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25" tabRatio="783" activeTab="0"/>
  </bookViews>
  <sheets>
    <sheet name="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Figure 6.1" sheetId="7" r:id="rId7"/>
    <sheet name="Figure 6.2" sheetId="8" r:id="rId8"/>
    <sheet name="Figure 6.3" sheetId="9" r:id="rId9"/>
    <sheet name="Figure 6.4" sheetId="10" r:id="rId10"/>
    <sheet name="Figure 6.5" sheetId="11" r:id="rId11"/>
    <sheet name="Figure 6.6" sheetId="12" r:id="rId12"/>
    <sheet name="Figure 6.7" sheetId="13" r:id="rId13"/>
    <sheet name="AT 6.1" sheetId="14" r:id="rId14"/>
    <sheet name="AT 6.2" sheetId="15" r:id="rId15"/>
    <sheet name="AT 6.3" sheetId="16" r:id="rId16"/>
    <sheet name="AT 6.4" sheetId="17" r:id="rId17"/>
    <sheet name="AT 6.5" sheetId="18" r:id="rId18"/>
    <sheet name="AT 6.6" sheetId="19" r:id="rId19"/>
    <sheet name="AT 6.7" sheetId="20" r:id="rId20"/>
    <sheet name="AT 6.8" sheetId="21" r:id="rId21"/>
    <sheet name="AT 6.9" sheetId="22" r:id="rId22"/>
    <sheet name="AT 6.10" sheetId="23" r:id="rId23"/>
    <sheet name="AT 6.11" sheetId="24" r:id="rId24"/>
    <sheet name="AT 6.12" sheetId="25" r:id="rId25"/>
    <sheet name="AT 6.13" sheetId="26" r:id="rId26"/>
    <sheet name="AT 6.14" sheetId="27" r:id="rId27"/>
    <sheet name="AT 6.15" sheetId="28" r:id="rId28"/>
    <sheet name="AT 6.16" sheetId="29" r:id="rId29"/>
    <sheet name="AT 6.17" sheetId="30" r:id="rId30"/>
    <sheet name="AT 6.18" sheetId="31" r:id="rId31"/>
  </sheets>
  <definedNames/>
  <calcPr fullCalcOnLoad="1"/>
</workbook>
</file>

<file path=xl/sharedStrings.xml><?xml version="1.0" encoding="utf-8"?>
<sst xmlns="http://schemas.openxmlformats.org/spreadsheetml/2006/main" count="635" uniqueCount="276">
  <si>
    <t>owner occupied</t>
  </si>
  <si>
    <t>private rented</t>
  </si>
  <si>
    <t>local authority</t>
  </si>
  <si>
    <t>all dwellings</t>
  </si>
  <si>
    <t>Source: English Housing Survey, dwelling sample</t>
  </si>
  <si>
    <t>Base: all dwellings</t>
  </si>
  <si>
    <t>Table 6.4: Dwellings with solid wall insulation by tenure, 2010</t>
  </si>
  <si>
    <t>Figure 6.4:  Dwellings with given levels of double glazing, 1996-2010</t>
  </si>
  <si>
    <t>Figure 6.6:  Percentage of dwellings with given boiler types, 1996-2010</t>
  </si>
  <si>
    <t>Figure 6.7:  Percentage of dwellings using given heating fuels, 1996-2010</t>
  </si>
  <si>
    <t>cavity insulated</t>
  </si>
  <si>
    <t>post-1990 - no CWI evidence</t>
  </si>
  <si>
    <t>cavity uninsulated</t>
  </si>
  <si>
    <t>Figure 6.2:  Proportion of dwellings with insulated cavity walls, 2001-2010</t>
  </si>
  <si>
    <t>flat roof or unknown</t>
  </si>
  <si>
    <t>none</t>
  </si>
  <si>
    <t>less than 100mm</t>
  </si>
  <si>
    <t>100 up to 150mm</t>
  </si>
  <si>
    <t>150mm or more</t>
  </si>
  <si>
    <t>no DG</t>
  </si>
  <si>
    <t>up to half DG</t>
  </si>
  <si>
    <t>more than half DG</t>
  </si>
  <si>
    <t>full DG</t>
  </si>
  <si>
    <t xml:space="preserve">room heater </t>
  </si>
  <si>
    <t>storage radiators</t>
  </si>
  <si>
    <t>warm air system</t>
  </si>
  <si>
    <t xml:space="preserve">communal </t>
  </si>
  <si>
    <t>other systems</t>
  </si>
  <si>
    <t>Figure 6.5:  Distribution of non-boiler heating systems, 1996-2010</t>
  </si>
  <si>
    <t>electrical system</t>
  </si>
  <si>
    <t>solid fuel fired system</t>
  </si>
  <si>
    <t>oil fired system</t>
  </si>
  <si>
    <t>all tenures</t>
  </si>
  <si>
    <t>private</t>
  </si>
  <si>
    <t>social</t>
  </si>
  <si>
    <t>2010 (SAP05)</t>
  </si>
  <si>
    <t>mean SAP</t>
  </si>
  <si>
    <t>tenure</t>
  </si>
  <si>
    <t>type of area</t>
  </si>
  <si>
    <t>% in SAP bands F and G</t>
  </si>
  <si>
    <t>total</t>
  </si>
  <si>
    <t>solid wall with external insulation</t>
  </si>
  <si>
    <t>predominant internal insulation</t>
  </si>
  <si>
    <t>number of dwellings (000s)</t>
  </si>
  <si>
    <t>Source: English House Condition Survey 1996-2007, English Housing Survey 2008 onwards, dwelling sample</t>
  </si>
  <si>
    <t>Base: all dwellings with cavity walls</t>
  </si>
  <si>
    <t>Base: all dwellings adjacent to a loft space or flat roof</t>
  </si>
  <si>
    <t>Source: English House Condition Survey 2003-2007, English Housing Survey 2008 onwards, dwelling sample</t>
  </si>
  <si>
    <t>Base: all dwellings except those with communal heating systems</t>
  </si>
  <si>
    <t>Source: English House Condition Survey 2001-2007, English Housing Survey 2008 onwards, dwelling sample</t>
  </si>
  <si>
    <t>Base: houses built between 1965 and 1980</t>
  </si>
  <si>
    <t>end terrace</t>
  </si>
  <si>
    <t>semi detached</t>
  </si>
  <si>
    <t>detached</t>
  </si>
  <si>
    <t>houses built between 1965 and 1980</t>
  </si>
  <si>
    <t>% of all houses</t>
  </si>
  <si>
    <t xml:space="preserve">all houses (1965-1980) </t>
  </si>
  <si>
    <t>Total</t>
  </si>
  <si>
    <t>pre 1919</t>
  </si>
  <si>
    <t>1919-44</t>
  </si>
  <si>
    <t>1945-64</t>
  </si>
  <si>
    <t>1965-80</t>
  </si>
  <si>
    <t>1981-90</t>
  </si>
  <si>
    <t>post 1990</t>
  </si>
  <si>
    <t>city and other urban centres</t>
  </si>
  <si>
    <t>suburban residential areas</t>
  </si>
  <si>
    <t>rural areas</t>
  </si>
  <si>
    <t>converted flats</t>
  </si>
  <si>
    <t>purpose-built flats</t>
  </si>
  <si>
    <t>mid terrace</t>
  </si>
  <si>
    <t>bungalow</t>
  </si>
  <si>
    <t>cavity walls</t>
  </si>
  <si>
    <t>non-cavity walls</t>
  </si>
  <si>
    <t xml:space="preserve">      evidence of CWI</t>
  </si>
  <si>
    <t xml:space="preserve">      post-1990 - no CWI evidence</t>
  </si>
  <si>
    <t>Table 6.5: Distribution of renewable energy measures by tenure, 2010</t>
  </si>
  <si>
    <t>gas fired system</t>
  </si>
  <si>
    <t>Figure 6.1: Energy efficiency, average SAP rating by tenure, 1996 - 2010</t>
  </si>
  <si>
    <t>purpose built</t>
  </si>
  <si>
    <t>converted</t>
  </si>
  <si>
    <t>non residential</t>
  </si>
  <si>
    <t>boiler system with radiators</t>
  </si>
  <si>
    <t>converted flat</t>
  </si>
  <si>
    <t>purpose built flat, low rise</t>
  </si>
  <si>
    <t>purpose built flat, high rise</t>
  </si>
  <si>
    <t>no double glazing</t>
  </si>
  <si>
    <t>combination boiler</t>
  </si>
  <si>
    <t>condensing boiler</t>
  </si>
  <si>
    <t>no boiler</t>
  </si>
  <si>
    <t>all condensing</t>
  </si>
  <si>
    <t>standard boiler</t>
  </si>
  <si>
    <t>back boiler</t>
  </si>
  <si>
    <t>condensing-combination  boiler</t>
  </si>
  <si>
    <t>owner
occupied</t>
  </si>
  <si>
    <t>private
rented</t>
  </si>
  <si>
    <t>local
authority</t>
  </si>
  <si>
    <t>housing
association</t>
  </si>
  <si>
    <t>all
dwellings</t>
  </si>
  <si>
    <t>Base: all solid walled dwellings</t>
  </si>
  <si>
    <t>Base: dwellings with a renewable energy measure</t>
  </si>
  <si>
    <r>
      <t>mean CO</t>
    </r>
    <r>
      <rPr>
        <b/>
        <vertAlign val="subscript"/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(tonnes per dwelling)</t>
    </r>
  </si>
  <si>
    <r>
      <t>% of total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for houses</t>
    </r>
  </si>
  <si>
    <t>Table 6.1: Trend in mean SAP rating, and comparison between SAP05 and SAP09 for 2010</t>
  </si>
  <si>
    <t>Figure 6.3:  Percentage of dwellings with different amounts of loft insulation, 2003-2010</t>
  </si>
  <si>
    <t>sample size</t>
  </si>
  <si>
    <t>all 
dwellings</t>
  </si>
  <si>
    <t>sample 
size</t>
  </si>
  <si>
    <t>dwelling age</t>
  </si>
  <si>
    <t>dwelling type</t>
  </si>
  <si>
    <t>mean 
SAP</t>
  </si>
  <si>
    <t>% in SAP bands 
F and G</t>
  </si>
  <si>
    <t>thousands of dwellings</t>
  </si>
  <si>
    <t>percentages</t>
  </si>
  <si>
    <t>all dwellings with cavity walls</t>
  </si>
  <si>
    <t xml:space="preserve">Sources: </t>
  </si>
  <si>
    <t xml:space="preserve">      1996 to 2007: English House Condition Survey; </t>
  </si>
  <si>
    <t xml:space="preserve">      2008 onwards: English Housing Survey, dwelling sample</t>
  </si>
  <si>
    <t xml:space="preserve">Note: * indicates sample size too small for reliable estimate </t>
  </si>
  <si>
    <t>*</t>
  </si>
  <si>
    <t>all dwellings adjacent to a loft space or flat roof</t>
  </si>
  <si>
    <t>owner 
occupied</t>
  </si>
  <si>
    <t>private 
rented</t>
  </si>
  <si>
    <t>local 
authority</t>
  </si>
  <si>
    <t>housing 
association</t>
  </si>
  <si>
    <t>all dwellings except those with communal heating systems</t>
  </si>
  <si>
    <t xml:space="preserve">      2010: English Housing Survey, dwelling sample</t>
  </si>
  <si>
    <t xml:space="preserve">      1996: English House Condition Survey, dwelling sample</t>
  </si>
  <si>
    <t>gas fired 
system</t>
  </si>
  <si>
    <t>oil fired 
system</t>
  </si>
  <si>
    <t>solid fuel 
fired system</t>
  </si>
  <si>
    <t>electrical 
system</t>
  </si>
  <si>
    <t xml:space="preserve">boiler system 
with radiators </t>
  </si>
  <si>
    <t>storage 
radiators</t>
  </si>
  <si>
    <t>other heating 
systems</t>
  </si>
  <si>
    <t>all purpose built flats</t>
  </si>
  <si>
    <r>
      <t>mean CO</t>
    </r>
    <r>
      <rPr>
        <b/>
        <vertAlign val="subscript"/>
        <sz val="10"/>
        <color indexed="8"/>
        <rFont val="Arial"/>
        <family val="2"/>
      </rPr>
      <t xml:space="preserve">2 
</t>
    </r>
    <r>
      <rPr>
        <b/>
        <sz val="10"/>
        <color indexed="8"/>
        <rFont val="Arial"/>
        <family val="2"/>
      </rPr>
      <t>(tonnes per dwelling)</t>
    </r>
  </si>
  <si>
    <r>
      <t>% of 
total CO</t>
    </r>
    <r>
      <rPr>
        <b/>
        <vertAlign val="subscript"/>
        <sz val="10"/>
        <color indexed="8"/>
        <rFont val="Arial"/>
        <family val="2"/>
      </rPr>
      <t>2</t>
    </r>
  </si>
  <si>
    <t>Notes:</t>
  </si>
  <si>
    <t xml:space="preserve">      1) * indicates sample size too small for reliable estimate </t>
  </si>
  <si>
    <r>
      <t xml:space="preserve">      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</si>
  <si>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 xml:space="preserve">  owner occupied</t>
  </si>
  <si>
    <t xml:space="preserve">  private rented</t>
  </si>
  <si>
    <t xml:space="preserve">  local authority</t>
  </si>
  <si>
    <t xml:space="preserve">  housing association</t>
  </si>
  <si>
    <t xml:space="preserve">  end terrace</t>
  </si>
  <si>
    <t xml:space="preserve">  mid-terrace</t>
  </si>
  <si>
    <t xml:space="preserve">  semi detached</t>
  </si>
  <si>
    <t xml:space="preserve">  detached, 
    of which</t>
  </si>
  <si>
    <t xml:space="preserve">    detached house</t>
  </si>
  <si>
    <t xml:space="preserve">    detached bungalow</t>
  </si>
  <si>
    <t>no solid wall insulation</t>
  </si>
  <si>
    <t>Annex Table 6.1: Trend in mean SAP rating, and comparison between SAP05 and SAP09 for 2010</t>
  </si>
  <si>
    <t>all 
tenures</t>
  </si>
  <si>
    <t>mean SAP rating</t>
  </si>
  <si>
    <t>Sources: English House Condition Survey 1996-2007,</t>
  </si>
  <si>
    <t xml:space="preserve">                  English Housing Survey 2008 onwards, dwelling sample</t>
  </si>
  <si>
    <t>Annex Table 6.2: Energy efficiency, average SAP rating by tenure, 1996 - 2010</t>
  </si>
  <si>
    <t xml:space="preserve">mean SAP rating by tenure </t>
  </si>
  <si>
    <t>Annex Table 6.3: Mean SAP, mean CO2 and total CO2 by tenure, 2010</t>
  </si>
  <si>
    <t>SAP</t>
  </si>
  <si>
    <r>
      <t>CO</t>
    </r>
    <r>
      <rPr>
        <b/>
        <sz val="11"/>
        <color indexed="8"/>
        <rFont val="Calibri"/>
        <family val="2"/>
      </rPr>
      <t>₂</t>
    </r>
  </si>
  <si>
    <r>
      <t>CO</t>
    </r>
    <r>
      <rPr>
        <b/>
        <sz val="10"/>
        <color indexed="8"/>
        <rFont val="Calibri"/>
        <family val="2"/>
      </rPr>
      <t>₂</t>
    </r>
  </si>
  <si>
    <r>
      <t>% of total 
CO</t>
    </r>
    <r>
      <rPr>
        <b/>
        <vertAlign val="subscript"/>
        <sz val="10"/>
        <color indexed="8"/>
        <rFont val="Arial"/>
        <family val="2"/>
      </rPr>
      <t>2</t>
    </r>
  </si>
  <si>
    <t>Annex Table 6.5: Mean SAP, mean CO2 and total CO2 by housing stock groups, 2010</t>
  </si>
  <si>
    <r>
      <t>Annex Table 6.4: Houses built 1965-1980: mean SAP, mean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and total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by house type, 2010</t>
    </r>
  </si>
  <si>
    <t>all houses built between 1965 and 1980</t>
  </si>
  <si>
    <t>number of dwellings in 
SAP bands F and G (000s)</t>
  </si>
  <si>
    <r>
      <t>number of dwellings 
(share of CO</t>
    </r>
    <r>
      <rPr>
        <b/>
        <sz val="10"/>
        <color indexed="8"/>
        <rFont val="Calibri"/>
        <family val="2"/>
      </rPr>
      <t>₂)(</t>
    </r>
    <r>
      <rPr>
        <b/>
        <sz val="10"/>
        <color indexed="8"/>
        <rFont val="Arial"/>
        <family val="2"/>
      </rPr>
      <t>000s</t>
    </r>
    <r>
      <rPr>
        <b/>
        <sz val="10"/>
        <color indexed="8"/>
        <rFont val="Calibri"/>
        <family val="2"/>
      </rPr>
      <t>)</t>
    </r>
  </si>
  <si>
    <t>Source: English Housing Survey 2010, paired dwelling sample</t>
  </si>
  <si>
    <t>Annex Table 6.6: Number of dwellings with cavity walls, 1996 - 2010</t>
  </si>
  <si>
    <t>Annex Table 6.7: Proportion of dwellings with insulated cavity walls, 2001-2010</t>
  </si>
  <si>
    <t>Sources: English House Condition Survey 2001-2007,</t>
  </si>
  <si>
    <t>Annex Table 6.8: Proportion of dwellings with CWI by tenure, 2010</t>
  </si>
  <si>
    <t>Annex Table 6.9: Percentage of dwellings with given loft insulation levels by tenure, 2010</t>
  </si>
  <si>
    <t>Annex Table 6.10: Percentage of dwellings with different amounts of loft insulation, 2003-2010</t>
  </si>
  <si>
    <t>Sources: English House Condition Survey 2003-2007,</t>
  </si>
  <si>
    <t>Annex Table 6.11:  Dwellings with given levels of double glazing, 1996-2010</t>
  </si>
  <si>
    <t>Annex Table 6.12:  Distribution of non-boiler heating systems, 1996-2010</t>
  </si>
  <si>
    <t>Annex Table 6.13:  Percentage of dwellings with given boiler types, 1996-2010</t>
  </si>
  <si>
    <t>Annex Table 6.14: Percentage of dwellings using given heating fuels by tenure, 2010</t>
  </si>
  <si>
    <t>Annex Table 6.15: Percentage of dwellings using given heating fuels by dwelling age, 2010</t>
  </si>
  <si>
    <t>Annex Table 6.16: Heating fuel use in purpose built flats by construction date</t>
  </si>
  <si>
    <t>Annex Table 6.17: Percentage of dwellings using given heating fuels by tenure, 2010</t>
  </si>
  <si>
    <t>Annex Table 6.18:  Percentage of dwellings using given heating fuels, 1996-2010</t>
  </si>
  <si>
    <t>up to half double glazing</t>
  </si>
  <si>
    <t>more than half double glazing</t>
  </si>
  <si>
    <t>full double glazing</t>
  </si>
  <si>
    <t>communal systems</t>
  </si>
  <si>
    <t>% of all 
houses</t>
  </si>
  <si>
    <r>
      <t>% of total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
for houses</t>
    </r>
  </si>
  <si>
    <t>all houses and top floor flats</t>
  </si>
  <si>
    <t>Table 6.2: Mean SAP, mean CO2 and total CO2 by tenure, 2010</t>
  </si>
  <si>
    <t>Table 6.3: Houses built 1965-1980: mean SAP, mean CO2 and total CO2 by house type, 2010</t>
  </si>
  <si>
    <t xml:space="preserve">      1996-2007: English House Condition Survey;</t>
  </si>
  <si>
    <t>mid-terrace</t>
  </si>
  <si>
    <t xml:space="preserve">  detached house</t>
  </si>
  <si>
    <t xml:space="preserve">  detached bungalow</t>
  </si>
  <si>
    <t>housing association</t>
  </si>
  <si>
    <t>all dwellings with solid walls</t>
  </si>
  <si>
    <t>dwellings (000s)</t>
  </si>
  <si>
    <r>
      <t>percentages</t>
    </r>
    <r>
      <rPr>
        <i/>
        <vertAlign val="superscript"/>
        <sz val="9"/>
        <color indexed="8"/>
        <rFont val="Arial"/>
        <family val="2"/>
      </rPr>
      <t>1</t>
    </r>
  </si>
  <si>
    <r>
      <t>1</t>
    </r>
    <r>
      <rPr>
        <b/>
        <sz val="9"/>
        <color indexed="8"/>
        <rFont val="Arial"/>
        <family val="2"/>
      </rPr>
      <t>percentages do not sum to 100 because some dwellings have more than one of these measures</t>
    </r>
  </si>
  <si>
    <t>solar hot water</t>
  </si>
  <si>
    <t>photovoltaic</t>
  </si>
  <si>
    <t>wind turbine</t>
  </si>
  <si>
    <t xml:space="preserve">  
  of which,</t>
  </si>
  <si>
    <t>Source: English Housing Survey, paired dwelling sample</t>
  </si>
  <si>
    <t>percentages within group</t>
  </si>
  <si>
    <t>percentages within tenure</t>
  </si>
  <si>
    <t xml:space="preserve">English Housing Survey Home Report 2010: </t>
  </si>
  <si>
    <t>Chapter 6, Figures and Tables</t>
  </si>
  <si>
    <t>Table 6.1</t>
  </si>
  <si>
    <t xml:space="preserve"> Trend in mean SAP rating, and comparison between SAP05 and SAP09 for 2010</t>
  </si>
  <si>
    <t>Table 6.2</t>
  </si>
  <si>
    <t xml:space="preserve"> Mean SAP, mean CO2 and total CO2 by house type, 2010</t>
  </si>
  <si>
    <t>Table 6.3</t>
  </si>
  <si>
    <t xml:space="preserve"> Mean SAP, mean CO2 and total CO2 by tenure, 2010</t>
  </si>
  <si>
    <t>Table 6.4</t>
  </si>
  <si>
    <t xml:space="preserve"> Dwellings with solid wall insulation by tenure, 2010</t>
  </si>
  <si>
    <t>Table 6.5</t>
  </si>
  <si>
    <t xml:space="preserve"> Distribution of renewable energy measures by tenure, 2010</t>
  </si>
  <si>
    <t>Figure 6.1</t>
  </si>
  <si>
    <t xml:space="preserve">  Energy efficiency, average SAP rating by tenure, 1996 - 2010</t>
  </si>
  <si>
    <t>Figure 6.2</t>
  </si>
  <si>
    <t xml:space="preserve">  Proportion of dwellings with insulated cavity walls, 2001-2010</t>
  </si>
  <si>
    <t>Figure 6.3</t>
  </si>
  <si>
    <t xml:space="preserve">  Percentage of dwellings with given loft insulation levels, 2003-2010</t>
  </si>
  <si>
    <t>Figure 6.4</t>
  </si>
  <si>
    <t xml:space="preserve">  Dwellings with given levels of double glazing, 1996-2010</t>
  </si>
  <si>
    <t>Figure 6.5</t>
  </si>
  <si>
    <t xml:space="preserve">  Distribution of non-boiler heating systems, 1996-2010</t>
  </si>
  <si>
    <t>Figure 6.6</t>
  </si>
  <si>
    <t xml:space="preserve">  Percentage of dwellings with given boiler types, 1996-2010</t>
  </si>
  <si>
    <t>Figure 6.7</t>
  </si>
  <si>
    <t xml:space="preserve">  Percentage of dwellings using given heating fuels, 1996-2010</t>
  </si>
  <si>
    <t>Annex Table 6.1</t>
  </si>
  <si>
    <t>Annex Table 6.2</t>
  </si>
  <si>
    <t xml:space="preserve"> Energy efficiency, average SAP rating by tenure, 1996 - 2010</t>
  </si>
  <si>
    <t>Annex Table 6.3</t>
  </si>
  <si>
    <t>Annex Table 6.4</t>
  </si>
  <si>
    <t>Annex Table 6.5</t>
  </si>
  <si>
    <t xml:space="preserve"> Mean SAP, mean CO2 and total CO2 by housing stock groups, 2010</t>
  </si>
  <si>
    <t>Annex Table 6.6</t>
  </si>
  <si>
    <t xml:space="preserve"> Number of dwellings with cavity walls, 1996 - 2010</t>
  </si>
  <si>
    <t>Annex Table 6.7</t>
  </si>
  <si>
    <t xml:space="preserve"> Proportion of dwellings with insulated cavity walls, 2001-2010</t>
  </si>
  <si>
    <t>Annex Table 6.8</t>
  </si>
  <si>
    <t xml:space="preserve"> Proportion of dwellings with cavity wall insulation by tenure, 2010</t>
  </si>
  <si>
    <t>Annex Table 6.9</t>
  </si>
  <si>
    <t xml:space="preserve"> Percentage of dwellings with given loft insulation levels by tenure, 2010</t>
  </si>
  <si>
    <t>Annex Table 6.10</t>
  </si>
  <si>
    <t xml:space="preserve"> Percentage of dwellings with different amounts of loft insulation, 2003-2010</t>
  </si>
  <si>
    <t>Annex Table 6.11</t>
  </si>
  <si>
    <t xml:space="preserve"> Dwellings with given levels of double glazing, 1996-2010</t>
  </si>
  <si>
    <t>Annex Table 6.12</t>
  </si>
  <si>
    <t>Annex Table 6.13</t>
  </si>
  <si>
    <t>Annex Table 6.14</t>
  </si>
  <si>
    <t xml:space="preserve"> Percentage of dwellings using given heating fuels by tenure, 2010</t>
  </si>
  <si>
    <t>Annex Table 6.15</t>
  </si>
  <si>
    <t xml:space="preserve"> Percentage of dwellings using given heating fuels by dwelling age, 2010</t>
  </si>
  <si>
    <t>Annex Table 6.16</t>
  </si>
  <si>
    <t xml:space="preserve"> Heating fuel use in purpose built flats by construction date</t>
  </si>
  <si>
    <t>Annex Table 6.17</t>
  </si>
  <si>
    <t>Annex Table 6.18</t>
  </si>
  <si>
    <t xml:space="preserve"> Houses built 1965-1980:  mean SAP, mean CO2 and total CO2 by house type, 2010</t>
  </si>
  <si>
    <t>Chapter 6 list of Tables</t>
  </si>
  <si>
    <t>Chapter 6 list of Figures</t>
  </si>
  <si>
    <t>Chapter 6 list of Annex Tables</t>
  </si>
  <si>
    <t>private 
sector</t>
  </si>
  <si>
    <t>social 
sector</t>
  </si>
  <si>
    <t>% of 
stock</t>
  </si>
  <si>
    <t>houses built 
between 1965 and 1980</t>
  </si>
  <si>
    <t>% in SAP 
bands 
F and G</t>
  </si>
  <si>
    <t>number of 
dwellings (000s)</t>
  </si>
  <si>
    <t>dwellings with a renewable energy measure</t>
  </si>
  <si>
    <t>any renewable energy measure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</si>
</sst>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0"/>
    <numFmt numFmtId="166" formatCode="###0.0000"/>
    <numFmt numFmtId="167" formatCode="###0"/>
    <numFmt numFmtId="168" formatCode="###0.00"/>
    <numFmt numFmtId="169" formatCode="###0.0%"/>
    <numFmt numFmtId="170" formatCode="####.0%"/>
    <numFmt numFmtId="171" formatCode="###0.0"/>
    <numFmt numFmtId="172" formatCode="####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Bold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Bold"/>
      <family val="0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31" fillId="5" borderId="0" applyNumberFormat="0" applyBorder="0" applyAlignment="0" applyProtection="0"/>
    <xf numFmtId="0" fontId="35" fillId="3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18" borderId="1" applyNumberFormat="0" applyAlignment="0" applyProtection="0"/>
    <xf numFmtId="0" fontId="36" fillId="0" borderId="6" applyNumberFormat="0" applyFill="0" applyAlignment="0" applyProtection="0"/>
    <xf numFmtId="0" fontId="32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6" borderId="7" applyNumberFormat="0" applyFont="0" applyAlignment="0" applyProtection="0"/>
    <xf numFmtId="0" fontId="34" fillId="3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4" fillId="4" borderId="0" xfId="0" applyFont="1" applyFill="1" applyAlignment="1">
      <alignment/>
    </xf>
    <xf numFmtId="0" fontId="0" fillId="19" borderId="0" xfId="0" applyFill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vertical="center"/>
    </xf>
    <xf numFmtId="0" fontId="4" fillId="4" borderId="0" xfId="0" applyFont="1" applyFill="1" applyAlignment="1">
      <alignment/>
    </xf>
    <xf numFmtId="16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2" fillId="4" borderId="0" xfId="71" applyFont="1" applyFill="1" applyBorder="1" applyAlignment="1">
      <alignment horizontal="center"/>
      <protection/>
    </xf>
    <xf numFmtId="0" fontId="5" fillId="4" borderId="0" xfId="71" applyFont="1" applyFill="1" applyBorder="1" applyAlignment="1">
      <alignment horizontal="center" vertical="center"/>
      <protection/>
    </xf>
    <xf numFmtId="0" fontId="8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" fillId="4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6" fillId="4" borderId="10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/>
    </xf>
    <xf numFmtId="164" fontId="6" fillId="4" borderId="0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left" wrapText="1"/>
    </xf>
    <xf numFmtId="164" fontId="5" fillId="4" borderId="10" xfId="0" applyNumberFormat="1" applyFont="1" applyFill="1" applyBorder="1" applyAlignment="1">
      <alignment/>
    </xf>
    <xf numFmtId="164" fontId="6" fillId="4" borderId="10" xfId="0" applyNumberFormat="1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19" borderId="0" xfId="0" applyFont="1" applyFill="1" applyAlignment="1">
      <alignment/>
    </xf>
    <xf numFmtId="0" fontId="11" fillId="4" borderId="10" xfId="0" applyFont="1" applyFill="1" applyBorder="1" applyAlignment="1">
      <alignment vertical="center"/>
    </xf>
    <xf numFmtId="1" fontId="11" fillId="4" borderId="10" xfId="0" applyNumberFormat="1" applyFont="1" applyFill="1" applyBorder="1" applyAlignment="1">
      <alignment horizontal="right" wrapText="1"/>
    </xf>
    <xf numFmtId="0" fontId="11" fillId="4" borderId="10" xfId="0" applyFont="1" applyFill="1" applyBorder="1" applyAlignment="1">
      <alignment horizontal="right" wrapText="1"/>
    </xf>
    <xf numFmtId="0" fontId="9" fillId="4" borderId="0" xfId="0" applyFont="1" applyFill="1" applyAlignment="1">
      <alignment/>
    </xf>
    <xf numFmtId="164" fontId="9" fillId="4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0" fontId="16" fillId="4" borderId="0" xfId="0" applyFont="1" applyFill="1" applyAlignment="1">
      <alignment/>
    </xf>
    <xf numFmtId="164" fontId="16" fillId="4" borderId="0" xfId="0" applyNumberFormat="1" applyFont="1" applyFill="1" applyAlignment="1">
      <alignment/>
    </xf>
    <xf numFmtId="0" fontId="11" fillId="4" borderId="11" xfId="0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" fontId="11" fillId="4" borderId="11" xfId="0" applyNumberFormat="1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3" fontId="9" fillId="4" borderId="0" xfId="0" applyNumberFormat="1" applyFont="1" applyFill="1" applyAlignment="1">
      <alignment/>
    </xf>
    <xf numFmtId="3" fontId="11" fillId="4" borderId="11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wrapText="1"/>
    </xf>
    <xf numFmtId="0" fontId="18" fillId="19" borderId="0" xfId="0" applyFont="1" applyFill="1" applyAlignment="1">
      <alignment/>
    </xf>
    <xf numFmtId="0" fontId="0" fillId="19" borderId="12" xfId="0" applyFill="1" applyBorder="1" applyAlignment="1">
      <alignment/>
    </xf>
    <xf numFmtId="0" fontId="0" fillId="19" borderId="0" xfId="0" applyFill="1" applyBorder="1" applyAlignment="1">
      <alignment/>
    </xf>
    <xf numFmtId="3" fontId="9" fillId="19" borderId="0" xfId="0" applyNumberFormat="1" applyFont="1" applyFill="1" applyBorder="1" applyAlignment="1">
      <alignment/>
    </xf>
    <xf numFmtId="3" fontId="11" fillId="19" borderId="11" xfId="0" applyNumberFormat="1" applyFont="1" applyFill="1" applyBorder="1" applyAlignment="1">
      <alignment/>
    </xf>
    <xf numFmtId="0" fontId="18" fillId="4" borderId="0" xfId="0" applyFont="1" applyFill="1" applyAlignment="1">
      <alignment horizontal="right"/>
    </xf>
    <xf numFmtId="0" fontId="11" fillId="4" borderId="10" xfId="0" applyFont="1" applyFill="1" applyBorder="1" applyAlignment="1">
      <alignment/>
    </xf>
    <xf numFmtId="173" fontId="11" fillId="4" borderId="11" xfId="0" applyNumberFormat="1" applyFont="1" applyFill="1" applyBorder="1" applyAlignment="1">
      <alignment/>
    </xf>
    <xf numFmtId="164" fontId="0" fillId="19" borderId="0" xfId="0" applyNumberFormat="1" applyFill="1" applyAlignment="1">
      <alignment/>
    </xf>
    <xf numFmtId="0" fontId="18" fillId="4" borderId="0" xfId="0" applyFont="1" applyFill="1" applyAlignment="1">
      <alignment/>
    </xf>
    <xf numFmtId="0" fontId="16" fillId="4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3" fontId="7" fillId="4" borderId="0" xfId="0" applyNumberFormat="1" applyFont="1" applyFill="1" applyBorder="1" applyAlignment="1">
      <alignment/>
    </xf>
    <xf numFmtId="3" fontId="9" fillId="4" borderId="0" xfId="0" applyNumberFormat="1" applyFont="1" applyFill="1" applyAlignment="1">
      <alignment horizontal="right"/>
    </xf>
    <xf numFmtId="164" fontId="9" fillId="4" borderId="0" xfId="0" applyNumberFormat="1" applyFont="1" applyFill="1" applyAlignment="1">
      <alignment horizontal="right"/>
    </xf>
    <xf numFmtId="3" fontId="11" fillId="19" borderId="10" xfId="0" applyNumberFormat="1" applyFont="1" applyFill="1" applyBorder="1" applyAlignment="1">
      <alignment/>
    </xf>
    <xf numFmtId="0" fontId="5" fillId="19" borderId="0" xfId="60" applyFill="1">
      <alignment/>
      <protection/>
    </xf>
    <xf numFmtId="0" fontId="5" fillId="19" borderId="0" xfId="61" applyFill="1">
      <alignment/>
      <protection/>
    </xf>
    <xf numFmtId="3" fontId="11" fillId="4" borderId="10" xfId="0" applyNumberFormat="1" applyFont="1" applyFill="1" applyBorder="1" applyAlignment="1">
      <alignment/>
    </xf>
    <xf numFmtId="0" fontId="18" fillId="19" borderId="0" xfId="0" applyFont="1" applyFill="1" applyAlignment="1">
      <alignment/>
    </xf>
    <xf numFmtId="0" fontId="6" fillId="19" borderId="0" xfId="0" applyFont="1" applyFill="1" applyBorder="1" applyAlignment="1">
      <alignment/>
    </xf>
    <xf numFmtId="164" fontId="2" fillId="19" borderId="0" xfId="70" applyNumberFormat="1" applyFont="1" applyFill="1" applyBorder="1" applyAlignment="1">
      <alignment horizontal="left" vertical="top" wrapText="1"/>
      <protection/>
    </xf>
    <xf numFmtId="0" fontId="5" fillId="19" borderId="0" xfId="69" applyFill="1">
      <alignment/>
      <protection/>
    </xf>
    <xf numFmtId="0" fontId="0" fillId="4" borderId="0" xfId="0" applyFill="1" applyBorder="1" applyAlignment="1">
      <alignment/>
    </xf>
    <xf numFmtId="0" fontId="8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18" fillId="4" borderId="12" xfId="0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164" fontId="9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 wrapText="1"/>
    </xf>
    <xf numFmtId="3" fontId="11" fillId="4" borderId="0" xfId="0" applyNumberFormat="1" applyFont="1" applyFill="1" applyBorder="1" applyAlignment="1">
      <alignment horizontal="right" wrapText="1"/>
    </xf>
    <xf numFmtId="3" fontId="9" fillId="4" borderId="0" xfId="0" applyNumberFormat="1" applyFont="1" applyFill="1" applyBorder="1" applyAlignment="1">
      <alignment horizontal="right" wrapText="1"/>
    </xf>
    <xf numFmtId="164" fontId="9" fillId="4" borderId="0" xfId="0" applyNumberFormat="1" applyFont="1" applyFill="1" applyBorder="1" applyAlignment="1">
      <alignment horizontal="right"/>
    </xf>
    <xf numFmtId="0" fontId="9" fillId="4" borderId="0" xfId="57" applyFont="1" applyFill="1" applyBorder="1" applyAlignment="1">
      <alignment horizontal="left" wrapText="1"/>
      <protection/>
    </xf>
    <xf numFmtId="3" fontId="9" fillId="4" borderId="0" xfId="0" applyNumberFormat="1" applyFont="1" applyFill="1" applyBorder="1" applyAlignment="1">
      <alignment/>
    </xf>
    <xf numFmtId="0" fontId="11" fillId="4" borderId="11" xfId="57" applyFont="1" applyFill="1" applyBorder="1" applyAlignment="1">
      <alignment horizontal="left" wrapText="1"/>
      <protection/>
    </xf>
    <xf numFmtId="0" fontId="16" fillId="4" borderId="0" xfId="0" applyFont="1" applyFill="1" applyBorder="1" applyAlignment="1">
      <alignment/>
    </xf>
    <xf numFmtId="0" fontId="16" fillId="4" borderId="12" xfId="0" applyFont="1" applyFill="1" applyBorder="1" applyAlignment="1">
      <alignment horizontal="right"/>
    </xf>
    <xf numFmtId="0" fontId="11" fillId="4" borderId="10" xfId="57" applyFont="1" applyFill="1" applyBorder="1" applyAlignment="1">
      <alignment horizontal="right" wrapText="1"/>
      <protection/>
    </xf>
    <xf numFmtId="0" fontId="19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 horizontal="right"/>
    </xf>
    <xf numFmtId="0" fontId="0" fillId="19" borderId="0" xfId="0" applyFont="1" applyFill="1" applyAlignment="1">
      <alignment/>
    </xf>
    <xf numFmtId="0" fontId="11" fillId="19" borderId="10" xfId="0" applyFont="1" applyFill="1" applyBorder="1" applyAlignment="1">
      <alignment horizontal="right" wrapText="1"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5" fillId="19" borderId="0" xfId="58" applyFill="1">
      <alignment/>
      <protection/>
    </xf>
    <xf numFmtId="3" fontId="16" fillId="4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 horizontal="left"/>
    </xf>
    <xf numFmtId="0" fontId="5" fillId="19" borderId="0" xfId="62" applyFill="1">
      <alignment/>
      <protection/>
    </xf>
    <xf numFmtId="1" fontId="11" fillId="4" borderId="10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0" fontId="5" fillId="19" borderId="0" xfId="59" applyFill="1">
      <alignment/>
      <protection/>
    </xf>
    <xf numFmtId="0" fontId="2" fillId="19" borderId="13" xfId="59" applyFont="1" applyFill="1" applyBorder="1" applyAlignment="1">
      <alignment horizontal="center" wrapText="1"/>
      <protection/>
    </xf>
    <xf numFmtId="167" fontId="2" fillId="19" borderId="14" xfId="59" applyNumberFormat="1" applyFont="1" applyFill="1" applyBorder="1" applyAlignment="1">
      <alignment horizontal="right" vertical="top"/>
      <protection/>
    </xf>
    <xf numFmtId="167" fontId="2" fillId="19" borderId="15" xfId="59" applyNumberFormat="1" applyFont="1" applyFill="1" applyBorder="1" applyAlignment="1">
      <alignment horizontal="right" vertical="top"/>
      <protection/>
    </xf>
    <xf numFmtId="169" fontId="2" fillId="19" borderId="16" xfId="59" applyNumberFormat="1" applyFont="1" applyFill="1" applyBorder="1" applyAlignment="1">
      <alignment horizontal="right" vertical="top"/>
      <protection/>
    </xf>
    <xf numFmtId="169" fontId="2" fillId="19" borderId="17" xfId="59" applyNumberFormat="1" applyFont="1" applyFill="1" applyBorder="1" applyAlignment="1">
      <alignment horizontal="right" vertical="top"/>
      <protection/>
    </xf>
    <xf numFmtId="170" fontId="2" fillId="19" borderId="16" xfId="59" applyNumberFormat="1" applyFont="1" applyFill="1" applyBorder="1" applyAlignment="1">
      <alignment horizontal="right" vertical="top"/>
      <protection/>
    </xf>
    <xf numFmtId="170" fontId="2" fillId="19" borderId="17" xfId="59" applyNumberFormat="1" applyFont="1" applyFill="1" applyBorder="1" applyAlignment="1">
      <alignment horizontal="right" vertical="top"/>
      <protection/>
    </xf>
    <xf numFmtId="167" fontId="2" fillId="19" borderId="16" xfId="59" applyNumberFormat="1" applyFont="1" applyFill="1" applyBorder="1" applyAlignment="1">
      <alignment horizontal="right" vertical="top"/>
      <protection/>
    </xf>
    <xf numFmtId="167" fontId="2" fillId="19" borderId="17" xfId="59" applyNumberFormat="1" applyFont="1" applyFill="1" applyBorder="1" applyAlignment="1">
      <alignment horizontal="right" vertical="top"/>
      <protection/>
    </xf>
    <xf numFmtId="169" fontId="2" fillId="19" borderId="18" xfId="59" applyNumberFormat="1" applyFont="1" applyFill="1" applyBorder="1" applyAlignment="1">
      <alignment horizontal="right" vertical="top"/>
      <protection/>
    </xf>
    <xf numFmtId="169" fontId="2" fillId="19" borderId="19" xfId="59" applyNumberFormat="1" applyFont="1" applyFill="1" applyBorder="1" applyAlignment="1">
      <alignment horizontal="right" vertical="top"/>
      <protection/>
    </xf>
    <xf numFmtId="170" fontId="2" fillId="19" borderId="18" xfId="59" applyNumberFormat="1" applyFont="1" applyFill="1" applyBorder="1" applyAlignment="1">
      <alignment horizontal="right" vertical="top"/>
      <protection/>
    </xf>
    <xf numFmtId="0" fontId="10" fillId="19" borderId="0" xfId="59" applyFont="1" applyFill="1" applyBorder="1" applyAlignment="1">
      <alignment horizontal="center" vertical="center" wrapText="1"/>
      <protection/>
    </xf>
    <xf numFmtId="0" fontId="9" fillId="4" borderId="0" xfId="0" applyFont="1" applyFill="1" applyAlignment="1">
      <alignment wrapText="1"/>
    </xf>
    <xf numFmtId="9" fontId="11" fillId="4" borderId="10" xfId="0" applyNumberFormat="1" applyFont="1" applyFill="1" applyBorder="1" applyAlignment="1">
      <alignment horizontal="right" wrapText="1"/>
    </xf>
    <xf numFmtId="3" fontId="16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3" fontId="11" fillId="4" borderId="0" xfId="0" applyNumberFormat="1" applyFont="1" applyFill="1" applyBorder="1" applyAlignment="1">
      <alignment/>
    </xf>
    <xf numFmtId="164" fontId="9" fillId="4" borderId="0" xfId="81" applyNumberFormat="1" applyFont="1" applyFill="1" applyAlignment="1">
      <alignment/>
    </xf>
    <xf numFmtId="0" fontId="11" fillId="4" borderId="10" xfId="0" applyFont="1" applyFill="1" applyBorder="1" applyAlignment="1">
      <alignment/>
    </xf>
    <xf numFmtId="0" fontId="11" fillId="4" borderId="1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 horizontal="right"/>
    </xf>
    <xf numFmtId="0" fontId="9" fillId="4" borderId="11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0" fontId="4" fillId="19" borderId="0" xfId="0" applyFont="1" applyFill="1" applyAlignment="1">
      <alignment/>
    </xf>
    <xf numFmtId="3" fontId="11" fillId="19" borderId="12" xfId="0" applyNumberFormat="1" applyFont="1" applyFill="1" applyBorder="1" applyAlignment="1">
      <alignment/>
    </xf>
    <xf numFmtId="3" fontId="11" fillId="19" borderId="0" xfId="0" applyNumberFormat="1" applyFont="1" applyFill="1" applyBorder="1" applyAlignment="1">
      <alignment/>
    </xf>
    <xf numFmtId="0" fontId="6" fillId="4" borderId="11" xfId="0" applyFont="1" applyFill="1" applyBorder="1" applyAlignment="1">
      <alignment horizontal="right" wrapText="1"/>
    </xf>
    <xf numFmtId="0" fontId="9" fillId="19" borderId="12" xfId="0" applyFont="1" applyFill="1" applyBorder="1" applyAlignment="1">
      <alignment/>
    </xf>
    <xf numFmtId="0" fontId="9" fillId="19" borderId="11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NumberFormat="1" applyFont="1" applyFill="1" applyBorder="1" applyAlignment="1">
      <alignment/>
    </xf>
    <xf numFmtId="0" fontId="0" fillId="19" borderId="0" xfId="0" applyFill="1" applyAlignment="1">
      <alignment wrapText="1"/>
    </xf>
    <xf numFmtId="0" fontId="9" fillId="19" borderId="0" xfId="0" applyFont="1" applyFill="1" applyBorder="1" applyAlignment="1">
      <alignment wrapText="1"/>
    </xf>
    <xf numFmtId="2" fontId="9" fillId="19" borderId="0" xfId="0" applyNumberFormat="1" applyFont="1" applyFill="1" applyBorder="1" applyAlignment="1">
      <alignment/>
    </xf>
    <xf numFmtId="165" fontId="9" fillId="19" borderId="0" xfId="0" applyNumberFormat="1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9" fillId="19" borderId="12" xfId="0" applyFont="1" applyFill="1" applyBorder="1" applyAlignment="1">
      <alignment wrapText="1"/>
    </xf>
    <xf numFmtId="3" fontId="9" fillId="19" borderId="12" xfId="0" applyNumberFormat="1" applyFont="1" applyFill="1" applyBorder="1" applyAlignment="1">
      <alignment/>
    </xf>
    <xf numFmtId="0" fontId="9" fillId="19" borderId="11" xfId="0" applyFont="1" applyFill="1" applyBorder="1" applyAlignment="1">
      <alignment wrapText="1"/>
    </xf>
    <xf numFmtId="3" fontId="9" fillId="19" borderId="11" xfId="0" applyNumberFormat="1" applyFont="1" applyFill="1" applyBorder="1" applyAlignment="1">
      <alignment/>
    </xf>
    <xf numFmtId="0" fontId="6" fillId="4" borderId="11" xfId="0" applyFont="1" applyFill="1" applyBorder="1" applyAlignment="1">
      <alignment horizontal="right"/>
    </xf>
    <xf numFmtId="0" fontId="6" fillId="4" borderId="11" xfId="0" applyFont="1" applyFill="1" applyBorder="1" applyAlignment="1">
      <alignment/>
    </xf>
    <xf numFmtId="0" fontId="11" fillId="4" borderId="0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right" wrapText="1"/>
    </xf>
    <xf numFmtId="0" fontId="9" fillId="4" borderId="0" xfId="0" applyFont="1" applyFill="1" applyBorder="1" applyAlignment="1">
      <alignment/>
    </xf>
    <xf numFmtId="164" fontId="9" fillId="4" borderId="12" xfId="0" applyNumberFormat="1" applyFont="1" applyFill="1" applyBorder="1" applyAlignment="1">
      <alignment/>
    </xf>
    <xf numFmtId="0" fontId="16" fillId="19" borderId="12" xfId="0" applyFont="1" applyFill="1" applyBorder="1" applyAlignment="1">
      <alignment/>
    </xf>
    <xf numFmtId="0" fontId="9" fillId="19" borderId="0" xfId="0" applyFont="1" applyFill="1" applyBorder="1" applyAlignment="1">
      <alignment/>
    </xf>
    <xf numFmtId="0" fontId="23" fillId="19" borderId="0" xfId="0" applyFont="1" applyFill="1" applyAlignment="1">
      <alignment/>
    </xf>
    <xf numFmtId="0" fontId="11" fillId="4" borderId="11" xfId="0" applyFont="1" applyFill="1" applyBorder="1" applyAlignment="1">
      <alignment vertical="center"/>
    </xf>
    <xf numFmtId="1" fontId="11" fillId="4" borderId="11" xfId="0" applyNumberFormat="1" applyFont="1" applyFill="1" applyBorder="1" applyAlignment="1">
      <alignment horizontal="right" wrapText="1"/>
    </xf>
    <xf numFmtId="0" fontId="11" fillId="4" borderId="11" xfId="0" applyFont="1" applyFill="1" applyBorder="1" applyAlignment="1">
      <alignment horizontal="right" wrapText="1"/>
    </xf>
    <xf numFmtId="9" fontId="11" fillId="4" borderId="11" xfId="0" applyNumberFormat="1" applyFont="1" applyFill="1" applyBorder="1" applyAlignment="1">
      <alignment horizontal="right" wrapText="1"/>
    </xf>
    <xf numFmtId="0" fontId="16" fillId="19" borderId="0" xfId="0" applyFont="1" applyFill="1" applyAlignment="1">
      <alignment/>
    </xf>
    <xf numFmtId="3" fontId="0" fillId="19" borderId="0" xfId="0" applyNumberFormat="1" applyFill="1" applyAlignment="1">
      <alignment/>
    </xf>
    <xf numFmtId="167" fontId="9" fillId="19" borderId="0" xfId="0" applyNumberFormat="1" applyFont="1" applyFill="1" applyAlignment="1">
      <alignment/>
    </xf>
    <xf numFmtId="167" fontId="0" fillId="19" borderId="0" xfId="0" applyNumberFormat="1" applyFill="1" applyAlignment="1">
      <alignment/>
    </xf>
    <xf numFmtId="2" fontId="7" fillId="4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164" fontId="9" fillId="19" borderId="0" xfId="0" applyNumberFormat="1" applyFont="1" applyFill="1" applyBorder="1" applyAlignment="1">
      <alignment/>
    </xf>
    <xf numFmtId="0" fontId="11" fillId="19" borderId="12" xfId="0" applyFont="1" applyFill="1" applyBorder="1" applyAlignment="1">
      <alignment/>
    </xf>
    <xf numFmtId="0" fontId="18" fillId="19" borderId="12" xfId="0" applyFont="1" applyFill="1" applyBorder="1" applyAlignment="1">
      <alignment horizontal="right"/>
    </xf>
    <xf numFmtId="0" fontId="6" fillId="19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 wrapText="1"/>
    </xf>
    <xf numFmtId="0" fontId="1" fillId="19" borderId="0" xfId="0" applyFont="1" applyFill="1" applyAlignment="1">
      <alignment/>
    </xf>
    <xf numFmtId="0" fontId="11" fillId="19" borderId="11" xfId="0" applyFont="1" applyFill="1" applyBorder="1" applyAlignment="1">
      <alignment wrapText="1"/>
    </xf>
    <xf numFmtId="164" fontId="11" fillId="19" borderId="11" xfId="0" applyNumberFormat="1" applyFont="1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Border="1" applyAlignment="1">
      <alignment/>
    </xf>
    <xf numFmtId="173" fontId="11" fillId="19" borderId="11" xfId="0" applyNumberFormat="1" applyFont="1" applyFill="1" applyBorder="1" applyAlignment="1">
      <alignment/>
    </xf>
    <xf numFmtId="3" fontId="5" fillId="19" borderId="0" xfId="0" applyNumberFormat="1" applyFont="1" applyFill="1" applyBorder="1" applyAlignment="1">
      <alignment/>
    </xf>
    <xf numFmtId="171" fontId="9" fillId="19" borderId="0" xfId="0" applyNumberFormat="1" applyFont="1" applyFill="1" applyBorder="1" applyAlignment="1">
      <alignment/>
    </xf>
    <xf numFmtId="3" fontId="16" fillId="19" borderId="0" xfId="0" applyNumberFormat="1" applyFont="1" applyFill="1" applyBorder="1" applyAlignment="1">
      <alignment/>
    </xf>
    <xf numFmtId="164" fontId="16" fillId="19" borderId="0" xfId="0" applyNumberFormat="1" applyFont="1" applyFill="1" applyBorder="1" applyAlignment="1">
      <alignment/>
    </xf>
    <xf numFmtId="3" fontId="9" fillId="19" borderId="0" xfId="0" applyNumberFormat="1" applyFont="1" applyFill="1" applyBorder="1" applyAlignment="1">
      <alignment horizontal="right"/>
    </xf>
    <xf numFmtId="164" fontId="9" fillId="19" borderId="0" xfId="0" applyNumberFormat="1" applyFont="1" applyFill="1" applyBorder="1" applyAlignment="1">
      <alignment horizontal="right"/>
    </xf>
    <xf numFmtId="0" fontId="12" fillId="19" borderId="0" xfId="0" applyFont="1" applyFill="1" applyAlignment="1">
      <alignment/>
    </xf>
    <xf numFmtId="0" fontId="13" fillId="19" borderId="0" xfId="0" applyFont="1" applyFill="1" applyAlignment="1">
      <alignment/>
    </xf>
    <xf numFmtId="3" fontId="11" fillId="4" borderId="10" xfId="0" applyNumberFormat="1" applyFont="1" applyFill="1" applyBorder="1" applyAlignment="1">
      <alignment horizontal="right"/>
    </xf>
    <xf numFmtId="0" fontId="1" fillId="19" borderId="12" xfId="0" applyFont="1" applyFill="1" applyBorder="1" applyAlignment="1">
      <alignment/>
    </xf>
    <xf numFmtId="0" fontId="11" fillId="19" borderId="12" xfId="0" applyFont="1" applyFill="1" applyBorder="1" applyAlignment="1">
      <alignment/>
    </xf>
    <xf numFmtId="172" fontId="9" fillId="19" borderId="0" xfId="0" applyNumberFormat="1" applyFont="1" applyFill="1" applyBorder="1" applyAlignment="1">
      <alignment/>
    </xf>
    <xf numFmtId="164" fontId="25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42" fillId="4" borderId="11" xfId="0" applyNumberFormat="1" applyFont="1" applyFill="1" applyBorder="1" applyAlignment="1">
      <alignment horizontal="right"/>
    </xf>
    <xf numFmtId="3" fontId="42" fillId="4" borderId="1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164" fontId="9" fillId="4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3" fontId="42" fillId="4" borderId="0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0" fontId="3" fillId="4" borderId="0" xfId="0" applyFont="1" applyFill="1" applyAlignment="1">
      <alignment/>
    </xf>
    <xf numFmtId="3" fontId="42" fillId="4" borderId="0" xfId="0" applyNumberFormat="1" applyFont="1" applyFill="1" applyBorder="1" applyAlignment="1">
      <alignment/>
    </xf>
    <xf numFmtId="0" fontId="11" fillId="4" borderId="20" xfId="0" applyFont="1" applyFill="1" applyBorder="1" applyAlignment="1">
      <alignment/>
    </xf>
    <xf numFmtId="3" fontId="42" fillId="4" borderId="20" xfId="0" applyNumberFormat="1" applyFont="1" applyFill="1" applyBorder="1" applyAlignment="1">
      <alignment/>
    </xf>
    <xf numFmtId="0" fontId="18" fillId="4" borderId="0" xfId="0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0" fontId="5" fillId="4" borderId="20" xfId="0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/>
    </xf>
    <xf numFmtId="164" fontId="6" fillId="4" borderId="20" xfId="0" applyNumberFormat="1" applyFont="1" applyFill="1" applyBorder="1" applyAlignment="1">
      <alignment/>
    </xf>
    <xf numFmtId="0" fontId="14" fillId="4" borderId="20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18" fillId="4" borderId="20" xfId="0" applyFont="1" applyFill="1" applyBorder="1" applyAlignment="1">
      <alignment/>
    </xf>
    <xf numFmtId="1" fontId="11" fillId="4" borderId="21" xfId="0" applyNumberFormat="1" applyFont="1" applyFill="1" applyBorder="1" applyAlignment="1">
      <alignment horizontal="right" wrapText="1"/>
    </xf>
    <xf numFmtId="0" fontId="45" fillId="4" borderId="0" xfId="0" applyFont="1" applyFill="1" applyBorder="1" applyAlignment="1">
      <alignment/>
    </xf>
    <xf numFmtId="3" fontId="11" fillId="4" borderId="22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 horizontal="right"/>
    </xf>
    <xf numFmtId="0" fontId="11" fillId="4" borderId="20" xfId="0" applyFont="1" applyFill="1" applyBorder="1" applyAlignment="1">
      <alignment/>
    </xf>
    <xf numFmtId="173" fontId="9" fillId="4" borderId="0" xfId="0" applyNumberFormat="1" applyFont="1" applyFill="1" applyBorder="1" applyAlignment="1">
      <alignment/>
    </xf>
    <xf numFmtId="173" fontId="11" fillId="4" borderId="20" xfId="0" applyNumberFormat="1" applyFont="1" applyFill="1" applyBorder="1" applyAlignment="1">
      <alignment/>
    </xf>
    <xf numFmtId="164" fontId="11" fillId="4" borderId="24" xfId="0" applyNumberFormat="1" applyFont="1" applyFill="1" applyBorder="1" applyAlignment="1">
      <alignment/>
    </xf>
    <xf numFmtId="0" fontId="46" fillId="20" borderId="0" xfId="0" applyFont="1" applyFill="1" applyAlignment="1">
      <alignment/>
    </xf>
    <xf numFmtId="0" fontId="46" fillId="21" borderId="0" xfId="0" applyFont="1" applyFill="1" applyAlignment="1">
      <alignment/>
    </xf>
    <xf numFmtId="0" fontId="46" fillId="22" borderId="0" xfId="0" applyFont="1" applyFill="1" applyAlignment="1">
      <alignment/>
    </xf>
    <xf numFmtId="0" fontId="46" fillId="22" borderId="0" xfId="0" applyFont="1" applyFill="1" applyAlignment="1">
      <alignment/>
    </xf>
    <xf numFmtId="0" fontId="48" fillId="19" borderId="0" xfId="53" applyFont="1" applyFill="1" applyAlignment="1">
      <alignment/>
    </xf>
    <xf numFmtId="0" fontId="49" fillId="19" borderId="0" xfId="0" applyFont="1" applyFill="1" applyAlignment="1">
      <alignment/>
    </xf>
    <xf numFmtId="0" fontId="51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0" fontId="2" fillId="4" borderId="0" xfId="72" applyFont="1" applyFill="1" applyBorder="1" applyAlignment="1">
      <alignment horizontal="center" wrapText="1"/>
      <protection/>
    </xf>
    <xf numFmtId="0" fontId="2" fillId="4" borderId="0" xfId="72" applyFont="1" applyFill="1" applyBorder="1" applyAlignment="1">
      <alignment horizontal="left" vertical="top" wrapText="1"/>
      <protection/>
    </xf>
    <xf numFmtId="166" fontId="2" fillId="4" borderId="0" xfId="72" applyNumberFormat="1" applyFont="1" applyFill="1" applyBorder="1" applyAlignment="1">
      <alignment horizontal="right" vertical="top"/>
      <protection/>
    </xf>
    <xf numFmtId="167" fontId="2" fillId="4" borderId="0" xfId="72" applyNumberFormat="1" applyFont="1" applyFill="1" applyBorder="1" applyAlignment="1">
      <alignment horizontal="right" vertical="top"/>
      <protection/>
    </xf>
    <xf numFmtId="3" fontId="11" fillId="4" borderId="0" xfId="0" applyNumberFormat="1" applyFont="1" applyFill="1" applyBorder="1" applyAlignment="1">
      <alignment horizontal="right"/>
    </xf>
    <xf numFmtId="0" fontId="2" fillId="4" borderId="0" xfId="74" applyFont="1" applyFill="1" applyBorder="1" applyAlignment="1">
      <alignment horizontal="center" wrapText="1"/>
      <protection/>
    </xf>
    <xf numFmtId="0" fontId="2" fillId="4" borderId="0" xfId="74" applyFont="1" applyFill="1" applyBorder="1" applyAlignment="1">
      <alignment horizontal="left" vertical="top" wrapText="1"/>
      <protection/>
    </xf>
    <xf numFmtId="168" fontId="2" fillId="4" borderId="0" xfId="74" applyNumberFormat="1" applyFont="1" applyFill="1" applyBorder="1" applyAlignment="1">
      <alignment horizontal="right" vertical="top"/>
      <protection/>
    </xf>
    <xf numFmtId="167" fontId="2" fillId="4" borderId="0" xfId="74" applyNumberFormat="1" applyFont="1" applyFill="1" applyBorder="1" applyAlignment="1">
      <alignment horizontal="right" vertical="top"/>
      <protection/>
    </xf>
    <xf numFmtId="168" fontId="0" fillId="4" borderId="0" xfId="0" applyNumberFormat="1" applyFill="1" applyBorder="1" applyAlignment="1">
      <alignment/>
    </xf>
    <xf numFmtId="0" fontId="5" fillId="4" borderId="0" xfId="74" applyFill="1" applyBorder="1">
      <alignment/>
      <protection/>
    </xf>
    <xf numFmtId="166" fontId="2" fillId="4" borderId="0" xfId="74" applyNumberFormat="1" applyFont="1" applyFill="1" applyBorder="1" applyAlignment="1">
      <alignment horizontal="right" vertical="top"/>
      <protection/>
    </xf>
    <xf numFmtId="169" fontId="2" fillId="4" borderId="0" xfId="74" applyNumberFormat="1" applyFont="1" applyFill="1" applyBorder="1" applyAlignment="1">
      <alignment horizontal="right" vertical="top"/>
      <protection/>
    </xf>
    <xf numFmtId="170" fontId="2" fillId="4" borderId="0" xfId="74" applyNumberFormat="1" applyFont="1" applyFill="1" applyBorder="1" applyAlignment="1">
      <alignment horizontal="right" vertical="top"/>
      <protection/>
    </xf>
    <xf numFmtId="167" fontId="5" fillId="4" borderId="0" xfId="74" applyNumberFormat="1" applyFill="1" applyBorder="1">
      <alignment/>
      <protection/>
    </xf>
    <xf numFmtId="0" fontId="2" fillId="4" borderId="0" xfId="77" applyFont="1" applyFill="1" applyBorder="1" applyAlignment="1">
      <alignment horizontal="center" wrapText="1"/>
      <protection/>
    </xf>
    <xf numFmtId="9" fontId="11" fillId="4" borderId="0" xfId="0" applyNumberFormat="1" applyFont="1" applyFill="1" applyBorder="1" applyAlignment="1">
      <alignment horizontal="right" wrapText="1"/>
    </xf>
    <xf numFmtId="0" fontId="9" fillId="4" borderId="0" xfId="73" applyFont="1" applyFill="1" applyBorder="1" applyAlignment="1">
      <alignment horizontal="center" wrapText="1"/>
      <protection/>
    </xf>
    <xf numFmtId="0" fontId="9" fillId="4" borderId="0" xfId="73" applyFont="1" applyFill="1" applyBorder="1" applyAlignment="1">
      <alignment horizontal="left" vertical="top" wrapText="1"/>
      <protection/>
    </xf>
    <xf numFmtId="168" fontId="9" fillId="4" borderId="0" xfId="73" applyNumberFormat="1" applyFont="1" applyFill="1" applyBorder="1" applyAlignment="1">
      <alignment horizontal="right" vertical="top"/>
      <protection/>
    </xf>
    <xf numFmtId="167" fontId="9" fillId="4" borderId="0" xfId="73" applyNumberFormat="1" applyFont="1" applyFill="1" applyBorder="1" applyAlignment="1">
      <alignment horizontal="right" vertical="top"/>
      <protection/>
    </xf>
    <xf numFmtId="0" fontId="5" fillId="4" borderId="0" xfId="73" applyFont="1" applyFill="1" applyBorder="1">
      <alignment/>
      <protection/>
    </xf>
    <xf numFmtId="166" fontId="9" fillId="4" borderId="0" xfId="73" applyNumberFormat="1" applyFont="1" applyFill="1" applyBorder="1" applyAlignment="1">
      <alignment horizontal="right" vertical="top"/>
      <protection/>
    </xf>
    <xf numFmtId="169" fontId="9" fillId="4" borderId="0" xfId="73" applyNumberFormat="1" applyFont="1" applyFill="1" applyBorder="1" applyAlignment="1">
      <alignment horizontal="right" vertical="top"/>
      <protection/>
    </xf>
    <xf numFmtId="170" fontId="9" fillId="4" borderId="0" xfId="73" applyNumberFormat="1" applyFont="1" applyFill="1" applyBorder="1" applyAlignment="1">
      <alignment horizontal="right" vertical="top"/>
      <protection/>
    </xf>
    <xf numFmtId="167" fontId="5" fillId="4" borderId="0" xfId="73" applyNumberFormat="1" applyFont="1" applyFill="1" applyBorder="1">
      <alignment/>
      <protection/>
    </xf>
    <xf numFmtId="0" fontId="5" fillId="4" borderId="0" xfId="76" applyFill="1" applyBorder="1">
      <alignment/>
      <protection/>
    </xf>
    <xf numFmtId="0" fontId="2" fillId="4" borderId="0" xfId="76" applyFont="1" applyFill="1" applyBorder="1" applyAlignment="1">
      <alignment horizontal="center" wrapText="1"/>
      <protection/>
    </xf>
    <xf numFmtId="0" fontId="2" fillId="4" borderId="0" xfId="76" applyFont="1" applyFill="1" applyBorder="1" applyAlignment="1">
      <alignment horizontal="left" vertical="top" wrapText="1"/>
      <protection/>
    </xf>
    <xf numFmtId="167" fontId="2" fillId="4" borderId="0" xfId="76" applyNumberFormat="1" applyFont="1" applyFill="1" applyBorder="1" applyAlignment="1">
      <alignment horizontal="right" vertical="top"/>
      <protection/>
    </xf>
    <xf numFmtId="169" fontId="2" fillId="4" borderId="0" xfId="76" applyNumberFormat="1" applyFont="1" applyFill="1" applyBorder="1" applyAlignment="1">
      <alignment horizontal="right" vertical="top"/>
      <protection/>
    </xf>
    <xf numFmtId="0" fontId="5" fillId="4" borderId="0" xfId="75" applyFill="1" applyBorder="1">
      <alignment/>
      <protection/>
    </xf>
    <xf numFmtId="0" fontId="5" fillId="4" borderId="0" xfId="77" applyFill="1" applyBorder="1">
      <alignment/>
      <protection/>
    </xf>
    <xf numFmtId="0" fontId="2" fillId="4" borderId="0" xfId="77" applyFont="1" applyFill="1" applyBorder="1" applyAlignment="1">
      <alignment horizontal="left" vertical="top" wrapText="1"/>
      <protection/>
    </xf>
    <xf numFmtId="167" fontId="2" fillId="4" borderId="0" xfId="77" applyNumberFormat="1" applyFont="1" applyFill="1" applyBorder="1" applyAlignment="1">
      <alignment horizontal="right" vertical="top"/>
      <protection/>
    </xf>
    <xf numFmtId="169" fontId="2" fillId="4" borderId="0" xfId="77" applyNumberFormat="1" applyFont="1" applyFill="1" applyBorder="1" applyAlignment="1">
      <alignment horizontal="right" vertical="top"/>
      <protection/>
    </xf>
    <xf numFmtId="170" fontId="2" fillId="4" borderId="0" xfId="77" applyNumberFormat="1" applyFont="1" applyFill="1" applyBorder="1" applyAlignment="1">
      <alignment horizontal="right" vertical="top"/>
      <protection/>
    </xf>
    <xf numFmtId="2" fontId="0" fillId="4" borderId="0" xfId="0" applyNumberFormat="1" applyFill="1" applyAlignment="1">
      <alignment/>
    </xf>
    <xf numFmtId="1" fontId="0" fillId="4" borderId="0" xfId="81" applyNumberFormat="1" applyFont="1" applyFill="1" applyAlignment="1">
      <alignment/>
    </xf>
    <xf numFmtId="0" fontId="5" fillId="4" borderId="0" xfId="78" applyFill="1">
      <alignment/>
      <protection/>
    </xf>
    <xf numFmtId="0" fontId="9" fillId="4" borderId="0" xfId="0" applyFont="1" applyFill="1" applyBorder="1" applyAlignment="1">
      <alignment/>
    </xf>
    <xf numFmtId="9" fontId="0" fillId="4" borderId="0" xfId="81" applyFont="1" applyFill="1" applyAlignment="1">
      <alignment/>
    </xf>
    <xf numFmtId="0" fontId="2" fillId="4" borderId="0" xfId="63" applyFont="1" applyFill="1" applyBorder="1" applyAlignment="1">
      <alignment horizontal="center" wrapText="1"/>
      <protection/>
    </xf>
    <xf numFmtId="0" fontId="2" fillId="4" borderId="0" xfId="63" applyFont="1" applyFill="1" applyBorder="1" applyAlignment="1">
      <alignment horizontal="left" vertical="top" wrapText="1"/>
      <protection/>
    </xf>
    <xf numFmtId="166" fontId="2" fillId="4" borderId="0" xfId="63" applyNumberFormat="1" applyFont="1" applyFill="1" applyBorder="1" applyAlignment="1">
      <alignment horizontal="right" vertical="top"/>
      <protection/>
    </xf>
    <xf numFmtId="167" fontId="2" fillId="4" borderId="0" xfId="63" applyNumberFormat="1" applyFont="1" applyFill="1" applyBorder="1" applyAlignment="1">
      <alignment horizontal="right" vertical="top"/>
      <protection/>
    </xf>
    <xf numFmtId="164" fontId="2" fillId="4" borderId="0" xfId="81" applyNumberFormat="1" applyFont="1" applyFill="1" applyBorder="1" applyAlignment="1">
      <alignment horizontal="right" vertical="top"/>
    </xf>
    <xf numFmtId="1" fontId="0" fillId="4" borderId="0" xfId="0" applyNumberFormat="1" applyFill="1" applyBorder="1" applyAlignment="1">
      <alignment/>
    </xf>
    <xf numFmtId="0" fontId="5" fillId="4" borderId="0" xfId="64" applyFill="1" applyBorder="1">
      <alignment/>
      <protection/>
    </xf>
    <xf numFmtId="0" fontId="2" fillId="4" borderId="0" xfId="64" applyFont="1" applyFill="1" applyBorder="1" applyAlignment="1">
      <alignment horizontal="center" wrapText="1"/>
      <protection/>
    </xf>
    <xf numFmtId="0" fontId="2" fillId="4" borderId="0" xfId="64" applyFont="1" applyFill="1" applyBorder="1" applyAlignment="1">
      <alignment horizontal="left" vertical="top" wrapText="1"/>
      <protection/>
    </xf>
    <xf numFmtId="167" fontId="2" fillId="4" borderId="0" xfId="64" applyNumberFormat="1" applyFont="1" applyFill="1" applyBorder="1" applyAlignment="1">
      <alignment horizontal="right" vertical="top"/>
      <protection/>
    </xf>
    <xf numFmtId="171" fontId="2" fillId="4" borderId="0" xfId="64" applyNumberFormat="1" applyFont="1" applyFill="1" applyBorder="1" applyAlignment="1">
      <alignment horizontal="right" vertical="top"/>
      <protection/>
    </xf>
    <xf numFmtId="0" fontId="5" fillId="4" borderId="0" xfId="65" applyFill="1" applyBorder="1">
      <alignment/>
      <protection/>
    </xf>
    <xf numFmtId="0" fontId="2" fillId="4" borderId="0" xfId="65" applyFont="1" applyFill="1" applyBorder="1" applyAlignment="1">
      <alignment horizontal="center" wrapText="1"/>
      <protection/>
    </xf>
    <xf numFmtId="0" fontId="2" fillId="4" borderId="0" xfId="65" applyFont="1" applyFill="1" applyBorder="1" applyAlignment="1">
      <alignment horizontal="left" vertical="top" wrapText="1"/>
      <protection/>
    </xf>
    <xf numFmtId="167" fontId="2" fillId="4" borderId="0" xfId="65" applyNumberFormat="1" applyFont="1" applyFill="1" applyBorder="1" applyAlignment="1">
      <alignment horizontal="right" vertical="top"/>
      <protection/>
    </xf>
    <xf numFmtId="171" fontId="2" fillId="4" borderId="0" xfId="65" applyNumberFormat="1" applyFont="1" applyFill="1" applyBorder="1" applyAlignment="1">
      <alignment horizontal="right" vertical="top"/>
      <protection/>
    </xf>
    <xf numFmtId="172" fontId="2" fillId="4" borderId="0" xfId="65" applyNumberFormat="1" applyFont="1" applyFill="1" applyBorder="1" applyAlignment="1">
      <alignment horizontal="right" vertical="top"/>
      <protection/>
    </xf>
    <xf numFmtId="0" fontId="5" fillId="4" borderId="0" xfId="66" applyFill="1" applyBorder="1">
      <alignment/>
      <protection/>
    </xf>
    <xf numFmtId="0" fontId="2" fillId="4" borderId="0" xfId="66" applyFont="1" applyFill="1" applyBorder="1" applyAlignment="1">
      <alignment horizontal="center" wrapText="1"/>
      <protection/>
    </xf>
    <xf numFmtId="0" fontId="2" fillId="4" borderId="0" xfId="66" applyFont="1" applyFill="1" applyBorder="1" applyAlignment="1">
      <alignment horizontal="left" vertical="top" wrapText="1"/>
      <protection/>
    </xf>
    <xf numFmtId="167" fontId="2" fillId="4" borderId="0" xfId="66" applyNumberFormat="1" applyFont="1" applyFill="1" applyBorder="1" applyAlignment="1">
      <alignment horizontal="right" vertical="top"/>
      <protection/>
    </xf>
    <xf numFmtId="171" fontId="2" fillId="4" borderId="0" xfId="66" applyNumberFormat="1" applyFont="1" applyFill="1" applyBorder="1" applyAlignment="1">
      <alignment horizontal="right" vertical="top"/>
      <protection/>
    </xf>
    <xf numFmtId="0" fontId="5" fillId="4" borderId="0" xfId="67" applyFill="1" applyBorder="1">
      <alignment/>
      <protection/>
    </xf>
    <xf numFmtId="0" fontId="2" fillId="4" borderId="0" xfId="67" applyFont="1" applyFill="1" applyBorder="1" applyAlignment="1">
      <alignment horizontal="center" wrapText="1"/>
      <protection/>
    </xf>
    <xf numFmtId="0" fontId="2" fillId="4" borderId="0" xfId="67" applyFont="1" applyFill="1" applyBorder="1" applyAlignment="1">
      <alignment horizontal="left" vertical="top" wrapText="1"/>
      <protection/>
    </xf>
    <xf numFmtId="167" fontId="2" fillId="4" borderId="0" xfId="67" applyNumberFormat="1" applyFont="1" applyFill="1" applyBorder="1" applyAlignment="1">
      <alignment horizontal="right" vertical="top"/>
      <protection/>
    </xf>
    <xf numFmtId="171" fontId="2" fillId="4" borderId="0" xfId="67" applyNumberFormat="1" applyFont="1" applyFill="1" applyBorder="1" applyAlignment="1">
      <alignment horizontal="right" vertical="top"/>
      <protection/>
    </xf>
    <xf numFmtId="172" fontId="2" fillId="4" borderId="0" xfId="67" applyNumberFormat="1" applyFont="1" applyFill="1" applyBorder="1" applyAlignment="1">
      <alignment horizontal="right" vertical="top"/>
      <protection/>
    </xf>
    <xf numFmtId="0" fontId="5" fillId="4" borderId="0" xfId="68" applyFill="1" applyBorder="1">
      <alignment/>
      <protection/>
    </xf>
    <xf numFmtId="0" fontId="2" fillId="4" borderId="0" xfId="68" applyFont="1" applyFill="1" applyBorder="1" applyAlignment="1">
      <alignment horizontal="center" wrapText="1"/>
      <protection/>
    </xf>
    <xf numFmtId="0" fontId="2" fillId="4" borderId="0" xfId="68" applyFont="1" applyFill="1" applyBorder="1" applyAlignment="1">
      <alignment horizontal="left" vertical="top" wrapText="1"/>
      <protection/>
    </xf>
    <xf numFmtId="167" fontId="2" fillId="4" borderId="0" xfId="68" applyNumberFormat="1" applyFont="1" applyFill="1" applyBorder="1" applyAlignment="1">
      <alignment horizontal="right" vertical="top"/>
      <protection/>
    </xf>
    <xf numFmtId="171" fontId="2" fillId="4" borderId="0" xfId="68" applyNumberFormat="1" applyFont="1" applyFill="1" applyBorder="1" applyAlignment="1">
      <alignment horizontal="right" vertical="top"/>
      <protection/>
    </xf>
    <xf numFmtId="172" fontId="2" fillId="4" borderId="0" xfId="68" applyNumberFormat="1" applyFont="1" applyFill="1" applyBorder="1" applyAlignment="1">
      <alignment horizontal="right" vertical="top"/>
      <protection/>
    </xf>
    <xf numFmtId="0" fontId="5" fillId="4" borderId="0" xfId="69" applyFill="1" applyBorder="1">
      <alignment/>
      <protection/>
    </xf>
    <xf numFmtId="0" fontId="2" fillId="4" borderId="0" xfId="69" applyFont="1" applyFill="1" applyBorder="1" applyAlignment="1">
      <alignment horizontal="center" wrapText="1"/>
      <protection/>
    </xf>
    <xf numFmtId="0" fontId="2" fillId="4" borderId="0" xfId="69" applyFont="1" applyFill="1" applyBorder="1" applyAlignment="1">
      <alignment horizontal="left" vertical="top" wrapText="1"/>
      <protection/>
    </xf>
    <xf numFmtId="167" fontId="2" fillId="4" borderId="0" xfId="69" applyNumberFormat="1" applyFont="1" applyFill="1" applyBorder="1" applyAlignment="1">
      <alignment horizontal="right" vertical="top"/>
      <protection/>
    </xf>
    <xf numFmtId="171" fontId="2" fillId="4" borderId="0" xfId="69" applyNumberFormat="1" applyFont="1" applyFill="1" applyBorder="1" applyAlignment="1">
      <alignment horizontal="right" vertical="top"/>
      <protection/>
    </xf>
    <xf numFmtId="172" fontId="2" fillId="4" borderId="0" xfId="69" applyNumberFormat="1" applyFont="1" applyFill="1" applyBorder="1" applyAlignment="1">
      <alignment horizontal="right" vertical="top"/>
      <protection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NumberFormat="1" applyFont="1" applyFill="1" applyBorder="1" applyAlignment="1">
      <alignment/>
    </xf>
    <xf numFmtId="0" fontId="2" fillId="4" borderId="0" xfId="70" applyFont="1" applyFill="1" applyBorder="1" applyAlignment="1">
      <alignment horizontal="left" vertical="top" wrapText="1"/>
      <protection/>
    </xf>
    <xf numFmtId="164" fontId="2" fillId="4" borderId="0" xfId="81" applyNumberFormat="1" applyFont="1" applyFill="1" applyBorder="1" applyAlignment="1">
      <alignment horizontal="right" vertical="top"/>
    </xf>
    <xf numFmtId="164" fontId="2" fillId="4" borderId="0" xfId="70" applyNumberFormat="1" applyFont="1" applyFill="1" applyBorder="1" applyAlignment="1">
      <alignment horizontal="right" vertical="top" wrapText="1"/>
      <protection/>
    </xf>
    <xf numFmtId="164" fontId="2" fillId="4" borderId="0" xfId="70" applyNumberFormat="1" applyFont="1" applyFill="1" applyBorder="1" applyAlignment="1">
      <alignment horizontal="right" vertical="top" wrapText="1"/>
      <protection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2" fillId="4" borderId="0" xfId="70" applyFont="1" applyFill="1" applyBorder="1" applyAlignment="1">
      <alignment horizontal="right" vertical="top" wrapText="1"/>
      <protection/>
    </xf>
    <xf numFmtId="164" fontId="0" fillId="4" borderId="0" xfId="0" applyNumberFormat="1" applyFill="1" applyBorder="1" applyAlignment="1">
      <alignment horizontal="right"/>
    </xf>
    <xf numFmtId="0" fontId="2" fillId="4" borderId="0" xfId="70" applyFont="1" applyFill="1" applyBorder="1" applyAlignment="1">
      <alignment horizontal="right" vertical="top" wrapText="1"/>
      <protection/>
    </xf>
    <xf numFmtId="0" fontId="9" fillId="4" borderId="0" xfId="0" applyFont="1" applyFill="1" applyBorder="1" applyAlignment="1">
      <alignment horizontal="right" wrapText="1"/>
    </xf>
    <xf numFmtId="2" fontId="0" fillId="4" borderId="0" xfId="0" applyNumberFormat="1" applyFill="1" applyBorder="1" applyAlignment="1">
      <alignment horizontal="right"/>
    </xf>
    <xf numFmtId="165" fontId="0" fillId="4" borderId="0" xfId="0" applyNumberFormat="1" applyFill="1" applyBorder="1" applyAlignment="1">
      <alignment horizontal="right"/>
    </xf>
    <xf numFmtId="2" fontId="0" fillId="4" borderId="0" xfId="0" applyNumberFormat="1" applyFill="1" applyBorder="1" applyAlignment="1">
      <alignment horizontal="right"/>
    </xf>
    <xf numFmtId="0" fontId="14" fillId="4" borderId="21" xfId="0" applyFont="1" applyFill="1" applyBorder="1" applyAlignment="1">
      <alignment horizontal="left" wrapText="1"/>
    </xf>
    <xf numFmtId="164" fontId="14" fillId="4" borderId="21" xfId="0" applyNumberFormat="1" applyFont="1" applyFill="1" applyBorder="1" applyAlignment="1">
      <alignment/>
    </xf>
    <xf numFmtId="0" fontId="9" fillId="4" borderId="23" xfId="0" applyFont="1" applyFill="1" applyBorder="1" applyAlignment="1">
      <alignment/>
    </xf>
    <xf numFmtId="0" fontId="6" fillId="4" borderId="23" xfId="0" applyFont="1" applyFill="1" applyBorder="1" applyAlignment="1">
      <alignment horizontal="right" wrapText="1"/>
    </xf>
    <xf numFmtId="0" fontId="6" fillId="4" borderId="23" xfId="0" applyFont="1" applyFill="1" applyBorder="1" applyAlignment="1">
      <alignment horizontal="right"/>
    </xf>
    <xf numFmtId="0" fontId="11" fillId="4" borderId="0" xfId="0" applyFont="1" applyFill="1" applyAlignment="1">
      <alignment wrapText="1"/>
    </xf>
    <xf numFmtId="0" fontId="9" fillId="4" borderId="20" xfId="0" applyFont="1" applyFill="1" applyBorder="1" applyAlignment="1">
      <alignment/>
    </xf>
    <xf numFmtId="0" fontId="2" fillId="4" borderId="0" xfId="76" applyFont="1" applyFill="1" applyBorder="1" applyAlignment="1">
      <alignment horizontal="left" vertical="top" wrapText="1"/>
      <protection/>
    </xf>
    <xf numFmtId="0" fontId="44" fillId="4" borderId="0" xfId="0" applyFont="1" applyFill="1" applyBorder="1" applyAlignment="1">
      <alignment horizontal="left" wrapText="1"/>
    </xf>
    <xf numFmtId="0" fontId="10" fillId="4" borderId="0" xfId="77" applyFont="1" applyFill="1" applyBorder="1" applyAlignment="1">
      <alignment horizontal="center" vertical="center" wrapText="1"/>
      <protection/>
    </xf>
    <xf numFmtId="0" fontId="2" fillId="4" borderId="0" xfId="77" applyFont="1" applyFill="1" applyBorder="1" applyAlignment="1">
      <alignment horizontal="left" wrapText="1"/>
      <protection/>
    </xf>
    <xf numFmtId="0" fontId="2" fillId="4" borderId="0" xfId="77" applyFont="1" applyFill="1" applyBorder="1" applyAlignment="1">
      <alignment horizontal="center" wrapText="1"/>
      <protection/>
    </xf>
    <xf numFmtId="0" fontId="2" fillId="4" borderId="0" xfId="77" applyFont="1" applyFill="1" applyBorder="1" applyAlignment="1">
      <alignment horizontal="left" vertical="top" wrapText="1"/>
      <protection/>
    </xf>
    <xf numFmtId="0" fontId="2" fillId="4" borderId="0" xfId="77" applyFont="1" applyFill="1" applyBorder="1" applyAlignment="1">
      <alignment horizontal="left" vertical="top" wrapText="1"/>
      <protection/>
    </xf>
    <xf numFmtId="0" fontId="10" fillId="4" borderId="0" xfId="63" applyFont="1" applyFill="1" applyBorder="1" applyAlignment="1">
      <alignment horizontal="center" vertical="center" wrapText="1"/>
      <protection/>
    </xf>
    <xf numFmtId="0" fontId="10" fillId="4" borderId="0" xfId="72" applyFont="1" applyFill="1" applyBorder="1" applyAlignment="1">
      <alignment horizontal="center" vertical="center" wrapText="1"/>
      <protection/>
    </xf>
    <xf numFmtId="0" fontId="2" fillId="4" borderId="0" xfId="72" applyFont="1" applyFill="1" applyBorder="1" applyAlignment="1">
      <alignment horizontal="left" vertical="top" wrapText="1"/>
      <protection/>
    </xf>
    <xf numFmtId="0" fontId="2" fillId="4" borderId="0" xfId="72" applyFont="1" applyFill="1" applyBorder="1" applyAlignment="1">
      <alignment horizontal="left" wrapText="1"/>
      <protection/>
    </xf>
    <xf numFmtId="0" fontId="2" fillId="4" borderId="0" xfId="74" applyFont="1" applyFill="1" applyBorder="1" applyAlignment="1">
      <alignment horizontal="left" vertical="top" wrapText="1"/>
      <protection/>
    </xf>
    <xf numFmtId="0" fontId="10" fillId="4" borderId="0" xfId="74" applyFont="1" applyFill="1" applyBorder="1" applyAlignment="1">
      <alignment horizontal="center" vertical="center" wrapText="1"/>
      <protection/>
    </xf>
    <xf numFmtId="0" fontId="2" fillId="4" borderId="0" xfId="74" applyFont="1" applyFill="1" applyBorder="1" applyAlignment="1">
      <alignment horizontal="left" vertical="top" wrapText="1"/>
      <protection/>
    </xf>
    <xf numFmtId="0" fontId="2" fillId="4" borderId="0" xfId="74" applyFont="1" applyFill="1" applyBorder="1" applyAlignment="1">
      <alignment horizontal="left" wrapText="1"/>
      <protection/>
    </xf>
    <xf numFmtId="0" fontId="2" fillId="4" borderId="0" xfId="74" applyFont="1" applyFill="1" applyBorder="1" applyAlignment="1">
      <alignment horizontal="center" wrapText="1"/>
      <protection/>
    </xf>
    <xf numFmtId="0" fontId="9" fillId="4" borderId="0" xfId="73" applyFont="1" applyFill="1" applyBorder="1" applyAlignment="1">
      <alignment horizontal="left" vertical="top" wrapText="1"/>
      <protection/>
    </xf>
    <xf numFmtId="0" fontId="9" fillId="4" borderId="0" xfId="73" applyFont="1" applyFill="1" applyBorder="1" applyAlignment="1">
      <alignment horizontal="left" vertical="top" wrapText="1"/>
      <protection/>
    </xf>
    <xf numFmtId="0" fontId="17" fillId="4" borderId="0" xfId="73" applyFont="1" applyFill="1" applyBorder="1" applyAlignment="1">
      <alignment horizontal="center" vertical="center" wrapText="1"/>
      <protection/>
    </xf>
    <xf numFmtId="0" fontId="9" fillId="4" borderId="0" xfId="73" applyFont="1" applyFill="1" applyBorder="1" applyAlignment="1">
      <alignment horizontal="left" wrapText="1"/>
      <protection/>
    </xf>
    <xf numFmtId="0" fontId="9" fillId="4" borderId="0" xfId="73" applyFont="1" applyFill="1" applyBorder="1" applyAlignment="1">
      <alignment horizontal="center" wrapText="1"/>
      <protection/>
    </xf>
    <xf numFmtId="0" fontId="10" fillId="4" borderId="0" xfId="76" applyFont="1" applyFill="1" applyBorder="1" applyAlignment="1">
      <alignment horizontal="center" vertical="center" wrapText="1"/>
      <protection/>
    </xf>
    <xf numFmtId="0" fontId="2" fillId="4" borderId="0" xfId="76" applyFont="1" applyFill="1" applyBorder="1" applyAlignment="1">
      <alignment horizontal="left" wrapText="1"/>
      <protection/>
    </xf>
    <xf numFmtId="0" fontId="2" fillId="4" borderId="0" xfId="76" applyFont="1" applyFill="1" applyBorder="1" applyAlignment="1">
      <alignment horizontal="center" wrapText="1"/>
      <protection/>
    </xf>
    <xf numFmtId="0" fontId="2" fillId="4" borderId="0" xfId="76" applyFont="1" applyFill="1" applyBorder="1" applyAlignment="1">
      <alignment horizontal="left" vertical="top" wrapText="1"/>
      <protection/>
    </xf>
    <xf numFmtId="0" fontId="2" fillId="4" borderId="0" xfId="63" applyFont="1" applyFill="1" applyBorder="1" applyAlignment="1">
      <alignment horizontal="left" vertical="top" wrapText="1"/>
      <protection/>
    </xf>
    <xf numFmtId="0" fontId="2" fillId="4" borderId="0" xfId="63" applyFont="1" applyFill="1" applyBorder="1" applyAlignment="1">
      <alignment horizontal="left" wrapText="1"/>
      <protection/>
    </xf>
    <xf numFmtId="0" fontId="10" fillId="4" borderId="0" xfId="64" applyFont="1" applyFill="1" applyBorder="1" applyAlignment="1">
      <alignment horizontal="center" vertical="center" wrapText="1"/>
      <protection/>
    </xf>
    <xf numFmtId="0" fontId="2" fillId="4" borderId="0" xfId="64" applyFont="1" applyFill="1" applyBorder="1" applyAlignment="1">
      <alignment horizontal="left" wrapText="1"/>
      <protection/>
    </xf>
    <xf numFmtId="0" fontId="2" fillId="4" borderId="0" xfId="64" applyFont="1" applyFill="1" applyBorder="1" applyAlignment="1">
      <alignment horizontal="left" vertical="top" wrapText="1"/>
      <protection/>
    </xf>
    <xf numFmtId="0" fontId="10" fillId="4" borderId="0" xfId="65" applyFont="1" applyFill="1" applyBorder="1" applyAlignment="1">
      <alignment horizontal="center" vertical="center" wrapText="1"/>
      <protection/>
    </xf>
    <xf numFmtId="0" fontId="2" fillId="4" borderId="0" xfId="65" applyFont="1" applyFill="1" applyBorder="1" applyAlignment="1">
      <alignment horizontal="left" wrapText="1"/>
      <protection/>
    </xf>
    <xf numFmtId="0" fontId="2" fillId="4" borderId="0" xfId="65" applyFont="1" applyFill="1" applyBorder="1" applyAlignment="1">
      <alignment horizontal="left" vertical="top" wrapText="1"/>
      <protection/>
    </xf>
    <xf numFmtId="0" fontId="2" fillId="4" borderId="0" xfId="66" applyFont="1" applyFill="1" applyBorder="1" applyAlignment="1">
      <alignment horizontal="left" vertical="top" wrapText="1"/>
      <protection/>
    </xf>
    <xf numFmtId="0" fontId="10" fillId="4" borderId="0" xfId="66" applyFont="1" applyFill="1" applyBorder="1" applyAlignment="1">
      <alignment horizontal="center" vertical="center" wrapText="1"/>
      <protection/>
    </xf>
    <xf numFmtId="0" fontId="2" fillId="4" borderId="0" xfId="66" applyFont="1" applyFill="1" applyBorder="1" applyAlignment="1">
      <alignment horizontal="left" wrapText="1"/>
      <protection/>
    </xf>
    <xf numFmtId="0" fontId="2" fillId="4" borderId="0" xfId="67" applyFont="1" applyFill="1" applyBorder="1" applyAlignment="1">
      <alignment horizontal="left" vertical="top" wrapText="1"/>
      <protection/>
    </xf>
    <xf numFmtId="0" fontId="10" fillId="4" borderId="0" xfId="67" applyFont="1" applyFill="1" applyBorder="1" applyAlignment="1">
      <alignment horizontal="center" vertical="center" wrapText="1"/>
      <protection/>
    </xf>
    <xf numFmtId="0" fontId="2" fillId="4" borderId="0" xfId="67" applyFont="1" applyFill="1" applyBorder="1" applyAlignment="1">
      <alignment horizontal="left" wrapText="1"/>
      <protection/>
    </xf>
    <xf numFmtId="0" fontId="2" fillId="4" borderId="0" xfId="68" applyFont="1" applyFill="1" applyBorder="1" applyAlignment="1">
      <alignment horizontal="left" vertical="top" wrapText="1"/>
      <protection/>
    </xf>
    <xf numFmtId="0" fontId="10" fillId="4" borderId="0" xfId="68" applyFont="1" applyFill="1" applyBorder="1" applyAlignment="1">
      <alignment horizontal="center" vertical="center" wrapText="1"/>
      <protection/>
    </xf>
    <xf numFmtId="0" fontId="2" fillId="4" borderId="0" xfId="68" applyFont="1" applyFill="1" applyBorder="1" applyAlignment="1">
      <alignment horizontal="left" wrapText="1"/>
      <protection/>
    </xf>
    <xf numFmtId="0" fontId="2" fillId="4" borderId="0" xfId="69" applyFont="1" applyFill="1" applyBorder="1" applyAlignment="1">
      <alignment horizontal="left" vertical="top" wrapText="1"/>
      <protection/>
    </xf>
    <xf numFmtId="0" fontId="10" fillId="4" borderId="0" xfId="69" applyFont="1" applyFill="1" applyBorder="1" applyAlignment="1">
      <alignment horizontal="center" vertical="center" wrapText="1"/>
      <protection/>
    </xf>
    <xf numFmtId="0" fontId="2" fillId="4" borderId="0" xfId="69" applyFont="1" applyFill="1" applyBorder="1" applyAlignment="1">
      <alignment horizontal="left" wrapText="1"/>
      <protection/>
    </xf>
    <xf numFmtId="0" fontId="11" fillId="4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0" fillId="19" borderId="0" xfId="59" applyFont="1" applyFill="1" applyBorder="1" applyAlignment="1">
      <alignment horizontal="center" vertical="center" wrapText="1"/>
      <protection/>
    </xf>
    <xf numFmtId="0" fontId="2" fillId="19" borderId="25" xfId="59" applyFont="1" applyFill="1" applyBorder="1" applyAlignment="1">
      <alignment horizontal="center" wrapText="1"/>
      <protection/>
    </xf>
    <xf numFmtId="0" fontId="2" fillId="19" borderId="26" xfId="59" applyFont="1" applyFill="1" applyBorder="1" applyAlignment="1">
      <alignment horizontal="center" wrapText="1"/>
      <protection/>
    </xf>
    <xf numFmtId="0" fontId="2" fillId="19" borderId="27" xfId="59" applyFont="1" applyFill="1" applyBorder="1" applyAlignment="1">
      <alignment horizontal="center" wrapText="1"/>
      <protection/>
    </xf>
    <xf numFmtId="0" fontId="7" fillId="4" borderId="0" xfId="0" applyFont="1" applyFill="1" applyBorder="1" applyAlignment="1">
      <alignment wrapText="1"/>
    </xf>
    <xf numFmtId="3" fontId="9" fillId="4" borderId="0" xfId="0" applyNumberFormat="1" applyFont="1" applyFill="1" applyBorder="1" applyAlignment="1">
      <alignment horizontal="right"/>
    </xf>
    <xf numFmtId="164" fontId="9" fillId="19" borderId="0" xfId="0" applyNumberFormat="1" applyFont="1" applyFill="1" applyAlignment="1">
      <alignment/>
    </xf>
    <xf numFmtId="3" fontId="9" fillId="19" borderId="0" xfId="0" applyNumberFormat="1" applyFont="1" applyFill="1" applyBorder="1" applyAlignment="1">
      <alignment/>
    </xf>
    <xf numFmtId="0" fontId="9" fillId="19" borderId="0" xfId="0" applyFont="1" applyFill="1" applyBorder="1" applyAlignment="1">
      <alignment/>
    </xf>
    <xf numFmtId="3" fontId="11" fillId="4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11" fillId="4" borderId="11" xfId="0" applyNumberFormat="1" applyFont="1" applyFill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T 6.1" xfId="57"/>
    <cellStyle name="Normal_AT 6.1_1" xfId="58"/>
    <cellStyle name="Normal_AT 6.2" xfId="59"/>
    <cellStyle name="Normal_AT 6.4" xfId="60"/>
    <cellStyle name="Normal_AT 6.5" xfId="61"/>
    <cellStyle name="Normal_AT 6.6" xfId="62"/>
    <cellStyle name="Normal_Figure 6.1" xfId="63"/>
    <cellStyle name="Normal_Figure 6.2" xfId="64"/>
    <cellStyle name="Normal_Figure 6.3" xfId="65"/>
    <cellStyle name="Normal_Figure 6.4" xfId="66"/>
    <cellStyle name="Normal_Figure 6.5" xfId="67"/>
    <cellStyle name="Normal_Figure 6.6" xfId="68"/>
    <cellStyle name="Normal_Figure 6.7" xfId="69"/>
    <cellStyle name="Normal_Sheet2" xfId="70"/>
    <cellStyle name="Normal_SWI" xfId="71"/>
    <cellStyle name="Normal_Table 6.1" xfId="72"/>
    <cellStyle name="Normal_Table 6.2" xfId="73"/>
    <cellStyle name="Normal_Table 6.3" xfId="74"/>
    <cellStyle name="Normal_Table 6.4" xfId="75"/>
    <cellStyle name="Normal_Table 6.4_1" xfId="76"/>
    <cellStyle name="Normal_Table 6.5" xfId="77"/>
    <cellStyle name="Normal_tenure and repair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CCCCFF"/>
      <rgbColor rgb="00666666"/>
      <rgbColor rgb="0080D6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07"/>
          <c:w val="0.9467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6.1'!$K$4</c:f>
              <c:strCache>
                <c:ptCount val="1"/>
                <c:pt idx="0">
                  <c:v>owner
occupied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xVal>
            <c:numRef>
              <c:f>'Figure 6.1'!$L$3:$U$3</c:f>
              <c:numCache/>
            </c:numRef>
          </c:xVal>
          <c:yVal>
            <c:numRef>
              <c:f>'Figure 6.1'!$L$4:$U$4</c:f>
              <c:numCache/>
            </c:numRef>
          </c:yVal>
          <c:smooth val="0"/>
        </c:ser>
        <c:ser>
          <c:idx val="1"/>
          <c:order val="1"/>
          <c:tx>
            <c:strRef>
              <c:f>'Figure 6.1'!$K$5</c:f>
              <c:strCache>
                <c:ptCount val="1"/>
                <c:pt idx="0">
                  <c:v>private
rented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xVal>
            <c:numRef>
              <c:f>'Figure 6.1'!$L$3:$U$3</c:f>
              <c:numCache/>
            </c:numRef>
          </c:xVal>
          <c:yVal>
            <c:numRef>
              <c:f>'Figure 6.1'!$L$5:$U$5</c:f>
              <c:numCache/>
            </c:numRef>
          </c:yVal>
          <c:smooth val="0"/>
        </c:ser>
        <c:ser>
          <c:idx val="2"/>
          <c:order val="2"/>
          <c:tx>
            <c:strRef>
              <c:f>'Figure 6.1'!$K$6</c:f>
              <c:strCache>
                <c:ptCount val="1"/>
                <c:pt idx="0">
                  <c:v>local
authority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xVal>
            <c:numRef>
              <c:f>'Figure 6.1'!$L$3:$U$3</c:f>
              <c:numCache/>
            </c:numRef>
          </c:xVal>
          <c:yVal>
            <c:numRef>
              <c:f>'Figure 6.1'!$L$6:$U$6</c:f>
              <c:numCache/>
            </c:numRef>
          </c:yVal>
          <c:smooth val="0"/>
        </c:ser>
        <c:ser>
          <c:idx val="3"/>
          <c:order val="3"/>
          <c:tx>
            <c:strRef>
              <c:f>'Figure 6.1'!$K$7</c:f>
              <c:strCache>
                <c:ptCount val="1"/>
                <c:pt idx="0">
                  <c:v>housing
association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'Figure 6.1'!$L$3:$U$3</c:f>
              <c:numCache/>
            </c:numRef>
          </c:xVal>
          <c:yVal>
            <c:numRef>
              <c:f>'Figure 6.1'!$L$7:$U$7</c:f>
              <c:numCache/>
            </c:numRef>
          </c:yVal>
          <c:smooth val="0"/>
        </c:ser>
        <c:ser>
          <c:idx val="4"/>
          <c:order val="4"/>
          <c:tx>
            <c:strRef>
              <c:f>'Figure 6.1'!$K$8</c:f>
              <c:strCache>
                <c:ptCount val="1"/>
                <c:pt idx="0">
                  <c:v>all
dwellings</c:v>
                </c:pt>
              </c:strCache>
            </c:strRef>
          </c:tx>
          <c:spPr>
            <a:ln w="25400">
              <a:solidFill>
                <a:srgbClr val="FFDC5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xVal>
            <c:numRef>
              <c:f>'Figure 6.1'!$L$3:$U$3</c:f>
              <c:numCache/>
            </c:numRef>
          </c:xVal>
          <c:yVal>
            <c:numRef>
              <c:f>'Figure 6.1'!$L$8:$U$8</c:f>
              <c:numCache/>
            </c:numRef>
          </c:yVal>
          <c:smooth val="0"/>
        </c:ser>
        <c:axId val="40449225"/>
        <c:axId val="28498706"/>
      </c:scatterChart>
      <c:valAx>
        <c:axId val="40449225"/>
        <c:scaling>
          <c:orientation val="minMax"/>
          <c:max val="2010"/>
          <c:min val="199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 val="autoZero"/>
        <c:crossBetween val="midCat"/>
        <c:dispUnits/>
      </c:valAx>
      <c:valAx>
        <c:axId val="28498706"/>
        <c:scaling>
          <c:orientation val="minMax"/>
          <c:max val="6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SAP rating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975"/>
          <c:y val="0.8765"/>
          <c:w val="0.754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625"/>
          <c:w val="0.959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6.2'!$L$4</c:f>
              <c:strCache>
                <c:ptCount val="1"/>
                <c:pt idx="0">
                  <c:v>cavity insulated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6.2'!$M$3:$V$3</c:f>
              <c:numCache/>
            </c:numRef>
          </c:cat>
          <c:val>
            <c:numRef>
              <c:f>'Figure 6.2'!$M$4:$V$4</c:f>
              <c:numCache/>
            </c:numRef>
          </c:val>
        </c:ser>
        <c:ser>
          <c:idx val="1"/>
          <c:order val="1"/>
          <c:tx>
            <c:strRef>
              <c:f>'Figure 6.2'!$L$5</c:f>
              <c:strCache>
                <c:ptCount val="1"/>
                <c:pt idx="0">
                  <c:v>post-1990 - no CWI evidence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6.2'!$M$3:$V$3</c:f>
              <c:numCache/>
            </c:numRef>
          </c:cat>
          <c:val>
            <c:numRef>
              <c:f>'Figure 6.2'!$M$5:$V$5</c:f>
              <c:numCache/>
            </c:numRef>
          </c:val>
        </c:ser>
        <c:ser>
          <c:idx val="2"/>
          <c:order val="2"/>
          <c:tx>
            <c:strRef>
              <c:f>'Figure 6.2'!$L$6</c:f>
              <c:strCache>
                <c:ptCount val="1"/>
                <c:pt idx="0">
                  <c:v>cavity uninsulated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6.2'!$M$3:$V$3</c:f>
              <c:numCache/>
            </c:numRef>
          </c:cat>
          <c:val>
            <c:numRef>
              <c:f>'Figure 6.2'!$M$6:$V$6</c:f>
              <c:numCache/>
            </c:numRef>
          </c:val>
        </c:ser>
        <c:overlap val="100"/>
        <c:gapWidth val="80"/>
        <c:axId val="55161763"/>
        <c:axId val="26693820"/>
      </c:bar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 with cavity walls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75"/>
          <c:y val="0.93425"/>
          <c:w val="0.776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575"/>
          <c:w val="0.96225"/>
          <c:h val="0.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6.3'!$K$3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6.3'!$L$2:$S$2</c:f>
              <c:numCache/>
            </c:numRef>
          </c:cat>
          <c:val>
            <c:numRef>
              <c:f>'Figure 6.3'!$L$3:$S$3</c:f>
              <c:numCache/>
            </c:numRef>
          </c:val>
        </c:ser>
        <c:ser>
          <c:idx val="1"/>
          <c:order val="1"/>
          <c:tx>
            <c:strRef>
              <c:f>'Figure 6.3'!$K$4</c:f>
              <c:strCache>
                <c:ptCount val="1"/>
                <c:pt idx="0">
                  <c:v>less than 100mm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6.3'!$L$2:$S$2</c:f>
              <c:numCache/>
            </c:numRef>
          </c:cat>
          <c:val>
            <c:numRef>
              <c:f>'Figure 6.3'!$L$4:$S$4</c:f>
              <c:numCache/>
            </c:numRef>
          </c:val>
        </c:ser>
        <c:ser>
          <c:idx val="2"/>
          <c:order val="2"/>
          <c:tx>
            <c:strRef>
              <c:f>'Figure 6.3'!$K$5</c:f>
              <c:strCache>
                <c:ptCount val="1"/>
                <c:pt idx="0">
                  <c:v>100 up to 150mm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6.3'!$L$2:$S$2</c:f>
              <c:numCache/>
            </c:numRef>
          </c:cat>
          <c:val>
            <c:numRef>
              <c:f>'Figure 6.3'!$L$5:$S$5</c:f>
              <c:numCache/>
            </c:numRef>
          </c:val>
        </c:ser>
        <c:ser>
          <c:idx val="3"/>
          <c:order val="3"/>
          <c:tx>
            <c:strRef>
              <c:f>'Figure 6.3'!$K$6</c:f>
              <c:strCache>
                <c:ptCount val="1"/>
                <c:pt idx="0">
                  <c:v>150mm or more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6.3'!$L$2:$S$2</c:f>
              <c:numCache/>
            </c:numRef>
          </c:cat>
          <c:val>
            <c:numRef>
              <c:f>'Figure 6.3'!$L$6:$S$6</c:f>
              <c:numCache/>
            </c:numRef>
          </c:val>
        </c:ser>
        <c:ser>
          <c:idx val="4"/>
          <c:order val="4"/>
          <c:tx>
            <c:strRef>
              <c:f>'Figure 6.3'!$K$7</c:f>
              <c:strCache>
                <c:ptCount val="1"/>
                <c:pt idx="0">
                  <c:v>flat roof or unknown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6.3'!$L$2:$S$2</c:f>
              <c:numCache/>
            </c:numRef>
          </c:cat>
          <c:val>
            <c:numRef>
              <c:f>'Figure 6.3'!$L$7:$S$7</c:f>
              <c:numCache/>
            </c:numRef>
          </c:val>
        </c:ser>
        <c:overlap val="100"/>
        <c:axId val="38917789"/>
        <c:axId val="14715782"/>
      </c:bar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applicable dwellings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"/>
          <c:y val="0.9385"/>
          <c:w val="0.89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07"/>
          <c:w val="0.944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6.4'!$K$3</c:f>
              <c:strCache>
                <c:ptCount val="1"/>
                <c:pt idx="0">
                  <c:v>no DG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6.4'!$L$2:$Z$2</c:f>
              <c:numCache/>
            </c:numRef>
          </c:cat>
          <c:val>
            <c:numRef>
              <c:f>'Figure 6.4'!$L$3:$Z$3</c:f>
              <c:numCache/>
            </c:numRef>
          </c:val>
        </c:ser>
        <c:ser>
          <c:idx val="1"/>
          <c:order val="1"/>
          <c:tx>
            <c:strRef>
              <c:f>'Figure 6.4'!$K$4</c:f>
              <c:strCache>
                <c:ptCount val="1"/>
                <c:pt idx="0">
                  <c:v>up to half DG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6.4'!$L$2:$Z$2</c:f>
              <c:numCache/>
            </c:numRef>
          </c:cat>
          <c:val>
            <c:numRef>
              <c:f>'Figure 6.4'!$L$4:$Z$4</c:f>
              <c:numCache/>
            </c:numRef>
          </c:val>
        </c:ser>
        <c:ser>
          <c:idx val="2"/>
          <c:order val="2"/>
          <c:tx>
            <c:strRef>
              <c:f>'Figure 6.4'!$K$5</c:f>
              <c:strCache>
                <c:ptCount val="1"/>
                <c:pt idx="0">
                  <c:v>more than half DG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6.4'!$L$2:$Z$2</c:f>
              <c:numCache/>
            </c:numRef>
          </c:cat>
          <c:val>
            <c:numRef>
              <c:f>'Figure 6.4'!$L$5:$Z$5</c:f>
              <c:numCache/>
            </c:numRef>
          </c:val>
        </c:ser>
        <c:ser>
          <c:idx val="3"/>
          <c:order val="3"/>
          <c:tx>
            <c:strRef>
              <c:f>'Figure 6.4'!$K$6</c:f>
              <c:strCache>
                <c:ptCount val="1"/>
                <c:pt idx="0">
                  <c:v>full DG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6.4'!$L$2:$Z$2</c:f>
              <c:numCache/>
            </c:numRef>
          </c:cat>
          <c:val>
            <c:numRef>
              <c:f>'Figure 6.4'!$L$6:$Z$6</c:f>
              <c:numCache/>
            </c:numRef>
          </c:val>
        </c:ser>
        <c:overlap val="100"/>
        <c:gapWidth val="75"/>
        <c:axId val="65333175"/>
        <c:axId val="51127664"/>
      </c:bar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75"/>
          <c:y val="0.92"/>
          <c:w val="0.615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725"/>
          <c:w val="0.9402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6.5'!$K$3</c:f>
              <c:strCache>
                <c:ptCount val="1"/>
                <c:pt idx="0">
                  <c:v>room heater 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6.5'!$L$2:$Z$2</c:f>
              <c:numCache/>
            </c:numRef>
          </c:cat>
          <c:val>
            <c:numRef>
              <c:f>'Figure 6.5'!$L$3:$Z$3</c:f>
              <c:numCache/>
            </c:numRef>
          </c:val>
        </c:ser>
        <c:ser>
          <c:idx val="1"/>
          <c:order val="1"/>
          <c:tx>
            <c:strRef>
              <c:f>'Figure 6.5'!$K$4</c:f>
              <c:strCache>
                <c:ptCount val="1"/>
                <c:pt idx="0">
                  <c:v>storage radiators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6.5'!$L$2:$Z$2</c:f>
              <c:numCache/>
            </c:numRef>
          </c:cat>
          <c:val>
            <c:numRef>
              <c:f>'Figure 6.5'!$L$4:$Z$4</c:f>
              <c:numCache/>
            </c:numRef>
          </c:val>
        </c:ser>
        <c:ser>
          <c:idx val="2"/>
          <c:order val="2"/>
          <c:tx>
            <c:strRef>
              <c:f>'Figure 6.5'!$K$5</c:f>
              <c:strCache>
                <c:ptCount val="1"/>
                <c:pt idx="0">
                  <c:v>warm air system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6.5'!$L$2:$Z$2</c:f>
              <c:numCache/>
            </c:numRef>
          </c:cat>
          <c:val>
            <c:numRef>
              <c:f>'Figure 6.5'!$L$5:$Z$5</c:f>
              <c:numCache/>
            </c:numRef>
          </c:val>
        </c:ser>
        <c:ser>
          <c:idx val="3"/>
          <c:order val="3"/>
          <c:tx>
            <c:strRef>
              <c:f>'Figure 6.5'!$K$6</c:f>
              <c:strCache>
                <c:ptCount val="1"/>
                <c:pt idx="0">
                  <c:v>communal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6.5'!$L$2:$Z$2</c:f>
              <c:numCache/>
            </c:numRef>
          </c:cat>
          <c:val>
            <c:numRef>
              <c:f>'Figure 6.5'!$L$6:$Z$6</c:f>
              <c:numCache/>
            </c:numRef>
          </c:val>
        </c:ser>
        <c:ser>
          <c:idx val="4"/>
          <c:order val="4"/>
          <c:tx>
            <c:strRef>
              <c:f>'Figure 6.5'!$K$7</c:f>
              <c:strCache>
                <c:ptCount val="1"/>
                <c:pt idx="0">
                  <c:v>other systems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6.5'!$L$2:$Z$2</c:f>
              <c:numCache/>
            </c:numRef>
          </c:cat>
          <c:val>
            <c:numRef>
              <c:f>'Figure 6.5'!$L$7:$Z$7</c:f>
              <c:numCache/>
            </c:numRef>
          </c:val>
        </c:ser>
        <c:overlap val="100"/>
        <c:gapWidth val="75"/>
        <c:axId val="57495793"/>
        <c:axId val="47700090"/>
      </c:bar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 all dwellings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25"/>
          <c:y val="0.918"/>
          <c:w val="0.917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-0.00625"/>
          <c:w val="0.9455"/>
          <c:h val="0.8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6.6'!$K$4</c:f>
              <c:strCache>
                <c:ptCount val="1"/>
                <c:pt idx="0">
                  <c:v>standard boiler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6.6'!$L$3:$Z$3</c:f>
              <c:numCache/>
            </c:numRef>
          </c:cat>
          <c:val>
            <c:numRef>
              <c:f>'Figure 6.6'!$L$4:$Z$4</c:f>
              <c:numCache/>
            </c:numRef>
          </c:val>
        </c:ser>
        <c:ser>
          <c:idx val="1"/>
          <c:order val="1"/>
          <c:tx>
            <c:strRef>
              <c:f>'Figure 6.6'!$K$5</c:f>
              <c:strCache>
                <c:ptCount val="1"/>
                <c:pt idx="0">
                  <c:v>back boiler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6.6'!$L$3:$Z$3</c:f>
              <c:numCache/>
            </c:numRef>
          </c:cat>
          <c:val>
            <c:numRef>
              <c:f>'Figure 6.6'!$L$5:$Z$5</c:f>
              <c:numCache/>
            </c:numRef>
          </c:val>
        </c:ser>
        <c:ser>
          <c:idx val="2"/>
          <c:order val="2"/>
          <c:tx>
            <c:strRef>
              <c:f>'Figure 6.6'!$K$6</c:f>
              <c:strCache>
                <c:ptCount val="1"/>
                <c:pt idx="0">
                  <c:v>combination boiler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6.6'!$L$3:$Z$3</c:f>
              <c:numCache/>
            </c:numRef>
          </c:cat>
          <c:val>
            <c:numRef>
              <c:f>'Figure 6.6'!$L$6:$Z$6</c:f>
              <c:numCache/>
            </c:numRef>
          </c:val>
        </c:ser>
        <c:ser>
          <c:idx val="3"/>
          <c:order val="3"/>
          <c:tx>
            <c:strRef>
              <c:f>'Figure 6.6'!$K$7</c:f>
              <c:strCache>
                <c:ptCount val="1"/>
                <c:pt idx="0">
                  <c:v>condensing boiler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6.6'!$L$3:$Z$3</c:f>
              <c:numCache/>
            </c:numRef>
          </c:cat>
          <c:val>
            <c:numRef>
              <c:f>'Figure 6.6'!$L$7:$Z$7</c:f>
              <c:numCache/>
            </c:numRef>
          </c:val>
        </c:ser>
        <c:ser>
          <c:idx val="4"/>
          <c:order val="4"/>
          <c:tx>
            <c:strRef>
              <c:f>'Figure 6.6'!$K$8</c:f>
              <c:strCache>
                <c:ptCount val="1"/>
                <c:pt idx="0">
                  <c:v>condensing-combination  boiler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6.6'!$L$3:$Z$3</c:f>
              <c:numCache/>
            </c:numRef>
          </c:cat>
          <c:val>
            <c:numRef>
              <c:f>'Figure 6.6'!$L$8:$Z$8</c:f>
              <c:numCache/>
            </c:numRef>
          </c:val>
        </c:ser>
        <c:ser>
          <c:idx val="5"/>
          <c:order val="5"/>
          <c:tx>
            <c:strRef>
              <c:f>'Figure 6.6'!$K$9</c:f>
              <c:strCache>
                <c:ptCount val="1"/>
                <c:pt idx="0">
                  <c:v>no boiler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6.6'!$L$3:$Z$3</c:f>
              <c:numCache/>
            </c:numRef>
          </c:cat>
          <c:val>
            <c:numRef>
              <c:f>'Figure 6.6'!$L$9:$Z$9</c:f>
              <c:numCache/>
            </c:numRef>
          </c:val>
        </c:ser>
        <c:overlap val="100"/>
        <c:gapWidth val="75"/>
        <c:axId val="26647627"/>
        <c:axId val="38502052"/>
      </c:bar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"/>
          <c:y val="0.88575"/>
          <c:w val="0.887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-0.00575"/>
          <c:w val="0.95425"/>
          <c:h val="0.9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6.7'!$K$4</c:f>
              <c:strCache>
                <c:ptCount val="1"/>
                <c:pt idx="0">
                  <c:v>electrical system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6.7'!$L$3:$Z$3</c:f>
              <c:numCache/>
            </c:numRef>
          </c:cat>
          <c:val>
            <c:numRef>
              <c:f>'Figure 6.7'!$L$4:$Z$4</c:f>
              <c:numCache/>
            </c:numRef>
          </c:val>
        </c:ser>
        <c:ser>
          <c:idx val="1"/>
          <c:order val="1"/>
          <c:tx>
            <c:strRef>
              <c:f>'Figure 6.7'!$K$5</c:f>
              <c:strCache>
                <c:ptCount val="1"/>
                <c:pt idx="0">
                  <c:v>solid fuel fired system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6.7'!$L$3:$Z$3</c:f>
              <c:numCache/>
            </c:numRef>
          </c:cat>
          <c:val>
            <c:numRef>
              <c:f>'Figure 6.7'!$L$5:$Z$5</c:f>
              <c:numCache/>
            </c:numRef>
          </c:val>
        </c:ser>
        <c:ser>
          <c:idx val="2"/>
          <c:order val="2"/>
          <c:tx>
            <c:strRef>
              <c:f>'Figure 6.7'!$K$6</c:f>
              <c:strCache>
                <c:ptCount val="1"/>
                <c:pt idx="0">
                  <c:v>oil fired system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6.7'!$L$3:$Z$3</c:f>
              <c:numCache/>
            </c:numRef>
          </c:cat>
          <c:val>
            <c:numRef>
              <c:f>'Figure 6.7'!$L$6:$Z$6</c:f>
              <c:numCache/>
            </c:numRef>
          </c:val>
        </c:ser>
        <c:overlap val="100"/>
        <c:gapWidth val="75"/>
        <c:axId val="10974149"/>
        <c:axId val="31658478"/>
      </c:bar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4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2225"/>
          <c:w val="0.651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85725</xdr:rowOff>
    </xdr:from>
    <xdr:to>
      <xdr:col>9</xdr:col>
      <xdr:colOff>104775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5725" y="466725"/>
        <a:ext cx="65341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8</xdr:col>
      <xdr:colOff>638175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723900"/>
        <a:ext cx="6124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657225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0" y="381000"/>
        <a:ext cx="6648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590550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381000"/>
        <a:ext cx="65817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8</xdr:col>
      <xdr:colOff>171450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447675"/>
        <a:ext cx="6162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409575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381000"/>
        <a:ext cx="6400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342900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438150"/>
        <a:ext cx="63341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.875" style="2" customWidth="1"/>
    <col min="2" max="2" width="17.50390625" style="179" customWidth="1"/>
    <col min="3" max="16384" width="9.00390625" style="2" customWidth="1"/>
  </cols>
  <sheetData>
    <row r="1" spans="2:4" ht="18">
      <c r="B1" s="219" t="s">
        <v>209</v>
      </c>
      <c r="C1" s="1"/>
      <c r="D1" s="4"/>
    </row>
    <row r="2" spans="2:4" ht="18">
      <c r="B2" s="219" t="s">
        <v>210</v>
      </c>
      <c r="C2" s="1"/>
      <c r="D2" s="4"/>
    </row>
    <row r="3" spans="2:4" ht="18">
      <c r="B3" s="219"/>
      <c r="C3" s="1"/>
      <c r="D3" s="4"/>
    </row>
    <row r="4" spans="2:3" ht="15.75">
      <c r="B4" s="178" t="s">
        <v>265</v>
      </c>
      <c r="C4" s="17"/>
    </row>
    <row r="6" spans="2:3" ht="15.75">
      <c r="B6" s="213" t="s">
        <v>211</v>
      </c>
      <c r="C6" s="217" t="s">
        <v>212</v>
      </c>
    </row>
    <row r="7" spans="2:3" ht="15.75">
      <c r="B7" s="213" t="s">
        <v>213</v>
      </c>
      <c r="C7" s="217" t="s">
        <v>214</v>
      </c>
    </row>
    <row r="8" spans="2:3" ht="15.75">
      <c r="B8" s="213" t="s">
        <v>215</v>
      </c>
      <c r="C8" s="217" t="s">
        <v>216</v>
      </c>
    </row>
    <row r="9" spans="2:3" ht="15.75">
      <c r="B9" s="213" t="s">
        <v>217</v>
      </c>
      <c r="C9" s="217" t="s">
        <v>218</v>
      </c>
    </row>
    <row r="10" spans="2:3" ht="15.75">
      <c r="B10" s="213" t="s">
        <v>219</v>
      </c>
      <c r="C10" s="217" t="s">
        <v>220</v>
      </c>
    </row>
    <row r="11" ht="15.75">
      <c r="C11" s="218"/>
    </row>
    <row r="12" spans="2:3" ht="15.75">
      <c r="B12" s="178" t="s">
        <v>266</v>
      </c>
      <c r="C12" s="218"/>
    </row>
    <row r="13" ht="15.75">
      <c r="C13" s="218"/>
    </row>
    <row r="14" spans="2:3" ht="15.75">
      <c r="B14" s="214" t="s">
        <v>221</v>
      </c>
      <c r="C14" s="217" t="s">
        <v>222</v>
      </c>
    </row>
    <row r="15" spans="2:3" ht="15.75">
      <c r="B15" s="214" t="s">
        <v>223</v>
      </c>
      <c r="C15" s="217" t="s">
        <v>224</v>
      </c>
    </row>
    <row r="16" spans="2:3" ht="15.75">
      <c r="B16" s="214" t="s">
        <v>225</v>
      </c>
      <c r="C16" s="217" t="s">
        <v>226</v>
      </c>
    </row>
    <row r="17" spans="2:3" ht="15.75">
      <c r="B17" s="214" t="s">
        <v>227</v>
      </c>
      <c r="C17" s="217" t="s">
        <v>228</v>
      </c>
    </row>
    <row r="18" spans="2:3" ht="15.75">
      <c r="B18" s="214" t="s">
        <v>229</v>
      </c>
      <c r="C18" s="217" t="s">
        <v>230</v>
      </c>
    </row>
    <row r="19" spans="2:3" ht="15.75">
      <c r="B19" s="214" t="s">
        <v>231</v>
      </c>
      <c r="C19" s="217" t="s">
        <v>232</v>
      </c>
    </row>
    <row r="20" spans="2:3" ht="15.75">
      <c r="B20" s="214" t="s">
        <v>233</v>
      </c>
      <c r="C20" s="217" t="s">
        <v>234</v>
      </c>
    </row>
    <row r="22" ht="15.75">
      <c r="B22" s="125" t="s">
        <v>267</v>
      </c>
    </row>
    <row r="24" spans="2:3" ht="15.75">
      <c r="B24" s="215" t="s">
        <v>235</v>
      </c>
      <c r="C24" s="217" t="s">
        <v>212</v>
      </c>
    </row>
    <row r="25" spans="2:3" ht="15.75">
      <c r="B25" s="215" t="s">
        <v>236</v>
      </c>
      <c r="C25" s="217" t="s">
        <v>237</v>
      </c>
    </row>
    <row r="26" spans="2:3" ht="15.75">
      <c r="B26" s="215" t="s">
        <v>238</v>
      </c>
      <c r="C26" s="217" t="s">
        <v>216</v>
      </c>
    </row>
    <row r="27" spans="2:3" ht="15.75">
      <c r="B27" s="215" t="s">
        <v>239</v>
      </c>
      <c r="C27" s="217" t="s">
        <v>264</v>
      </c>
    </row>
    <row r="28" spans="2:3" ht="15.75">
      <c r="B28" s="215" t="s">
        <v>240</v>
      </c>
      <c r="C28" s="217" t="s">
        <v>241</v>
      </c>
    </row>
    <row r="29" spans="2:3" ht="15.75">
      <c r="B29" s="215" t="s">
        <v>242</v>
      </c>
      <c r="C29" s="217" t="s">
        <v>243</v>
      </c>
    </row>
    <row r="30" spans="2:3" ht="15.75">
      <c r="B30" s="215" t="s">
        <v>244</v>
      </c>
      <c r="C30" s="217" t="s">
        <v>245</v>
      </c>
    </row>
    <row r="31" spans="2:3" ht="15.75">
      <c r="B31" s="215" t="s">
        <v>246</v>
      </c>
      <c r="C31" s="217" t="s">
        <v>247</v>
      </c>
    </row>
    <row r="32" spans="2:3" ht="15.75">
      <c r="B32" s="215" t="s">
        <v>248</v>
      </c>
      <c r="C32" s="217" t="s">
        <v>249</v>
      </c>
    </row>
    <row r="33" spans="2:3" ht="15.75">
      <c r="B33" s="216" t="s">
        <v>250</v>
      </c>
      <c r="C33" s="217" t="s">
        <v>251</v>
      </c>
    </row>
    <row r="34" spans="2:3" ht="15.75">
      <c r="B34" s="215" t="s">
        <v>252</v>
      </c>
      <c r="C34" s="217" t="s">
        <v>253</v>
      </c>
    </row>
    <row r="35" spans="2:3" ht="15.75">
      <c r="B35" s="215" t="s">
        <v>254</v>
      </c>
      <c r="C35" s="217" t="s">
        <v>230</v>
      </c>
    </row>
    <row r="36" spans="2:3" ht="15.75">
      <c r="B36" s="215" t="s">
        <v>255</v>
      </c>
      <c r="C36" s="217" t="s">
        <v>232</v>
      </c>
    </row>
    <row r="37" spans="2:3" ht="15.75">
      <c r="B37" s="215" t="s">
        <v>256</v>
      </c>
      <c r="C37" s="217" t="s">
        <v>257</v>
      </c>
    </row>
    <row r="38" spans="2:3" ht="15.75">
      <c r="B38" s="215" t="s">
        <v>258</v>
      </c>
      <c r="C38" s="217" t="s">
        <v>259</v>
      </c>
    </row>
    <row r="39" spans="2:3" ht="15.75">
      <c r="B39" s="215" t="s">
        <v>260</v>
      </c>
      <c r="C39" s="217" t="s">
        <v>261</v>
      </c>
    </row>
    <row r="40" spans="2:3" ht="15.75">
      <c r="B40" s="215" t="s">
        <v>262</v>
      </c>
      <c r="C40" s="217" t="s">
        <v>257</v>
      </c>
    </row>
    <row r="41" spans="2:3" ht="15.75">
      <c r="B41" s="215" t="s">
        <v>263</v>
      </c>
      <c r="C41" s="217" t="s">
        <v>234</v>
      </c>
    </row>
    <row r="45" ht="15.75">
      <c r="B45" s="125"/>
    </row>
  </sheetData>
  <sheetProtection/>
  <hyperlinks>
    <hyperlink ref="C6" location="'Table 6.1'!A1" display=" Trend in mean SAP rating, and comparison between SAP05 and SAP09 for 2010"/>
    <hyperlink ref="C7" location="'Table 6.2'!A1" display=" Mean SAP, mean CO2 and total CO2 by house type, 2010"/>
    <hyperlink ref="C8" location="'Table 6.3'!A1" display=" Mean SAP, mean CO2 and total CO2 by tenure, 2010"/>
    <hyperlink ref="C9" location="'Table 6.4'!A1" display=" Dwellings with solid wall insulation by tenure, 2010"/>
    <hyperlink ref="C10" location="'Table 6.5'!A1" display=" Distribution of renewable energy measures by tenure, 2010"/>
    <hyperlink ref="C14" location="'Figure 6.1'!A1" display="  Energy efficiency, average SAP rating by tenure, 1996 - 2010"/>
    <hyperlink ref="C15" location="'Figure 6.2'!A1" display="  Proportion of dwellings with insulated cavity walls, 2001-2010"/>
    <hyperlink ref="C16" location="'Figure 6.3'!A1" display="  Percentage of dwellings with given loft insulation levels, 2003-2010"/>
    <hyperlink ref="C17" location="'Figure 6.4'!A1" display="  Dwellings with given levels of double glazing, 1996-2010"/>
    <hyperlink ref="C18" location="'Figure 6.5'!A1" display="  Distribution of non-boiler heating systems, 1996-2010"/>
    <hyperlink ref="C19" location="'Figure 6.6'!A1" display="  Percentage of dwellings with given boiler types, 1996-2010"/>
    <hyperlink ref="C20" location="'Figure 6.7'!A1" display="  Percentage of dwellings using given heating fuels, 1996-2010"/>
    <hyperlink ref="C24" location="'AT 6.1'!A1" display=" Trend in mean SAP rating, and comparison between SAP05 and SAP09 for 2010"/>
    <hyperlink ref="C25" location="'AT 6.2'!A1" display=" Energy efficiency, average SAP rating by tenure, 1996 - 2010"/>
    <hyperlink ref="C26" location="'Table 6.3'!A1" display=" Mean SAP, mean CO2 and total CO2 by tenure, 2010"/>
    <hyperlink ref="C27" location="'Table 6.4'!A1" display=" Houses built 1965-1980"/>
    <hyperlink ref="C28" location="'Figure 6.5'!A1" display=" Mean SAP, mean CO2 and total CO2 by housing stock groups, 2010"/>
    <hyperlink ref="C29" location="'AT 6.6'!A1" display=" Number of dwellings with cavity walls, 1996 - 2010"/>
    <hyperlink ref="C30" location="'AT 6.7'!A1" display=" Proportion of dwellings with insulated cavity walls, 2001-2010"/>
    <hyperlink ref="C31" location="'AT 6.8'!A1" display=" Proportion of dwellings with cavity wall insulation by tenure, 2010"/>
    <hyperlink ref="C32" location="'AT 6.9'!A1" display=" Percentage of dwellings with given loft insulation levels by tenure, 2010"/>
    <hyperlink ref="C33" location="'AT 6.10'!A1" display=" Percentage of dwellings with different amounts of loft insulation, 2003-2010"/>
    <hyperlink ref="C34" location="'AT 6.11'!A1" display=" Dwellings with given levels of double glazing, 1996-2010"/>
    <hyperlink ref="C35" location="'AT 6.12'!A1" display="  Distribution of non-boiler heating systems, 1996-2010"/>
    <hyperlink ref="C36" location="'AT 6.13'!A1" display="  Percentage of dwellings with given boiler types, 1996-2010"/>
    <hyperlink ref="C37" location="'AT 6.14'!A1" display=" Percentage of dwellings using given heating fuels by tenure, 2010"/>
    <hyperlink ref="C38" location="'AT 6.15'!A1" display=" Percentage of dwellings using given heating fuels by dwelling age, 2010"/>
    <hyperlink ref="C39" location="'AT 6.16'!A1" display=" Heating fuel use in purpose built flats by construction date"/>
    <hyperlink ref="C40" location="'AT 6.17'!A1" display=" Percentage of dwellings using given heating fuels by tenure, 2010"/>
    <hyperlink ref="C41" location="'AT 6.18'!A1" display="  Percentage of dwellings using given heating fuels, 1996-20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CJ41"/>
  <sheetViews>
    <sheetView zoomScalePageLayoutView="0" workbookViewId="0" topLeftCell="A1">
      <selection activeCell="K3" sqref="K3:AA6"/>
    </sheetView>
  </sheetViews>
  <sheetFormatPr defaultColWidth="9.00390625" defaultRowHeight="14.25"/>
  <cols>
    <col min="1" max="1" width="15.625" style="4" customWidth="1"/>
    <col min="2" max="10" width="9.00390625" style="4" customWidth="1"/>
    <col min="11" max="11" width="19.375" style="4" customWidth="1"/>
    <col min="12" max="16384" width="9.00390625" style="4" customWidth="1"/>
  </cols>
  <sheetData>
    <row r="1" ht="15.75">
      <c r="A1" s="1" t="s">
        <v>7</v>
      </c>
    </row>
    <row r="2" spans="11:29" ht="14.25">
      <c r="K2" s="306"/>
      <c r="L2" s="307">
        <v>1996</v>
      </c>
      <c r="M2" s="306"/>
      <c r="N2" s="306"/>
      <c r="O2" s="306"/>
      <c r="P2" s="306"/>
      <c r="Q2" s="307">
        <v>2001</v>
      </c>
      <c r="R2" s="306"/>
      <c r="S2" s="307">
        <v>2003</v>
      </c>
      <c r="T2" s="307">
        <v>2004</v>
      </c>
      <c r="U2" s="307">
        <v>2005</v>
      </c>
      <c r="V2" s="307">
        <v>2006</v>
      </c>
      <c r="W2" s="307">
        <v>2007</v>
      </c>
      <c r="X2" s="308">
        <v>2008</v>
      </c>
      <c r="Y2" s="308">
        <v>2009</v>
      </c>
      <c r="Z2" s="308">
        <v>2010</v>
      </c>
      <c r="AA2" s="69"/>
      <c r="AB2" s="69"/>
      <c r="AC2" s="69"/>
    </row>
    <row r="3" spans="11:29" ht="14.25">
      <c r="K3" s="317" t="s">
        <v>19</v>
      </c>
      <c r="L3" s="287">
        <v>40.568</v>
      </c>
      <c r="M3" s="319"/>
      <c r="N3" s="319"/>
      <c r="O3" s="319"/>
      <c r="P3" s="319"/>
      <c r="Q3" s="287">
        <v>24.592</v>
      </c>
      <c r="R3" s="319"/>
      <c r="S3" s="287">
        <v>19.054</v>
      </c>
      <c r="T3" s="287">
        <v>16.186</v>
      </c>
      <c r="U3" s="287">
        <v>14.481</v>
      </c>
      <c r="V3" s="287">
        <v>13.361</v>
      </c>
      <c r="W3" s="287">
        <v>11.411</v>
      </c>
      <c r="X3" s="287">
        <v>9.672</v>
      </c>
      <c r="Y3" s="287">
        <v>8.797</v>
      </c>
      <c r="Z3" s="287">
        <v>8.189</v>
      </c>
      <c r="AA3" s="316"/>
      <c r="AB3" s="69"/>
      <c r="AC3" s="69"/>
    </row>
    <row r="4" spans="11:29" ht="14.25">
      <c r="K4" s="317" t="s">
        <v>20</v>
      </c>
      <c r="L4" s="287">
        <v>14.214</v>
      </c>
      <c r="M4" s="319"/>
      <c r="N4" s="319"/>
      <c r="O4" s="319"/>
      <c r="P4" s="319"/>
      <c r="Q4" s="287">
        <v>9.949</v>
      </c>
      <c r="R4" s="319"/>
      <c r="S4" s="287">
        <v>9.218</v>
      </c>
      <c r="T4" s="287">
        <v>8.497</v>
      </c>
      <c r="U4" s="287">
        <v>7.718</v>
      </c>
      <c r="V4" s="287">
        <v>7.432</v>
      </c>
      <c r="W4" s="287">
        <v>6.976</v>
      </c>
      <c r="X4" s="287">
        <v>6.275</v>
      </c>
      <c r="Y4" s="287">
        <v>5.662</v>
      </c>
      <c r="Z4" s="287">
        <v>5.22</v>
      </c>
      <c r="AA4" s="316"/>
      <c r="AB4" s="69"/>
      <c r="AC4" s="69"/>
    </row>
    <row r="5" spans="11:29" ht="14.25">
      <c r="K5" s="317" t="s">
        <v>21</v>
      </c>
      <c r="L5" s="287">
        <v>14.879</v>
      </c>
      <c r="M5" s="319"/>
      <c r="N5" s="319"/>
      <c r="O5" s="319"/>
      <c r="P5" s="319"/>
      <c r="Q5" s="287">
        <v>14.593</v>
      </c>
      <c r="R5" s="319"/>
      <c r="S5" s="287">
        <v>16.268</v>
      </c>
      <c r="T5" s="287">
        <v>15.88</v>
      </c>
      <c r="U5" s="287">
        <v>15.886</v>
      </c>
      <c r="V5" s="287">
        <v>15.882</v>
      </c>
      <c r="W5" s="287">
        <v>14.709</v>
      </c>
      <c r="X5" s="287">
        <v>13.246</v>
      </c>
      <c r="Y5" s="287">
        <v>12.646</v>
      </c>
      <c r="Z5" s="287">
        <v>12.391</v>
      </c>
      <c r="AA5" s="316"/>
      <c r="AB5" s="69"/>
      <c r="AC5" s="69"/>
    </row>
    <row r="6" spans="11:29" ht="15" customHeight="1">
      <c r="K6" s="317" t="s">
        <v>22</v>
      </c>
      <c r="L6" s="287">
        <v>30.337</v>
      </c>
      <c r="M6" s="317"/>
      <c r="N6" s="317"/>
      <c r="O6" s="317"/>
      <c r="P6" s="317"/>
      <c r="Q6" s="287">
        <v>50.864</v>
      </c>
      <c r="R6" s="317"/>
      <c r="S6" s="287">
        <v>55.458</v>
      </c>
      <c r="T6" s="287">
        <v>59.435</v>
      </c>
      <c r="U6" s="287">
        <v>61.914</v>
      </c>
      <c r="V6" s="287">
        <v>63.324</v>
      </c>
      <c r="W6" s="287">
        <v>66.901</v>
      </c>
      <c r="X6" s="287">
        <v>70.805</v>
      </c>
      <c r="Y6" s="287">
        <v>72.893</v>
      </c>
      <c r="Z6" s="287">
        <v>74.198</v>
      </c>
      <c r="AA6" s="316"/>
      <c r="AB6" s="69"/>
      <c r="AC6" s="69"/>
    </row>
    <row r="7" spans="11:29" ht="14.25">
      <c r="K7" s="69"/>
      <c r="L7" s="69"/>
      <c r="M7" s="69"/>
      <c r="N7" s="69"/>
      <c r="O7" s="69"/>
      <c r="P7" s="69"/>
      <c r="Q7" s="287"/>
      <c r="R7" s="69"/>
      <c r="S7" s="287"/>
      <c r="T7" s="287"/>
      <c r="U7" s="287"/>
      <c r="V7" s="287"/>
      <c r="W7" s="287"/>
      <c r="X7" s="287"/>
      <c r="Y7" s="287"/>
      <c r="Z7" s="287"/>
      <c r="AA7" s="69"/>
      <c r="AB7" s="69"/>
      <c r="AC7" s="69"/>
    </row>
    <row r="8" spans="11:29" ht="14.25"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1:29" ht="14.25"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1:29" ht="14.25"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21" spans="26:88" ht="14.25"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</row>
    <row r="22" spans="1:88" ht="14.25">
      <c r="A22" s="193" t="s">
        <v>5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</row>
    <row r="23" spans="1:88" ht="14.25">
      <c r="A23" s="193" t="s">
        <v>44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</row>
    <row r="24" spans="26:88" ht="14.25"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</row>
    <row r="25" spans="26:88" ht="14.25">
      <c r="Z25" s="69"/>
      <c r="AA25" s="69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283"/>
    </row>
    <row r="26" spans="26:88" ht="14.25">
      <c r="Z26" s="69"/>
      <c r="AA26" s="69"/>
      <c r="AB26" s="366"/>
      <c r="AC26" s="366"/>
      <c r="AD26" s="284"/>
      <c r="AE26" s="284"/>
      <c r="AF26" s="284"/>
      <c r="AG26" s="284"/>
      <c r="AH26" s="366"/>
      <c r="AI26" s="366"/>
      <c r="AJ26" s="284"/>
      <c r="AK26" s="284"/>
      <c r="AL26" s="284"/>
      <c r="AM26" s="284"/>
      <c r="AN26" s="366"/>
      <c r="AO26" s="366"/>
      <c r="AP26" s="284"/>
      <c r="AQ26" s="284"/>
      <c r="AR26" s="284"/>
      <c r="AS26" s="284"/>
      <c r="AT26" s="366"/>
      <c r="AU26" s="366"/>
      <c r="AV26" s="284"/>
      <c r="AW26" s="284"/>
      <c r="AX26" s="284"/>
      <c r="AY26" s="284"/>
      <c r="AZ26" s="366"/>
      <c r="BA26" s="366"/>
      <c r="BB26" s="284"/>
      <c r="BC26" s="284"/>
      <c r="BD26" s="284"/>
      <c r="BE26" s="284"/>
      <c r="BF26" s="366"/>
      <c r="BG26" s="366"/>
      <c r="BH26" s="284"/>
      <c r="BI26" s="284"/>
      <c r="BJ26" s="284"/>
      <c r="BK26" s="284"/>
      <c r="BL26" s="366"/>
      <c r="BM26" s="366"/>
      <c r="BN26" s="284"/>
      <c r="BO26" s="284"/>
      <c r="BP26" s="284"/>
      <c r="BQ26" s="284"/>
      <c r="BR26" s="366"/>
      <c r="BS26" s="366"/>
      <c r="BT26" s="284"/>
      <c r="BU26" s="284"/>
      <c r="BV26" s="284"/>
      <c r="BW26" s="284"/>
      <c r="BX26" s="366"/>
      <c r="BY26" s="366"/>
      <c r="BZ26" s="284"/>
      <c r="CA26" s="284"/>
      <c r="CB26" s="284"/>
      <c r="CC26" s="284"/>
      <c r="CD26" s="366"/>
      <c r="CE26" s="366"/>
      <c r="CF26" s="284"/>
      <c r="CG26" s="284"/>
      <c r="CH26" s="284"/>
      <c r="CI26" s="284"/>
      <c r="CJ26" s="283"/>
    </row>
    <row r="27" spans="26:88" ht="14.25">
      <c r="Z27" s="69"/>
      <c r="AA27" s="69"/>
      <c r="AB27" s="364"/>
      <c r="AC27" s="285"/>
      <c r="AD27" s="286"/>
      <c r="AE27" s="287"/>
      <c r="AF27" s="287"/>
      <c r="AG27" s="287"/>
      <c r="AH27" s="364"/>
      <c r="AI27" s="285"/>
      <c r="AJ27" s="286"/>
      <c r="AK27" s="287"/>
      <c r="AL27" s="287"/>
      <c r="AM27" s="287"/>
      <c r="AN27" s="364"/>
      <c r="AO27" s="285"/>
      <c r="AP27" s="286"/>
      <c r="AQ27" s="287"/>
      <c r="AR27" s="287"/>
      <c r="AS27" s="287"/>
      <c r="AT27" s="364"/>
      <c r="AU27" s="285"/>
      <c r="AV27" s="286"/>
      <c r="AW27" s="287"/>
      <c r="AX27" s="287"/>
      <c r="AY27" s="287"/>
      <c r="AZ27" s="364"/>
      <c r="BA27" s="285"/>
      <c r="BB27" s="286"/>
      <c r="BC27" s="287"/>
      <c r="BD27" s="287"/>
      <c r="BE27" s="287"/>
      <c r="BF27" s="364"/>
      <c r="BG27" s="285"/>
      <c r="BH27" s="286"/>
      <c r="BI27" s="287"/>
      <c r="BJ27" s="287"/>
      <c r="BK27" s="287"/>
      <c r="BL27" s="364"/>
      <c r="BM27" s="285"/>
      <c r="BN27" s="286"/>
      <c r="BO27" s="287"/>
      <c r="BP27" s="287"/>
      <c r="BQ27" s="287"/>
      <c r="BR27" s="364"/>
      <c r="BS27" s="285"/>
      <c r="BT27" s="286"/>
      <c r="BU27" s="287"/>
      <c r="BV27" s="287"/>
      <c r="BW27" s="287"/>
      <c r="BX27" s="364"/>
      <c r="BY27" s="285"/>
      <c r="BZ27" s="286"/>
      <c r="CA27" s="287"/>
      <c r="CB27" s="287"/>
      <c r="CC27" s="287"/>
      <c r="CD27" s="364"/>
      <c r="CE27" s="285"/>
      <c r="CF27" s="286"/>
      <c r="CG27" s="287"/>
      <c r="CH27" s="287"/>
      <c r="CI27" s="287"/>
      <c r="CJ27" s="283"/>
    </row>
    <row r="28" spans="26:88" ht="14.25">
      <c r="Z28" s="69"/>
      <c r="AA28" s="69"/>
      <c r="AB28" s="364"/>
      <c r="AC28" s="285"/>
      <c r="AD28" s="286"/>
      <c r="AE28" s="287"/>
      <c r="AF28" s="287"/>
      <c r="AG28" s="287"/>
      <c r="AH28" s="364"/>
      <c r="AI28" s="285"/>
      <c r="AJ28" s="286"/>
      <c r="AK28" s="287"/>
      <c r="AL28" s="287"/>
      <c r="AM28" s="287"/>
      <c r="AN28" s="364"/>
      <c r="AO28" s="285"/>
      <c r="AP28" s="286"/>
      <c r="AQ28" s="287"/>
      <c r="AR28" s="287"/>
      <c r="AS28" s="287"/>
      <c r="AT28" s="364"/>
      <c r="AU28" s="285"/>
      <c r="AV28" s="286"/>
      <c r="AW28" s="287"/>
      <c r="AX28" s="287"/>
      <c r="AY28" s="287"/>
      <c r="AZ28" s="364"/>
      <c r="BA28" s="285"/>
      <c r="BB28" s="286"/>
      <c r="BC28" s="287"/>
      <c r="BD28" s="287"/>
      <c r="BE28" s="287"/>
      <c r="BF28" s="364"/>
      <c r="BG28" s="285"/>
      <c r="BH28" s="286"/>
      <c r="BI28" s="287"/>
      <c r="BJ28" s="287"/>
      <c r="BK28" s="287"/>
      <c r="BL28" s="364"/>
      <c r="BM28" s="285"/>
      <c r="BN28" s="286"/>
      <c r="BO28" s="287"/>
      <c r="BP28" s="287"/>
      <c r="BQ28" s="287"/>
      <c r="BR28" s="364"/>
      <c r="BS28" s="285"/>
      <c r="BT28" s="286"/>
      <c r="BU28" s="287"/>
      <c r="BV28" s="287"/>
      <c r="BW28" s="287"/>
      <c r="BX28" s="364"/>
      <c r="BY28" s="285"/>
      <c r="BZ28" s="286"/>
      <c r="CA28" s="287"/>
      <c r="CB28" s="287"/>
      <c r="CC28" s="287"/>
      <c r="CD28" s="364"/>
      <c r="CE28" s="285"/>
      <c r="CF28" s="286"/>
      <c r="CG28" s="287"/>
      <c r="CH28" s="287"/>
      <c r="CI28" s="287"/>
      <c r="CJ28" s="283"/>
    </row>
    <row r="29" spans="26:88" ht="14.25">
      <c r="Z29" s="69"/>
      <c r="AA29" s="69"/>
      <c r="AB29" s="364"/>
      <c r="AC29" s="285"/>
      <c r="AD29" s="286"/>
      <c r="AE29" s="287"/>
      <c r="AF29" s="287"/>
      <c r="AG29" s="287"/>
      <c r="AH29" s="364"/>
      <c r="AI29" s="285"/>
      <c r="AJ29" s="286"/>
      <c r="AK29" s="287"/>
      <c r="AL29" s="287"/>
      <c r="AM29" s="287"/>
      <c r="AN29" s="364"/>
      <c r="AO29" s="285"/>
      <c r="AP29" s="286"/>
      <c r="AQ29" s="287"/>
      <c r="AR29" s="287"/>
      <c r="AS29" s="287"/>
      <c r="AT29" s="364"/>
      <c r="AU29" s="285"/>
      <c r="AV29" s="286"/>
      <c r="AW29" s="287"/>
      <c r="AX29" s="287"/>
      <c r="AY29" s="287"/>
      <c r="AZ29" s="364"/>
      <c r="BA29" s="285"/>
      <c r="BB29" s="286"/>
      <c r="BC29" s="287"/>
      <c r="BD29" s="287"/>
      <c r="BE29" s="287"/>
      <c r="BF29" s="364"/>
      <c r="BG29" s="285"/>
      <c r="BH29" s="286"/>
      <c r="BI29" s="287"/>
      <c r="BJ29" s="287"/>
      <c r="BK29" s="287"/>
      <c r="BL29" s="364"/>
      <c r="BM29" s="285"/>
      <c r="BN29" s="286"/>
      <c r="BO29" s="287"/>
      <c r="BP29" s="287"/>
      <c r="BQ29" s="287"/>
      <c r="BR29" s="364"/>
      <c r="BS29" s="285"/>
      <c r="BT29" s="286"/>
      <c r="BU29" s="287"/>
      <c r="BV29" s="287"/>
      <c r="BW29" s="287"/>
      <c r="BX29" s="364"/>
      <c r="BY29" s="285"/>
      <c r="BZ29" s="286"/>
      <c r="CA29" s="287"/>
      <c r="CB29" s="287"/>
      <c r="CC29" s="287"/>
      <c r="CD29" s="364"/>
      <c r="CE29" s="285"/>
      <c r="CF29" s="286"/>
      <c r="CG29" s="287"/>
      <c r="CH29" s="287"/>
      <c r="CI29" s="287"/>
      <c r="CJ29" s="283"/>
    </row>
    <row r="30" spans="26:88" ht="14.25">
      <c r="Z30" s="69"/>
      <c r="AA30" s="69"/>
      <c r="AB30" s="364"/>
      <c r="AC30" s="285"/>
      <c r="AD30" s="286"/>
      <c r="AE30" s="287"/>
      <c r="AF30" s="287"/>
      <c r="AG30" s="287"/>
      <c r="AH30" s="364"/>
      <c r="AI30" s="285"/>
      <c r="AJ30" s="286"/>
      <c r="AK30" s="287"/>
      <c r="AL30" s="287"/>
      <c r="AM30" s="287"/>
      <c r="AN30" s="364"/>
      <c r="AO30" s="285"/>
      <c r="AP30" s="286"/>
      <c r="AQ30" s="287"/>
      <c r="AR30" s="287"/>
      <c r="AS30" s="287"/>
      <c r="AT30" s="364"/>
      <c r="AU30" s="285"/>
      <c r="AV30" s="286"/>
      <c r="AW30" s="287"/>
      <c r="AX30" s="287"/>
      <c r="AY30" s="287"/>
      <c r="AZ30" s="364"/>
      <c r="BA30" s="285"/>
      <c r="BB30" s="286"/>
      <c r="BC30" s="287"/>
      <c r="BD30" s="287"/>
      <c r="BE30" s="287"/>
      <c r="BF30" s="364"/>
      <c r="BG30" s="285"/>
      <c r="BH30" s="286"/>
      <c r="BI30" s="287"/>
      <c r="BJ30" s="287"/>
      <c r="BK30" s="287"/>
      <c r="BL30" s="364"/>
      <c r="BM30" s="285"/>
      <c r="BN30" s="286"/>
      <c r="BO30" s="287"/>
      <c r="BP30" s="287"/>
      <c r="BQ30" s="287"/>
      <c r="BR30" s="364"/>
      <c r="BS30" s="285"/>
      <c r="BT30" s="286"/>
      <c r="BU30" s="287"/>
      <c r="BV30" s="287"/>
      <c r="BW30" s="287"/>
      <c r="BX30" s="364"/>
      <c r="BY30" s="285"/>
      <c r="BZ30" s="286"/>
      <c r="CA30" s="287"/>
      <c r="CB30" s="287"/>
      <c r="CC30" s="287"/>
      <c r="CD30" s="364"/>
      <c r="CE30" s="285"/>
      <c r="CF30" s="286"/>
      <c r="CG30" s="287"/>
      <c r="CH30" s="287"/>
      <c r="CI30" s="287"/>
      <c r="CJ30" s="283"/>
    </row>
    <row r="31" spans="26:88" ht="14.25">
      <c r="Z31" s="69"/>
      <c r="AA31" s="69"/>
      <c r="AB31" s="364"/>
      <c r="AC31" s="285"/>
      <c r="AD31" s="286"/>
      <c r="AE31" s="287"/>
      <c r="AF31" s="287"/>
      <c r="AG31" s="285"/>
      <c r="AH31" s="364"/>
      <c r="AI31" s="285"/>
      <c r="AJ31" s="286"/>
      <c r="AK31" s="287"/>
      <c r="AL31" s="287"/>
      <c r="AM31" s="285"/>
      <c r="AN31" s="364"/>
      <c r="AO31" s="285"/>
      <c r="AP31" s="286"/>
      <c r="AQ31" s="287"/>
      <c r="AR31" s="287"/>
      <c r="AS31" s="285"/>
      <c r="AT31" s="364"/>
      <c r="AU31" s="285"/>
      <c r="AV31" s="286"/>
      <c r="AW31" s="287"/>
      <c r="AX31" s="287"/>
      <c r="AY31" s="285"/>
      <c r="AZ31" s="364"/>
      <c r="BA31" s="285"/>
      <c r="BB31" s="286"/>
      <c r="BC31" s="287"/>
      <c r="BD31" s="287"/>
      <c r="BE31" s="285"/>
      <c r="BF31" s="364"/>
      <c r="BG31" s="285"/>
      <c r="BH31" s="286"/>
      <c r="BI31" s="287"/>
      <c r="BJ31" s="287"/>
      <c r="BK31" s="285"/>
      <c r="BL31" s="364"/>
      <c r="BM31" s="285"/>
      <c r="BN31" s="286"/>
      <c r="BO31" s="287"/>
      <c r="BP31" s="287"/>
      <c r="BQ31" s="285"/>
      <c r="BR31" s="364"/>
      <c r="BS31" s="285"/>
      <c r="BT31" s="286"/>
      <c r="BU31" s="287"/>
      <c r="BV31" s="287"/>
      <c r="BW31" s="285"/>
      <c r="BX31" s="364"/>
      <c r="BY31" s="285"/>
      <c r="BZ31" s="286"/>
      <c r="CA31" s="287"/>
      <c r="CB31" s="287"/>
      <c r="CC31" s="285"/>
      <c r="CD31" s="364"/>
      <c r="CE31" s="285"/>
      <c r="CF31" s="286"/>
      <c r="CG31" s="287"/>
      <c r="CH31" s="287"/>
      <c r="CI31" s="285"/>
      <c r="CJ31" s="283"/>
    </row>
    <row r="32" spans="26:88" ht="14.25"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</row>
    <row r="33" spans="26:88" ht="14.25">
      <c r="Z33" s="69"/>
      <c r="AA33" s="69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283"/>
    </row>
    <row r="34" spans="26:88" ht="14.25">
      <c r="Z34" s="69"/>
      <c r="AA34" s="69"/>
      <c r="AB34" s="366"/>
      <c r="AC34" s="366"/>
      <c r="AD34" s="284"/>
      <c r="AE34" s="284"/>
      <c r="AF34" s="284"/>
      <c r="AG34" s="284"/>
      <c r="AH34" s="366"/>
      <c r="AI34" s="366"/>
      <c r="AJ34" s="284"/>
      <c r="AK34" s="284"/>
      <c r="AL34" s="284"/>
      <c r="AM34" s="284"/>
      <c r="AN34" s="366"/>
      <c r="AO34" s="366"/>
      <c r="AP34" s="284"/>
      <c r="AQ34" s="284"/>
      <c r="AR34" s="284"/>
      <c r="AS34" s="284"/>
      <c r="AT34" s="366"/>
      <c r="AU34" s="366"/>
      <c r="AV34" s="284"/>
      <c r="AW34" s="284"/>
      <c r="AX34" s="284"/>
      <c r="AY34" s="284"/>
      <c r="AZ34" s="366"/>
      <c r="BA34" s="366"/>
      <c r="BB34" s="284"/>
      <c r="BC34" s="284"/>
      <c r="BD34" s="284"/>
      <c r="BE34" s="284"/>
      <c r="BF34" s="366"/>
      <c r="BG34" s="366"/>
      <c r="BH34" s="284"/>
      <c r="BI34" s="284"/>
      <c r="BJ34" s="284"/>
      <c r="BK34" s="284"/>
      <c r="BL34" s="366"/>
      <c r="BM34" s="366"/>
      <c r="BN34" s="284"/>
      <c r="BO34" s="284"/>
      <c r="BP34" s="284"/>
      <c r="BQ34" s="284"/>
      <c r="BR34" s="366"/>
      <c r="BS34" s="366"/>
      <c r="BT34" s="284"/>
      <c r="BU34" s="284"/>
      <c r="BV34" s="284"/>
      <c r="BW34" s="284"/>
      <c r="BX34" s="366"/>
      <c r="BY34" s="366"/>
      <c r="BZ34" s="284"/>
      <c r="CA34" s="284"/>
      <c r="CB34" s="284"/>
      <c r="CC34" s="284"/>
      <c r="CD34" s="366"/>
      <c r="CE34" s="366"/>
      <c r="CF34" s="284"/>
      <c r="CG34" s="284"/>
      <c r="CH34" s="284"/>
      <c r="CI34" s="284"/>
      <c r="CJ34" s="283"/>
    </row>
    <row r="35" spans="26:88" ht="14.25">
      <c r="Z35" s="69"/>
      <c r="AA35" s="69"/>
      <c r="AB35" s="364"/>
      <c r="AC35" s="285"/>
      <c r="AD35" s="286"/>
      <c r="AE35" s="287"/>
      <c r="AF35" s="287"/>
      <c r="AG35" s="287"/>
      <c r="AH35" s="364"/>
      <c r="AI35" s="285"/>
      <c r="AJ35" s="286"/>
      <c r="AK35" s="287"/>
      <c r="AL35" s="287"/>
      <c r="AM35" s="287"/>
      <c r="AN35" s="364"/>
      <c r="AO35" s="285"/>
      <c r="AP35" s="286"/>
      <c r="AQ35" s="287"/>
      <c r="AR35" s="287"/>
      <c r="AS35" s="287"/>
      <c r="AT35" s="364"/>
      <c r="AU35" s="285"/>
      <c r="AV35" s="286"/>
      <c r="AW35" s="287"/>
      <c r="AX35" s="287"/>
      <c r="AY35" s="287"/>
      <c r="AZ35" s="364"/>
      <c r="BA35" s="285"/>
      <c r="BB35" s="286"/>
      <c r="BC35" s="287"/>
      <c r="BD35" s="287"/>
      <c r="BE35" s="287"/>
      <c r="BF35" s="364"/>
      <c r="BG35" s="285"/>
      <c r="BH35" s="286"/>
      <c r="BI35" s="287"/>
      <c r="BJ35" s="287"/>
      <c r="BK35" s="287"/>
      <c r="BL35" s="364"/>
      <c r="BM35" s="285"/>
      <c r="BN35" s="286"/>
      <c r="BO35" s="287"/>
      <c r="BP35" s="287"/>
      <c r="BQ35" s="287"/>
      <c r="BR35" s="364"/>
      <c r="BS35" s="285"/>
      <c r="BT35" s="286"/>
      <c r="BU35" s="287"/>
      <c r="BV35" s="287"/>
      <c r="BW35" s="287"/>
      <c r="BX35" s="364"/>
      <c r="BY35" s="285"/>
      <c r="BZ35" s="286"/>
      <c r="CA35" s="287"/>
      <c r="CB35" s="287"/>
      <c r="CC35" s="287"/>
      <c r="CD35" s="364"/>
      <c r="CE35" s="285"/>
      <c r="CF35" s="286"/>
      <c r="CG35" s="287"/>
      <c r="CH35" s="287"/>
      <c r="CI35" s="287"/>
      <c r="CJ35" s="283"/>
    </row>
    <row r="36" spans="26:88" ht="14.25">
      <c r="Z36" s="69"/>
      <c r="AA36" s="69"/>
      <c r="AB36" s="364"/>
      <c r="AC36" s="285"/>
      <c r="AD36" s="286"/>
      <c r="AE36" s="287"/>
      <c r="AF36" s="287"/>
      <c r="AG36" s="287"/>
      <c r="AH36" s="364"/>
      <c r="AI36" s="285"/>
      <c r="AJ36" s="286"/>
      <c r="AK36" s="287"/>
      <c r="AL36" s="287"/>
      <c r="AM36" s="287"/>
      <c r="AN36" s="364"/>
      <c r="AO36" s="285"/>
      <c r="AP36" s="286"/>
      <c r="AQ36" s="287"/>
      <c r="AR36" s="287"/>
      <c r="AS36" s="287"/>
      <c r="AT36" s="364"/>
      <c r="AU36" s="285"/>
      <c r="AV36" s="286"/>
      <c r="AW36" s="287"/>
      <c r="AX36" s="287"/>
      <c r="AY36" s="287"/>
      <c r="AZ36" s="364"/>
      <c r="BA36" s="285"/>
      <c r="BB36" s="286"/>
      <c r="BC36" s="287"/>
      <c r="BD36" s="287"/>
      <c r="BE36" s="287"/>
      <c r="BF36" s="364"/>
      <c r="BG36" s="285"/>
      <c r="BH36" s="286"/>
      <c r="BI36" s="287"/>
      <c r="BJ36" s="287"/>
      <c r="BK36" s="287"/>
      <c r="BL36" s="364"/>
      <c r="BM36" s="285"/>
      <c r="BN36" s="286"/>
      <c r="BO36" s="287"/>
      <c r="BP36" s="287"/>
      <c r="BQ36" s="287"/>
      <c r="BR36" s="364"/>
      <c r="BS36" s="285"/>
      <c r="BT36" s="286"/>
      <c r="BU36" s="287"/>
      <c r="BV36" s="287"/>
      <c r="BW36" s="287"/>
      <c r="BX36" s="364"/>
      <c r="BY36" s="285"/>
      <c r="BZ36" s="286"/>
      <c r="CA36" s="287"/>
      <c r="CB36" s="287"/>
      <c r="CC36" s="287"/>
      <c r="CD36" s="364"/>
      <c r="CE36" s="285"/>
      <c r="CF36" s="286"/>
      <c r="CG36" s="287"/>
      <c r="CH36" s="287"/>
      <c r="CI36" s="287"/>
      <c r="CJ36" s="283"/>
    </row>
    <row r="37" spans="26:88" ht="14.25">
      <c r="Z37" s="69"/>
      <c r="AA37" s="69"/>
      <c r="AB37" s="364"/>
      <c r="AC37" s="285"/>
      <c r="AD37" s="286"/>
      <c r="AE37" s="287"/>
      <c r="AF37" s="287"/>
      <c r="AG37" s="287"/>
      <c r="AH37" s="364"/>
      <c r="AI37" s="285"/>
      <c r="AJ37" s="286"/>
      <c r="AK37" s="287"/>
      <c r="AL37" s="287"/>
      <c r="AM37" s="287"/>
      <c r="AN37" s="364"/>
      <c r="AO37" s="285"/>
      <c r="AP37" s="286"/>
      <c r="AQ37" s="287"/>
      <c r="AR37" s="287"/>
      <c r="AS37" s="287"/>
      <c r="AT37" s="364"/>
      <c r="AU37" s="285"/>
      <c r="AV37" s="286"/>
      <c r="AW37" s="287"/>
      <c r="AX37" s="287"/>
      <c r="AY37" s="287"/>
      <c r="AZ37" s="364"/>
      <c r="BA37" s="285"/>
      <c r="BB37" s="286"/>
      <c r="BC37" s="287"/>
      <c r="BD37" s="287"/>
      <c r="BE37" s="287"/>
      <c r="BF37" s="364"/>
      <c r="BG37" s="285"/>
      <c r="BH37" s="286"/>
      <c r="BI37" s="287"/>
      <c r="BJ37" s="287"/>
      <c r="BK37" s="287"/>
      <c r="BL37" s="364"/>
      <c r="BM37" s="285"/>
      <c r="BN37" s="286"/>
      <c r="BO37" s="287"/>
      <c r="BP37" s="287"/>
      <c r="BQ37" s="287"/>
      <c r="BR37" s="364"/>
      <c r="BS37" s="285"/>
      <c r="BT37" s="286"/>
      <c r="BU37" s="287"/>
      <c r="BV37" s="287"/>
      <c r="BW37" s="287"/>
      <c r="BX37" s="364"/>
      <c r="BY37" s="285"/>
      <c r="BZ37" s="286"/>
      <c r="CA37" s="287"/>
      <c r="CB37" s="287"/>
      <c r="CC37" s="287"/>
      <c r="CD37" s="364"/>
      <c r="CE37" s="285"/>
      <c r="CF37" s="286"/>
      <c r="CG37" s="287"/>
      <c r="CH37" s="287"/>
      <c r="CI37" s="287"/>
      <c r="CJ37" s="283"/>
    </row>
    <row r="38" spans="26:88" ht="14.25">
      <c r="Z38" s="69"/>
      <c r="AA38" s="69"/>
      <c r="AB38" s="364"/>
      <c r="AC38" s="285"/>
      <c r="AD38" s="286"/>
      <c r="AE38" s="287"/>
      <c r="AF38" s="287"/>
      <c r="AG38" s="287"/>
      <c r="AH38" s="364"/>
      <c r="AI38" s="285"/>
      <c r="AJ38" s="286"/>
      <c r="AK38" s="287"/>
      <c r="AL38" s="287"/>
      <c r="AM38" s="287"/>
      <c r="AN38" s="364"/>
      <c r="AO38" s="285"/>
      <c r="AP38" s="286"/>
      <c r="AQ38" s="287"/>
      <c r="AR38" s="287"/>
      <c r="AS38" s="287"/>
      <c r="AT38" s="364"/>
      <c r="AU38" s="285"/>
      <c r="AV38" s="286"/>
      <c r="AW38" s="287"/>
      <c r="AX38" s="287"/>
      <c r="AY38" s="287"/>
      <c r="AZ38" s="364"/>
      <c r="BA38" s="285"/>
      <c r="BB38" s="286"/>
      <c r="BC38" s="287"/>
      <c r="BD38" s="287"/>
      <c r="BE38" s="287"/>
      <c r="BF38" s="364"/>
      <c r="BG38" s="285"/>
      <c r="BH38" s="286"/>
      <c r="BI38" s="287"/>
      <c r="BJ38" s="287"/>
      <c r="BK38" s="287"/>
      <c r="BL38" s="364"/>
      <c r="BM38" s="285"/>
      <c r="BN38" s="286"/>
      <c r="BO38" s="287"/>
      <c r="BP38" s="287"/>
      <c r="BQ38" s="287"/>
      <c r="BR38" s="364"/>
      <c r="BS38" s="285"/>
      <c r="BT38" s="286"/>
      <c r="BU38" s="287"/>
      <c r="BV38" s="287"/>
      <c r="BW38" s="287"/>
      <c r="BX38" s="364"/>
      <c r="BY38" s="285"/>
      <c r="BZ38" s="286"/>
      <c r="CA38" s="287"/>
      <c r="CB38" s="287"/>
      <c r="CC38" s="287"/>
      <c r="CD38" s="364"/>
      <c r="CE38" s="285"/>
      <c r="CF38" s="286"/>
      <c r="CG38" s="287"/>
      <c r="CH38" s="287"/>
      <c r="CI38" s="287"/>
      <c r="CJ38" s="283"/>
    </row>
    <row r="39" spans="26:88" ht="14.25">
      <c r="Z39" s="69"/>
      <c r="AA39" s="69"/>
      <c r="AB39" s="364"/>
      <c r="AC39" s="285"/>
      <c r="AD39" s="286"/>
      <c r="AE39" s="287"/>
      <c r="AF39" s="287"/>
      <c r="AG39" s="285"/>
      <c r="AH39" s="364"/>
      <c r="AI39" s="285"/>
      <c r="AJ39" s="286"/>
      <c r="AK39" s="287"/>
      <c r="AL39" s="287"/>
      <c r="AM39" s="285"/>
      <c r="AN39" s="364"/>
      <c r="AO39" s="285"/>
      <c r="AP39" s="286"/>
      <c r="AQ39" s="287"/>
      <c r="AR39" s="287"/>
      <c r="AS39" s="285"/>
      <c r="AT39" s="364"/>
      <c r="AU39" s="285"/>
      <c r="AV39" s="286"/>
      <c r="AW39" s="287"/>
      <c r="AX39" s="287"/>
      <c r="AY39" s="285"/>
      <c r="AZ39" s="364"/>
      <c r="BA39" s="285"/>
      <c r="BB39" s="286"/>
      <c r="BC39" s="287"/>
      <c r="BD39" s="287"/>
      <c r="BE39" s="285"/>
      <c r="BF39" s="364"/>
      <c r="BG39" s="285"/>
      <c r="BH39" s="286"/>
      <c r="BI39" s="287"/>
      <c r="BJ39" s="287"/>
      <c r="BK39" s="285"/>
      <c r="BL39" s="364"/>
      <c r="BM39" s="285"/>
      <c r="BN39" s="286"/>
      <c r="BO39" s="287"/>
      <c r="BP39" s="287"/>
      <c r="BQ39" s="285"/>
      <c r="BR39" s="364"/>
      <c r="BS39" s="285"/>
      <c r="BT39" s="286"/>
      <c r="BU39" s="287"/>
      <c r="BV39" s="287"/>
      <c r="BW39" s="285"/>
      <c r="BX39" s="364"/>
      <c r="BY39" s="285"/>
      <c r="BZ39" s="286"/>
      <c r="CA39" s="287"/>
      <c r="CB39" s="287"/>
      <c r="CC39" s="285"/>
      <c r="CD39" s="364"/>
      <c r="CE39" s="285"/>
      <c r="CF39" s="286"/>
      <c r="CG39" s="287"/>
      <c r="CH39" s="287"/>
      <c r="CI39" s="285"/>
      <c r="CJ39" s="283"/>
    </row>
    <row r="40" spans="26:88" ht="14.25"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</row>
    <row r="41" spans="26:88" ht="14.25"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</row>
  </sheetData>
  <sheetProtection/>
  <mergeCells count="60">
    <mergeCell ref="AH35:AH39"/>
    <mergeCell ref="AB25:AG25"/>
    <mergeCell ref="AB26:AC26"/>
    <mergeCell ref="AB27:AB31"/>
    <mergeCell ref="AB33:AG33"/>
    <mergeCell ref="AB34:AC34"/>
    <mergeCell ref="AB35:AB39"/>
    <mergeCell ref="AH25:AM25"/>
    <mergeCell ref="BF33:BK33"/>
    <mergeCell ref="BF34:BG34"/>
    <mergeCell ref="AH26:AI26"/>
    <mergeCell ref="AH27:AH31"/>
    <mergeCell ref="AT26:AU26"/>
    <mergeCell ref="AT27:AT31"/>
    <mergeCell ref="AH33:AM33"/>
    <mergeCell ref="AH34:AI34"/>
    <mergeCell ref="AT35:AT39"/>
    <mergeCell ref="AN25:AS25"/>
    <mergeCell ref="AN26:AO26"/>
    <mergeCell ref="AN27:AN31"/>
    <mergeCell ref="AN33:AS33"/>
    <mergeCell ref="AN34:AO34"/>
    <mergeCell ref="AN35:AN39"/>
    <mergeCell ref="AT25:AY25"/>
    <mergeCell ref="AT33:AY33"/>
    <mergeCell ref="AT34:AU34"/>
    <mergeCell ref="BF35:BF39"/>
    <mergeCell ref="AZ25:BE25"/>
    <mergeCell ref="AZ26:BA26"/>
    <mergeCell ref="AZ27:AZ31"/>
    <mergeCell ref="AZ33:BE33"/>
    <mergeCell ref="AZ34:BA34"/>
    <mergeCell ref="AZ35:AZ39"/>
    <mergeCell ref="BF25:BK25"/>
    <mergeCell ref="BF26:BG26"/>
    <mergeCell ref="BF27:BF31"/>
    <mergeCell ref="BR26:BS26"/>
    <mergeCell ref="BR27:BR31"/>
    <mergeCell ref="BR33:BW33"/>
    <mergeCell ref="BR34:BS34"/>
    <mergeCell ref="CD33:CI33"/>
    <mergeCell ref="CD34:CE34"/>
    <mergeCell ref="BR35:BR39"/>
    <mergeCell ref="BL25:BQ25"/>
    <mergeCell ref="BL26:BM26"/>
    <mergeCell ref="BL27:BL31"/>
    <mergeCell ref="BL33:BQ33"/>
    <mergeCell ref="BL34:BM34"/>
    <mergeCell ref="BL35:BL39"/>
    <mergeCell ref="BR25:BW25"/>
    <mergeCell ref="CD35:CD39"/>
    <mergeCell ref="BX25:CC25"/>
    <mergeCell ref="BX26:BY26"/>
    <mergeCell ref="BX27:BX31"/>
    <mergeCell ref="BX33:CC33"/>
    <mergeCell ref="BX34:BY34"/>
    <mergeCell ref="BX35:BX39"/>
    <mergeCell ref="CD25:CI25"/>
    <mergeCell ref="CD26:CE26"/>
    <mergeCell ref="CD27:CD3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CJ46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15.625" style="4" customWidth="1"/>
    <col min="2" max="10" width="9.00390625" style="4" customWidth="1"/>
    <col min="11" max="11" width="14.50390625" style="4" customWidth="1"/>
    <col min="12" max="16384" width="9.00390625" style="4" customWidth="1"/>
  </cols>
  <sheetData>
    <row r="1" spans="1:16" ht="15.75">
      <c r="A1" s="1" t="s">
        <v>28</v>
      </c>
      <c r="B1" s="8"/>
      <c r="G1" s="8"/>
      <c r="I1" s="8"/>
      <c r="J1" s="8"/>
      <c r="K1" s="8"/>
      <c r="L1" s="8"/>
      <c r="M1" s="8"/>
      <c r="N1" s="8"/>
      <c r="O1" s="8"/>
      <c r="P1" s="8"/>
    </row>
    <row r="2" spans="11:27" ht="14.25">
      <c r="K2" s="313"/>
      <c r="L2" s="314">
        <v>1996</v>
      </c>
      <c r="M2" s="313"/>
      <c r="N2" s="313"/>
      <c r="O2" s="313"/>
      <c r="P2" s="313"/>
      <c r="Q2" s="314">
        <v>2001</v>
      </c>
      <c r="R2" s="313"/>
      <c r="S2" s="314">
        <v>2003</v>
      </c>
      <c r="T2" s="314">
        <v>2004</v>
      </c>
      <c r="U2" s="314">
        <v>2005</v>
      </c>
      <c r="V2" s="314">
        <v>2006</v>
      </c>
      <c r="W2" s="314">
        <v>2007</v>
      </c>
      <c r="X2" s="315">
        <v>2008</v>
      </c>
      <c r="Y2" s="315">
        <v>2009</v>
      </c>
      <c r="Z2" s="315">
        <v>2010</v>
      </c>
      <c r="AA2" s="316"/>
    </row>
    <row r="3" spans="11:27" ht="14.25">
      <c r="K3" s="317" t="s">
        <v>23</v>
      </c>
      <c r="L3" s="311">
        <v>12.365</v>
      </c>
      <c r="M3" s="311"/>
      <c r="N3" s="311"/>
      <c r="O3" s="311"/>
      <c r="P3" s="311"/>
      <c r="Q3" s="311">
        <v>6.869</v>
      </c>
      <c r="R3" s="311"/>
      <c r="S3" s="311">
        <v>6.02</v>
      </c>
      <c r="T3" s="311">
        <v>4.987</v>
      </c>
      <c r="U3" s="311">
        <v>4.559</v>
      </c>
      <c r="V3" s="311">
        <v>4.109</v>
      </c>
      <c r="W3" s="311">
        <v>3.499</v>
      </c>
      <c r="X3" s="311">
        <v>3.311</v>
      </c>
      <c r="Y3" s="311">
        <v>3.043</v>
      </c>
      <c r="Z3" s="312">
        <v>3.131</v>
      </c>
      <c r="AA3" s="316"/>
    </row>
    <row r="4" spans="11:27" ht="14.25">
      <c r="K4" s="317" t="s">
        <v>24</v>
      </c>
      <c r="L4" s="311">
        <v>8.077</v>
      </c>
      <c r="M4" s="311"/>
      <c r="N4" s="311"/>
      <c r="O4" s="311"/>
      <c r="P4" s="311"/>
      <c r="Q4" s="311">
        <v>7.671</v>
      </c>
      <c r="R4" s="311"/>
      <c r="S4" s="311">
        <v>7.387</v>
      </c>
      <c r="T4" s="311">
        <v>7.477</v>
      </c>
      <c r="U4" s="311">
        <v>7.385</v>
      </c>
      <c r="V4" s="311">
        <v>6.967</v>
      </c>
      <c r="W4" s="311">
        <v>6.977</v>
      </c>
      <c r="X4" s="311">
        <v>7.377</v>
      </c>
      <c r="Y4" s="311">
        <v>7.491</v>
      </c>
      <c r="Z4" s="312">
        <v>7.16</v>
      </c>
      <c r="AA4" s="316"/>
    </row>
    <row r="5" spans="11:27" ht="14.25">
      <c r="K5" s="317" t="s">
        <v>25</v>
      </c>
      <c r="L5" s="311">
        <v>2.63</v>
      </c>
      <c r="M5" s="311"/>
      <c r="N5" s="311"/>
      <c r="O5" s="311"/>
      <c r="P5" s="311"/>
      <c r="Q5" s="311">
        <v>1.833</v>
      </c>
      <c r="R5" s="311"/>
      <c r="S5" s="311">
        <v>1.675</v>
      </c>
      <c r="T5" s="311">
        <v>1.562</v>
      </c>
      <c r="U5" s="311">
        <v>1.455</v>
      </c>
      <c r="V5" s="311">
        <v>1.314</v>
      </c>
      <c r="W5" s="311">
        <v>1.086</v>
      </c>
      <c r="X5" s="311">
        <v>0.972</v>
      </c>
      <c r="Y5" s="311">
        <v>0.875</v>
      </c>
      <c r="Z5" s="312">
        <v>0.733</v>
      </c>
      <c r="AA5" s="316"/>
    </row>
    <row r="6" spans="11:27" ht="14.25">
      <c r="K6" s="317" t="s">
        <v>26</v>
      </c>
      <c r="L6" s="311">
        <v>1.364</v>
      </c>
      <c r="M6" s="311"/>
      <c r="N6" s="311"/>
      <c r="O6" s="311"/>
      <c r="P6" s="311"/>
      <c r="Q6" s="311">
        <v>1.89</v>
      </c>
      <c r="R6" s="311"/>
      <c r="S6" s="311">
        <v>1.766</v>
      </c>
      <c r="T6" s="311">
        <v>1.633</v>
      </c>
      <c r="U6" s="311">
        <v>1.551</v>
      </c>
      <c r="V6" s="311">
        <v>1.726</v>
      </c>
      <c r="W6" s="311">
        <v>1.49</v>
      </c>
      <c r="X6" s="311">
        <v>1.388</v>
      </c>
      <c r="Y6" s="311">
        <v>1.459</v>
      </c>
      <c r="Z6" s="312">
        <v>1.572</v>
      </c>
      <c r="AA6" s="316"/>
    </row>
    <row r="7" spans="11:27" ht="14.25">
      <c r="K7" s="317" t="s">
        <v>27</v>
      </c>
      <c r="L7" s="311">
        <v>0.727</v>
      </c>
      <c r="M7" s="311"/>
      <c r="N7" s="311"/>
      <c r="O7" s="311"/>
      <c r="P7" s="311"/>
      <c r="Q7" s="311">
        <v>0.332</v>
      </c>
      <c r="R7" s="311"/>
      <c r="S7" s="311">
        <v>0.209</v>
      </c>
      <c r="T7" s="311">
        <v>0.13</v>
      </c>
      <c r="U7" s="311">
        <v>0.056</v>
      </c>
      <c r="V7" s="311">
        <v>0.071</v>
      </c>
      <c r="W7" s="311">
        <v>0.137</v>
      </c>
      <c r="X7" s="311">
        <v>0.177</v>
      </c>
      <c r="Y7" s="311">
        <v>0.129</v>
      </c>
      <c r="Z7" s="312">
        <v>0.059</v>
      </c>
      <c r="AA7" s="316"/>
    </row>
    <row r="8" spans="11:27" ht="14.25">
      <c r="K8" s="317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6"/>
    </row>
    <row r="22" ht="14.25">
      <c r="A22" s="193" t="s">
        <v>5</v>
      </c>
    </row>
    <row r="23" spans="1:88" ht="14.25">
      <c r="A23" s="193" t="s">
        <v>44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</row>
    <row r="24" spans="28:88" ht="14.25"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</row>
    <row r="25" spans="28:88" ht="14.25"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288"/>
    </row>
    <row r="26" spans="28:88" ht="14.25">
      <c r="AB26" s="369"/>
      <c r="AC26" s="369"/>
      <c r="AD26" s="289"/>
      <c r="AE26" s="289"/>
      <c r="AF26" s="289"/>
      <c r="AG26" s="289"/>
      <c r="AH26" s="369"/>
      <c r="AI26" s="369"/>
      <c r="AJ26" s="289"/>
      <c r="AK26" s="289"/>
      <c r="AL26" s="289"/>
      <c r="AM26" s="289"/>
      <c r="AN26" s="369"/>
      <c r="AO26" s="369"/>
      <c r="AP26" s="289"/>
      <c r="AQ26" s="289"/>
      <c r="AR26" s="289"/>
      <c r="AS26" s="289"/>
      <c r="AT26" s="369"/>
      <c r="AU26" s="369"/>
      <c r="AV26" s="289"/>
      <c r="AW26" s="289"/>
      <c r="AX26" s="289"/>
      <c r="AY26" s="289"/>
      <c r="AZ26" s="369"/>
      <c r="BA26" s="369"/>
      <c r="BB26" s="289"/>
      <c r="BC26" s="289"/>
      <c r="BD26" s="289"/>
      <c r="BE26" s="289"/>
      <c r="BF26" s="369"/>
      <c r="BG26" s="369"/>
      <c r="BH26" s="289"/>
      <c r="BI26" s="289"/>
      <c r="BJ26" s="289"/>
      <c r="BK26" s="289"/>
      <c r="BL26" s="369"/>
      <c r="BM26" s="369"/>
      <c r="BN26" s="289"/>
      <c r="BO26" s="289"/>
      <c r="BP26" s="289"/>
      <c r="BQ26" s="289"/>
      <c r="BR26" s="369"/>
      <c r="BS26" s="369"/>
      <c r="BT26" s="289"/>
      <c r="BU26" s="289"/>
      <c r="BV26" s="289"/>
      <c r="BW26" s="289"/>
      <c r="BX26" s="369"/>
      <c r="BY26" s="369"/>
      <c r="BZ26" s="289"/>
      <c r="CA26" s="289"/>
      <c r="CB26" s="289"/>
      <c r="CC26" s="289"/>
      <c r="CD26" s="369"/>
      <c r="CE26" s="369"/>
      <c r="CF26" s="289"/>
      <c r="CG26" s="289"/>
      <c r="CH26" s="289"/>
      <c r="CI26" s="289"/>
      <c r="CJ26" s="288"/>
    </row>
    <row r="27" spans="28:88" ht="14.25">
      <c r="AB27" s="367"/>
      <c r="AC27" s="290"/>
      <c r="AD27" s="291"/>
      <c r="AE27" s="292"/>
      <c r="AF27" s="292"/>
      <c r="AG27" s="292"/>
      <c r="AH27" s="367"/>
      <c r="AI27" s="290"/>
      <c r="AJ27" s="291"/>
      <c r="AK27" s="292"/>
      <c r="AL27" s="292"/>
      <c r="AM27" s="292"/>
      <c r="AN27" s="367"/>
      <c r="AO27" s="290"/>
      <c r="AP27" s="291"/>
      <c r="AQ27" s="292"/>
      <c r="AR27" s="292"/>
      <c r="AS27" s="292"/>
      <c r="AT27" s="367"/>
      <c r="AU27" s="290"/>
      <c r="AV27" s="291"/>
      <c r="AW27" s="292"/>
      <c r="AX27" s="292"/>
      <c r="AY27" s="292"/>
      <c r="AZ27" s="367"/>
      <c r="BA27" s="290"/>
      <c r="BB27" s="291"/>
      <c r="BC27" s="292"/>
      <c r="BD27" s="292"/>
      <c r="BE27" s="292"/>
      <c r="BF27" s="367"/>
      <c r="BG27" s="290"/>
      <c r="BH27" s="291"/>
      <c r="BI27" s="292"/>
      <c r="BJ27" s="292"/>
      <c r="BK27" s="292"/>
      <c r="BL27" s="367"/>
      <c r="BM27" s="290"/>
      <c r="BN27" s="291"/>
      <c r="BO27" s="292"/>
      <c r="BP27" s="292"/>
      <c r="BQ27" s="292"/>
      <c r="BR27" s="367"/>
      <c r="BS27" s="290"/>
      <c r="BT27" s="291"/>
      <c r="BU27" s="292"/>
      <c r="BV27" s="292"/>
      <c r="BW27" s="292"/>
      <c r="BX27" s="367"/>
      <c r="BY27" s="290"/>
      <c r="BZ27" s="291"/>
      <c r="CA27" s="292"/>
      <c r="CB27" s="292"/>
      <c r="CC27" s="292"/>
      <c r="CD27" s="367"/>
      <c r="CE27" s="290"/>
      <c r="CF27" s="291"/>
      <c r="CG27" s="292"/>
      <c r="CH27" s="292"/>
      <c r="CI27" s="292"/>
      <c r="CJ27" s="288"/>
    </row>
    <row r="28" spans="28:88" ht="14.25">
      <c r="AB28" s="367"/>
      <c r="AC28" s="290"/>
      <c r="AD28" s="291"/>
      <c r="AE28" s="292"/>
      <c r="AF28" s="292"/>
      <c r="AG28" s="292"/>
      <c r="AH28" s="367"/>
      <c r="AI28" s="290"/>
      <c r="AJ28" s="291"/>
      <c r="AK28" s="292"/>
      <c r="AL28" s="292"/>
      <c r="AM28" s="292"/>
      <c r="AN28" s="367"/>
      <c r="AO28" s="290"/>
      <c r="AP28" s="291"/>
      <c r="AQ28" s="292"/>
      <c r="AR28" s="292"/>
      <c r="AS28" s="292"/>
      <c r="AT28" s="367"/>
      <c r="AU28" s="290"/>
      <c r="AV28" s="291"/>
      <c r="AW28" s="292"/>
      <c r="AX28" s="292"/>
      <c r="AY28" s="292"/>
      <c r="AZ28" s="367"/>
      <c r="BA28" s="290"/>
      <c r="BB28" s="291"/>
      <c r="BC28" s="292"/>
      <c r="BD28" s="292"/>
      <c r="BE28" s="292"/>
      <c r="BF28" s="367"/>
      <c r="BG28" s="290"/>
      <c r="BH28" s="291"/>
      <c r="BI28" s="292"/>
      <c r="BJ28" s="292"/>
      <c r="BK28" s="292"/>
      <c r="BL28" s="367"/>
      <c r="BM28" s="290"/>
      <c r="BN28" s="291"/>
      <c r="BO28" s="292"/>
      <c r="BP28" s="292"/>
      <c r="BQ28" s="292"/>
      <c r="BR28" s="367"/>
      <c r="BS28" s="290"/>
      <c r="BT28" s="291"/>
      <c r="BU28" s="292"/>
      <c r="BV28" s="292"/>
      <c r="BW28" s="292"/>
      <c r="BX28" s="367"/>
      <c r="BY28" s="290"/>
      <c r="BZ28" s="291"/>
      <c r="CA28" s="292"/>
      <c r="CB28" s="292"/>
      <c r="CC28" s="292"/>
      <c r="CD28" s="367"/>
      <c r="CE28" s="290"/>
      <c r="CF28" s="291"/>
      <c r="CG28" s="292"/>
      <c r="CH28" s="292"/>
      <c r="CI28" s="292"/>
      <c r="CJ28" s="288"/>
    </row>
    <row r="29" spans="28:88" ht="14.25">
      <c r="AB29" s="367"/>
      <c r="AC29" s="290"/>
      <c r="AD29" s="291"/>
      <c r="AE29" s="292"/>
      <c r="AF29" s="292"/>
      <c r="AG29" s="292"/>
      <c r="AH29" s="367"/>
      <c r="AI29" s="290"/>
      <c r="AJ29" s="291"/>
      <c r="AK29" s="292"/>
      <c r="AL29" s="292"/>
      <c r="AM29" s="292"/>
      <c r="AN29" s="367"/>
      <c r="AO29" s="290"/>
      <c r="AP29" s="291"/>
      <c r="AQ29" s="292"/>
      <c r="AR29" s="292"/>
      <c r="AS29" s="292"/>
      <c r="AT29" s="367"/>
      <c r="AU29" s="290"/>
      <c r="AV29" s="291"/>
      <c r="AW29" s="292"/>
      <c r="AX29" s="292"/>
      <c r="AY29" s="292"/>
      <c r="AZ29" s="367"/>
      <c r="BA29" s="290"/>
      <c r="BB29" s="291"/>
      <c r="BC29" s="292"/>
      <c r="BD29" s="292"/>
      <c r="BE29" s="292"/>
      <c r="BF29" s="367"/>
      <c r="BG29" s="290"/>
      <c r="BH29" s="291"/>
      <c r="BI29" s="292"/>
      <c r="BJ29" s="292"/>
      <c r="BK29" s="292"/>
      <c r="BL29" s="367"/>
      <c r="BM29" s="290"/>
      <c r="BN29" s="291"/>
      <c r="BO29" s="292"/>
      <c r="BP29" s="292"/>
      <c r="BQ29" s="292"/>
      <c r="BR29" s="367"/>
      <c r="BS29" s="290"/>
      <c r="BT29" s="291"/>
      <c r="BU29" s="292"/>
      <c r="BV29" s="292"/>
      <c r="BW29" s="292"/>
      <c r="BX29" s="367"/>
      <c r="BY29" s="290"/>
      <c r="BZ29" s="291"/>
      <c r="CA29" s="293"/>
      <c r="CB29" s="293"/>
      <c r="CC29" s="292"/>
      <c r="CD29" s="367"/>
      <c r="CE29" s="290"/>
      <c r="CF29" s="291"/>
      <c r="CG29" s="293"/>
      <c r="CH29" s="293"/>
      <c r="CI29" s="292"/>
      <c r="CJ29" s="288"/>
    </row>
    <row r="30" spans="28:88" ht="14.25">
      <c r="AB30" s="367"/>
      <c r="AC30" s="290"/>
      <c r="AD30" s="291"/>
      <c r="AE30" s="292"/>
      <c r="AF30" s="292"/>
      <c r="AG30" s="292"/>
      <c r="AH30" s="367"/>
      <c r="AI30" s="290"/>
      <c r="AJ30" s="291"/>
      <c r="AK30" s="292"/>
      <c r="AL30" s="292"/>
      <c r="AM30" s="292"/>
      <c r="AN30" s="367"/>
      <c r="AO30" s="290"/>
      <c r="AP30" s="291"/>
      <c r="AQ30" s="292"/>
      <c r="AR30" s="292"/>
      <c r="AS30" s="292"/>
      <c r="AT30" s="367"/>
      <c r="AU30" s="290"/>
      <c r="AV30" s="291"/>
      <c r="AW30" s="292"/>
      <c r="AX30" s="292"/>
      <c r="AY30" s="292"/>
      <c r="AZ30" s="367"/>
      <c r="BA30" s="290"/>
      <c r="BB30" s="291"/>
      <c r="BC30" s="292"/>
      <c r="BD30" s="292"/>
      <c r="BE30" s="292"/>
      <c r="BF30" s="367"/>
      <c r="BG30" s="290"/>
      <c r="BH30" s="291"/>
      <c r="BI30" s="292"/>
      <c r="BJ30" s="292"/>
      <c r="BK30" s="292"/>
      <c r="BL30" s="367"/>
      <c r="BM30" s="290"/>
      <c r="BN30" s="291"/>
      <c r="BO30" s="292"/>
      <c r="BP30" s="292"/>
      <c r="BQ30" s="292"/>
      <c r="BR30" s="367"/>
      <c r="BS30" s="290"/>
      <c r="BT30" s="291"/>
      <c r="BU30" s="292"/>
      <c r="BV30" s="292"/>
      <c r="BW30" s="292"/>
      <c r="BX30" s="367"/>
      <c r="BY30" s="290"/>
      <c r="BZ30" s="291"/>
      <c r="CA30" s="292"/>
      <c r="CB30" s="292"/>
      <c r="CC30" s="292"/>
      <c r="CD30" s="367"/>
      <c r="CE30" s="290"/>
      <c r="CF30" s="291"/>
      <c r="CG30" s="292"/>
      <c r="CH30" s="292"/>
      <c r="CI30" s="292"/>
      <c r="CJ30" s="288"/>
    </row>
    <row r="31" spans="28:88" ht="14.25">
      <c r="AB31" s="367"/>
      <c r="AC31" s="290"/>
      <c r="AD31" s="291"/>
      <c r="AE31" s="293"/>
      <c r="AF31" s="293"/>
      <c r="AG31" s="292"/>
      <c r="AH31" s="367"/>
      <c r="AI31" s="290"/>
      <c r="AJ31" s="291"/>
      <c r="AK31" s="293"/>
      <c r="AL31" s="293"/>
      <c r="AM31" s="292"/>
      <c r="AN31" s="367"/>
      <c r="AO31" s="290"/>
      <c r="AP31" s="291"/>
      <c r="AQ31" s="293"/>
      <c r="AR31" s="293"/>
      <c r="AS31" s="292"/>
      <c r="AT31" s="367"/>
      <c r="AU31" s="290"/>
      <c r="AV31" s="291"/>
      <c r="AW31" s="293"/>
      <c r="AX31" s="293"/>
      <c r="AY31" s="292"/>
      <c r="AZ31" s="367"/>
      <c r="BA31" s="290"/>
      <c r="BB31" s="291"/>
      <c r="BC31" s="293"/>
      <c r="BD31" s="293"/>
      <c r="BE31" s="292"/>
      <c r="BF31" s="367"/>
      <c r="BG31" s="290"/>
      <c r="BH31" s="291"/>
      <c r="BI31" s="293"/>
      <c r="BJ31" s="293"/>
      <c r="BK31" s="292"/>
      <c r="BL31" s="367"/>
      <c r="BM31" s="290"/>
      <c r="BN31" s="291"/>
      <c r="BO31" s="293"/>
      <c r="BP31" s="293"/>
      <c r="BQ31" s="292"/>
      <c r="BR31" s="367"/>
      <c r="BS31" s="290"/>
      <c r="BT31" s="291"/>
      <c r="BU31" s="293"/>
      <c r="BV31" s="293"/>
      <c r="BW31" s="292"/>
      <c r="BX31" s="367"/>
      <c r="BY31" s="290"/>
      <c r="BZ31" s="291"/>
      <c r="CA31" s="293"/>
      <c r="CB31" s="293"/>
      <c r="CC31" s="292"/>
      <c r="CD31" s="367"/>
      <c r="CE31" s="290"/>
      <c r="CF31" s="291"/>
      <c r="CG31" s="293"/>
      <c r="CH31" s="293"/>
      <c r="CI31" s="292"/>
      <c r="CJ31" s="288"/>
    </row>
    <row r="32" spans="28:88" ht="14.25">
      <c r="AB32" s="367"/>
      <c r="AC32" s="290"/>
      <c r="AD32" s="291"/>
      <c r="AE32" s="292"/>
      <c r="AF32" s="292"/>
      <c r="AG32" s="292"/>
      <c r="AH32" s="367"/>
      <c r="AI32" s="290"/>
      <c r="AJ32" s="291"/>
      <c r="AK32" s="292"/>
      <c r="AL32" s="292"/>
      <c r="AM32" s="292"/>
      <c r="AN32" s="367"/>
      <c r="AO32" s="290"/>
      <c r="AP32" s="291"/>
      <c r="AQ32" s="292"/>
      <c r="AR32" s="292"/>
      <c r="AS32" s="292"/>
      <c r="AT32" s="367"/>
      <c r="AU32" s="290"/>
      <c r="AV32" s="291"/>
      <c r="AW32" s="292"/>
      <c r="AX32" s="292"/>
      <c r="AY32" s="292"/>
      <c r="AZ32" s="367"/>
      <c r="BA32" s="290"/>
      <c r="BB32" s="291"/>
      <c r="BC32" s="292"/>
      <c r="BD32" s="292"/>
      <c r="BE32" s="292"/>
      <c r="BF32" s="367"/>
      <c r="BG32" s="290"/>
      <c r="BH32" s="291"/>
      <c r="BI32" s="292"/>
      <c r="BJ32" s="292"/>
      <c r="BK32" s="292"/>
      <c r="BL32" s="367"/>
      <c r="BM32" s="290"/>
      <c r="BN32" s="291"/>
      <c r="BO32" s="292"/>
      <c r="BP32" s="292"/>
      <c r="BQ32" s="292"/>
      <c r="BR32" s="367"/>
      <c r="BS32" s="290"/>
      <c r="BT32" s="291"/>
      <c r="BU32" s="292"/>
      <c r="BV32" s="292"/>
      <c r="BW32" s="292"/>
      <c r="BX32" s="367"/>
      <c r="BY32" s="290"/>
      <c r="BZ32" s="291"/>
      <c r="CA32" s="292"/>
      <c r="CB32" s="292"/>
      <c r="CC32" s="292"/>
      <c r="CD32" s="367"/>
      <c r="CE32" s="290"/>
      <c r="CF32" s="291"/>
      <c r="CG32" s="292"/>
      <c r="CH32" s="292"/>
      <c r="CI32" s="292"/>
      <c r="CJ32" s="288"/>
    </row>
    <row r="33" spans="28:88" ht="14.25">
      <c r="AB33" s="367"/>
      <c r="AC33" s="290"/>
      <c r="AD33" s="291"/>
      <c r="AE33" s="293"/>
      <c r="AF33" s="293"/>
      <c r="AG33" s="292"/>
      <c r="AH33" s="367"/>
      <c r="AI33" s="290"/>
      <c r="AJ33" s="291"/>
      <c r="AK33" s="293"/>
      <c r="AL33" s="293"/>
      <c r="AM33" s="292"/>
      <c r="AN33" s="367"/>
      <c r="AO33" s="290"/>
      <c r="AP33" s="291"/>
      <c r="AQ33" s="293"/>
      <c r="AR33" s="293"/>
      <c r="AS33" s="292"/>
      <c r="AT33" s="367"/>
      <c r="AU33" s="290"/>
      <c r="AV33" s="291"/>
      <c r="AW33" s="293"/>
      <c r="AX33" s="293"/>
      <c r="AY33" s="292"/>
      <c r="AZ33" s="367"/>
      <c r="BA33" s="290"/>
      <c r="BB33" s="291"/>
      <c r="BC33" s="293"/>
      <c r="BD33" s="293"/>
      <c r="BE33" s="292"/>
      <c r="BF33" s="367"/>
      <c r="BG33" s="290"/>
      <c r="BH33" s="291"/>
      <c r="BI33" s="293"/>
      <c r="BJ33" s="293"/>
      <c r="BK33" s="292"/>
      <c r="BL33" s="367"/>
      <c r="BM33" s="290"/>
      <c r="BN33" s="291"/>
      <c r="BO33" s="293"/>
      <c r="BP33" s="293"/>
      <c r="BQ33" s="292"/>
      <c r="BR33" s="367"/>
      <c r="BS33" s="290"/>
      <c r="BT33" s="291"/>
      <c r="BU33" s="293"/>
      <c r="BV33" s="293"/>
      <c r="BW33" s="292"/>
      <c r="BX33" s="367"/>
      <c r="BY33" s="290"/>
      <c r="BZ33" s="291"/>
      <c r="CA33" s="293"/>
      <c r="CB33" s="293"/>
      <c r="CC33" s="292"/>
      <c r="CD33" s="367"/>
      <c r="CE33" s="290"/>
      <c r="CF33" s="291"/>
      <c r="CG33" s="292"/>
      <c r="CH33" s="292"/>
      <c r="CI33" s="290"/>
      <c r="CJ33" s="288"/>
    </row>
    <row r="34" spans="28:88" ht="14.25">
      <c r="AB34" s="367"/>
      <c r="AC34" s="290"/>
      <c r="AD34" s="291"/>
      <c r="AE34" s="292"/>
      <c r="AF34" s="292"/>
      <c r="AG34" s="290"/>
      <c r="AH34" s="367"/>
      <c r="AI34" s="290"/>
      <c r="AJ34" s="291"/>
      <c r="AK34" s="292"/>
      <c r="AL34" s="292"/>
      <c r="AM34" s="290"/>
      <c r="AN34" s="367"/>
      <c r="AO34" s="290"/>
      <c r="AP34" s="291"/>
      <c r="AQ34" s="292"/>
      <c r="AR34" s="292"/>
      <c r="AS34" s="290"/>
      <c r="AT34" s="367"/>
      <c r="AU34" s="290"/>
      <c r="AV34" s="291"/>
      <c r="AW34" s="292"/>
      <c r="AX34" s="292"/>
      <c r="AY34" s="290"/>
      <c r="AZ34" s="367"/>
      <c r="BA34" s="290"/>
      <c r="BB34" s="291"/>
      <c r="BC34" s="292"/>
      <c r="BD34" s="292"/>
      <c r="BE34" s="290"/>
      <c r="BF34" s="367"/>
      <c r="BG34" s="290"/>
      <c r="BH34" s="291"/>
      <c r="BI34" s="292"/>
      <c r="BJ34" s="292"/>
      <c r="BK34" s="290"/>
      <c r="BL34" s="367"/>
      <c r="BM34" s="290"/>
      <c r="BN34" s="291"/>
      <c r="BO34" s="292"/>
      <c r="BP34" s="292"/>
      <c r="BQ34" s="290"/>
      <c r="BR34" s="367"/>
      <c r="BS34" s="290"/>
      <c r="BT34" s="291"/>
      <c r="BU34" s="292"/>
      <c r="BV34" s="292"/>
      <c r="BW34" s="290"/>
      <c r="BX34" s="367"/>
      <c r="BY34" s="290"/>
      <c r="BZ34" s="291"/>
      <c r="CA34" s="292"/>
      <c r="CB34" s="292"/>
      <c r="CC34" s="290"/>
      <c r="CD34" s="288"/>
      <c r="CE34" s="69"/>
      <c r="CF34" s="69"/>
      <c r="CG34" s="69"/>
      <c r="CH34" s="69"/>
      <c r="CI34" s="69"/>
      <c r="CJ34" s="69"/>
    </row>
    <row r="35" spans="28:88" ht="14.25"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</row>
    <row r="36" spans="28:88" ht="15.75" customHeight="1"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288"/>
    </row>
    <row r="37" spans="28:88" ht="14.25">
      <c r="AB37" s="369"/>
      <c r="AC37" s="369"/>
      <c r="AD37" s="289"/>
      <c r="AE37" s="289"/>
      <c r="AF37" s="289"/>
      <c r="AG37" s="289"/>
      <c r="AH37" s="369"/>
      <c r="AI37" s="369"/>
      <c r="AJ37" s="289"/>
      <c r="AK37" s="289"/>
      <c r="AL37" s="289"/>
      <c r="AM37" s="289"/>
      <c r="AN37" s="369"/>
      <c r="AO37" s="369"/>
      <c r="AP37" s="289"/>
      <c r="AQ37" s="289"/>
      <c r="AR37" s="289"/>
      <c r="AS37" s="289"/>
      <c r="AT37" s="369"/>
      <c r="AU37" s="369"/>
      <c r="AV37" s="289"/>
      <c r="AW37" s="289"/>
      <c r="AX37" s="289"/>
      <c r="AY37" s="289"/>
      <c r="AZ37" s="369"/>
      <c r="BA37" s="369"/>
      <c r="BB37" s="289"/>
      <c r="BC37" s="289"/>
      <c r="BD37" s="289"/>
      <c r="BE37" s="289"/>
      <c r="BF37" s="369"/>
      <c r="BG37" s="369"/>
      <c r="BH37" s="289"/>
      <c r="BI37" s="289"/>
      <c r="BJ37" s="289"/>
      <c r="BK37" s="289"/>
      <c r="BL37" s="369"/>
      <c r="BM37" s="369"/>
      <c r="BN37" s="289"/>
      <c r="BO37" s="289"/>
      <c r="BP37" s="289"/>
      <c r="BQ37" s="289"/>
      <c r="BR37" s="369"/>
      <c r="BS37" s="369"/>
      <c r="BT37" s="289"/>
      <c r="BU37" s="289"/>
      <c r="BV37" s="289"/>
      <c r="BW37" s="289"/>
      <c r="BX37" s="369"/>
      <c r="BY37" s="369"/>
      <c r="BZ37" s="289"/>
      <c r="CA37" s="289"/>
      <c r="CB37" s="289"/>
      <c r="CC37" s="289"/>
      <c r="CD37" s="369"/>
      <c r="CE37" s="369"/>
      <c r="CF37" s="289"/>
      <c r="CG37" s="289"/>
      <c r="CH37" s="289"/>
      <c r="CI37" s="289"/>
      <c r="CJ37" s="288"/>
    </row>
    <row r="38" spans="28:88" ht="14.25">
      <c r="AB38" s="367"/>
      <c r="AC38" s="290"/>
      <c r="AD38" s="291"/>
      <c r="AE38" s="292"/>
      <c r="AF38" s="292"/>
      <c r="AG38" s="292"/>
      <c r="AH38" s="367"/>
      <c r="AI38" s="290"/>
      <c r="AJ38" s="291"/>
      <c r="AK38" s="292"/>
      <c r="AL38" s="292"/>
      <c r="AM38" s="292"/>
      <c r="AN38" s="367"/>
      <c r="AO38" s="290"/>
      <c r="AP38" s="291"/>
      <c r="AQ38" s="292"/>
      <c r="AR38" s="292"/>
      <c r="AS38" s="292"/>
      <c r="AT38" s="367"/>
      <c r="AU38" s="290"/>
      <c r="AV38" s="291"/>
      <c r="AW38" s="292"/>
      <c r="AX38" s="292"/>
      <c r="AY38" s="292"/>
      <c r="AZ38" s="367"/>
      <c r="BA38" s="290"/>
      <c r="BB38" s="291"/>
      <c r="BC38" s="292"/>
      <c r="BD38" s="292"/>
      <c r="BE38" s="292"/>
      <c r="BF38" s="367"/>
      <c r="BG38" s="290"/>
      <c r="BH38" s="291"/>
      <c r="BI38" s="292"/>
      <c r="BJ38" s="292"/>
      <c r="BK38" s="292"/>
      <c r="BL38" s="367"/>
      <c r="BM38" s="290"/>
      <c r="BN38" s="291"/>
      <c r="BO38" s="292"/>
      <c r="BP38" s="292"/>
      <c r="BQ38" s="292"/>
      <c r="BR38" s="367"/>
      <c r="BS38" s="290"/>
      <c r="BT38" s="291"/>
      <c r="BU38" s="292"/>
      <c r="BV38" s="292"/>
      <c r="BW38" s="292"/>
      <c r="BX38" s="367"/>
      <c r="BY38" s="290"/>
      <c r="BZ38" s="291"/>
      <c r="CA38" s="292"/>
      <c r="CB38" s="292"/>
      <c r="CC38" s="292"/>
      <c r="CD38" s="367"/>
      <c r="CE38" s="290"/>
      <c r="CF38" s="291"/>
      <c r="CG38" s="292"/>
      <c r="CH38" s="292"/>
      <c r="CI38" s="292"/>
      <c r="CJ38" s="288"/>
    </row>
    <row r="39" spans="28:88" ht="14.25">
      <c r="AB39" s="367"/>
      <c r="AC39" s="290"/>
      <c r="AD39" s="291"/>
      <c r="AE39" s="292"/>
      <c r="AF39" s="292"/>
      <c r="AG39" s="292"/>
      <c r="AH39" s="367"/>
      <c r="AI39" s="290"/>
      <c r="AJ39" s="291"/>
      <c r="AK39" s="292"/>
      <c r="AL39" s="292"/>
      <c r="AM39" s="292"/>
      <c r="AN39" s="367"/>
      <c r="AO39" s="290"/>
      <c r="AP39" s="291"/>
      <c r="AQ39" s="292"/>
      <c r="AR39" s="292"/>
      <c r="AS39" s="292"/>
      <c r="AT39" s="367"/>
      <c r="AU39" s="290"/>
      <c r="AV39" s="291"/>
      <c r="AW39" s="292"/>
      <c r="AX39" s="292"/>
      <c r="AY39" s="292"/>
      <c r="AZ39" s="367"/>
      <c r="BA39" s="290"/>
      <c r="BB39" s="291"/>
      <c r="BC39" s="292"/>
      <c r="BD39" s="292"/>
      <c r="BE39" s="292"/>
      <c r="BF39" s="367"/>
      <c r="BG39" s="290"/>
      <c r="BH39" s="291"/>
      <c r="BI39" s="292"/>
      <c r="BJ39" s="292"/>
      <c r="BK39" s="292"/>
      <c r="BL39" s="367"/>
      <c r="BM39" s="290"/>
      <c r="BN39" s="291"/>
      <c r="BO39" s="292"/>
      <c r="BP39" s="292"/>
      <c r="BQ39" s="292"/>
      <c r="BR39" s="367"/>
      <c r="BS39" s="290"/>
      <c r="BT39" s="291"/>
      <c r="BU39" s="292"/>
      <c r="BV39" s="292"/>
      <c r="BW39" s="292"/>
      <c r="BX39" s="367"/>
      <c r="BY39" s="290"/>
      <c r="BZ39" s="291"/>
      <c r="CA39" s="292"/>
      <c r="CB39" s="292"/>
      <c r="CC39" s="292"/>
      <c r="CD39" s="367"/>
      <c r="CE39" s="290"/>
      <c r="CF39" s="291"/>
      <c r="CG39" s="292"/>
      <c r="CH39" s="292"/>
      <c r="CI39" s="292"/>
      <c r="CJ39" s="288"/>
    </row>
    <row r="40" spans="28:88" ht="14.25">
      <c r="AB40" s="367"/>
      <c r="AC40" s="290"/>
      <c r="AD40" s="291"/>
      <c r="AE40" s="292"/>
      <c r="AF40" s="292"/>
      <c r="AG40" s="292"/>
      <c r="AH40" s="367"/>
      <c r="AI40" s="290"/>
      <c r="AJ40" s="291"/>
      <c r="AK40" s="292"/>
      <c r="AL40" s="292"/>
      <c r="AM40" s="292"/>
      <c r="AN40" s="367"/>
      <c r="AO40" s="290"/>
      <c r="AP40" s="291"/>
      <c r="AQ40" s="292"/>
      <c r="AR40" s="292"/>
      <c r="AS40" s="292"/>
      <c r="AT40" s="367"/>
      <c r="AU40" s="290"/>
      <c r="AV40" s="291"/>
      <c r="AW40" s="292"/>
      <c r="AX40" s="292"/>
      <c r="AY40" s="292"/>
      <c r="AZ40" s="367"/>
      <c r="BA40" s="290"/>
      <c r="BB40" s="291"/>
      <c r="BC40" s="292"/>
      <c r="BD40" s="292"/>
      <c r="BE40" s="292"/>
      <c r="BF40" s="367"/>
      <c r="BG40" s="290"/>
      <c r="BH40" s="291"/>
      <c r="BI40" s="292"/>
      <c r="BJ40" s="292"/>
      <c r="BK40" s="292"/>
      <c r="BL40" s="367"/>
      <c r="BM40" s="290"/>
      <c r="BN40" s="291"/>
      <c r="BO40" s="292"/>
      <c r="BP40" s="292"/>
      <c r="BQ40" s="292"/>
      <c r="BR40" s="367"/>
      <c r="BS40" s="290"/>
      <c r="BT40" s="291"/>
      <c r="BU40" s="293"/>
      <c r="BV40" s="293"/>
      <c r="BW40" s="292"/>
      <c r="BX40" s="367"/>
      <c r="BY40" s="290"/>
      <c r="BZ40" s="291"/>
      <c r="CA40" s="293"/>
      <c r="CB40" s="293"/>
      <c r="CC40" s="292"/>
      <c r="CD40" s="367"/>
      <c r="CE40" s="290"/>
      <c r="CF40" s="291"/>
      <c r="CG40" s="293"/>
      <c r="CH40" s="293"/>
      <c r="CI40" s="292"/>
      <c r="CJ40" s="288"/>
    </row>
    <row r="41" spans="28:88" ht="14.25">
      <c r="AB41" s="367"/>
      <c r="AC41" s="290"/>
      <c r="AD41" s="291"/>
      <c r="AE41" s="292"/>
      <c r="AF41" s="292"/>
      <c r="AG41" s="292"/>
      <c r="AH41" s="367"/>
      <c r="AI41" s="290"/>
      <c r="AJ41" s="291"/>
      <c r="AK41" s="292"/>
      <c r="AL41" s="292"/>
      <c r="AM41" s="292"/>
      <c r="AN41" s="367"/>
      <c r="AO41" s="290"/>
      <c r="AP41" s="291"/>
      <c r="AQ41" s="292"/>
      <c r="AR41" s="292"/>
      <c r="AS41" s="292"/>
      <c r="AT41" s="367"/>
      <c r="AU41" s="290"/>
      <c r="AV41" s="291"/>
      <c r="AW41" s="292"/>
      <c r="AX41" s="292"/>
      <c r="AY41" s="292"/>
      <c r="AZ41" s="367"/>
      <c r="BA41" s="290"/>
      <c r="BB41" s="291"/>
      <c r="BC41" s="292"/>
      <c r="BD41" s="292"/>
      <c r="BE41" s="292"/>
      <c r="BF41" s="367"/>
      <c r="BG41" s="290"/>
      <c r="BH41" s="291"/>
      <c r="BI41" s="292"/>
      <c r="BJ41" s="292"/>
      <c r="BK41" s="292"/>
      <c r="BL41" s="367"/>
      <c r="BM41" s="290"/>
      <c r="BN41" s="291"/>
      <c r="BO41" s="292"/>
      <c r="BP41" s="292"/>
      <c r="BQ41" s="292"/>
      <c r="BR41" s="367"/>
      <c r="BS41" s="290"/>
      <c r="BT41" s="291"/>
      <c r="BU41" s="292"/>
      <c r="BV41" s="292"/>
      <c r="BW41" s="292"/>
      <c r="BX41" s="367"/>
      <c r="BY41" s="290"/>
      <c r="BZ41" s="291"/>
      <c r="CA41" s="292"/>
      <c r="CB41" s="292"/>
      <c r="CC41" s="292"/>
      <c r="CD41" s="367"/>
      <c r="CE41" s="290"/>
      <c r="CF41" s="291"/>
      <c r="CG41" s="292"/>
      <c r="CH41" s="292"/>
      <c r="CI41" s="292"/>
      <c r="CJ41" s="288"/>
    </row>
    <row r="42" spans="28:88" ht="14.25">
      <c r="AB42" s="367"/>
      <c r="AC42" s="290"/>
      <c r="AD42" s="291"/>
      <c r="AE42" s="293"/>
      <c r="AF42" s="293"/>
      <c r="AG42" s="292"/>
      <c r="AH42" s="367"/>
      <c r="AI42" s="290"/>
      <c r="AJ42" s="291"/>
      <c r="AK42" s="293"/>
      <c r="AL42" s="293"/>
      <c r="AM42" s="292"/>
      <c r="AN42" s="367"/>
      <c r="AO42" s="290"/>
      <c r="AP42" s="291"/>
      <c r="AQ42" s="293"/>
      <c r="AR42" s="293"/>
      <c r="AS42" s="292"/>
      <c r="AT42" s="367"/>
      <c r="AU42" s="290"/>
      <c r="AV42" s="291"/>
      <c r="AW42" s="293"/>
      <c r="AX42" s="293"/>
      <c r="AY42" s="292"/>
      <c r="AZ42" s="367"/>
      <c r="BA42" s="290"/>
      <c r="BB42" s="291"/>
      <c r="BC42" s="293"/>
      <c r="BD42" s="293"/>
      <c r="BE42" s="292"/>
      <c r="BF42" s="367"/>
      <c r="BG42" s="290"/>
      <c r="BH42" s="291"/>
      <c r="BI42" s="293"/>
      <c r="BJ42" s="293"/>
      <c r="BK42" s="292"/>
      <c r="BL42" s="367"/>
      <c r="BM42" s="290"/>
      <c r="BN42" s="291"/>
      <c r="BO42" s="293"/>
      <c r="BP42" s="293"/>
      <c r="BQ42" s="292"/>
      <c r="BR42" s="367"/>
      <c r="BS42" s="290"/>
      <c r="BT42" s="291"/>
      <c r="BU42" s="293"/>
      <c r="BV42" s="293"/>
      <c r="BW42" s="292"/>
      <c r="BX42" s="367"/>
      <c r="BY42" s="290"/>
      <c r="BZ42" s="291"/>
      <c r="CA42" s="293"/>
      <c r="CB42" s="293"/>
      <c r="CC42" s="292"/>
      <c r="CD42" s="367"/>
      <c r="CE42" s="290"/>
      <c r="CF42" s="291"/>
      <c r="CG42" s="293"/>
      <c r="CH42" s="293"/>
      <c r="CI42" s="292"/>
      <c r="CJ42" s="288"/>
    </row>
    <row r="43" spans="28:88" ht="14.25">
      <c r="AB43" s="367"/>
      <c r="AC43" s="290"/>
      <c r="AD43" s="291"/>
      <c r="AE43" s="292"/>
      <c r="AF43" s="292"/>
      <c r="AG43" s="292"/>
      <c r="AH43" s="367"/>
      <c r="AI43" s="290"/>
      <c r="AJ43" s="291"/>
      <c r="AK43" s="292"/>
      <c r="AL43" s="292"/>
      <c r="AM43" s="292"/>
      <c r="AN43" s="367"/>
      <c r="AO43" s="290"/>
      <c r="AP43" s="291"/>
      <c r="AQ43" s="292"/>
      <c r="AR43" s="292"/>
      <c r="AS43" s="292"/>
      <c r="AT43" s="367"/>
      <c r="AU43" s="290"/>
      <c r="AV43" s="291"/>
      <c r="AW43" s="292"/>
      <c r="AX43" s="292"/>
      <c r="AY43" s="292"/>
      <c r="AZ43" s="367"/>
      <c r="BA43" s="290"/>
      <c r="BB43" s="291"/>
      <c r="BC43" s="292"/>
      <c r="BD43" s="292"/>
      <c r="BE43" s="292"/>
      <c r="BF43" s="367"/>
      <c r="BG43" s="290"/>
      <c r="BH43" s="291"/>
      <c r="BI43" s="292"/>
      <c r="BJ43" s="292"/>
      <c r="BK43" s="292"/>
      <c r="BL43" s="367"/>
      <c r="BM43" s="290"/>
      <c r="BN43" s="291"/>
      <c r="BO43" s="292"/>
      <c r="BP43" s="292"/>
      <c r="BQ43" s="292"/>
      <c r="BR43" s="367"/>
      <c r="BS43" s="290"/>
      <c r="BT43" s="291"/>
      <c r="BU43" s="292"/>
      <c r="BV43" s="292"/>
      <c r="BW43" s="292"/>
      <c r="BX43" s="367"/>
      <c r="BY43" s="290"/>
      <c r="BZ43" s="291"/>
      <c r="CA43" s="292"/>
      <c r="CB43" s="292"/>
      <c r="CC43" s="292"/>
      <c r="CD43" s="367"/>
      <c r="CE43" s="290"/>
      <c r="CF43" s="291"/>
      <c r="CG43" s="292"/>
      <c r="CH43" s="292"/>
      <c r="CI43" s="292"/>
      <c r="CJ43" s="288"/>
    </row>
    <row r="44" spans="28:88" ht="14.25">
      <c r="AB44" s="367"/>
      <c r="AC44" s="290"/>
      <c r="AD44" s="291"/>
      <c r="AE44" s="293"/>
      <c r="AF44" s="293"/>
      <c r="AG44" s="292"/>
      <c r="AH44" s="367"/>
      <c r="AI44" s="290"/>
      <c r="AJ44" s="291"/>
      <c r="AK44" s="293"/>
      <c r="AL44" s="293"/>
      <c r="AM44" s="292"/>
      <c r="AN44" s="367"/>
      <c r="AO44" s="290"/>
      <c r="AP44" s="291"/>
      <c r="AQ44" s="293"/>
      <c r="AR44" s="293"/>
      <c r="AS44" s="292"/>
      <c r="AT44" s="367"/>
      <c r="AU44" s="290"/>
      <c r="AV44" s="291"/>
      <c r="AW44" s="293"/>
      <c r="AX44" s="293"/>
      <c r="AY44" s="292"/>
      <c r="AZ44" s="367"/>
      <c r="BA44" s="290"/>
      <c r="BB44" s="291"/>
      <c r="BC44" s="293"/>
      <c r="BD44" s="293"/>
      <c r="BE44" s="292"/>
      <c r="BF44" s="367"/>
      <c r="BG44" s="290"/>
      <c r="BH44" s="291"/>
      <c r="BI44" s="293"/>
      <c r="BJ44" s="293"/>
      <c r="BK44" s="292"/>
      <c r="BL44" s="367"/>
      <c r="BM44" s="290"/>
      <c r="BN44" s="291"/>
      <c r="BO44" s="293"/>
      <c r="BP44" s="293"/>
      <c r="BQ44" s="292"/>
      <c r="BR44" s="367"/>
      <c r="BS44" s="290"/>
      <c r="BT44" s="291"/>
      <c r="BU44" s="293"/>
      <c r="BV44" s="293"/>
      <c r="BW44" s="292"/>
      <c r="BX44" s="367"/>
      <c r="BY44" s="290"/>
      <c r="BZ44" s="291"/>
      <c r="CA44" s="293"/>
      <c r="CB44" s="293"/>
      <c r="CC44" s="292"/>
      <c r="CD44" s="367"/>
      <c r="CE44" s="290"/>
      <c r="CF44" s="291"/>
      <c r="CG44" s="292"/>
      <c r="CH44" s="292"/>
      <c r="CI44" s="290"/>
      <c r="CJ44" s="288"/>
    </row>
    <row r="45" spans="28:88" ht="14.25">
      <c r="AB45" s="367"/>
      <c r="AC45" s="290"/>
      <c r="AD45" s="291"/>
      <c r="AE45" s="292"/>
      <c r="AF45" s="292"/>
      <c r="AG45" s="290"/>
      <c r="AH45" s="367"/>
      <c r="AI45" s="290"/>
      <c r="AJ45" s="291"/>
      <c r="AK45" s="292"/>
      <c r="AL45" s="292"/>
      <c r="AM45" s="290"/>
      <c r="AN45" s="367"/>
      <c r="AO45" s="290"/>
      <c r="AP45" s="291"/>
      <c r="AQ45" s="292"/>
      <c r="AR45" s="292"/>
      <c r="AS45" s="290"/>
      <c r="AT45" s="367"/>
      <c r="AU45" s="290"/>
      <c r="AV45" s="291"/>
      <c r="AW45" s="292"/>
      <c r="AX45" s="292"/>
      <c r="AY45" s="290"/>
      <c r="AZ45" s="367"/>
      <c r="BA45" s="290"/>
      <c r="BB45" s="291"/>
      <c r="BC45" s="292"/>
      <c r="BD45" s="292"/>
      <c r="BE45" s="290"/>
      <c r="BF45" s="367"/>
      <c r="BG45" s="290"/>
      <c r="BH45" s="291"/>
      <c r="BI45" s="292"/>
      <c r="BJ45" s="292"/>
      <c r="BK45" s="290"/>
      <c r="BL45" s="367"/>
      <c r="BM45" s="290"/>
      <c r="BN45" s="291"/>
      <c r="BO45" s="292"/>
      <c r="BP45" s="292"/>
      <c r="BQ45" s="290"/>
      <c r="BR45" s="367"/>
      <c r="BS45" s="290"/>
      <c r="BT45" s="291"/>
      <c r="BU45" s="292"/>
      <c r="BV45" s="292"/>
      <c r="BW45" s="290"/>
      <c r="BX45" s="367"/>
      <c r="BY45" s="290"/>
      <c r="BZ45" s="291"/>
      <c r="CA45" s="292"/>
      <c r="CB45" s="292"/>
      <c r="CC45" s="290"/>
      <c r="CD45" s="288"/>
      <c r="CE45" s="69"/>
      <c r="CF45" s="69"/>
      <c r="CG45" s="69"/>
      <c r="CH45" s="69"/>
      <c r="CI45" s="69"/>
      <c r="CJ45" s="69"/>
    </row>
    <row r="46" spans="28:88" ht="14.25"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</row>
  </sheetData>
  <sheetProtection/>
  <mergeCells count="60">
    <mergeCell ref="AT36:AY36"/>
    <mergeCell ref="AB26:AC26"/>
    <mergeCell ref="AN36:AS36"/>
    <mergeCell ref="AN37:AO37"/>
    <mergeCell ref="AH27:AH34"/>
    <mergeCell ref="AB27:AB34"/>
    <mergeCell ref="AH36:AM36"/>
    <mergeCell ref="AB36:AG36"/>
    <mergeCell ref="AH37:AI37"/>
    <mergeCell ref="AB37:AC37"/>
    <mergeCell ref="BF38:BF45"/>
    <mergeCell ref="AZ38:AZ45"/>
    <mergeCell ref="BF37:BG37"/>
    <mergeCell ref="AT37:AU37"/>
    <mergeCell ref="AT38:AT45"/>
    <mergeCell ref="AN38:AN45"/>
    <mergeCell ref="AH38:AH45"/>
    <mergeCell ref="AB38:AB45"/>
    <mergeCell ref="BF25:BK25"/>
    <mergeCell ref="BF26:BG26"/>
    <mergeCell ref="BF27:BF34"/>
    <mergeCell ref="BF36:BK36"/>
    <mergeCell ref="AZ25:BE25"/>
    <mergeCell ref="AZ26:BA26"/>
    <mergeCell ref="AZ27:AZ34"/>
    <mergeCell ref="AB25:AG25"/>
    <mergeCell ref="AN25:AS25"/>
    <mergeCell ref="AN26:AO26"/>
    <mergeCell ref="AT25:AY25"/>
    <mergeCell ref="AT26:AU26"/>
    <mergeCell ref="AT27:AT34"/>
    <mergeCell ref="BR38:BR45"/>
    <mergeCell ref="BL25:BQ25"/>
    <mergeCell ref="BL26:BM26"/>
    <mergeCell ref="BL27:BL34"/>
    <mergeCell ref="BL36:BQ36"/>
    <mergeCell ref="BL37:BM37"/>
    <mergeCell ref="BL38:BL45"/>
    <mergeCell ref="BR25:BW25"/>
    <mergeCell ref="BR26:BS26"/>
    <mergeCell ref="CD36:CI36"/>
    <mergeCell ref="CD37:CE37"/>
    <mergeCell ref="AH25:AM25"/>
    <mergeCell ref="AH26:AI26"/>
    <mergeCell ref="BR27:BR34"/>
    <mergeCell ref="BR36:BW36"/>
    <mergeCell ref="BR37:BS37"/>
    <mergeCell ref="AZ36:BE36"/>
    <mergeCell ref="AZ37:BA37"/>
    <mergeCell ref="AN27:AN34"/>
    <mergeCell ref="CD38:CD44"/>
    <mergeCell ref="BX25:CC25"/>
    <mergeCell ref="BX26:BY26"/>
    <mergeCell ref="BX27:BX34"/>
    <mergeCell ref="BX36:CC36"/>
    <mergeCell ref="BX37:BY37"/>
    <mergeCell ref="BX38:BX45"/>
    <mergeCell ref="CD25:CI25"/>
    <mergeCell ref="CD26:CE26"/>
    <mergeCell ref="CD27:CD3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CJ51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15.625" style="4" customWidth="1"/>
    <col min="2" max="10" width="9.00390625" style="4" customWidth="1"/>
    <col min="11" max="11" width="27.50390625" style="4" customWidth="1"/>
    <col min="12" max="16384" width="9.00390625" style="4" customWidth="1"/>
  </cols>
  <sheetData>
    <row r="1" ht="15.75">
      <c r="A1" s="1" t="s">
        <v>8</v>
      </c>
    </row>
    <row r="3" spans="11:27" ht="14.25">
      <c r="K3" s="313"/>
      <c r="L3" s="314">
        <v>1996</v>
      </c>
      <c r="M3" s="313"/>
      <c r="N3" s="313"/>
      <c r="O3" s="313"/>
      <c r="P3" s="313"/>
      <c r="Q3" s="314">
        <v>2001</v>
      </c>
      <c r="R3" s="313"/>
      <c r="S3" s="314">
        <v>2003</v>
      </c>
      <c r="T3" s="314">
        <v>2004</v>
      </c>
      <c r="U3" s="314">
        <v>2005</v>
      </c>
      <c r="V3" s="314">
        <v>2006</v>
      </c>
      <c r="W3" s="314">
        <v>2007</v>
      </c>
      <c r="X3" s="315">
        <v>2008</v>
      </c>
      <c r="Y3" s="315">
        <v>2009</v>
      </c>
      <c r="Z3" s="315">
        <v>2010</v>
      </c>
      <c r="AA3" s="316"/>
    </row>
    <row r="4" spans="11:27" ht="14.25">
      <c r="K4" s="317" t="s">
        <v>90</v>
      </c>
      <c r="L4" s="311">
        <v>51.375</v>
      </c>
      <c r="M4" s="311"/>
      <c r="N4" s="311"/>
      <c r="O4" s="311"/>
      <c r="P4" s="311"/>
      <c r="Q4" s="311">
        <v>48.9</v>
      </c>
      <c r="R4" s="311"/>
      <c r="S4" s="311">
        <v>44.877</v>
      </c>
      <c r="T4" s="311">
        <v>44.58</v>
      </c>
      <c r="U4" s="311">
        <v>43.27</v>
      </c>
      <c r="V4" s="311">
        <v>40.992</v>
      </c>
      <c r="W4" s="311">
        <v>39.572</v>
      </c>
      <c r="X4" s="311">
        <v>36.3</v>
      </c>
      <c r="Y4" s="311">
        <v>32.698</v>
      </c>
      <c r="Z4" s="312">
        <v>29.248</v>
      </c>
      <c r="AA4" s="316"/>
    </row>
    <row r="5" spans="11:27" ht="14.25">
      <c r="K5" s="317" t="s">
        <v>91</v>
      </c>
      <c r="L5" s="311">
        <v>13.637</v>
      </c>
      <c r="M5" s="311"/>
      <c r="N5" s="311"/>
      <c r="O5" s="311"/>
      <c r="P5" s="311"/>
      <c r="Q5" s="311">
        <v>13.049</v>
      </c>
      <c r="R5" s="311"/>
      <c r="S5" s="311">
        <v>12.01</v>
      </c>
      <c r="T5" s="311">
        <v>11.144</v>
      </c>
      <c r="U5" s="311">
        <v>10.014</v>
      </c>
      <c r="V5" s="311">
        <v>9.689</v>
      </c>
      <c r="W5" s="311">
        <v>8.782</v>
      </c>
      <c r="X5" s="311">
        <v>7.6</v>
      </c>
      <c r="Y5" s="311">
        <v>6.592</v>
      </c>
      <c r="Z5" s="312">
        <v>5.727</v>
      </c>
      <c r="AA5" s="316"/>
    </row>
    <row r="6" spans="11:27" ht="14.25">
      <c r="K6" s="317" t="s">
        <v>86</v>
      </c>
      <c r="L6" s="311">
        <v>13.817</v>
      </c>
      <c r="M6" s="311"/>
      <c r="N6" s="311"/>
      <c r="O6" s="311"/>
      <c r="P6" s="311"/>
      <c r="Q6" s="311">
        <v>20.958</v>
      </c>
      <c r="R6" s="311"/>
      <c r="S6" s="311">
        <v>25.562</v>
      </c>
      <c r="T6" s="311">
        <v>27.456</v>
      </c>
      <c r="U6" s="311">
        <v>28.711</v>
      </c>
      <c r="V6" s="311">
        <v>28.706</v>
      </c>
      <c r="W6" s="311">
        <v>28.312</v>
      </c>
      <c r="X6" s="311">
        <v>27.3</v>
      </c>
      <c r="Y6" s="311">
        <v>24.615</v>
      </c>
      <c r="Z6" s="312">
        <v>21.579</v>
      </c>
      <c r="AA6" s="316"/>
    </row>
    <row r="7" spans="11:27" ht="14.25">
      <c r="K7" s="317" t="s">
        <v>87</v>
      </c>
      <c r="L7" s="311">
        <v>0</v>
      </c>
      <c r="M7" s="311"/>
      <c r="N7" s="311"/>
      <c r="O7" s="311"/>
      <c r="P7" s="311"/>
      <c r="Q7" s="311">
        <v>0.734</v>
      </c>
      <c r="R7" s="311"/>
      <c r="S7" s="311">
        <v>0.715</v>
      </c>
      <c r="T7" s="311">
        <v>0.936</v>
      </c>
      <c r="U7" s="311">
        <v>1.378</v>
      </c>
      <c r="V7" s="311">
        <v>2.091</v>
      </c>
      <c r="W7" s="311">
        <v>3.148</v>
      </c>
      <c r="X7" s="311">
        <v>4.3</v>
      </c>
      <c r="Y7" s="311">
        <v>5.959</v>
      </c>
      <c r="Z7" s="312">
        <v>7.932</v>
      </c>
      <c r="AA7" s="316"/>
    </row>
    <row r="8" spans="11:27" ht="14.25">
      <c r="K8" s="317" t="s">
        <v>92</v>
      </c>
      <c r="L8" s="311">
        <v>0</v>
      </c>
      <c r="M8" s="311"/>
      <c r="N8" s="311"/>
      <c r="O8" s="311"/>
      <c r="P8" s="311"/>
      <c r="Q8" s="311">
        <v>1.505</v>
      </c>
      <c r="R8" s="311"/>
      <c r="S8" s="311">
        <v>1.733</v>
      </c>
      <c r="T8" s="311">
        <v>1.93</v>
      </c>
      <c r="U8" s="311">
        <v>3.339</v>
      </c>
      <c r="V8" s="311">
        <v>5.897</v>
      </c>
      <c r="W8" s="311">
        <v>8.294</v>
      </c>
      <c r="X8" s="311">
        <v>12.5</v>
      </c>
      <c r="Y8" s="311">
        <v>18.184</v>
      </c>
      <c r="Z8" s="312">
        <v>23.735</v>
      </c>
      <c r="AA8" s="316"/>
    </row>
    <row r="9" spans="11:27" ht="14.25">
      <c r="K9" s="317" t="s">
        <v>88</v>
      </c>
      <c r="L9" s="312">
        <v>21.17</v>
      </c>
      <c r="M9" s="312"/>
      <c r="N9" s="312"/>
      <c r="O9" s="312"/>
      <c r="P9" s="312"/>
      <c r="Q9" s="312">
        <v>14.852</v>
      </c>
      <c r="R9" s="312"/>
      <c r="S9" s="312">
        <v>15.099</v>
      </c>
      <c r="T9" s="312">
        <v>13.952</v>
      </c>
      <c r="U9" s="312">
        <v>13.286</v>
      </c>
      <c r="V9" s="312">
        <v>12.621</v>
      </c>
      <c r="W9" s="312">
        <v>11.889</v>
      </c>
      <c r="X9" s="312">
        <v>12</v>
      </c>
      <c r="Y9" s="312">
        <v>11.948</v>
      </c>
      <c r="Z9" s="312">
        <v>11.776</v>
      </c>
      <c r="AA9" s="316"/>
    </row>
    <row r="10" spans="11:27" ht="14.25">
      <c r="K10" s="317" t="s">
        <v>89</v>
      </c>
      <c r="L10" s="318">
        <v>0</v>
      </c>
      <c r="M10" s="318"/>
      <c r="N10" s="318"/>
      <c r="O10" s="318"/>
      <c r="P10" s="318"/>
      <c r="Q10" s="318">
        <v>2.239</v>
      </c>
      <c r="R10" s="318"/>
      <c r="S10" s="318">
        <v>2.448</v>
      </c>
      <c r="T10" s="318">
        <v>2.866</v>
      </c>
      <c r="U10" s="318">
        <v>4.717</v>
      </c>
      <c r="V10" s="318">
        <v>7.988</v>
      </c>
      <c r="W10" s="318">
        <v>11.442</v>
      </c>
      <c r="X10" s="318">
        <v>16.8</v>
      </c>
      <c r="Y10" s="318">
        <v>24.143</v>
      </c>
      <c r="Z10" s="318">
        <v>31.667</v>
      </c>
      <c r="AA10" s="316"/>
    </row>
    <row r="22" ht="14.25">
      <c r="A22" s="193" t="s">
        <v>5</v>
      </c>
    </row>
    <row r="23" spans="1:88" ht="14.25">
      <c r="A23" s="193" t="s">
        <v>44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</row>
    <row r="24" spans="28:88" ht="14.25"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</row>
    <row r="25" spans="28:88" ht="14.25"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1"/>
      <c r="CJ25" s="294"/>
    </row>
    <row r="26" spans="28:88" ht="14.25">
      <c r="AB26" s="372"/>
      <c r="AC26" s="372"/>
      <c r="AD26" s="295"/>
      <c r="AE26" s="295"/>
      <c r="AF26" s="295"/>
      <c r="AG26" s="295"/>
      <c r="AH26" s="372"/>
      <c r="AI26" s="372"/>
      <c r="AJ26" s="295"/>
      <c r="AK26" s="295"/>
      <c r="AL26" s="295"/>
      <c r="AM26" s="295"/>
      <c r="AN26" s="372"/>
      <c r="AO26" s="372"/>
      <c r="AP26" s="295"/>
      <c r="AQ26" s="295"/>
      <c r="AR26" s="295"/>
      <c r="AS26" s="295"/>
      <c r="AT26" s="372"/>
      <c r="AU26" s="372"/>
      <c r="AV26" s="295"/>
      <c r="AW26" s="295"/>
      <c r="AX26" s="295"/>
      <c r="AY26" s="295"/>
      <c r="AZ26" s="372"/>
      <c r="BA26" s="372"/>
      <c r="BB26" s="295"/>
      <c r="BC26" s="295"/>
      <c r="BD26" s="295"/>
      <c r="BE26" s="295"/>
      <c r="BF26" s="372"/>
      <c r="BG26" s="372"/>
      <c r="BH26" s="295"/>
      <c r="BI26" s="295"/>
      <c r="BJ26" s="295"/>
      <c r="BK26" s="295"/>
      <c r="BL26" s="372"/>
      <c r="BM26" s="372"/>
      <c r="BN26" s="295"/>
      <c r="BO26" s="295"/>
      <c r="BP26" s="295"/>
      <c r="BQ26" s="295"/>
      <c r="BR26" s="372"/>
      <c r="BS26" s="372"/>
      <c r="BT26" s="295"/>
      <c r="BU26" s="295"/>
      <c r="BV26" s="295"/>
      <c r="BW26" s="295"/>
      <c r="BX26" s="372"/>
      <c r="BY26" s="372"/>
      <c r="BZ26" s="295"/>
      <c r="CA26" s="295"/>
      <c r="CB26" s="295"/>
      <c r="CC26" s="295"/>
      <c r="CD26" s="372"/>
      <c r="CE26" s="372"/>
      <c r="CF26" s="295"/>
      <c r="CG26" s="295"/>
      <c r="CH26" s="295"/>
      <c r="CI26" s="295"/>
      <c r="CJ26" s="294"/>
    </row>
    <row r="27" spans="28:88" ht="14.25">
      <c r="AB27" s="370"/>
      <c r="AC27" s="296"/>
      <c r="AD27" s="297"/>
      <c r="AE27" s="298"/>
      <c r="AF27" s="298"/>
      <c r="AG27" s="298"/>
      <c r="AH27" s="370"/>
      <c r="AI27" s="296"/>
      <c r="AJ27" s="297"/>
      <c r="AK27" s="298"/>
      <c r="AL27" s="298"/>
      <c r="AM27" s="298"/>
      <c r="AN27" s="370"/>
      <c r="AO27" s="296"/>
      <c r="AP27" s="297"/>
      <c r="AQ27" s="298"/>
      <c r="AR27" s="298"/>
      <c r="AS27" s="298"/>
      <c r="AT27" s="370"/>
      <c r="AU27" s="296"/>
      <c r="AV27" s="297"/>
      <c r="AW27" s="298"/>
      <c r="AX27" s="298"/>
      <c r="AY27" s="298"/>
      <c r="AZ27" s="370"/>
      <c r="BA27" s="296"/>
      <c r="BB27" s="297"/>
      <c r="BC27" s="298"/>
      <c r="BD27" s="298"/>
      <c r="BE27" s="298"/>
      <c r="BF27" s="370"/>
      <c r="BG27" s="296"/>
      <c r="BH27" s="297"/>
      <c r="BI27" s="298"/>
      <c r="BJ27" s="298"/>
      <c r="BK27" s="298"/>
      <c r="BL27" s="370"/>
      <c r="BM27" s="296"/>
      <c r="BN27" s="297"/>
      <c r="BO27" s="298"/>
      <c r="BP27" s="298"/>
      <c r="BQ27" s="298"/>
      <c r="BR27" s="370"/>
      <c r="BS27" s="296"/>
      <c r="BT27" s="297"/>
      <c r="BU27" s="298"/>
      <c r="BV27" s="298"/>
      <c r="BW27" s="298"/>
      <c r="BX27" s="370"/>
      <c r="BY27" s="296"/>
      <c r="BZ27" s="297"/>
      <c r="CA27" s="298"/>
      <c r="CB27" s="298"/>
      <c r="CC27" s="298"/>
      <c r="CD27" s="370"/>
      <c r="CE27" s="296"/>
      <c r="CF27" s="297"/>
      <c r="CG27" s="298"/>
      <c r="CH27" s="298"/>
      <c r="CI27" s="298"/>
      <c r="CJ27" s="294"/>
    </row>
    <row r="28" spans="28:88" ht="14.25">
      <c r="AB28" s="370"/>
      <c r="AC28" s="296"/>
      <c r="AD28" s="297"/>
      <c r="AE28" s="298"/>
      <c r="AF28" s="298"/>
      <c r="AG28" s="298"/>
      <c r="AH28" s="370"/>
      <c r="AI28" s="296"/>
      <c r="AJ28" s="297"/>
      <c r="AK28" s="298"/>
      <c r="AL28" s="298"/>
      <c r="AM28" s="298"/>
      <c r="AN28" s="370"/>
      <c r="AO28" s="296"/>
      <c r="AP28" s="297"/>
      <c r="AQ28" s="298"/>
      <c r="AR28" s="298"/>
      <c r="AS28" s="298"/>
      <c r="AT28" s="370"/>
      <c r="AU28" s="296"/>
      <c r="AV28" s="297"/>
      <c r="AW28" s="298"/>
      <c r="AX28" s="298"/>
      <c r="AY28" s="298"/>
      <c r="AZ28" s="370"/>
      <c r="BA28" s="296"/>
      <c r="BB28" s="297"/>
      <c r="BC28" s="298"/>
      <c r="BD28" s="298"/>
      <c r="BE28" s="298"/>
      <c r="BF28" s="370"/>
      <c r="BG28" s="296"/>
      <c r="BH28" s="297"/>
      <c r="BI28" s="298"/>
      <c r="BJ28" s="298"/>
      <c r="BK28" s="298"/>
      <c r="BL28" s="370"/>
      <c r="BM28" s="296"/>
      <c r="BN28" s="297"/>
      <c r="BO28" s="298"/>
      <c r="BP28" s="298"/>
      <c r="BQ28" s="298"/>
      <c r="BR28" s="370"/>
      <c r="BS28" s="296"/>
      <c r="BT28" s="297"/>
      <c r="BU28" s="298"/>
      <c r="BV28" s="298"/>
      <c r="BW28" s="298"/>
      <c r="BX28" s="370"/>
      <c r="BY28" s="296"/>
      <c r="BZ28" s="297"/>
      <c r="CA28" s="298"/>
      <c r="CB28" s="298"/>
      <c r="CC28" s="298"/>
      <c r="CD28" s="370"/>
      <c r="CE28" s="296"/>
      <c r="CF28" s="297"/>
      <c r="CG28" s="298"/>
      <c r="CH28" s="298"/>
      <c r="CI28" s="298"/>
      <c r="CJ28" s="294"/>
    </row>
    <row r="29" spans="28:88" ht="14.25">
      <c r="AB29" s="370"/>
      <c r="AC29" s="296"/>
      <c r="AD29" s="297"/>
      <c r="AE29" s="298"/>
      <c r="AF29" s="298"/>
      <c r="AG29" s="298"/>
      <c r="AH29" s="370"/>
      <c r="AI29" s="296"/>
      <c r="AJ29" s="297"/>
      <c r="AK29" s="298"/>
      <c r="AL29" s="298"/>
      <c r="AM29" s="298"/>
      <c r="AN29" s="370"/>
      <c r="AO29" s="296"/>
      <c r="AP29" s="297"/>
      <c r="AQ29" s="298"/>
      <c r="AR29" s="298"/>
      <c r="AS29" s="298"/>
      <c r="AT29" s="370"/>
      <c r="AU29" s="296"/>
      <c r="AV29" s="297"/>
      <c r="AW29" s="298"/>
      <c r="AX29" s="298"/>
      <c r="AY29" s="298"/>
      <c r="AZ29" s="370"/>
      <c r="BA29" s="296"/>
      <c r="BB29" s="297"/>
      <c r="BC29" s="298"/>
      <c r="BD29" s="298"/>
      <c r="BE29" s="298"/>
      <c r="BF29" s="370"/>
      <c r="BG29" s="296"/>
      <c r="BH29" s="297"/>
      <c r="BI29" s="298"/>
      <c r="BJ29" s="298"/>
      <c r="BK29" s="298"/>
      <c r="BL29" s="370"/>
      <c r="BM29" s="296"/>
      <c r="BN29" s="297"/>
      <c r="BO29" s="298"/>
      <c r="BP29" s="298"/>
      <c r="BQ29" s="298"/>
      <c r="BR29" s="370"/>
      <c r="BS29" s="296"/>
      <c r="BT29" s="297"/>
      <c r="BU29" s="298"/>
      <c r="BV29" s="298"/>
      <c r="BW29" s="298"/>
      <c r="BX29" s="370"/>
      <c r="BY29" s="296"/>
      <c r="BZ29" s="297"/>
      <c r="CA29" s="298"/>
      <c r="CB29" s="298"/>
      <c r="CC29" s="298"/>
      <c r="CD29" s="370"/>
      <c r="CE29" s="296"/>
      <c r="CF29" s="297"/>
      <c r="CG29" s="298"/>
      <c r="CH29" s="298"/>
      <c r="CI29" s="298"/>
      <c r="CJ29" s="294"/>
    </row>
    <row r="30" spans="28:88" ht="14.25">
      <c r="AB30" s="370"/>
      <c r="AC30" s="296"/>
      <c r="AD30" s="297"/>
      <c r="AE30" s="298"/>
      <c r="AF30" s="298"/>
      <c r="AG30" s="298"/>
      <c r="AH30" s="370"/>
      <c r="AI30" s="296"/>
      <c r="AJ30" s="297"/>
      <c r="AK30" s="299"/>
      <c r="AL30" s="299"/>
      <c r="AM30" s="298"/>
      <c r="AN30" s="370"/>
      <c r="AO30" s="296"/>
      <c r="AP30" s="297"/>
      <c r="AQ30" s="299"/>
      <c r="AR30" s="299"/>
      <c r="AS30" s="298"/>
      <c r="AT30" s="370"/>
      <c r="AU30" s="296"/>
      <c r="AV30" s="297"/>
      <c r="AW30" s="299"/>
      <c r="AX30" s="299"/>
      <c r="AY30" s="298"/>
      <c r="AZ30" s="370"/>
      <c r="BA30" s="296"/>
      <c r="BB30" s="297"/>
      <c r="BC30" s="298"/>
      <c r="BD30" s="298"/>
      <c r="BE30" s="298"/>
      <c r="BF30" s="370"/>
      <c r="BG30" s="296"/>
      <c r="BH30" s="297"/>
      <c r="BI30" s="298"/>
      <c r="BJ30" s="298"/>
      <c r="BK30" s="298"/>
      <c r="BL30" s="370"/>
      <c r="BM30" s="296"/>
      <c r="BN30" s="297"/>
      <c r="BO30" s="298"/>
      <c r="BP30" s="298"/>
      <c r="BQ30" s="298"/>
      <c r="BR30" s="370"/>
      <c r="BS30" s="296"/>
      <c r="BT30" s="297"/>
      <c r="BU30" s="298"/>
      <c r="BV30" s="298"/>
      <c r="BW30" s="298"/>
      <c r="BX30" s="370"/>
      <c r="BY30" s="296"/>
      <c r="BZ30" s="297"/>
      <c r="CA30" s="298"/>
      <c r="CB30" s="298"/>
      <c r="CC30" s="298"/>
      <c r="CD30" s="370"/>
      <c r="CE30" s="296"/>
      <c r="CF30" s="297"/>
      <c r="CG30" s="298"/>
      <c r="CH30" s="298"/>
      <c r="CI30" s="298"/>
      <c r="CJ30" s="294"/>
    </row>
    <row r="31" spans="28:88" ht="14.25">
      <c r="AB31" s="370"/>
      <c r="AC31" s="296"/>
      <c r="AD31" s="297"/>
      <c r="AE31" s="298"/>
      <c r="AF31" s="298"/>
      <c r="AG31" s="296"/>
      <c r="AH31" s="370"/>
      <c r="AI31" s="296"/>
      <c r="AJ31" s="297"/>
      <c r="AK31" s="298"/>
      <c r="AL31" s="298"/>
      <c r="AM31" s="298"/>
      <c r="AN31" s="370"/>
      <c r="AO31" s="296"/>
      <c r="AP31" s="297"/>
      <c r="AQ31" s="298"/>
      <c r="AR31" s="298"/>
      <c r="AS31" s="298"/>
      <c r="AT31" s="370"/>
      <c r="AU31" s="296"/>
      <c r="AV31" s="297"/>
      <c r="AW31" s="298"/>
      <c r="AX31" s="298"/>
      <c r="AY31" s="298"/>
      <c r="AZ31" s="370"/>
      <c r="BA31" s="296"/>
      <c r="BB31" s="297"/>
      <c r="BC31" s="298"/>
      <c r="BD31" s="298"/>
      <c r="BE31" s="298"/>
      <c r="BF31" s="370"/>
      <c r="BG31" s="296"/>
      <c r="BH31" s="297"/>
      <c r="BI31" s="298"/>
      <c r="BJ31" s="298"/>
      <c r="BK31" s="298"/>
      <c r="BL31" s="370"/>
      <c r="BM31" s="296"/>
      <c r="BN31" s="297"/>
      <c r="BO31" s="298"/>
      <c r="BP31" s="298"/>
      <c r="BQ31" s="298"/>
      <c r="BR31" s="370"/>
      <c r="BS31" s="296"/>
      <c r="BT31" s="297"/>
      <c r="BU31" s="298"/>
      <c r="BV31" s="298"/>
      <c r="BW31" s="298"/>
      <c r="BX31" s="370"/>
      <c r="BY31" s="296"/>
      <c r="BZ31" s="297"/>
      <c r="CA31" s="298"/>
      <c r="CB31" s="298"/>
      <c r="CC31" s="298"/>
      <c r="CD31" s="370"/>
      <c r="CE31" s="296"/>
      <c r="CF31" s="297"/>
      <c r="CG31" s="298"/>
      <c r="CH31" s="298"/>
      <c r="CI31" s="298"/>
      <c r="CJ31" s="294"/>
    </row>
    <row r="32" spans="28:88" ht="14.25">
      <c r="AB32" s="69"/>
      <c r="AC32" s="69"/>
      <c r="AD32" s="69"/>
      <c r="AE32" s="69"/>
      <c r="AF32" s="69"/>
      <c r="AG32" s="69"/>
      <c r="AH32" s="370"/>
      <c r="AI32" s="296"/>
      <c r="AJ32" s="297"/>
      <c r="AK32" s="298"/>
      <c r="AL32" s="298"/>
      <c r="AM32" s="298"/>
      <c r="AN32" s="370"/>
      <c r="AO32" s="296"/>
      <c r="AP32" s="297"/>
      <c r="AQ32" s="298"/>
      <c r="AR32" s="298"/>
      <c r="AS32" s="298"/>
      <c r="AT32" s="370"/>
      <c r="AU32" s="296"/>
      <c r="AV32" s="297"/>
      <c r="AW32" s="298"/>
      <c r="AX32" s="298"/>
      <c r="AY32" s="298"/>
      <c r="AZ32" s="370"/>
      <c r="BA32" s="296"/>
      <c r="BB32" s="297"/>
      <c r="BC32" s="298"/>
      <c r="BD32" s="298"/>
      <c r="BE32" s="298"/>
      <c r="BF32" s="370"/>
      <c r="BG32" s="296"/>
      <c r="BH32" s="297"/>
      <c r="BI32" s="298"/>
      <c r="BJ32" s="298"/>
      <c r="BK32" s="296"/>
      <c r="BL32" s="370"/>
      <c r="BM32" s="296"/>
      <c r="BN32" s="297"/>
      <c r="BO32" s="298"/>
      <c r="BP32" s="298"/>
      <c r="BQ32" s="296"/>
      <c r="BR32" s="370"/>
      <c r="BS32" s="296"/>
      <c r="BT32" s="297"/>
      <c r="BU32" s="298"/>
      <c r="BV32" s="298"/>
      <c r="BW32" s="296"/>
      <c r="BX32" s="370"/>
      <c r="BY32" s="296"/>
      <c r="BZ32" s="297"/>
      <c r="CA32" s="298"/>
      <c r="CB32" s="298"/>
      <c r="CC32" s="296"/>
      <c r="CD32" s="370"/>
      <c r="CE32" s="296"/>
      <c r="CF32" s="297"/>
      <c r="CG32" s="298"/>
      <c r="CH32" s="298"/>
      <c r="CI32" s="296"/>
      <c r="CJ32" s="294"/>
    </row>
    <row r="33" spans="28:88" ht="14.25">
      <c r="AB33" s="69"/>
      <c r="AC33" s="69"/>
      <c r="AD33" s="69"/>
      <c r="AE33" s="69"/>
      <c r="AF33" s="69"/>
      <c r="AG33" s="69"/>
      <c r="AH33" s="370"/>
      <c r="AI33" s="296"/>
      <c r="AJ33" s="297"/>
      <c r="AK33" s="298"/>
      <c r="AL33" s="298"/>
      <c r="AM33" s="296"/>
      <c r="AN33" s="370"/>
      <c r="AO33" s="296"/>
      <c r="AP33" s="297"/>
      <c r="AQ33" s="298"/>
      <c r="AR33" s="298"/>
      <c r="AS33" s="296"/>
      <c r="AT33" s="370"/>
      <c r="AU33" s="296"/>
      <c r="AV33" s="297"/>
      <c r="AW33" s="298"/>
      <c r="AX33" s="298"/>
      <c r="AY33" s="296"/>
      <c r="AZ33" s="370"/>
      <c r="BA33" s="296"/>
      <c r="BB33" s="297"/>
      <c r="BC33" s="298"/>
      <c r="BD33" s="298"/>
      <c r="BE33" s="296"/>
      <c r="BF33" s="296"/>
      <c r="BG33" s="296"/>
      <c r="BH33" s="297"/>
      <c r="BI33" s="298"/>
      <c r="BJ33" s="296"/>
      <c r="BK33" s="296"/>
      <c r="BL33" s="296"/>
      <c r="BM33" s="296"/>
      <c r="BN33" s="297"/>
      <c r="BO33" s="298"/>
      <c r="BP33" s="296"/>
      <c r="BQ33" s="296"/>
      <c r="BR33" s="296"/>
      <c r="BS33" s="296"/>
      <c r="BT33" s="297"/>
      <c r="BU33" s="298"/>
      <c r="BV33" s="296"/>
      <c r="BW33" s="296"/>
      <c r="BX33" s="296"/>
      <c r="BY33" s="296"/>
      <c r="BZ33" s="297"/>
      <c r="CA33" s="298"/>
      <c r="CB33" s="296"/>
      <c r="CC33" s="296"/>
      <c r="CD33" s="296"/>
      <c r="CE33" s="296"/>
      <c r="CF33" s="297"/>
      <c r="CG33" s="298"/>
      <c r="CH33" s="296"/>
      <c r="CI33" s="296"/>
      <c r="CJ33" s="294"/>
    </row>
    <row r="34" spans="28:88" ht="14.25"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370"/>
      <c r="BG34" s="370"/>
      <c r="BH34" s="297"/>
      <c r="BI34" s="298"/>
      <c r="BJ34" s="296"/>
      <c r="BK34" s="296"/>
      <c r="BL34" s="370"/>
      <c r="BM34" s="370"/>
      <c r="BN34" s="297"/>
      <c r="BO34" s="298"/>
      <c r="BP34" s="296"/>
      <c r="BQ34" s="296"/>
      <c r="BR34" s="370"/>
      <c r="BS34" s="370"/>
      <c r="BT34" s="297"/>
      <c r="BU34" s="298"/>
      <c r="BV34" s="296"/>
      <c r="BW34" s="296"/>
      <c r="BX34" s="370"/>
      <c r="BY34" s="370"/>
      <c r="BZ34" s="297"/>
      <c r="CA34" s="298"/>
      <c r="CB34" s="296"/>
      <c r="CC34" s="296"/>
      <c r="CD34" s="370"/>
      <c r="CE34" s="370"/>
      <c r="CF34" s="297"/>
      <c r="CG34" s="298"/>
      <c r="CH34" s="296"/>
      <c r="CI34" s="296"/>
      <c r="CJ34" s="294"/>
    </row>
    <row r="35" spans="28:88" ht="14.25"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1"/>
      <c r="CH35" s="371"/>
      <c r="CI35" s="371"/>
      <c r="CJ35" s="294"/>
    </row>
    <row r="36" spans="28:88" ht="14.25">
      <c r="AB36" s="372"/>
      <c r="AC36" s="372"/>
      <c r="AD36" s="295"/>
      <c r="AE36" s="295"/>
      <c r="AF36" s="295"/>
      <c r="AG36" s="295"/>
      <c r="AH36" s="372"/>
      <c r="AI36" s="372"/>
      <c r="AJ36" s="295"/>
      <c r="AK36" s="295"/>
      <c r="AL36" s="295"/>
      <c r="AM36" s="295"/>
      <c r="AN36" s="372"/>
      <c r="AO36" s="372"/>
      <c r="AP36" s="295"/>
      <c r="AQ36" s="295"/>
      <c r="AR36" s="295"/>
      <c r="AS36" s="295"/>
      <c r="AT36" s="372"/>
      <c r="AU36" s="372"/>
      <c r="AV36" s="295"/>
      <c r="AW36" s="295"/>
      <c r="AX36" s="295"/>
      <c r="AY36" s="295"/>
      <c r="AZ36" s="372"/>
      <c r="BA36" s="372"/>
      <c r="BB36" s="295"/>
      <c r="BC36" s="295"/>
      <c r="BD36" s="295"/>
      <c r="BE36" s="295"/>
      <c r="BF36" s="372"/>
      <c r="BG36" s="372"/>
      <c r="BH36" s="295"/>
      <c r="BI36" s="295"/>
      <c r="BJ36" s="295"/>
      <c r="BK36" s="295"/>
      <c r="BL36" s="372"/>
      <c r="BM36" s="372"/>
      <c r="BN36" s="295"/>
      <c r="BO36" s="295"/>
      <c r="BP36" s="295"/>
      <c r="BQ36" s="295"/>
      <c r="BR36" s="372"/>
      <c r="BS36" s="372"/>
      <c r="BT36" s="295"/>
      <c r="BU36" s="295"/>
      <c r="BV36" s="295"/>
      <c r="BW36" s="295"/>
      <c r="BX36" s="372"/>
      <c r="BY36" s="372"/>
      <c r="BZ36" s="295"/>
      <c r="CA36" s="295"/>
      <c r="CB36" s="295"/>
      <c r="CC36" s="295"/>
      <c r="CD36" s="372"/>
      <c r="CE36" s="372"/>
      <c r="CF36" s="295"/>
      <c r="CG36" s="295"/>
      <c r="CH36" s="295"/>
      <c r="CI36" s="295"/>
      <c r="CJ36" s="294"/>
    </row>
    <row r="37" spans="28:88" ht="14.25">
      <c r="AB37" s="370"/>
      <c r="AC37" s="296"/>
      <c r="AD37" s="297"/>
      <c r="AE37" s="298"/>
      <c r="AF37" s="298"/>
      <c r="AG37" s="298"/>
      <c r="AH37" s="370"/>
      <c r="AI37" s="296"/>
      <c r="AJ37" s="297"/>
      <c r="AK37" s="298"/>
      <c r="AL37" s="298"/>
      <c r="AM37" s="298"/>
      <c r="AN37" s="370"/>
      <c r="AO37" s="296"/>
      <c r="AP37" s="297"/>
      <c r="AQ37" s="298"/>
      <c r="AR37" s="298"/>
      <c r="AS37" s="298"/>
      <c r="AT37" s="370"/>
      <c r="AU37" s="296"/>
      <c r="AV37" s="297"/>
      <c r="AW37" s="298"/>
      <c r="AX37" s="298"/>
      <c r="AY37" s="298"/>
      <c r="AZ37" s="370"/>
      <c r="BA37" s="296"/>
      <c r="BB37" s="297"/>
      <c r="BC37" s="298"/>
      <c r="BD37" s="298"/>
      <c r="BE37" s="298"/>
      <c r="BF37" s="370"/>
      <c r="BG37" s="296"/>
      <c r="BH37" s="297"/>
      <c r="BI37" s="298"/>
      <c r="BJ37" s="298"/>
      <c r="BK37" s="298"/>
      <c r="BL37" s="370"/>
      <c r="BM37" s="296"/>
      <c r="BN37" s="297"/>
      <c r="BO37" s="298"/>
      <c r="BP37" s="298"/>
      <c r="BQ37" s="298"/>
      <c r="BR37" s="370"/>
      <c r="BS37" s="296"/>
      <c r="BT37" s="297"/>
      <c r="BU37" s="298"/>
      <c r="BV37" s="298"/>
      <c r="BW37" s="298"/>
      <c r="BX37" s="370"/>
      <c r="BY37" s="296"/>
      <c r="BZ37" s="297"/>
      <c r="CA37" s="298"/>
      <c r="CB37" s="298"/>
      <c r="CC37" s="298"/>
      <c r="CD37" s="370"/>
      <c r="CE37" s="296"/>
      <c r="CF37" s="297"/>
      <c r="CG37" s="298"/>
      <c r="CH37" s="298"/>
      <c r="CI37" s="298"/>
      <c r="CJ37" s="294"/>
    </row>
    <row r="38" spans="28:88" ht="14.25">
      <c r="AB38" s="370"/>
      <c r="AC38" s="296"/>
      <c r="AD38" s="297"/>
      <c r="AE38" s="298"/>
      <c r="AF38" s="298"/>
      <c r="AG38" s="298"/>
      <c r="AH38" s="370"/>
      <c r="AI38" s="296"/>
      <c r="AJ38" s="297"/>
      <c r="AK38" s="298"/>
      <c r="AL38" s="298"/>
      <c r="AM38" s="298"/>
      <c r="AN38" s="370"/>
      <c r="AO38" s="296"/>
      <c r="AP38" s="297"/>
      <c r="AQ38" s="298"/>
      <c r="AR38" s="298"/>
      <c r="AS38" s="298"/>
      <c r="AT38" s="370"/>
      <c r="AU38" s="296"/>
      <c r="AV38" s="297"/>
      <c r="AW38" s="298"/>
      <c r="AX38" s="298"/>
      <c r="AY38" s="298"/>
      <c r="AZ38" s="370"/>
      <c r="BA38" s="296"/>
      <c r="BB38" s="297"/>
      <c r="BC38" s="298"/>
      <c r="BD38" s="298"/>
      <c r="BE38" s="298"/>
      <c r="BF38" s="370"/>
      <c r="BG38" s="296"/>
      <c r="BH38" s="297"/>
      <c r="BI38" s="298"/>
      <c r="BJ38" s="298"/>
      <c r="BK38" s="298"/>
      <c r="BL38" s="370"/>
      <c r="BM38" s="296"/>
      <c r="BN38" s="297"/>
      <c r="BO38" s="298"/>
      <c r="BP38" s="298"/>
      <c r="BQ38" s="298"/>
      <c r="BR38" s="370"/>
      <c r="BS38" s="296"/>
      <c r="BT38" s="297"/>
      <c r="BU38" s="298"/>
      <c r="BV38" s="298"/>
      <c r="BW38" s="298"/>
      <c r="BX38" s="370"/>
      <c r="BY38" s="296"/>
      <c r="BZ38" s="297"/>
      <c r="CA38" s="298"/>
      <c r="CB38" s="298"/>
      <c r="CC38" s="298"/>
      <c r="CD38" s="370"/>
      <c r="CE38" s="296"/>
      <c r="CF38" s="297"/>
      <c r="CG38" s="298"/>
      <c r="CH38" s="298"/>
      <c r="CI38" s="298"/>
      <c r="CJ38" s="294"/>
    </row>
    <row r="39" spans="28:88" ht="14.25">
      <c r="AB39" s="370"/>
      <c r="AC39" s="296"/>
      <c r="AD39" s="297"/>
      <c r="AE39" s="298"/>
      <c r="AF39" s="298"/>
      <c r="AG39" s="298"/>
      <c r="AH39" s="370"/>
      <c r="AI39" s="296"/>
      <c r="AJ39" s="297"/>
      <c r="AK39" s="298"/>
      <c r="AL39" s="298"/>
      <c r="AM39" s="298"/>
      <c r="AN39" s="370"/>
      <c r="AO39" s="296"/>
      <c r="AP39" s="297"/>
      <c r="AQ39" s="298"/>
      <c r="AR39" s="298"/>
      <c r="AS39" s="298"/>
      <c r="AT39" s="370"/>
      <c r="AU39" s="296"/>
      <c r="AV39" s="297"/>
      <c r="AW39" s="298"/>
      <c r="AX39" s="298"/>
      <c r="AY39" s="298"/>
      <c r="AZ39" s="370"/>
      <c r="BA39" s="296"/>
      <c r="BB39" s="297"/>
      <c r="BC39" s="298"/>
      <c r="BD39" s="298"/>
      <c r="BE39" s="298"/>
      <c r="BF39" s="370"/>
      <c r="BG39" s="296"/>
      <c r="BH39" s="297"/>
      <c r="BI39" s="298"/>
      <c r="BJ39" s="298"/>
      <c r="BK39" s="298"/>
      <c r="BL39" s="370"/>
      <c r="BM39" s="296"/>
      <c r="BN39" s="297"/>
      <c r="BO39" s="298"/>
      <c r="BP39" s="298"/>
      <c r="BQ39" s="298"/>
      <c r="BR39" s="370"/>
      <c r="BS39" s="296"/>
      <c r="BT39" s="297"/>
      <c r="BU39" s="298"/>
      <c r="BV39" s="298"/>
      <c r="BW39" s="298"/>
      <c r="BX39" s="370"/>
      <c r="BY39" s="296"/>
      <c r="BZ39" s="297"/>
      <c r="CA39" s="298"/>
      <c r="CB39" s="298"/>
      <c r="CC39" s="298"/>
      <c r="CD39" s="370"/>
      <c r="CE39" s="296"/>
      <c r="CF39" s="297"/>
      <c r="CG39" s="298"/>
      <c r="CH39" s="298"/>
      <c r="CI39" s="298"/>
      <c r="CJ39" s="294"/>
    </row>
    <row r="40" spans="28:88" ht="14.25">
      <c r="AB40" s="370"/>
      <c r="AC40" s="296"/>
      <c r="AD40" s="297"/>
      <c r="AE40" s="298"/>
      <c r="AF40" s="298"/>
      <c r="AG40" s="298"/>
      <c r="AH40" s="370"/>
      <c r="AI40" s="296"/>
      <c r="AJ40" s="297"/>
      <c r="AK40" s="299"/>
      <c r="AL40" s="299"/>
      <c r="AM40" s="298"/>
      <c r="AN40" s="370"/>
      <c r="AO40" s="296"/>
      <c r="AP40" s="297"/>
      <c r="AQ40" s="299"/>
      <c r="AR40" s="299"/>
      <c r="AS40" s="298"/>
      <c r="AT40" s="370"/>
      <c r="AU40" s="296"/>
      <c r="AV40" s="297"/>
      <c r="AW40" s="299"/>
      <c r="AX40" s="299"/>
      <c r="AY40" s="298"/>
      <c r="AZ40" s="370"/>
      <c r="BA40" s="296"/>
      <c r="BB40" s="297"/>
      <c r="BC40" s="298"/>
      <c r="BD40" s="298"/>
      <c r="BE40" s="298"/>
      <c r="BF40" s="370"/>
      <c r="BG40" s="296"/>
      <c r="BH40" s="297"/>
      <c r="BI40" s="298"/>
      <c r="BJ40" s="298"/>
      <c r="BK40" s="298"/>
      <c r="BL40" s="370"/>
      <c r="BM40" s="296"/>
      <c r="BN40" s="297"/>
      <c r="BO40" s="298"/>
      <c r="BP40" s="298"/>
      <c r="BQ40" s="298"/>
      <c r="BR40" s="370"/>
      <c r="BS40" s="296"/>
      <c r="BT40" s="297"/>
      <c r="BU40" s="298"/>
      <c r="BV40" s="298"/>
      <c r="BW40" s="298"/>
      <c r="BX40" s="370"/>
      <c r="BY40" s="296"/>
      <c r="BZ40" s="297"/>
      <c r="CA40" s="298"/>
      <c r="CB40" s="298"/>
      <c r="CC40" s="298"/>
      <c r="CD40" s="370"/>
      <c r="CE40" s="296"/>
      <c r="CF40" s="297"/>
      <c r="CG40" s="298"/>
      <c r="CH40" s="298"/>
      <c r="CI40" s="298"/>
      <c r="CJ40" s="294"/>
    </row>
    <row r="41" spans="28:88" ht="14.25">
      <c r="AB41" s="370"/>
      <c r="AC41" s="296"/>
      <c r="AD41" s="297"/>
      <c r="AE41" s="298"/>
      <c r="AF41" s="298"/>
      <c r="AG41" s="296"/>
      <c r="AH41" s="370"/>
      <c r="AI41" s="296"/>
      <c r="AJ41" s="297"/>
      <c r="AK41" s="298"/>
      <c r="AL41" s="298"/>
      <c r="AM41" s="298"/>
      <c r="AN41" s="370"/>
      <c r="AO41" s="296"/>
      <c r="AP41" s="297"/>
      <c r="AQ41" s="298"/>
      <c r="AR41" s="298"/>
      <c r="AS41" s="298"/>
      <c r="AT41" s="370"/>
      <c r="AU41" s="296"/>
      <c r="AV41" s="297"/>
      <c r="AW41" s="298"/>
      <c r="AX41" s="298"/>
      <c r="AY41" s="298"/>
      <c r="AZ41" s="370"/>
      <c r="BA41" s="296"/>
      <c r="BB41" s="297"/>
      <c r="BC41" s="298"/>
      <c r="BD41" s="298"/>
      <c r="BE41" s="298"/>
      <c r="BF41" s="370"/>
      <c r="BG41" s="296"/>
      <c r="BH41" s="297"/>
      <c r="BI41" s="298"/>
      <c r="BJ41" s="298"/>
      <c r="BK41" s="298"/>
      <c r="BL41" s="370"/>
      <c r="BM41" s="296"/>
      <c r="BN41" s="297"/>
      <c r="BO41" s="298"/>
      <c r="BP41" s="298"/>
      <c r="BQ41" s="298"/>
      <c r="BR41" s="370"/>
      <c r="BS41" s="296"/>
      <c r="BT41" s="297"/>
      <c r="BU41" s="298"/>
      <c r="BV41" s="298"/>
      <c r="BW41" s="298"/>
      <c r="BX41" s="370"/>
      <c r="BY41" s="296"/>
      <c r="BZ41" s="297"/>
      <c r="CA41" s="298"/>
      <c r="CB41" s="298"/>
      <c r="CC41" s="298"/>
      <c r="CD41" s="370"/>
      <c r="CE41" s="296"/>
      <c r="CF41" s="297"/>
      <c r="CG41" s="298"/>
      <c r="CH41" s="298"/>
      <c r="CI41" s="298"/>
      <c r="CJ41" s="294"/>
    </row>
    <row r="42" spans="28:88" ht="14.25">
      <c r="AB42" s="69"/>
      <c r="AC42" s="69"/>
      <c r="AD42" s="69"/>
      <c r="AE42" s="69"/>
      <c r="AF42" s="69"/>
      <c r="AG42" s="69"/>
      <c r="AH42" s="370"/>
      <c r="AI42" s="296"/>
      <c r="AJ42" s="297"/>
      <c r="AK42" s="298"/>
      <c r="AL42" s="298"/>
      <c r="AM42" s="298"/>
      <c r="AN42" s="370"/>
      <c r="AO42" s="296"/>
      <c r="AP42" s="297"/>
      <c r="AQ42" s="298"/>
      <c r="AR42" s="298"/>
      <c r="AS42" s="298"/>
      <c r="AT42" s="370"/>
      <c r="AU42" s="296"/>
      <c r="AV42" s="297"/>
      <c r="AW42" s="298"/>
      <c r="AX42" s="298"/>
      <c r="AY42" s="298"/>
      <c r="AZ42" s="370"/>
      <c r="BA42" s="296"/>
      <c r="BB42" s="297"/>
      <c r="BC42" s="298"/>
      <c r="BD42" s="298"/>
      <c r="BE42" s="298"/>
      <c r="BF42" s="370"/>
      <c r="BG42" s="296"/>
      <c r="BH42" s="297"/>
      <c r="BI42" s="298"/>
      <c r="BJ42" s="298"/>
      <c r="BK42" s="296"/>
      <c r="BL42" s="370"/>
      <c r="BM42" s="296"/>
      <c r="BN42" s="297"/>
      <c r="BO42" s="298"/>
      <c r="BP42" s="298"/>
      <c r="BQ42" s="296"/>
      <c r="BR42" s="370"/>
      <c r="BS42" s="296"/>
      <c r="BT42" s="297"/>
      <c r="BU42" s="298"/>
      <c r="BV42" s="298"/>
      <c r="BW42" s="296"/>
      <c r="BX42" s="370"/>
      <c r="BY42" s="296"/>
      <c r="BZ42" s="297"/>
      <c r="CA42" s="298"/>
      <c r="CB42" s="298"/>
      <c r="CC42" s="296"/>
      <c r="CD42" s="370"/>
      <c r="CE42" s="296"/>
      <c r="CF42" s="297"/>
      <c r="CG42" s="298"/>
      <c r="CH42" s="298"/>
      <c r="CI42" s="296"/>
      <c r="CJ42" s="294"/>
    </row>
    <row r="43" spans="28:88" ht="14.25">
      <c r="AB43" s="69"/>
      <c r="AC43" s="69"/>
      <c r="AD43" s="69"/>
      <c r="AE43" s="69"/>
      <c r="AF43" s="69"/>
      <c r="AG43" s="69"/>
      <c r="AH43" s="370"/>
      <c r="AI43" s="296"/>
      <c r="AJ43" s="297"/>
      <c r="AK43" s="298"/>
      <c r="AL43" s="298"/>
      <c r="AM43" s="296"/>
      <c r="AN43" s="370"/>
      <c r="AO43" s="296"/>
      <c r="AP43" s="297"/>
      <c r="AQ43" s="298"/>
      <c r="AR43" s="298"/>
      <c r="AS43" s="296"/>
      <c r="AT43" s="370"/>
      <c r="AU43" s="296"/>
      <c r="AV43" s="297"/>
      <c r="AW43" s="298"/>
      <c r="AX43" s="298"/>
      <c r="AY43" s="296"/>
      <c r="AZ43" s="370"/>
      <c r="BA43" s="296"/>
      <c r="BB43" s="297"/>
      <c r="BC43" s="298"/>
      <c r="BD43" s="298"/>
      <c r="BE43" s="296"/>
      <c r="BF43" s="296"/>
      <c r="BG43" s="296"/>
      <c r="BH43" s="297"/>
      <c r="BI43" s="298"/>
      <c r="BJ43" s="296"/>
      <c r="BK43" s="296"/>
      <c r="BL43" s="296"/>
      <c r="BM43" s="296"/>
      <c r="BN43" s="297"/>
      <c r="BO43" s="298"/>
      <c r="BP43" s="296"/>
      <c r="BQ43" s="296"/>
      <c r="BR43" s="296"/>
      <c r="BS43" s="296"/>
      <c r="BT43" s="297"/>
      <c r="BU43" s="298"/>
      <c r="BV43" s="296"/>
      <c r="BW43" s="296"/>
      <c r="BX43" s="296"/>
      <c r="BY43" s="296"/>
      <c r="BZ43" s="297"/>
      <c r="CA43" s="298"/>
      <c r="CB43" s="296"/>
      <c r="CC43" s="296"/>
      <c r="CD43" s="296"/>
      <c r="CE43" s="296"/>
      <c r="CF43" s="297"/>
      <c r="CG43" s="298"/>
      <c r="CH43" s="296"/>
      <c r="CI43" s="296"/>
      <c r="CJ43" s="294"/>
    </row>
    <row r="44" spans="28:88" ht="14.25"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370"/>
      <c r="BG44" s="370"/>
      <c r="BH44" s="297"/>
      <c r="BI44" s="298"/>
      <c r="BJ44" s="296"/>
      <c r="BK44" s="296"/>
      <c r="BL44" s="370"/>
      <c r="BM44" s="370"/>
      <c r="BN44" s="297"/>
      <c r="BO44" s="298"/>
      <c r="BP44" s="296"/>
      <c r="BQ44" s="296"/>
      <c r="BR44" s="370"/>
      <c r="BS44" s="370"/>
      <c r="BT44" s="297"/>
      <c r="BU44" s="298"/>
      <c r="BV44" s="296"/>
      <c r="BW44" s="296"/>
      <c r="BX44" s="370"/>
      <c r="BY44" s="370"/>
      <c r="BZ44" s="297"/>
      <c r="CA44" s="298"/>
      <c r="CB44" s="296"/>
      <c r="CC44" s="296"/>
      <c r="CD44" s="370"/>
      <c r="CE44" s="370"/>
      <c r="CF44" s="297"/>
      <c r="CG44" s="298"/>
      <c r="CH44" s="296"/>
      <c r="CI44" s="296"/>
      <c r="CJ44" s="294"/>
    </row>
    <row r="45" spans="28:88" ht="14.25"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</row>
    <row r="46" spans="28:88" ht="14.25"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</row>
    <row r="47" spans="28:88" ht="14.25"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</row>
    <row r="48" spans="28:88" ht="14.25"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</row>
    <row r="49" spans="28:88" ht="14.25"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</row>
    <row r="50" spans="28:88" ht="14.25"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</row>
    <row r="51" spans="28:88" ht="14.25"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</row>
  </sheetData>
  <sheetProtection/>
  <mergeCells count="70">
    <mergeCell ref="AB25:AG25"/>
    <mergeCell ref="AB26:AC26"/>
    <mergeCell ref="AB27:AB31"/>
    <mergeCell ref="AH25:AM25"/>
    <mergeCell ref="AH26:AI26"/>
    <mergeCell ref="AH27:AH33"/>
    <mergeCell ref="AN37:AN43"/>
    <mergeCell ref="AB35:AG35"/>
    <mergeCell ref="AB36:AC36"/>
    <mergeCell ref="AB37:AB41"/>
    <mergeCell ref="AH35:AM35"/>
    <mergeCell ref="AH36:AI36"/>
    <mergeCell ref="AH37:AH43"/>
    <mergeCell ref="AZ35:BE35"/>
    <mergeCell ref="AZ36:BA36"/>
    <mergeCell ref="AN25:AS25"/>
    <mergeCell ref="AN26:AO26"/>
    <mergeCell ref="AN27:AN33"/>
    <mergeCell ref="AN35:AS35"/>
    <mergeCell ref="AN36:AO36"/>
    <mergeCell ref="AZ37:AZ43"/>
    <mergeCell ref="AT25:AY25"/>
    <mergeCell ref="AT26:AU26"/>
    <mergeCell ref="AT27:AT33"/>
    <mergeCell ref="AT35:AY35"/>
    <mergeCell ref="AT36:AU36"/>
    <mergeCell ref="AT37:AT43"/>
    <mergeCell ref="AZ25:BE25"/>
    <mergeCell ref="AZ26:BA26"/>
    <mergeCell ref="AZ27:AZ33"/>
    <mergeCell ref="BF25:BK25"/>
    <mergeCell ref="BF26:BG26"/>
    <mergeCell ref="BF27:BF32"/>
    <mergeCell ref="BF34:BG34"/>
    <mergeCell ref="BL25:BQ25"/>
    <mergeCell ref="BL26:BM26"/>
    <mergeCell ref="BL27:BL32"/>
    <mergeCell ref="BL34:BM34"/>
    <mergeCell ref="BR35:BW35"/>
    <mergeCell ref="BR36:BS36"/>
    <mergeCell ref="BF37:BF42"/>
    <mergeCell ref="BF44:BG44"/>
    <mergeCell ref="BL35:BQ35"/>
    <mergeCell ref="BL36:BM36"/>
    <mergeCell ref="BL37:BL42"/>
    <mergeCell ref="BL44:BM44"/>
    <mergeCell ref="BF35:BK35"/>
    <mergeCell ref="BF36:BG36"/>
    <mergeCell ref="BR25:BW25"/>
    <mergeCell ref="BR26:BS26"/>
    <mergeCell ref="BR27:BR32"/>
    <mergeCell ref="BR34:BS34"/>
    <mergeCell ref="BR37:BR42"/>
    <mergeCell ref="BR44:BS44"/>
    <mergeCell ref="BX25:CC25"/>
    <mergeCell ref="BX26:BY26"/>
    <mergeCell ref="BX27:BX32"/>
    <mergeCell ref="BX34:BY34"/>
    <mergeCell ref="BX35:CC35"/>
    <mergeCell ref="BX36:BY36"/>
    <mergeCell ref="BX37:BX42"/>
    <mergeCell ref="BX44:BY44"/>
    <mergeCell ref="CD37:CD42"/>
    <mergeCell ref="CD44:CE44"/>
    <mergeCell ref="CD25:CI25"/>
    <mergeCell ref="CD26:CE26"/>
    <mergeCell ref="CD27:CD32"/>
    <mergeCell ref="CD34:CE34"/>
    <mergeCell ref="CD35:CI35"/>
    <mergeCell ref="CD36:CE3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CL45"/>
  <sheetViews>
    <sheetView zoomScalePageLayoutView="0" workbookViewId="0" topLeftCell="A1">
      <selection activeCell="I21" sqref="I20:I21"/>
    </sheetView>
  </sheetViews>
  <sheetFormatPr defaultColWidth="9.00390625" defaultRowHeight="14.25"/>
  <cols>
    <col min="1" max="1" width="15.625" style="4" customWidth="1"/>
    <col min="2" max="10" width="9.00390625" style="4" customWidth="1"/>
    <col min="11" max="11" width="18.375" style="4" customWidth="1"/>
    <col min="12" max="16384" width="9.00390625" style="4" customWidth="1"/>
  </cols>
  <sheetData>
    <row r="1" ht="15.75">
      <c r="A1" s="1" t="s">
        <v>9</v>
      </c>
    </row>
    <row r="3" spans="10:26" ht="14.25">
      <c r="J3" s="69"/>
      <c r="K3" s="306"/>
      <c r="L3" s="307">
        <v>1996</v>
      </c>
      <c r="M3" s="306"/>
      <c r="N3" s="306"/>
      <c r="O3" s="306"/>
      <c r="P3" s="306"/>
      <c r="Q3" s="307">
        <v>2001</v>
      </c>
      <c r="R3" s="306"/>
      <c r="S3" s="307">
        <v>2003</v>
      </c>
      <c r="T3" s="307">
        <v>2004</v>
      </c>
      <c r="U3" s="307">
        <v>2005</v>
      </c>
      <c r="V3" s="307">
        <v>2006</v>
      </c>
      <c r="W3" s="307">
        <v>2007</v>
      </c>
      <c r="X3" s="308">
        <v>2008</v>
      </c>
      <c r="Y3" s="308">
        <v>2009</v>
      </c>
      <c r="Z3" s="308">
        <v>2010</v>
      </c>
    </row>
    <row r="4" spans="10:26" ht="14.25">
      <c r="J4" s="69"/>
      <c r="K4" s="309" t="s">
        <v>29</v>
      </c>
      <c r="L4" s="311">
        <v>11.593</v>
      </c>
      <c r="M4" s="311"/>
      <c r="N4" s="311"/>
      <c r="O4" s="311"/>
      <c r="P4" s="311"/>
      <c r="Q4" s="311">
        <v>10.053</v>
      </c>
      <c r="R4" s="311"/>
      <c r="S4" s="311">
        <v>9.096</v>
      </c>
      <c r="T4" s="311">
        <v>8.911</v>
      </c>
      <c r="U4" s="311">
        <v>8.666</v>
      </c>
      <c r="V4" s="311">
        <v>8.24</v>
      </c>
      <c r="W4" s="311">
        <v>8.376</v>
      </c>
      <c r="X4" s="311">
        <v>9.18</v>
      </c>
      <c r="Y4" s="311">
        <v>9.652</v>
      </c>
      <c r="Z4" s="312">
        <v>9.7</v>
      </c>
    </row>
    <row r="5" spans="10:26" ht="14.25">
      <c r="J5" s="69"/>
      <c r="K5" s="309" t="s">
        <v>30</v>
      </c>
      <c r="L5" s="311">
        <v>3.38</v>
      </c>
      <c r="M5" s="311"/>
      <c r="N5" s="311"/>
      <c r="O5" s="311"/>
      <c r="P5" s="311"/>
      <c r="Q5" s="311">
        <v>2.153</v>
      </c>
      <c r="R5" s="311"/>
      <c r="S5" s="311">
        <v>1.966</v>
      </c>
      <c r="T5" s="311">
        <v>1.721</v>
      </c>
      <c r="U5" s="311">
        <v>1.515</v>
      </c>
      <c r="V5" s="311">
        <v>1.477</v>
      </c>
      <c r="W5" s="311">
        <v>1.451</v>
      </c>
      <c r="X5" s="311">
        <v>1.124</v>
      </c>
      <c r="Y5" s="311">
        <v>0.902</v>
      </c>
      <c r="Z5" s="312">
        <v>0.905</v>
      </c>
    </row>
    <row r="6" spans="10:26" ht="14.25">
      <c r="J6" s="69"/>
      <c r="K6" s="309" t="s">
        <v>31</v>
      </c>
      <c r="L6" s="312">
        <v>2.189</v>
      </c>
      <c r="M6" s="312"/>
      <c r="N6" s="312"/>
      <c r="O6" s="312"/>
      <c r="P6" s="312"/>
      <c r="Q6" s="312">
        <v>3.106</v>
      </c>
      <c r="R6" s="312"/>
      <c r="S6" s="312">
        <v>3.731</v>
      </c>
      <c r="T6" s="312">
        <v>3.971</v>
      </c>
      <c r="U6" s="312">
        <v>3.932</v>
      </c>
      <c r="V6" s="312">
        <v>4.161</v>
      </c>
      <c r="W6" s="312">
        <v>4.258</v>
      </c>
      <c r="X6" s="312">
        <v>3.963</v>
      </c>
      <c r="Y6" s="312">
        <v>4.048</v>
      </c>
      <c r="Z6" s="312">
        <v>4.125</v>
      </c>
    </row>
    <row r="7" spans="10:26" ht="14.25"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22" spans="1:90" ht="14.25">
      <c r="A22" s="193" t="s">
        <v>48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</row>
    <row r="23" spans="1:90" ht="14.25">
      <c r="A23" s="193" t="s">
        <v>44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</row>
    <row r="24" spans="27:90" ht="14.25"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</row>
    <row r="25" spans="27:90" ht="15.75" customHeight="1">
      <c r="AA25" s="69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00"/>
      <c r="CK25" s="69"/>
      <c r="CL25" s="69"/>
    </row>
    <row r="26" spans="27:90" ht="14.25">
      <c r="AA26" s="69"/>
      <c r="AB26" s="375"/>
      <c r="AC26" s="375"/>
      <c r="AD26" s="301"/>
      <c r="AE26" s="301"/>
      <c r="AF26" s="301"/>
      <c r="AG26" s="301"/>
      <c r="AH26" s="375"/>
      <c r="AI26" s="375"/>
      <c r="AJ26" s="301"/>
      <c r="AK26" s="301"/>
      <c r="AL26" s="301"/>
      <c r="AM26" s="301"/>
      <c r="AN26" s="375"/>
      <c r="AO26" s="375"/>
      <c r="AP26" s="301"/>
      <c r="AQ26" s="301"/>
      <c r="AR26" s="301"/>
      <c r="AS26" s="301"/>
      <c r="AT26" s="375"/>
      <c r="AU26" s="375"/>
      <c r="AV26" s="301"/>
      <c r="AW26" s="301"/>
      <c r="AX26" s="301"/>
      <c r="AY26" s="301"/>
      <c r="AZ26" s="375"/>
      <c r="BA26" s="375"/>
      <c r="BB26" s="301"/>
      <c r="BC26" s="301"/>
      <c r="BD26" s="301"/>
      <c r="BE26" s="301"/>
      <c r="BF26" s="375"/>
      <c r="BG26" s="375"/>
      <c r="BH26" s="301"/>
      <c r="BI26" s="301"/>
      <c r="BJ26" s="301"/>
      <c r="BK26" s="301"/>
      <c r="BL26" s="375"/>
      <c r="BM26" s="375"/>
      <c r="BN26" s="301"/>
      <c r="BO26" s="301"/>
      <c r="BP26" s="301"/>
      <c r="BQ26" s="301"/>
      <c r="BR26" s="375"/>
      <c r="BS26" s="375"/>
      <c r="BT26" s="301"/>
      <c r="BU26" s="301"/>
      <c r="BV26" s="301"/>
      <c r="BW26" s="301"/>
      <c r="BX26" s="375"/>
      <c r="BY26" s="375"/>
      <c r="BZ26" s="301"/>
      <c r="CA26" s="301"/>
      <c r="CB26" s="301"/>
      <c r="CC26" s="301"/>
      <c r="CD26" s="375"/>
      <c r="CE26" s="375"/>
      <c r="CF26" s="301"/>
      <c r="CG26" s="301"/>
      <c r="CH26" s="301"/>
      <c r="CI26" s="301"/>
      <c r="CJ26" s="300"/>
      <c r="CK26" s="69"/>
      <c r="CL26" s="69"/>
    </row>
    <row r="27" spans="27:90" ht="14.25">
      <c r="AA27" s="69"/>
      <c r="AB27" s="373"/>
      <c r="AC27" s="302"/>
      <c r="AD27" s="303"/>
      <c r="AE27" s="304"/>
      <c r="AF27" s="304"/>
      <c r="AG27" s="304"/>
      <c r="AH27" s="373"/>
      <c r="AI27" s="302"/>
      <c r="AJ27" s="303"/>
      <c r="AK27" s="304"/>
      <c r="AL27" s="304"/>
      <c r="AM27" s="304"/>
      <c r="AN27" s="373"/>
      <c r="AO27" s="302"/>
      <c r="AP27" s="303"/>
      <c r="AQ27" s="304"/>
      <c r="AR27" s="304"/>
      <c r="AS27" s="304"/>
      <c r="AT27" s="373"/>
      <c r="AU27" s="302"/>
      <c r="AV27" s="303"/>
      <c r="AW27" s="304"/>
      <c r="AX27" s="304"/>
      <c r="AY27" s="304"/>
      <c r="AZ27" s="373"/>
      <c r="BA27" s="302"/>
      <c r="BB27" s="303"/>
      <c r="BC27" s="304"/>
      <c r="BD27" s="304"/>
      <c r="BE27" s="304"/>
      <c r="BF27" s="373"/>
      <c r="BG27" s="302"/>
      <c r="BH27" s="303"/>
      <c r="BI27" s="304"/>
      <c r="BJ27" s="304"/>
      <c r="BK27" s="304"/>
      <c r="BL27" s="373"/>
      <c r="BM27" s="302"/>
      <c r="BN27" s="303"/>
      <c r="BO27" s="304"/>
      <c r="BP27" s="304"/>
      <c r="BQ27" s="304"/>
      <c r="BR27" s="373"/>
      <c r="BS27" s="302"/>
      <c r="BT27" s="303"/>
      <c r="BU27" s="304"/>
      <c r="BV27" s="304"/>
      <c r="BW27" s="304"/>
      <c r="BX27" s="373"/>
      <c r="BY27" s="302"/>
      <c r="BZ27" s="303"/>
      <c r="CA27" s="304"/>
      <c r="CB27" s="304"/>
      <c r="CC27" s="304"/>
      <c r="CD27" s="373"/>
      <c r="CE27" s="302"/>
      <c r="CF27" s="303"/>
      <c r="CG27" s="304"/>
      <c r="CH27" s="304"/>
      <c r="CI27" s="304"/>
      <c r="CJ27" s="300"/>
      <c r="CK27" s="69"/>
      <c r="CL27" s="69"/>
    </row>
    <row r="28" spans="27:90" ht="14.25">
      <c r="AA28" s="69"/>
      <c r="AB28" s="373"/>
      <c r="AC28" s="302"/>
      <c r="AD28" s="303"/>
      <c r="AE28" s="304"/>
      <c r="AF28" s="304"/>
      <c r="AG28" s="304"/>
      <c r="AH28" s="373"/>
      <c r="AI28" s="302"/>
      <c r="AJ28" s="303"/>
      <c r="AK28" s="304"/>
      <c r="AL28" s="304"/>
      <c r="AM28" s="304"/>
      <c r="AN28" s="373"/>
      <c r="AO28" s="302"/>
      <c r="AP28" s="303"/>
      <c r="AQ28" s="304"/>
      <c r="AR28" s="304"/>
      <c r="AS28" s="304"/>
      <c r="AT28" s="373"/>
      <c r="AU28" s="302"/>
      <c r="AV28" s="303"/>
      <c r="AW28" s="304"/>
      <c r="AX28" s="304"/>
      <c r="AY28" s="304"/>
      <c r="AZ28" s="373"/>
      <c r="BA28" s="302"/>
      <c r="BB28" s="303"/>
      <c r="BC28" s="304"/>
      <c r="BD28" s="304"/>
      <c r="BE28" s="304"/>
      <c r="BF28" s="373"/>
      <c r="BG28" s="302"/>
      <c r="BH28" s="303"/>
      <c r="BI28" s="304"/>
      <c r="BJ28" s="304"/>
      <c r="BK28" s="304"/>
      <c r="BL28" s="373"/>
      <c r="BM28" s="302"/>
      <c r="BN28" s="303"/>
      <c r="BO28" s="304"/>
      <c r="BP28" s="304"/>
      <c r="BQ28" s="304"/>
      <c r="BR28" s="373"/>
      <c r="BS28" s="302"/>
      <c r="BT28" s="303"/>
      <c r="BU28" s="304"/>
      <c r="BV28" s="304"/>
      <c r="BW28" s="304"/>
      <c r="BX28" s="373"/>
      <c r="BY28" s="302"/>
      <c r="BZ28" s="303"/>
      <c r="CA28" s="304"/>
      <c r="CB28" s="304"/>
      <c r="CC28" s="304"/>
      <c r="CD28" s="373"/>
      <c r="CE28" s="302"/>
      <c r="CF28" s="303"/>
      <c r="CG28" s="304"/>
      <c r="CH28" s="304"/>
      <c r="CI28" s="304"/>
      <c r="CJ28" s="300"/>
      <c r="CK28" s="69"/>
      <c r="CL28" s="69"/>
    </row>
    <row r="29" spans="27:90" ht="14.25">
      <c r="AA29" s="69"/>
      <c r="AB29" s="373"/>
      <c r="AC29" s="302"/>
      <c r="AD29" s="303"/>
      <c r="AE29" s="304"/>
      <c r="AF29" s="304"/>
      <c r="AG29" s="304"/>
      <c r="AH29" s="373"/>
      <c r="AI29" s="302"/>
      <c r="AJ29" s="303"/>
      <c r="AK29" s="304"/>
      <c r="AL29" s="304"/>
      <c r="AM29" s="304"/>
      <c r="AN29" s="373"/>
      <c r="AO29" s="302"/>
      <c r="AP29" s="303"/>
      <c r="AQ29" s="304"/>
      <c r="AR29" s="304"/>
      <c r="AS29" s="304"/>
      <c r="AT29" s="373"/>
      <c r="AU29" s="302"/>
      <c r="AV29" s="303"/>
      <c r="AW29" s="304"/>
      <c r="AX29" s="304"/>
      <c r="AY29" s="304"/>
      <c r="AZ29" s="373"/>
      <c r="BA29" s="302"/>
      <c r="BB29" s="303"/>
      <c r="BC29" s="304"/>
      <c r="BD29" s="304"/>
      <c r="BE29" s="304"/>
      <c r="BF29" s="373"/>
      <c r="BG29" s="302"/>
      <c r="BH29" s="303"/>
      <c r="BI29" s="304"/>
      <c r="BJ29" s="304"/>
      <c r="BK29" s="304"/>
      <c r="BL29" s="373"/>
      <c r="BM29" s="302"/>
      <c r="BN29" s="303"/>
      <c r="BO29" s="304"/>
      <c r="BP29" s="304"/>
      <c r="BQ29" s="304"/>
      <c r="BR29" s="373"/>
      <c r="BS29" s="302"/>
      <c r="BT29" s="303"/>
      <c r="BU29" s="304"/>
      <c r="BV29" s="304"/>
      <c r="BW29" s="304"/>
      <c r="BX29" s="373"/>
      <c r="BY29" s="302"/>
      <c r="BZ29" s="303"/>
      <c r="CA29" s="304"/>
      <c r="CB29" s="304"/>
      <c r="CC29" s="304"/>
      <c r="CD29" s="373"/>
      <c r="CE29" s="302"/>
      <c r="CF29" s="303"/>
      <c r="CG29" s="305"/>
      <c r="CH29" s="305"/>
      <c r="CI29" s="304"/>
      <c r="CJ29" s="300"/>
      <c r="CK29" s="69"/>
      <c r="CL29" s="69"/>
    </row>
    <row r="30" spans="27:90" ht="14.25">
      <c r="AA30" s="69"/>
      <c r="AB30" s="373"/>
      <c r="AC30" s="302"/>
      <c r="AD30" s="303"/>
      <c r="AE30" s="304"/>
      <c r="AF30" s="304"/>
      <c r="AG30" s="304"/>
      <c r="AH30" s="373"/>
      <c r="AI30" s="302"/>
      <c r="AJ30" s="303"/>
      <c r="AK30" s="304"/>
      <c r="AL30" s="304"/>
      <c r="AM30" s="304"/>
      <c r="AN30" s="373"/>
      <c r="AO30" s="302"/>
      <c r="AP30" s="303"/>
      <c r="AQ30" s="304"/>
      <c r="AR30" s="304"/>
      <c r="AS30" s="304"/>
      <c r="AT30" s="373"/>
      <c r="AU30" s="302"/>
      <c r="AV30" s="303"/>
      <c r="AW30" s="304"/>
      <c r="AX30" s="304"/>
      <c r="AY30" s="304"/>
      <c r="AZ30" s="373"/>
      <c r="BA30" s="302"/>
      <c r="BB30" s="303"/>
      <c r="BC30" s="304"/>
      <c r="BD30" s="304"/>
      <c r="BE30" s="304"/>
      <c r="BF30" s="373"/>
      <c r="BG30" s="302"/>
      <c r="BH30" s="303"/>
      <c r="BI30" s="304"/>
      <c r="BJ30" s="304"/>
      <c r="BK30" s="304"/>
      <c r="BL30" s="373"/>
      <c r="BM30" s="302"/>
      <c r="BN30" s="303"/>
      <c r="BO30" s="304"/>
      <c r="BP30" s="304"/>
      <c r="BQ30" s="304"/>
      <c r="BR30" s="373"/>
      <c r="BS30" s="302"/>
      <c r="BT30" s="303"/>
      <c r="BU30" s="304"/>
      <c r="BV30" s="304"/>
      <c r="BW30" s="304"/>
      <c r="BX30" s="373"/>
      <c r="BY30" s="302"/>
      <c r="BZ30" s="303"/>
      <c r="CA30" s="304"/>
      <c r="CB30" s="304"/>
      <c r="CC30" s="304"/>
      <c r="CD30" s="373"/>
      <c r="CE30" s="302"/>
      <c r="CF30" s="303"/>
      <c r="CG30" s="304"/>
      <c r="CH30" s="304"/>
      <c r="CI30" s="304"/>
      <c r="CJ30" s="300"/>
      <c r="CK30" s="69"/>
      <c r="CL30" s="69"/>
    </row>
    <row r="31" spans="27:90" ht="14.25">
      <c r="AA31" s="69"/>
      <c r="AB31" s="373"/>
      <c r="AC31" s="302"/>
      <c r="AD31" s="303"/>
      <c r="AE31" s="304"/>
      <c r="AF31" s="304"/>
      <c r="AG31" s="302"/>
      <c r="AH31" s="373"/>
      <c r="AI31" s="302"/>
      <c r="AJ31" s="303"/>
      <c r="AK31" s="304"/>
      <c r="AL31" s="304"/>
      <c r="AM31" s="302"/>
      <c r="AN31" s="373"/>
      <c r="AO31" s="302"/>
      <c r="AP31" s="303"/>
      <c r="AQ31" s="304"/>
      <c r="AR31" s="304"/>
      <c r="AS31" s="302"/>
      <c r="AT31" s="373"/>
      <c r="AU31" s="302"/>
      <c r="AV31" s="303"/>
      <c r="AW31" s="304"/>
      <c r="AX31" s="304"/>
      <c r="AY31" s="302"/>
      <c r="AZ31" s="373"/>
      <c r="BA31" s="302"/>
      <c r="BB31" s="303"/>
      <c r="BC31" s="304"/>
      <c r="BD31" s="304"/>
      <c r="BE31" s="302"/>
      <c r="BF31" s="373"/>
      <c r="BG31" s="302"/>
      <c r="BH31" s="303"/>
      <c r="BI31" s="304"/>
      <c r="BJ31" s="304"/>
      <c r="BK31" s="302"/>
      <c r="BL31" s="373"/>
      <c r="BM31" s="302"/>
      <c r="BN31" s="303"/>
      <c r="BO31" s="304"/>
      <c r="BP31" s="304"/>
      <c r="BQ31" s="302"/>
      <c r="BR31" s="373"/>
      <c r="BS31" s="302"/>
      <c r="BT31" s="303"/>
      <c r="BU31" s="304"/>
      <c r="BV31" s="304"/>
      <c r="BW31" s="302"/>
      <c r="BX31" s="373"/>
      <c r="BY31" s="302"/>
      <c r="BZ31" s="303"/>
      <c r="CA31" s="304"/>
      <c r="CB31" s="304"/>
      <c r="CC31" s="302"/>
      <c r="CD31" s="373"/>
      <c r="CE31" s="302"/>
      <c r="CF31" s="303"/>
      <c r="CG31" s="304"/>
      <c r="CH31" s="304"/>
      <c r="CI31" s="302"/>
      <c r="CJ31" s="300"/>
      <c r="CK31" s="69"/>
      <c r="CL31" s="69"/>
    </row>
    <row r="32" spans="27:90" ht="14.25">
      <c r="AA32" s="69"/>
      <c r="AB32" s="302"/>
      <c r="AC32" s="302"/>
      <c r="AD32" s="303"/>
      <c r="AE32" s="304"/>
      <c r="AF32" s="302"/>
      <c r="AG32" s="302"/>
      <c r="AH32" s="302"/>
      <c r="AI32" s="302"/>
      <c r="AJ32" s="303"/>
      <c r="AK32" s="304"/>
      <c r="AL32" s="302"/>
      <c r="AM32" s="302"/>
      <c r="AN32" s="302"/>
      <c r="AO32" s="302"/>
      <c r="AP32" s="303"/>
      <c r="AQ32" s="304"/>
      <c r="AR32" s="302"/>
      <c r="AS32" s="302"/>
      <c r="AT32" s="302"/>
      <c r="AU32" s="302"/>
      <c r="AV32" s="303"/>
      <c r="AW32" s="304"/>
      <c r="AX32" s="302"/>
      <c r="AY32" s="302"/>
      <c r="AZ32" s="302"/>
      <c r="BA32" s="302"/>
      <c r="BB32" s="303"/>
      <c r="BC32" s="304"/>
      <c r="BD32" s="302"/>
      <c r="BE32" s="302"/>
      <c r="BF32" s="302"/>
      <c r="BG32" s="302"/>
      <c r="BH32" s="303"/>
      <c r="BI32" s="304"/>
      <c r="BJ32" s="302"/>
      <c r="BK32" s="302"/>
      <c r="BL32" s="302"/>
      <c r="BM32" s="302"/>
      <c r="BN32" s="303"/>
      <c r="BO32" s="304"/>
      <c r="BP32" s="302"/>
      <c r="BQ32" s="302"/>
      <c r="BR32" s="302"/>
      <c r="BS32" s="302"/>
      <c r="BT32" s="303"/>
      <c r="BU32" s="304"/>
      <c r="BV32" s="302"/>
      <c r="BW32" s="302"/>
      <c r="BX32" s="302"/>
      <c r="BY32" s="302"/>
      <c r="BZ32" s="303"/>
      <c r="CA32" s="304"/>
      <c r="CB32" s="302"/>
      <c r="CC32" s="302"/>
      <c r="CD32" s="302"/>
      <c r="CE32" s="302"/>
      <c r="CF32" s="303"/>
      <c r="CG32" s="304"/>
      <c r="CH32" s="302"/>
      <c r="CI32" s="302"/>
      <c r="CJ32" s="300"/>
      <c r="CK32" s="69"/>
      <c r="CL32" s="69"/>
    </row>
    <row r="33" spans="27:90" ht="14.25">
      <c r="AA33" s="69"/>
      <c r="AB33" s="373"/>
      <c r="AC33" s="373"/>
      <c r="AD33" s="303"/>
      <c r="AE33" s="304"/>
      <c r="AF33" s="302"/>
      <c r="AG33" s="302"/>
      <c r="AH33" s="373"/>
      <c r="AI33" s="373"/>
      <c r="AJ33" s="303"/>
      <c r="AK33" s="304"/>
      <c r="AL33" s="302"/>
      <c r="AM33" s="302"/>
      <c r="AN33" s="373"/>
      <c r="AO33" s="373"/>
      <c r="AP33" s="303"/>
      <c r="AQ33" s="304"/>
      <c r="AR33" s="302"/>
      <c r="AS33" s="302"/>
      <c r="AT33" s="373"/>
      <c r="AU33" s="373"/>
      <c r="AV33" s="303"/>
      <c r="AW33" s="304"/>
      <c r="AX33" s="302"/>
      <c r="AY33" s="302"/>
      <c r="AZ33" s="373"/>
      <c r="BA33" s="373"/>
      <c r="BB33" s="303"/>
      <c r="BC33" s="304"/>
      <c r="BD33" s="302"/>
      <c r="BE33" s="302"/>
      <c r="BF33" s="373"/>
      <c r="BG33" s="373"/>
      <c r="BH33" s="303"/>
      <c r="BI33" s="304"/>
      <c r="BJ33" s="302"/>
      <c r="BK33" s="302"/>
      <c r="BL33" s="373"/>
      <c r="BM33" s="373"/>
      <c r="BN33" s="303"/>
      <c r="BO33" s="304"/>
      <c r="BP33" s="302"/>
      <c r="BQ33" s="302"/>
      <c r="BR33" s="373"/>
      <c r="BS33" s="373"/>
      <c r="BT33" s="303"/>
      <c r="BU33" s="304"/>
      <c r="BV33" s="302"/>
      <c r="BW33" s="302"/>
      <c r="BX33" s="373"/>
      <c r="BY33" s="373"/>
      <c r="BZ33" s="303"/>
      <c r="CA33" s="304"/>
      <c r="CB33" s="302"/>
      <c r="CC33" s="302"/>
      <c r="CD33" s="373"/>
      <c r="CE33" s="373"/>
      <c r="CF33" s="303"/>
      <c r="CG33" s="304"/>
      <c r="CH33" s="302"/>
      <c r="CI33" s="302"/>
      <c r="CJ33" s="300"/>
      <c r="CK33" s="69"/>
      <c r="CL33" s="69"/>
    </row>
    <row r="34" spans="27:90" ht="14.25"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</row>
    <row r="35" spans="27:90" ht="14.25">
      <c r="AA35" s="69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00"/>
      <c r="CK35" s="69"/>
      <c r="CL35" s="69"/>
    </row>
    <row r="36" spans="27:90" ht="14.25">
      <c r="AA36" s="69"/>
      <c r="AB36" s="375"/>
      <c r="AC36" s="375"/>
      <c r="AD36" s="301"/>
      <c r="AE36" s="301"/>
      <c r="AF36" s="301"/>
      <c r="AG36" s="301"/>
      <c r="AH36" s="375"/>
      <c r="AI36" s="375"/>
      <c r="AJ36" s="301"/>
      <c r="AK36" s="301"/>
      <c r="AL36" s="301"/>
      <c r="AM36" s="301"/>
      <c r="AN36" s="375"/>
      <c r="AO36" s="375"/>
      <c r="AP36" s="301"/>
      <c r="AQ36" s="301"/>
      <c r="AR36" s="301"/>
      <c r="AS36" s="301"/>
      <c r="AT36" s="375"/>
      <c r="AU36" s="375"/>
      <c r="AV36" s="301"/>
      <c r="AW36" s="301"/>
      <c r="AX36" s="301"/>
      <c r="AY36" s="301"/>
      <c r="AZ36" s="375"/>
      <c r="BA36" s="375"/>
      <c r="BB36" s="301"/>
      <c r="BC36" s="301"/>
      <c r="BD36" s="301"/>
      <c r="BE36" s="301"/>
      <c r="BF36" s="375"/>
      <c r="BG36" s="375"/>
      <c r="BH36" s="301"/>
      <c r="BI36" s="301"/>
      <c r="BJ36" s="301"/>
      <c r="BK36" s="301"/>
      <c r="BL36" s="375"/>
      <c r="BM36" s="375"/>
      <c r="BN36" s="301"/>
      <c r="BO36" s="301"/>
      <c r="BP36" s="301"/>
      <c r="BQ36" s="301"/>
      <c r="BR36" s="375"/>
      <c r="BS36" s="375"/>
      <c r="BT36" s="301"/>
      <c r="BU36" s="301"/>
      <c r="BV36" s="301"/>
      <c r="BW36" s="301"/>
      <c r="BX36" s="375"/>
      <c r="BY36" s="375"/>
      <c r="BZ36" s="301"/>
      <c r="CA36" s="301"/>
      <c r="CB36" s="301"/>
      <c r="CC36" s="301"/>
      <c r="CD36" s="375"/>
      <c r="CE36" s="375"/>
      <c r="CF36" s="301"/>
      <c r="CG36" s="301"/>
      <c r="CH36" s="301"/>
      <c r="CI36" s="301"/>
      <c r="CJ36" s="300"/>
      <c r="CK36" s="69"/>
      <c r="CL36" s="69"/>
    </row>
    <row r="37" spans="27:90" ht="14.25">
      <c r="AA37" s="69"/>
      <c r="AB37" s="373"/>
      <c r="AC37" s="302"/>
      <c r="AD37" s="303"/>
      <c r="AE37" s="304"/>
      <c r="AF37" s="304"/>
      <c r="AG37" s="304"/>
      <c r="AH37" s="373"/>
      <c r="AI37" s="302"/>
      <c r="AJ37" s="303"/>
      <c r="AK37" s="304"/>
      <c r="AL37" s="304"/>
      <c r="AM37" s="304"/>
      <c r="AN37" s="373"/>
      <c r="AO37" s="302"/>
      <c r="AP37" s="303"/>
      <c r="AQ37" s="304"/>
      <c r="AR37" s="304"/>
      <c r="AS37" s="304"/>
      <c r="AT37" s="373"/>
      <c r="AU37" s="302"/>
      <c r="AV37" s="303"/>
      <c r="AW37" s="304"/>
      <c r="AX37" s="304"/>
      <c r="AY37" s="304"/>
      <c r="AZ37" s="373"/>
      <c r="BA37" s="302"/>
      <c r="BB37" s="303"/>
      <c r="BC37" s="304"/>
      <c r="BD37" s="304"/>
      <c r="BE37" s="304"/>
      <c r="BF37" s="373"/>
      <c r="BG37" s="302"/>
      <c r="BH37" s="303"/>
      <c r="BI37" s="304"/>
      <c r="BJ37" s="304"/>
      <c r="BK37" s="304"/>
      <c r="BL37" s="373"/>
      <c r="BM37" s="302"/>
      <c r="BN37" s="303"/>
      <c r="BO37" s="304"/>
      <c r="BP37" s="304"/>
      <c r="BQ37" s="304"/>
      <c r="BR37" s="373"/>
      <c r="BS37" s="302"/>
      <c r="BT37" s="303"/>
      <c r="BU37" s="304"/>
      <c r="BV37" s="304"/>
      <c r="BW37" s="304"/>
      <c r="BX37" s="373"/>
      <c r="BY37" s="302"/>
      <c r="BZ37" s="303"/>
      <c r="CA37" s="304"/>
      <c r="CB37" s="304"/>
      <c r="CC37" s="304"/>
      <c r="CD37" s="373"/>
      <c r="CE37" s="302"/>
      <c r="CF37" s="303"/>
      <c r="CG37" s="304"/>
      <c r="CH37" s="304"/>
      <c r="CI37" s="304"/>
      <c r="CJ37" s="300"/>
      <c r="CK37" s="69"/>
      <c r="CL37" s="69"/>
    </row>
    <row r="38" spans="27:90" ht="14.25">
      <c r="AA38" s="69"/>
      <c r="AB38" s="373"/>
      <c r="AC38" s="302"/>
      <c r="AD38" s="303"/>
      <c r="AE38" s="304"/>
      <c r="AF38" s="304"/>
      <c r="AG38" s="304"/>
      <c r="AH38" s="373"/>
      <c r="AI38" s="302"/>
      <c r="AJ38" s="303"/>
      <c r="AK38" s="304"/>
      <c r="AL38" s="304"/>
      <c r="AM38" s="304"/>
      <c r="AN38" s="373"/>
      <c r="AO38" s="302"/>
      <c r="AP38" s="303"/>
      <c r="AQ38" s="304"/>
      <c r="AR38" s="304"/>
      <c r="AS38" s="304"/>
      <c r="AT38" s="373"/>
      <c r="AU38" s="302"/>
      <c r="AV38" s="303"/>
      <c r="AW38" s="304"/>
      <c r="AX38" s="304"/>
      <c r="AY38" s="304"/>
      <c r="AZ38" s="373"/>
      <c r="BA38" s="302"/>
      <c r="BB38" s="303"/>
      <c r="BC38" s="304"/>
      <c r="BD38" s="304"/>
      <c r="BE38" s="304"/>
      <c r="BF38" s="373"/>
      <c r="BG38" s="302"/>
      <c r="BH38" s="303"/>
      <c r="BI38" s="304"/>
      <c r="BJ38" s="304"/>
      <c r="BK38" s="304"/>
      <c r="BL38" s="373"/>
      <c r="BM38" s="302"/>
      <c r="BN38" s="303"/>
      <c r="BO38" s="304"/>
      <c r="BP38" s="304"/>
      <c r="BQ38" s="304"/>
      <c r="BR38" s="373"/>
      <c r="BS38" s="302"/>
      <c r="BT38" s="303"/>
      <c r="BU38" s="304"/>
      <c r="BV38" s="304"/>
      <c r="BW38" s="304"/>
      <c r="BX38" s="373"/>
      <c r="BY38" s="302"/>
      <c r="BZ38" s="303"/>
      <c r="CA38" s="304"/>
      <c r="CB38" s="304"/>
      <c r="CC38" s="304"/>
      <c r="CD38" s="373"/>
      <c r="CE38" s="302"/>
      <c r="CF38" s="303"/>
      <c r="CG38" s="304"/>
      <c r="CH38" s="304"/>
      <c r="CI38" s="304"/>
      <c r="CJ38" s="300"/>
      <c r="CK38" s="69"/>
      <c r="CL38" s="69"/>
    </row>
    <row r="39" spans="27:90" ht="14.25">
      <c r="AA39" s="69"/>
      <c r="AB39" s="373"/>
      <c r="AC39" s="302"/>
      <c r="AD39" s="303"/>
      <c r="AE39" s="304"/>
      <c r="AF39" s="304"/>
      <c r="AG39" s="304"/>
      <c r="AH39" s="373"/>
      <c r="AI39" s="302"/>
      <c r="AJ39" s="303"/>
      <c r="AK39" s="304"/>
      <c r="AL39" s="304"/>
      <c r="AM39" s="304"/>
      <c r="AN39" s="373"/>
      <c r="AO39" s="302"/>
      <c r="AP39" s="303"/>
      <c r="AQ39" s="304"/>
      <c r="AR39" s="304"/>
      <c r="AS39" s="304"/>
      <c r="AT39" s="373"/>
      <c r="AU39" s="302"/>
      <c r="AV39" s="303"/>
      <c r="AW39" s="304"/>
      <c r="AX39" s="304"/>
      <c r="AY39" s="304"/>
      <c r="AZ39" s="373"/>
      <c r="BA39" s="302"/>
      <c r="BB39" s="303"/>
      <c r="BC39" s="304"/>
      <c r="BD39" s="304"/>
      <c r="BE39" s="304"/>
      <c r="BF39" s="373"/>
      <c r="BG39" s="302"/>
      <c r="BH39" s="303"/>
      <c r="BI39" s="304"/>
      <c r="BJ39" s="304"/>
      <c r="BK39" s="304"/>
      <c r="BL39" s="373"/>
      <c r="BM39" s="302"/>
      <c r="BN39" s="303"/>
      <c r="BO39" s="304"/>
      <c r="BP39" s="304"/>
      <c r="BQ39" s="304"/>
      <c r="BR39" s="373"/>
      <c r="BS39" s="302"/>
      <c r="BT39" s="303"/>
      <c r="BU39" s="304"/>
      <c r="BV39" s="304"/>
      <c r="BW39" s="304"/>
      <c r="BX39" s="373"/>
      <c r="BY39" s="302"/>
      <c r="BZ39" s="303"/>
      <c r="CA39" s="305"/>
      <c r="CB39" s="305"/>
      <c r="CC39" s="304"/>
      <c r="CD39" s="373"/>
      <c r="CE39" s="302"/>
      <c r="CF39" s="303"/>
      <c r="CG39" s="305"/>
      <c r="CH39" s="305"/>
      <c r="CI39" s="304"/>
      <c r="CJ39" s="300"/>
      <c r="CK39" s="69"/>
      <c r="CL39" s="69"/>
    </row>
    <row r="40" spans="27:90" ht="14.25">
      <c r="AA40" s="69"/>
      <c r="AB40" s="373"/>
      <c r="AC40" s="302"/>
      <c r="AD40" s="303"/>
      <c r="AE40" s="304"/>
      <c r="AF40" s="304"/>
      <c r="AG40" s="304"/>
      <c r="AH40" s="373"/>
      <c r="AI40" s="302"/>
      <c r="AJ40" s="303"/>
      <c r="AK40" s="304"/>
      <c r="AL40" s="304"/>
      <c r="AM40" s="304"/>
      <c r="AN40" s="373"/>
      <c r="AO40" s="302"/>
      <c r="AP40" s="303"/>
      <c r="AQ40" s="304"/>
      <c r="AR40" s="304"/>
      <c r="AS40" s="304"/>
      <c r="AT40" s="373"/>
      <c r="AU40" s="302"/>
      <c r="AV40" s="303"/>
      <c r="AW40" s="304"/>
      <c r="AX40" s="304"/>
      <c r="AY40" s="304"/>
      <c r="AZ40" s="373"/>
      <c r="BA40" s="302"/>
      <c r="BB40" s="303"/>
      <c r="BC40" s="304"/>
      <c r="BD40" s="304"/>
      <c r="BE40" s="304"/>
      <c r="BF40" s="373"/>
      <c r="BG40" s="302"/>
      <c r="BH40" s="303"/>
      <c r="BI40" s="304"/>
      <c r="BJ40" s="304"/>
      <c r="BK40" s="304"/>
      <c r="BL40" s="373"/>
      <c r="BM40" s="302"/>
      <c r="BN40" s="303"/>
      <c r="BO40" s="304"/>
      <c r="BP40" s="304"/>
      <c r="BQ40" s="304"/>
      <c r="BR40" s="373"/>
      <c r="BS40" s="302"/>
      <c r="BT40" s="303"/>
      <c r="BU40" s="304"/>
      <c r="BV40" s="304"/>
      <c r="BW40" s="304"/>
      <c r="BX40" s="373"/>
      <c r="BY40" s="302"/>
      <c r="BZ40" s="303"/>
      <c r="CA40" s="304"/>
      <c r="CB40" s="304"/>
      <c r="CC40" s="304"/>
      <c r="CD40" s="373"/>
      <c r="CE40" s="302"/>
      <c r="CF40" s="303"/>
      <c r="CG40" s="304"/>
      <c r="CH40" s="304"/>
      <c r="CI40" s="304"/>
      <c r="CJ40" s="300"/>
      <c r="CK40" s="69"/>
      <c r="CL40" s="69"/>
    </row>
    <row r="41" spans="27:90" ht="14.25">
      <c r="AA41" s="69"/>
      <c r="AB41" s="373"/>
      <c r="AC41" s="302"/>
      <c r="AD41" s="303"/>
      <c r="AE41" s="304"/>
      <c r="AF41" s="304"/>
      <c r="AG41" s="302"/>
      <c r="AH41" s="373"/>
      <c r="AI41" s="302"/>
      <c r="AJ41" s="303"/>
      <c r="AK41" s="304"/>
      <c r="AL41" s="304"/>
      <c r="AM41" s="302"/>
      <c r="AN41" s="373"/>
      <c r="AO41" s="302"/>
      <c r="AP41" s="303"/>
      <c r="AQ41" s="304"/>
      <c r="AR41" s="304"/>
      <c r="AS41" s="302"/>
      <c r="AT41" s="373"/>
      <c r="AU41" s="302"/>
      <c r="AV41" s="303"/>
      <c r="AW41" s="304"/>
      <c r="AX41" s="304"/>
      <c r="AY41" s="302"/>
      <c r="AZ41" s="373"/>
      <c r="BA41" s="302"/>
      <c r="BB41" s="303"/>
      <c r="BC41" s="304"/>
      <c r="BD41" s="304"/>
      <c r="BE41" s="302"/>
      <c r="BF41" s="373"/>
      <c r="BG41" s="302"/>
      <c r="BH41" s="303"/>
      <c r="BI41" s="304"/>
      <c r="BJ41" s="304"/>
      <c r="BK41" s="302"/>
      <c r="BL41" s="373"/>
      <c r="BM41" s="302"/>
      <c r="BN41" s="303"/>
      <c r="BO41" s="304"/>
      <c r="BP41" s="304"/>
      <c r="BQ41" s="302"/>
      <c r="BR41" s="373"/>
      <c r="BS41" s="302"/>
      <c r="BT41" s="303"/>
      <c r="BU41" s="304"/>
      <c r="BV41" s="304"/>
      <c r="BW41" s="302"/>
      <c r="BX41" s="373"/>
      <c r="BY41" s="302"/>
      <c r="BZ41" s="303"/>
      <c r="CA41" s="304"/>
      <c r="CB41" s="304"/>
      <c r="CC41" s="302"/>
      <c r="CD41" s="373"/>
      <c r="CE41" s="302"/>
      <c r="CF41" s="303"/>
      <c r="CG41" s="304"/>
      <c r="CH41" s="304"/>
      <c r="CI41" s="302"/>
      <c r="CJ41" s="300"/>
      <c r="CK41" s="69"/>
      <c r="CL41" s="69"/>
    </row>
    <row r="42" spans="27:90" ht="14.25">
      <c r="AA42" s="69"/>
      <c r="AB42" s="302"/>
      <c r="AC42" s="302"/>
      <c r="AD42" s="303"/>
      <c r="AE42" s="304"/>
      <c r="AF42" s="302"/>
      <c r="AG42" s="302"/>
      <c r="AH42" s="302"/>
      <c r="AI42" s="302"/>
      <c r="AJ42" s="303"/>
      <c r="AK42" s="304"/>
      <c r="AL42" s="302"/>
      <c r="AM42" s="302"/>
      <c r="AN42" s="302"/>
      <c r="AO42" s="302"/>
      <c r="AP42" s="303"/>
      <c r="AQ42" s="304"/>
      <c r="AR42" s="302"/>
      <c r="AS42" s="302"/>
      <c r="AT42" s="302"/>
      <c r="AU42" s="302"/>
      <c r="AV42" s="303"/>
      <c r="AW42" s="304"/>
      <c r="AX42" s="302"/>
      <c r="AY42" s="302"/>
      <c r="AZ42" s="302"/>
      <c r="BA42" s="302"/>
      <c r="BB42" s="303"/>
      <c r="BC42" s="304"/>
      <c r="BD42" s="302"/>
      <c r="BE42" s="302"/>
      <c r="BF42" s="302"/>
      <c r="BG42" s="302"/>
      <c r="BH42" s="303"/>
      <c r="BI42" s="304"/>
      <c r="BJ42" s="302"/>
      <c r="BK42" s="302"/>
      <c r="BL42" s="302"/>
      <c r="BM42" s="302"/>
      <c r="BN42" s="303"/>
      <c r="BO42" s="304"/>
      <c r="BP42" s="302"/>
      <c r="BQ42" s="302"/>
      <c r="BR42" s="302"/>
      <c r="BS42" s="302"/>
      <c r="BT42" s="303"/>
      <c r="BU42" s="304"/>
      <c r="BV42" s="302"/>
      <c r="BW42" s="302"/>
      <c r="BX42" s="302"/>
      <c r="BY42" s="302"/>
      <c r="BZ42" s="303"/>
      <c r="CA42" s="304"/>
      <c r="CB42" s="302"/>
      <c r="CC42" s="302"/>
      <c r="CD42" s="302"/>
      <c r="CE42" s="302"/>
      <c r="CF42" s="303"/>
      <c r="CG42" s="304"/>
      <c r="CH42" s="302"/>
      <c r="CI42" s="302"/>
      <c r="CJ42" s="300"/>
      <c r="CK42" s="69"/>
      <c r="CL42" s="69"/>
    </row>
    <row r="43" spans="27:90" ht="14.25">
      <c r="AA43" s="69"/>
      <c r="AB43" s="373"/>
      <c r="AC43" s="373"/>
      <c r="AD43" s="303"/>
      <c r="AE43" s="304"/>
      <c r="AF43" s="302"/>
      <c r="AG43" s="302"/>
      <c r="AH43" s="373"/>
      <c r="AI43" s="373"/>
      <c r="AJ43" s="303"/>
      <c r="AK43" s="304"/>
      <c r="AL43" s="302"/>
      <c r="AM43" s="302"/>
      <c r="AN43" s="373"/>
      <c r="AO43" s="373"/>
      <c r="AP43" s="303"/>
      <c r="AQ43" s="304"/>
      <c r="AR43" s="302"/>
      <c r="AS43" s="302"/>
      <c r="AT43" s="373"/>
      <c r="AU43" s="373"/>
      <c r="AV43" s="303"/>
      <c r="AW43" s="304"/>
      <c r="AX43" s="302"/>
      <c r="AY43" s="302"/>
      <c r="AZ43" s="373"/>
      <c r="BA43" s="373"/>
      <c r="BB43" s="303"/>
      <c r="BC43" s="304"/>
      <c r="BD43" s="302"/>
      <c r="BE43" s="302"/>
      <c r="BF43" s="373"/>
      <c r="BG43" s="373"/>
      <c r="BH43" s="303"/>
      <c r="BI43" s="304"/>
      <c r="BJ43" s="302"/>
      <c r="BK43" s="302"/>
      <c r="BL43" s="373"/>
      <c r="BM43" s="373"/>
      <c r="BN43" s="303"/>
      <c r="BO43" s="304"/>
      <c r="BP43" s="302"/>
      <c r="BQ43" s="302"/>
      <c r="BR43" s="373"/>
      <c r="BS43" s="373"/>
      <c r="BT43" s="303"/>
      <c r="BU43" s="304"/>
      <c r="BV43" s="302"/>
      <c r="BW43" s="302"/>
      <c r="BX43" s="373"/>
      <c r="BY43" s="373"/>
      <c r="BZ43" s="303"/>
      <c r="CA43" s="304"/>
      <c r="CB43" s="302"/>
      <c r="CC43" s="302"/>
      <c r="CD43" s="373"/>
      <c r="CE43" s="373"/>
      <c r="CF43" s="303"/>
      <c r="CG43" s="304"/>
      <c r="CH43" s="302"/>
      <c r="CI43" s="302"/>
      <c r="CJ43" s="300"/>
      <c r="CK43" s="69"/>
      <c r="CL43" s="69"/>
    </row>
    <row r="44" spans="27:90" ht="14.25"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</row>
    <row r="45" spans="27:90" ht="14.25"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</row>
  </sheetData>
  <sheetProtection/>
  <mergeCells count="80">
    <mergeCell ref="AB35:AG35"/>
    <mergeCell ref="AB36:AC36"/>
    <mergeCell ref="AH25:AM25"/>
    <mergeCell ref="AH26:AI26"/>
    <mergeCell ref="AH27:AH31"/>
    <mergeCell ref="AH33:AI33"/>
    <mergeCell ref="AB37:AB41"/>
    <mergeCell ref="AB43:AC43"/>
    <mergeCell ref="AN25:AS25"/>
    <mergeCell ref="AN26:AO26"/>
    <mergeCell ref="AN27:AN31"/>
    <mergeCell ref="AN33:AO33"/>
    <mergeCell ref="AH35:AM35"/>
    <mergeCell ref="AH36:AI36"/>
    <mergeCell ref="AH37:AH41"/>
    <mergeCell ref="AH43:AI43"/>
    <mergeCell ref="AN43:AO43"/>
    <mergeCell ref="AT25:AY25"/>
    <mergeCell ref="AT26:AU26"/>
    <mergeCell ref="AT27:AT31"/>
    <mergeCell ref="AT33:AU33"/>
    <mergeCell ref="AT37:AT41"/>
    <mergeCell ref="AT43:AU43"/>
    <mergeCell ref="AN35:AS35"/>
    <mergeCell ref="AN36:AO36"/>
    <mergeCell ref="AZ33:BA33"/>
    <mergeCell ref="BF37:BF41"/>
    <mergeCell ref="BF43:BG43"/>
    <mergeCell ref="AB25:AG25"/>
    <mergeCell ref="AB26:AC26"/>
    <mergeCell ref="AB27:AB31"/>
    <mergeCell ref="AB33:AC33"/>
    <mergeCell ref="AT35:AY35"/>
    <mergeCell ref="AT36:AU36"/>
    <mergeCell ref="AN37:AN41"/>
    <mergeCell ref="AZ43:BA43"/>
    <mergeCell ref="BF25:BK25"/>
    <mergeCell ref="BF26:BG26"/>
    <mergeCell ref="BF27:BF31"/>
    <mergeCell ref="BF33:BG33"/>
    <mergeCell ref="BF35:BK35"/>
    <mergeCell ref="BF36:BG36"/>
    <mergeCell ref="AZ25:BE25"/>
    <mergeCell ref="AZ26:BA26"/>
    <mergeCell ref="AZ27:AZ31"/>
    <mergeCell ref="BL35:BQ35"/>
    <mergeCell ref="AZ35:BE35"/>
    <mergeCell ref="AZ36:BA36"/>
    <mergeCell ref="AZ37:AZ41"/>
    <mergeCell ref="BL36:BM36"/>
    <mergeCell ref="BL37:BL41"/>
    <mergeCell ref="BL25:BQ25"/>
    <mergeCell ref="BL26:BM26"/>
    <mergeCell ref="BL27:BL31"/>
    <mergeCell ref="BL33:BM33"/>
    <mergeCell ref="BL43:BM43"/>
    <mergeCell ref="BR37:BR41"/>
    <mergeCell ref="BR43:BS43"/>
    <mergeCell ref="BX26:BY26"/>
    <mergeCell ref="BX27:BX31"/>
    <mergeCell ref="BX33:BY33"/>
    <mergeCell ref="BX35:CC35"/>
    <mergeCell ref="BX36:BY36"/>
    <mergeCell ref="BX37:BX41"/>
    <mergeCell ref="BX43:BY43"/>
    <mergeCell ref="BR35:BW35"/>
    <mergeCell ref="BR36:BS36"/>
    <mergeCell ref="BX25:CC25"/>
    <mergeCell ref="CD37:CD41"/>
    <mergeCell ref="BR25:BW25"/>
    <mergeCell ref="BR26:BS26"/>
    <mergeCell ref="BR27:BR31"/>
    <mergeCell ref="BR33:BS33"/>
    <mergeCell ref="CD43:CE43"/>
    <mergeCell ref="CD25:CI25"/>
    <mergeCell ref="CD26:CE26"/>
    <mergeCell ref="CD27:CD31"/>
    <mergeCell ref="CD33:CE33"/>
    <mergeCell ref="CD35:CI35"/>
    <mergeCell ref="CD36:CE3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B2:G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9.00390625" style="2" customWidth="1"/>
    <col min="5" max="5" width="3.50390625" style="2" customWidth="1"/>
    <col min="6" max="16384" width="9.00390625" style="2" customWidth="1"/>
  </cols>
  <sheetData>
    <row r="2" ht="15.75">
      <c r="B2" s="125" t="s">
        <v>151</v>
      </c>
    </row>
    <row r="4" spans="2:6" ht="14.25">
      <c r="B4" s="25" t="s">
        <v>3</v>
      </c>
      <c r="C4" s="26"/>
      <c r="D4" s="26"/>
      <c r="E4" s="26"/>
      <c r="F4" s="26"/>
    </row>
    <row r="5" spans="2:7" ht="14.25">
      <c r="B5" s="124"/>
      <c r="C5" s="376" t="s">
        <v>153</v>
      </c>
      <c r="D5" s="376"/>
      <c r="E5" s="376"/>
      <c r="F5" s="376"/>
      <c r="G5" s="47"/>
    </row>
    <row r="6" spans="2:7" ht="26.25" customHeight="1">
      <c r="B6" s="123"/>
      <c r="C6" s="142" t="s">
        <v>33</v>
      </c>
      <c r="D6" s="142" t="s">
        <v>34</v>
      </c>
      <c r="E6" s="143"/>
      <c r="F6" s="128" t="s">
        <v>152</v>
      </c>
      <c r="G6" s="128" t="s">
        <v>105</v>
      </c>
    </row>
    <row r="7" spans="2:7" ht="14.25">
      <c r="B7" s="19">
        <v>1996</v>
      </c>
      <c r="C7" s="20">
        <v>43.499895590120474</v>
      </c>
      <c r="D7" s="20">
        <v>48.631952696919</v>
      </c>
      <c r="E7" s="20"/>
      <c r="F7" s="21">
        <v>44.612811513265456</v>
      </c>
      <c r="G7" s="126">
        <v>20314.793</v>
      </c>
    </row>
    <row r="8" spans="2:7" ht="14.25">
      <c r="B8" s="19">
        <v>2001</v>
      </c>
      <c r="C8" s="20">
        <v>45.34360480388905</v>
      </c>
      <c r="D8" s="20">
        <v>52.0956972754079</v>
      </c>
      <c r="E8" s="20"/>
      <c r="F8" s="21">
        <v>46.691596787777165</v>
      </c>
      <c r="G8" s="127">
        <v>21200.895</v>
      </c>
    </row>
    <row r="9" spans="2:7" ht="14.25">
      <c r="B9" s="19">
        <v>2003</v>
      </c>
      <c r="C9" s="20">
        <v>46.25897771152703</v>
      </c>
      <c r="D9" s="20">
        <v>53.56702794287241</v>
      </c>
      <c r="E9" s="20"/>
      <c r="F9" s="21">
        <v>47.64601529598882</v>
      </c>
      <c r="G9" s="127">
        <v>21483.41</v>
      </c>
    </row>
    <row r="10" spans="2:7" ht="14.25">
      <c r="B10" s="19">
        <v>2004</v>
      </c>
      <c r="C10" s="20">
        <v>46.99137985545541</v>
      </c>
      <c r="D10" s="20">
        <v>54.89787579261454</v>
      </c>
      <c r="E10" s="20"/>
      <c r="F10" s="21">
        <v>48.45468079399639</v>
      </c>
      <c r="G10" s="127">
        <v>21613.049</v>
      </c>
    </row>
    <row r="11" spans="2:7" ht="14.25">
      <c r="B11" s="19">
        <v>2005</v>
      </c>
      <c r="C11" s="20">
        <v>47.355698620282226</v>
      </c>
      <c r="D11" s="20">
        <v>56.141245052719306</v>
      </c>
      <c r="E11" s="20"/>
      <c r="F11" s="21">
        <v>48.962268930958665</v>
      </c>
      <c r="G11" s="127">
        <v>21781.055</v>
      </c>
    </row>
    <row r="12" spans="2:7" ht="14.25">
      <c r="B12" s="19">
        <v>2006</v>
      </c>
      <c r="C12" s="20">
        <v>47.999960631969294</v>
      </c>
      <c r="D12" s="20">
        <v>56.669904199135225</v>
      </c>
      <c r="E12" s="20"/>
      <c r="F12" s="21">
        <v>49.551862767889965</v>
      </c>
      <c r="G12" s="127">
        <v>21988.95</v>
      </c>
    </row>
    <row r="13" spans="2:7" ht="14.25">
      <c r="B13" s="19">
        <v>2007</v>
      </c>
      <c r="C13" s="20">
        <v>49.196310290572484</v>
      </c>
      <c r="D13" s="20">
        <v>57.00550068761973</v>
      </c>
      <c r="E13" s="20"/>
      <c r="F13" s="21">
        <v>50.56569521594242</v>
      </c>
      <c r="G13" s="127">
        <v>22188.969</v>
      </c>
    </row>
    <row r="14" spans="2:7" ht="14.25">
      <c r="B14" s="19">
        <v>2008</v>
      </c>
      <c r="C14" s="20">
        <v>50.33742701779012</v>
      </c>
      <c r="D14" s="20">
        <v>57.86765107734788</v>
      </c>
      <c r="E14" s="20"/>
      <c r="F14" s="21">
        <v>51.66996433761391</v>
      </c>
      <c r="G14" s="127">
        <v>22239.398</v>
      </c>
    </row>
    <row r="15" spans="2:7" ht="14.25">
      <c r="B15" s="19">
        <v>2009</v>
      </c>
      <c r="C15" s="20">
        <v>51.93954640599798</v>
      </c>
      <c r="D15" s="20">
        <v>59.61158052779483</v>
      </c>
      <c r="E15" s="20"/>
      <c r="F15" s="21">
        <v>53.23940338660484</v>
      </c>
      <c r="G15" s="127">
        <v>22334.698</v>
      </c>
    </row>
    <row r="16" spans="2:7" ht="14.25">
      <c r="B16" s="19">
        <v>2010</v>
      </c>
      <c r="C16" s="20">
        <v>53.712199946161306</v>
      </c>
      <c r="D16" s="20">
        <v>61.357911538814975</v>
      </c>
      <c r="E16" s="20"/>
      <c r="F16" s="21">
        <v>55.016641607002754</v>
      </c>
      <c r="G16" s="50">
        <v>22385.775</v>
      </c>
    </row>
    <row r="17" spans="2:7" ht="25.5">
      <c r="B17" s="22" t="s">
        <v>35</v>
      </c>
      <c r="C17" s="23">
        <v>52.893089754363274</v>
      </c>
      <c r="D17" s="23">
        <v>62.415715459839504</v>
      </c>
      <c r="E17" s="23"/>
      <c r="F17" s="24">
        <v>54.51775340277463</v>
      </c>
      <c r="G17" s="50">
        <v>22385.775</v>
      </c>
    </row>
    <row r="18" ht="14.25">
      <c r="B18" s="15" t="s">
        <v>154</v>
      </c>
    </row>
    <row r="19" ht="14.25">
      <c r="B19" s="15" t="s">
        <v>155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B2:M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2" customWidth="1"/>
  </cols>
  <sheetData>
    <row r="2" ht="15.75">
      <c r="B2" s="125" t="s">
        <v>156</v>
      </c>
    </row>
    <row r="4" ht="14.25">
      <c r="B4" s="46" t="s">
        <v>3</v>
      </c>
    </row>
    <row r="5" spans="2:12" ht="14.25">
      <c r="B5" s="129"/>
      <c r="C5" s="377" t="s">
        <v>157</v>
      </c>
      <c r="D5" s="377"/>
      <c r="E5" s="377"/>
      <c r="F5" s="377"/>
      <c r="G5" s="377"/>
      <c r="H5" s="377"/>
      <c r="I5" s="377"/>
      <c r="J5" s="377"/>
      <c r="K5" s="377"/>
      <c r="L5" s="377"/>
    </row>
    <row r="6" spans="2:13" ht="14.25">
      <c r="B6" s="130"/>
      <c r="C6" s="131">
        <v>1996</v>
      </c>
      <c r="D6" s="131">
        <v>2001</v>
      </c>
      <c r="E6" s="131">
        <v>2003</v>
      </c>
      <c r="F6" s="131">
        <v>2004</v>
      </c>
      <c r="G6" s="131">
        <v>2005</v>
      </c>
      <c r="H6" s="131">
        <v>2006</v>
      </c>
      <c r="I6" s="131">
        <v>2007</v>
      </c>
      <c r="J6" s="132">
        <v>2008</v>
      </c>
      <c r="K6" s="132">
        <v>2009</v>
      </c>
      <c r="L6" s="132">
        <v>2010</v>
      </c>
      <c r="M6" s="133"/>
    </row>
    <row r="7" spans="2:12" ht="25.5">
      <c r="B7" s="134" t="s">
        <v>93</v>
      </c>
      <c r="C7" s="135">
        <v>43.93631482941225</v>
      </c>
      <c r="D7" s="135">
        <v>45.576519008758176</v>
      </c>
      <c r="E7" s="135">
        <v>46.3829521560733</v>
      </c>
      <c r="F7" s="135">
        <v>47.035191287577476</v>
      </c>
      <c r="G7" s="135">
        <v>47.39773539463265</v>
      </c>
      <c r="H7" s="135">
        <v>48.07298147968263</v>
      </c>
      <c r="I7" s="135">
        <v>49.2555802964963</v>
      </c>
      <c r="J7" s="135">
        <v>50.37894361007737</v>
      </c>
      <c r="K7" s="135">
        <v>51.95966595111765</v>
      </c>
      <c r="L7" s="136">
        <v>53.701555376928916</v>
      </c>
    </row>
    <row r="8" spans="2:12" ht="25.5">
      <c r="B8" s="134" t="s">
        <v>94</v>
      </c>
      <c r="C8" s="135">
        <v>40.45651881287956</v>
      </c>
      <c r="D8" s="135">
        <v>43.75636820120293</v>
      </c>
      <c r="E8" s="135">
        <v>45.40430711843192</v>
      </c>
      <c r="F8" s="135">
        <v>46.704576355642196</v>
      </c>
      <c r="G8" s="135">
        <v>47.094465092863224</v>
      </c>
      <c r="H8" s="135">
        <v>47.56810333767007</v>
      </c>
      <c r="I8" s="135">
        <v>48.85948211405622</v>
      </c>
      <c r="J8" s="135">
        <v>50.14842080500029</v>
      </c>
      <c r="K8" s="135">
        <v>51.8556359244597</v>
      </c>
      <c r="L8" s="136">
        <v>53.75487990334094</v>
      </c>
    </row>
    <row r="9" spans="2:12" ht="25.5">
      <c r="B9" s="134" t="s">
        <v>95</v>
      </c>
      <c r="C9" s="135">
        <v>47.55197150542885</v>
      </c>
      <c r="D9" s="135">
        <v>50.16649857104658</v>
      </c>
      <c r="E9" s="135">
        <v>52.00699515681432</v>
      </c>
      <c r="F9" s="135">
        <v>53.69722007688949</v>
      </c>
      <c r="G9" s="135">
        <v>54.73712212044239</v>
      </c>
      <c r="H9" s="135">
        <v>55.307658685453724</v>
      </c>
      <c r="I9" s="135">
        <v>55.72490280707978</v>
      </c>
      <c r="J9" s="135">
        <v>56.77534300133921</v>
      </c>
      <c r="K9" s="135">
        <v>58.28142896401928</v>
      </c>
      <c r="L9" s="136">
        <v>59.928242546062464</v>
      </c>
    </row>
    <row r="10" spans="2:12" ht="38.25">
      <c r="B10" s="134" t="s">
        <v>96</v>
      </c>
      <c r="C10" s="135">
        <v>52.61555889978248</v>
      </c>
      <c r="D10" s="135">
        <v>55.90122216283753</v>
      </c>
      <c r="E10" s="135">
        <v>55.93104944352974</v>
      </c>
      <c r="F10" s="135">
        <v>56.581700158978</v>
      </c>
      <c r="G10" s="135">
        <v>57.81507006348396</v>
      </c>
      <c r="H10" s="135">
        <v>58.2059189565377</v>
      </c>
      <c r="I10" s="135">
        <v>58.34191874087107</v>
      </c>
      <c r="J10" s="135">
        <v>58.978179307694326</v>
      </c>
      <c r="K10" s="135">
        <v>60.83391204492533</v>
      </c>
      <c r="L10" s="136">
        <v>62.63430471807571</v>
      </c>
    </row>
    <row r="11" spans="2:12" ht="25.5">
      <c r="B11" s="134" t="s">
        <v>97</v>
      </c>
      <c r="C11" s="135">
        <v>44.612811513265456</v>
      </c>
      <c r="D11" s="135">
        <v>46.691596787777165</v>
      </c>
      <c r="E11" s="135">
        <v>47.64601529598882</v>
      </c>
      <c r="F11" s="135">
        <v>48.45468079399639</v>
      </c>
      <c r="G11" s="135">
        <v>48.962268930958665</v>
      </c>
      <c r="H11" s="135">
        <v>49.551862767889965</v>
      </c>
      <c r="I11" s="135">
        <v>50.56569521594242</v>
      </c>
      <c r="J11" s="135">
        <v>51.66996433761391</v>
      </c>
      <c r="K11" s="135">
        <v>53.23940338660484</v>
      </c>
      <c r="L11" s="135">
        <v>55.016641607002754</v>
      </c>
    </row>
    <row r="12" spans="2:12" ht="14.25">
      <c r="B12" s="137"/>
      <c r="C12" s="377" t="s">
        <v>43</v>
      </c>
      <c r="D12" s="377"/>
      <c r="E12" s="377"/>
      <c r="F12" s="377"/>
      <c r="G12" s="377"/>
      <c r="H12" s="377"/>
      <c r="I12" s="377"/>
      <c r="J12" s="377"/>
      <c r="K12" s="377"/>
      <c r="L12" s="377"/>
    </row>
    <row r="13" spans="2:12" ht="25.5">
      <c r="B13" s="138" t="s">
        <v>93</v>
      </c>
      <c r="C13" s="139">
        <v>13914.132</v>
      </c>
      <c r="D13" s="139">
        <v>14796.995</v>
      </c>
      <c r="E13" s="139">
        <v>15200.968</v>
      </c>
      <c r="F13" s="139">
        <v>15279.011</v>
      </c>
      <c r="G13" s="139">
        <v>15331.042</v>
      </c>
      <c r="H13" s="139">
        <v>15441.96</v>
      </c>
      <c r="I13" s="139">
        <v>15559.994</v>
      </c>
      <c r="J13" s="139">
        <v>15007.451</v>
      </c>
      <c r="K13" s="139">
        <v>14962.87</v>
      </c>
      <c r="L13" s="139">
        <v>14860.295</v>
      </c>
    </row>
    <row r="14" spans="2:12" ht="25.5">
      <c r="B14" s="134" t="s">
        <v>94</v>
      </c>
      <c r="C14" s="49">
        <v>1995.282</v>
      </c>
      <c r="D14" s="49">
        <v>2171.34</v>
      </c>
      <c r="E14" s="49">
        <v>2204.98</v>
      </c>
      <c r="F14" s="49">
        <v>2333.986</v>
      </c>
      <c r="G14" s="49">
        <v>2467.017</v>
      </c>
      <c r="H14" s="49">
        <v>2611.013</v>
      </c>
      <c r="I14" s="49">
        <v>2738.016</v>
      </c>
      <c r="J14" s="49">
        <v>3296.496</v>
      </c>
      <c r="K14" s="49">
        <v>3587.706</v>
      </c>
      <c r="L14" s="49">
        <v>3706.223</v>
      </c>
    </row>
    <row r="15" spans="2:12" ht="25.5">
      <c r="B15" s="134" t="s">
        <v>95</v>
      </c>
      <c r="C15" s="49">
        <v>3465.783</v>
      </c>
      <c r="D15" s="49">
        <v>2808.699</v>
      </c>
      <c r="E15" s="49">
        <v>2456.441</v>
      </c>
      <c r="F15" s="49">
        <v>2335.043</v>
      </c>
      <c r="G15" s="49">
        <v>2166.001</v>
      </c>
      <c r="H15" s="49">
        <v>2085.982</v>
      </c>
      <c r="I15" s="49">
        <v>1986.976</v>
      </c>
      <c r="J15" s="49">
        <v>1984.001</v>
      </c>
      <c r="K15" s="49">
        <v>1812.138</v>
      </c>
      <c r="L15" s="49">
        <v>1801.464</v>
      </c>
    </row>
    <row r="16" spans="2:12" ht="38.25">
      <c r="B16" s="134" t="s">
        <v>96</v>
      </c>
      <c r="C16" s="49">
        <v>939.596</v>
      </c>
      <c r="D16" s="49">
        <v>1423.861</v>
      </c>
      <c r="E16" s="49">
        <v>1621.021</v>
      </c>
      <c r="F16" s="49">
        <v>1665.009</v>
      </c>
      <c r="G16" s="49">
        <v>1816.995</v>
      </c>
      <c r="H16" s="49">
        <v>1849.995</v>
      </c>
      <c r="I16" s="49">
        <v>1903.983</v>
      </c>
      <c r="J16" s="49">
        <v>1951.45</v>
      </c>
      <c r="K16" s="49">
        <v>1971.984</v>
      </c>
      <c r="L16" s="49">
        <v>2017.793</v>
      </c>
    </row>
    <row r="17" spans="2:12" ht="25.5">
      <c r="B17" s="140" t="s">
        <v>97</v>
      </c>
      <c r="C17" s="141">
        <v>20314.793</v>
      </c>
      <c r="D17" s="141">
        <v>21200.895</v>
      </c>
      <c r="E17" s="141">
        <v>21483.41</v>
      </c>
      <c r="F17" s="141">
        <v>21613.049</v>
      </c>
      <c r="G17" s="141">
        <v>21781.055</v>
      </c>
      <c r="H17" s="141">
        <v>21988.95</v>
      </c>
      <c r="I17" s="141">
        <v>22188.969</v>
      </c>
      <c r="J17" s="141">
        <v>22239.398</v>
      </c>
      <c r="K17" s="141">
        <v>22334.698</v>
      </c>
      <c r="L17" s="141">
        <v>22385.775</v>
      </c>
    </row>
    <row r="18" ht="14.25">
      <c r="B18" s="15" t="s">
        <v>154</v>
      </c>
    </row>
    <row r="19" ht="14.25">
      <c r="B19" s="15" t="s">
        <v>155</v>
      </c>
    </row>
  </sheetData>
  <sheetProtection/>
  <mergeCells count="2">
    <mergeCell ref="C5:L5"/>
    <mergeCell ref="C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B2:J1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16.125" style="2" customWidth="1"/>
    <col min="3" max="4" width="9.00390625" style="2" customWidth="1"/>
    <col min="5" max="5" width="10.625" style="2" customWidth="1"/>
    <col min="6" max="6" width="3.00390625" style="2" customWidth="1"/>
    <col min="7" max="11" width="9.00390625" style="2" customWidth="1"/>
    <col min="12" max="12" width="14.25390625" style="2" customWidth="1"/>
    <col min="13" max="16384" width="9.00390625" style="2" customWidth="1"/>
  </cols>
  <sheetData>
    <row r="2" ht="15.75">
      <c r="B2" s="1" t="s">
        <v>158</v>
      </c>
    </row>
    <row r="4" ht="14.25">
      <c r="B4" s="46" t="s">
        <v>3</v>
      </c>
    </row>
    <row r="5" spans="2:10" ht="14.25">
      <c r="B5" s="148"/>
      <c r="C5" s="377" t="s">
        <v>159</v>
      </c>
      <c r="D5" s="377"/>
      <c r="E5" s="377"/>
      <c r="F5" s="182"/>
      <c r="G5" s="377" t="s">
        <v>161</v>
      </c>
      <c r="H5" s="377"/>
      <c r="I5" s="377"/>
      <c r="J5" s="129"/>
    </row>
    <row r="6" spans="2:10" ht="74.25" customHeight="1">
      <c r="B6" s="144"/>
      <c r="C6" s="29" t="s">
        <v>109</v>
      </c>
      <c r="D6" s="30" t="s">
        <v>110</v>
      </c>
      <c r="E6" s="30" t="s">
        <v>166</v>
      </c>
      <c r="F6" s="153"/>
      <c r="G6" s="30" t="s">
        <v>135</v>
      </c>
      <c r="H6" s="29" t="s">
        <v>162</v>
      </c>
      <c r="I6" s="29" t="s">
        <v>167</v>
      </c>
      <c r="J6" s="145" t="s">
        <v>106</v>
      </c>
    </row>
    <row r="7" spans="2:10" ht="14.25">
      <c r="B7" s="31"/>
      <c r="C7" s="33"/>
      <c r="D7" s="32"/>
      <c r="E7" s="32"/>
      <c r="F7" s="32"/>
      <c r="G7" s="32"/>
      <c r="H7" s="32"/>
      <c r="I7" s="147"/>
      <c r="J7" s="120"/>
    </row>
    <row r="8" spans="2:10" ht="14.25">
      <c r="B8" s="43" t="s">
        <v>37</v>
      </c>
      <c r="C8" s="33"/>
      <c r="D8" s="32"/>
      <c r="E8" s="32"/>
      <c r="F8" s="32"/>
      <c r="G8" s="32"/>
      <c r="H8" s="32"/>
      <c r="I8" s="74"/>
      <c r="J8" s="146"/>
    </row>
    <row r="9" spans="2:10" ht="14.25">
      <c r="B9" s="31" t="s">
        <v>140</v>
      </c>
      <c r="C9" s="190">
        <v>53.701555376928916</v>
      </c>
      <c r="D9" s="189">
        <v>10.391</v>
      </c>
      <c r="E9" s="384">
        <v>1544.2279999999998</v>
      </c>
      <c r="F9" s="189"/>
      <c r="G9" s="385">
        <v>6.3008311134967405</v>
      </c>
      <c r="H9" s="385">
        <v>73.981</v>
      </c>
      <c r="I9" s="386">
        <v>14860.295</v>
      </c>
      <c r="J9" s="384">
        <v>8791</v>
      </c>
    </row>
    <row r="10" spans="2:10" ht="14.25">
      <c r="B10" s="31" t="s">
        <v>141</v>
      </c>
      <c r="C10" s="190">
        <v>53.75487990334094</v>
      </c>
      <c r="D10" s="189">
        <v>13.47</v>
      </c>
      <c r="E10" s="384">
        <v>499.231</v>
      </c>
      <c r="F10" s="189"/>
      <c r="G10" s="385">
        <v>5.163939678203399</v>
      </c>
      <c r="H10" s="385">
        <v>15.121</v>
      </c>
      <c r="I10" s="386">
        <v>3706.223</v>
      </c>
      <c r="J10" s="384">
        <v>3096</v>
      </c>
    </row>
    <row r="11" spans="2:10" ht="14.25">
      <c r="B11" s="31" t="s">
        <v>142</v>
      </c>
      <c r="C11" s="190">
        <v>59.928242546062464</v>
      </c>
      <c r="D11" s="189">
        <v>4.252</v>
      </c>
      <c r="E11" s="384">
        <v>76.60900000000001</v>
      </c>
      <c r="F11" s="189"/>
      <c r="G11" s="385">
        <v>3.694728239148826</v>
      </c>
      <c r="H11" s="385">
        <v>5.259</v>
      </c>
      <c r="I11" s="386">
        <v>1801.464</v>
      </c>
      <c r="J11" s="384">
        <v>2276</v>
      </c>
    </row>
    <row r="12" spans="2:10" ht="14.25">
      <c r="B12" s="31" t="s">
        <v>143</v>
      </c>
      <c r="C12" s="190">
        <v>62.63430471807571</v>
      </c>
      <c r="D12" s="189">
        <v>2.414</v>
      </c>
      <c r="E12" s="384">
        <v>48.727</v>
      </c>
      <c r="F12" s="189"/>
      <c r="G12" s="385">
        <v>3.5362792411907438</v>
      </c>
      <c r="H12" s="385">
        <v>5.637</v>
      </c>
      <c r="I12" s="386">
        <v>2017.793</v>
      </c>
      <c r="J12" s="384">
        <v>2507</v>
      </c>
    </row>
    <row r="13" spans="2:10" ht="14.25">
      <c r="B13" s="31"/>
      <c r="C13" s="190"/>
      <c r="D13" s="189"/>
      <c r="E13" s="384"/>
      <c r="F13" s="189"/>
      <c r="G13" s="385"/>
      <c r="H13" s="385"/>
      <c r="I13" s="387"/>
      <c r="J13" s="390"/>
    </row>
    <row r="14" spans="2:10" ht="14.25">
      <c r="B14" s="36" t="s">
        <v>32</v>
      </c>
      <c r="C14" s="38">
        <v>55.016641607002754</v>
      </c>
      <c r="D14" s="37">
        <v>9.688</v>
      </c>
      <c r="E14" s="388">
        <v>2168.795</v>
      </c>
      <c r="F14" s="37"/>
      <c r="G14" s="168">
        <v>5.653693942212847</v>
      </c>
      <c r="H14" s="168">
        <v>100</v>
      </c>
      <c r="I14" s="389">
        <v>22385.775</v>
      </c>
      <c r="J14" s="388">
        <v>16670</v>
      </c>
    </row>
    <row r="15" spans="2:10" ht="14.25">
      <c r="B15" s="118" t="s">
        <v>104</v>
      </c>
      <c r="C15" s="42"/>
      <c r="D15" s="42">
        <v>1454</v>
      </c>
      <c r="E15" s="64"/>
      <c r="F15" s="42"/>
      <c r="G15" s="42"/>
      <c r="H15" s="42">
        <v>16670</v>
      </c>
      <c r="I15" s="64"/>
      <c r="J15" s="180"/>
    </row>
    <row r="16" ht="14.25">
      <c r="B16" s="150" t="s">
        <v>4</v>
      </c>
    </row>
  </sheetData>
  <sheetProtection/>
  <mergeCells count="2">
    <mergeCell ref="C5:E5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2:Y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9.125" style="2" customWidth="1"/>
    <col min="3" max="5" width="9.00390625" style="2" customWidth="1"/>
    <col min="6" max="6" width="11.50390625" style="2" customWidth="1"/>
    <col min="7" max="7" width="2.125" style="2" customWidth="1"/>
    <col min="8" max="10" width="9.00390625" style="2" customWidth="1"/>
    <col min="11" max="11" width="10.50390625" style="2" customWidth="1"/>
    <col min="12" max="16384" width="9.00390625" style="2" customWidth="1"/>
  </cols>
  <sheetData>
    <row r="2" ht="18.75">
      <c r="B2" s="125" t="s">
        <v>164</v>
      </c>
    </row>
    <row r="4" ht="14.25">
      <c r="B4" s="155" t="s">
        <v>165</v>
      </c>
    </row>
    <row r="5" spans="1:11" ht="15">
      <c r="A5" s="48"/>
      <c r="B5" s="148"/>
      <c r="C5" s="378" t="s">
        <v>159</v>
      </c>
      <c r="D5" s="378"/>
      <c r="E5" s="378"/>
      <c r="F5" s="378"/>
      <c r="G5" s="181"/>
      <c r="H5" s="378" t="s">
        <v>160</v>
      </c>
      <c r="I5" s="378"/>
      <c r="J5" s="378"/>
      <c r="K5" s="47"/>
    </row>
    <row r="6" spans="2:11" ht="60.75" customHeight="1">
      <c r="B6" s="151"/>
      <c r="C6" s="152" t="s">
        <v>188</v>
      </c>
      <c r="D6" s="152" t="s">
        <v>36</v>
      </c>
      <c r="E6" s="153" t="s">
        <v>110</v>
      </c>
      <c r="F6" s="153" t="s">
        <v>166</v>
      </c>
      <c r="G6" s="153"/>
      <c r="H6" s="153" t="s">
        <v>135</v>
      </c>
      <c r="I6" s="152" t="s">
        <v>189</v>
      </c>
      <c r="J6" s="152" t="s">
        <v>167</v>
      </c>
      <c r="K6" s="154" t="s">
        <v>106</v>
      </c>
    </row>
    <row r="7" spans="2:11" ht="14.25">
      <c r="B7" s="31"/>
      <c r="C7" s="32"/>
      <c r="D7" s="33"/>
      <c r="E7" s="32"/>
      <c r="F7" s="32"/>
      <c r="G7" s="32"/>
      <c r="H7" s="32"/>
      <c r="I7" s="32"/>
      <c r="J7" s="32"/>
      <c r="K7" s="69"/>
    </row>
    <row r="8" spans="2:11" ht="14.25">
      <c r="B8" s="43" t="s">
        <v>54</v>
      </c>
      <c r="C8" s="32"/>
      <c r="D8" s="33"/>
      <c r="E8" s="32"/>
      <c r="F8" s="32"/>
      <c r="G8" s="32"/>
      <c r="H8" s="32"/>
      <c r="I8" s="32"/>
      <c r="J8" s="32"/>
      <c r="K8" s="80"/>
    </row>
    <row r="9" spans="2:13" ht="14.25">
      <c r="B9" s="31" t="s">
        <v>144</v>
      </c>
      <c r="C9" s="32">
        <v>14.405</v>
      </c>
      <c r="D9" s="33">
        <v>56.27617506886887</v>
      </c>
      <c r="E9" s="60" t="s">
        <v>118</v>
      </c>
      <c r="F9" s="59" t="s">
        <v>118</v>
      </c>
      <c r="G9" s="60"/>
      <c r="H9" s="32">
        <v>4.748197530896042</v>
      </c>
      <c r="I9" s="32">
        <v>12.527</v>
      </c>
      <c r="J9" s="41">
        <v>500.226</v>
      </c>
      <c r="K9" s="80">
        <v>420</v>
      </c>
      <c r="M9" s="156"/>
    </row>
    <row r="10" spans="2:13" ht="14.25">
      <c r="B10" s="31" t="s">
        <v>145</v>
      </c>
      <c r="C10" s="32">
        <v>18.43</v>
      </c>
      <c r="D10" s="33">
        <v>61.35654375136728</v>
      </c>
      <c r="E10" s="60" t="s">
        <v>118</v>
      </c>
      <c r="F10" s="59" t="s">
        <v>118</v>
      </c>
      <c r="G10" s="60"/>
      <c r="H10" s="32">
        <v>3.9718188169005324</v>
      </c>
      <c r="I10" s="32">
        <v>13.407</v>
      </c>
      <c r="J10" s="41">
        <v>639.98</v>
      </c>
      <c r="K10" s="80">
        <v>533</v>
      </c>
      <c r="M10" s="156"/>
    </row>
    <row r="11" spans="2:13" ht="14.25">
      <c r="B11" s="31" t="s">
        <v>146</v>
      </c>
      <c r="C11" s="32">
        <v>31.98</v>
      </c>
      <c r="D11" s="33">
        <v>55.88714371648421</v>
      </c>
      <c r="E11" s="35">
        <v>4.083</v>
      </c>
      <c r="F11" s="93">
        <v>45.346</v>
      </c>
      <c r="G11" s="35"/>
      <c r="H11" s="32">
        <v>4.884016089717558</v>
      </c>
      <c r="I11" s="32">
        <v>28.606</v>
      </c>
      <c r="J11" s="41">
        <v>1110.485</v>
      </c>
      <c r="K11" s="80">
        <v>772</v>
      </c>
      <c r="M11" s="156"/>
    </row>
    <row r="12" spans="2:13" ht="25.5">
      <c r="B12" s="112" t="s">
        <v>147</v>
      </c>
      <c r="C12" s="32">
        <v>35.183</v>
      </c>
      <c r="D12" s="33">
        <v>51.645213427910065</v>
      </c>
      <c r="E12" s="32">
        <v>10.472</v>
      </c>
      <c r="F12" s="41">
        <v>127.944</v>
      </c>
      <c r="G12" s="32"/>
      <c r="H12" s="32">
        <v>7.05451100716692</v>
      </c>
      <c r="I12" s="32">
        <v>45.458</v>
      </c>
      <c r="J12" s="41">
        <v>1221.724</v>
      </c>
      <c r="K12" s="80">
        <v>815</v>
      </c>
      <c r="M12" s="156"/>
    </row>
    <row r="13" spans="2:15" ht="14.25">
      <c r="B13" s="34" t="s">
        <v>148</v>
      </c>
      <c r="C13" s="32"/>
      <c r="D13" s="33"/>
      <c r="E13" s="35"/>
      <c r="F13" s="93"/>
      <c r="G13" s="35"/>
      <c r="H13" s="32"/>
      <c r="I13" s="32"/>
      <c r="J13" s="41"/>
      <c r="K13" s="80"/>
      <c r="M13" s="156"/>
      <c r="N13" s="157"/>
      <c r="O13" s="156"/>
    </row>
    <row r="14" spans="2:15" ht="14.25">
      <c r="B14" s="34" t="s">
        <v>149</v>
      </c>
      <c r="C14" s="32">
        <v>23.147</v>
      </c>
      <c r="D14" s="33">
        <v>53.82690578563398</v>
      </c>
      <c r="E14" s="35">
        <v>6.811</v>
      </c>
      <c r="F14" s="93">
        <v>54.752</v>
      </c>
      <c r="G14" s="35"/>
      <c r="H14" s="32">
        <v>7.472737179043127</v>
      </c>
      <c r="I14" s="32">
        <v>31.68</v>
      </c>
      <c r="J14" s="41">
        <v>803.784</v>
      </c>
      <c r="K14" s="80">
        <v>534</v>
      </c>
      <c r="N14" s="158"/>
      <c r="O14" s="156"/>
    </row>
    <row r="15" spans="2:11" ht="14.25">
      <c r="B15" s="31"/>
      <c r="C15" s="32">
        <v>12.036</v>
      </c>
      <c r="D15" s="33">
        <v>47.449373331100176</v>
      </c>
      <c r="E15" s="32">
        <v>17.512</v>
      </c>
      <c r="F15" s="31">
        <v>73.192</v>
      </c>
      <c r="G15" s="32"/>
      <c r="H15" s="32">
        <v>6.250176640187585</v>
      </c>
      <c r="I15" s="32">
        <v>13.777</v>
      </c>
      <c r="J15" s="31">
        <v>417.94</v>
      </c>
      <c r="K15" s="69">
        <v>281</v>
      </c>
    </row>
    <row r="16" spans="2:11" ht="14.25">
      <c r="B16" s="36" t="s">
        <v>56</v>
      </c>
      <c r="C16" s="37"/>
      <c r="D16" s="38"/>
      <c r="E16" s="37"/>
      <c r="F16" s="42"/>
      <c r="G16" s="37"/>
      <c r="H16" s="37"/>
      <c r="I16" s="37"/>
      <c r="J16" s="42"/>
      <c r="K16" s="42"/>
    </row>
    <row r="17" spans="2:11" ht="14.25">
      <c r="B17" s="118" t="s">
        <v>104</v>
      </c>
      <c r="C17" s="42">
        <v>100</v>
      </c>
      <c r="D17" s="42">
        <v>55.4587508520727</v>
      </c>
      <c r="E17" s="42">
        <v>6.358</v>
      </c>
      <c r="F17" s="42">
        <v>220.79000000000002</v>
      </c>
      <c r="G17" s="42"/>
      <c r="H17" s="42">
        <v>5.459989222958665</v>
      </c>
      <c r="I17" s="42">
        <v>100</v>
      </c>
      <c r="J17" s="207">
        <v>3472.415</v>
      </c>
      <c r="K17" s="208">
        <v>2540</v>
      </c>
    </row>
    <row r="18" spans="2:11" ht="14.25">
      <c r="B18" s="159" t="s">
        <v>137</v>
      </c>
      <c r="C18" s="27"/>
      <c r="D18" s="27"/>
      <c r="E18" s="27"/>
      <c r="F18" s="27"/>
      <c r="G18" s="27"/>
      <c r="H18" s="27"/>
      <c r="I18" s="27"/>
      <c r="J18" s="27"/>
      <c r="K18" s="27"/>
    </row>
    <row r="19" ht="14.25">
      <c r="B19" s="94" t="s">
        <v>138</v>
      </c>
    </row>
    <row r="20" ht="14.25">
      <c r="B20" s="94" t="s">
        <v>139</v>
      </c>
    </row>
    <row r="21" spans="2:25" ht="14.25">
      <c r="B21" s="160" t="s">
        <v>168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4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4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2">
    <mergeCell ref="C5:F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B2:O27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33.75390625" style="2" customWidth="1"/>
    <col min="3" max="3" width="9.00390625" style="2" customWidth="1"/>
    <col min="4" max="4" width="10.25390625" style="2" customWidth="1"/>
    <col min="5" max="5" width="12.25390625" style="2" customWidth="1"/>
    <col min="6" max="7" width="10.50390625" style="2" customWidth="1"/>
    <col min="8" max="16384" width="9.00390625" style="2" customWidth="1"/>
  </cols>
  <sheetData>
    <row r="2" ht="15.75">
      <c r="B2" s="1" t="s">
        <v>163</v>
      </c>
    </row>
    <row r="3" ht="15.75">
      <c r="B3" s="1"/>
    </row>
    <row r="4" ht="14.25">
      <c r="B4" s="46" t="s">
        <v>3</v>
      </c>
    </row>
    <row r="5" spans="2:8" ht="40.5">
      <c r="B5" s="6"/>
      <c r="C5" s="29" t="s">
        <v>109</v>
      </c>
      <c r="D5" s="30" t="s">
        <v>110</v>
      </c>
      <c r="E5" s="30" t="s">
        <v>135</v>
      </c>
      <c r="F5" s="29" t="s">
        <v>136</v>
      </c>
      <c r="G5" s="29" t="s">
        <v>105</v>
      </c>
      <c r="H5" s="29" t="s">
        <v>106</v>
      </c>
    </row>
    <row r="6" spans="2:8" ht="15">
      <c r="B6" s="44"/>
      <c r="C6" s="45"/>
      <c r="D6" s="16"/>
      <c r="E6" s="16"/>
      <c r="F6" s="45"/>
      <c r="G6" s="45"/>
      <c r="H6" s="47"/>
    </row>
    <row r="7" spans="2:8" ht="14.25">
      <c r="B7" s="43" t="s">
        <v>107</v>
      </c>
      <c r="C7" s="31"/>
      <c r="D7" s="31"/>
      <c r="E7" s="31"/>
      <c r="F7" s="31"/>
      <c r="G7" s="31"/>
      <c r="H7" s="48"/>
    </row>
    <row r="8" spans="2:8" ht="14.25">
      <c r="B8" s="31" t="s">
        <v>58</v>
      </c>
      <c r="C8" s="33">
        <v>47.29341411064956</v>
      </c>
      <c r="D8" s="32">
        <v>21.507</v>
      </c>
      <c r="E8" s="32">
        <v>7.634910995270486</v>
      </c>
      <c r="F8" s="32">
        <v>29.346</v>
      </c>
      <c r="G8" s="41">
        <v>4864.567</v>
      </c>
      <c r="H8" s="386">
        <v>3249</v>
      </c>
    </row>
    <row r="9" spans="2:8" ht="14.25">
      <c r="B9" s="31" t="s">
        <v>59</v>
      </c>
      <c r="C9" s="33">
        <v>51.20034150854358</v>
      </c>
      <c r="D9" s="32">
        <v>11.71</v>
      </c>
      <c r="E9" s="32">
        <v>6.098303043143148</v>
      </c>
      <c r="F9" s="32">
        <v>18.073</v>
      </c>
      <c r="G9" s="41">
        <v>3750.77</v>
      </c>
      <c r="H9" s="386">
        <v>2684</v>
      </c>
    </row>
    <row r="10" spans="2:8" ht="14.25">
      <c r="B10" s="31" t="s">
        <v>60</v>
      </c>
      <c r="C10" s="33">
        <v>55.11171149967739</v>
      </c>
      <c r="D10" s="32">
        <v>6.628</v>
      </c>
      <c r="E10" s="32">
        <v>5.325539221340178</v>
      </c>
      <c r="F10" s="32">
        <v>18.502</v>
      </c>
      <c r="G10" s="41">
        <v>4397.132</v>
      </c>
      <c r="H10" s="386">
        <v>3609</v>
      </c>
    </row>
    <row r="11" spans="2:8" ht="14.25">
      <c r="B11" s="31" t="s">
        <v>61</v>
      </c>
      <c r="C11" s="33">
        <v>57.06690972446331</v>
      </c>
      <c r="D11" s="32">
        <v>6.37</v>
      </c>
      <c r="E11" s="32">
        <v>4.935246161734281</v>
      </c>
      <c r="F11" s="32">
        <v>17.944</v>
      </c>
      <c r="G11" s="41">
        <v>4601.745</v>
      </c>
      <c r="H11" s="386">
        <v>3593</v>
      </c>
    </row>
    <row r="12" spans="2:8" ht="14.25">
      <c r="B12" s="31" t="s">
        <v>62</v>
      </c>
      <c r="C12" s="33">
        <v>60.014095497625526</v>
      </c>
      <c r="D12" s="35">
        <v>3.218</v>
      </c>
      <c r="E12" s="32">
        <v>4.666682703643239</v>
      </c>
      <c r="F12" s="32">
        <v>6.931</v>
      </c>
      <c r="G12" s="41">
        <v>1879.586</v>
      </c>
      <c r="H12" s="386">
        <v>1429</v>
      </c>
    </row>
    <row r="13" spans="2:8" ht="14.25">
      <c r="B13" s="31" t="s">
        <v>63</v>
      </c>
      <c r="C13" s="33">
        <v>66.30243461648183</v>
      </c>
      <c r="D13" s="60" t="s">
        <v>118</v>
      </c>
      <c r="E13" s="32">
        <v>4.028104522490681</v>
      </c>
      <c r="F13" s="32">
        <v>9.204</v>
      </c>
      <c r="G13" s="41">
        <v>2891.975</v>
      </c>
      <c r="H13" s="386">
        <v>2106</v>
      </c>
    </row>
    <row r="14" spans="2:8" ht="14.25">
      <c r="B14" s="31"/>
      <c r="C14" s="33"/>
      <c r="D14" s="32"/>
      <c r="E14" s="32"/>
      <c r="F14" s="32"/>
      <c r="G14" s="32"/>
      <c r="H14" s="386"/>
    </row>
    <row r="15" spans="2:8" ht="14.25">
      <c r="B15" s="43" t="s">
        <v>38</v>
      </c>
      <c r="C15" s="33"/>
      <c r="D15" s="32"/>
      <c r="E15" s="32"/>
      <c r="F15" s="32"/>
      <c r="G15" s="32"/>
      <c r="H15" s="386"/>
    </row>
    <row r="16" spans="2:8" ht="14.25">
      <c r="B16" s="31" t="s">
        <v>64</v>
      </c>
      <c r="C16" s="33">
        <v>55.549673109966946</v>
      </c>
      <c r="D16" s="32">
        <v>10.144</v>
      </c>
      <c r="E16" s="32">
        <v>4.962319453645199</v>
      </c>
      <c r="F16" s="32">
        <v>18.524</v>
      </c>
      <c r="G16" s="41">
        <v>4724.494</v>
      </c>
      <c r="H16" s="386">
        <v>3508</v>
      </c>
    </row>
    <row r="17" spans="2:8" ht="14.25">
      <c r="B17" s="31" t="s">
        <v>65</v>
      </c>
      <c r="C17" s="33">
        <v>56.204593111767515</v>
      </c>
      <c r="D17" s="32">
        <v>6.914</v>
      </c>
      <c r="E17" s="32">
        <v>5.1822808418284</v>
      </c>
      <c r="F17" s="32">
        <v>56.137</v>
      </c>
      <c r="G17" s="41">
        <v>13709.932</v>
      </c>
      <c r="H17" s="386">
        <v>10254</v>
      </c>
    </row>
    <row r="18" spans="2:8" ht="14.25">
      <c r="B18" s="31" t="s">
        <v>66</v>
      </c>
      <c r="C18" s="33">
        <v>50.2574977077449</v>
      </c>
      <c r="D18" s="32">
        <v>18.767</v>
      </c>
      <c r="E18" s="32">
        <v>8.116001415729157</v>
      </c>
      <c r="F18" s="32">
        <v>25.339</v>
      </c>
      <c r="G18" s="41">
        <v>3951.349</v>
      </c>
      <c r="H18" s="386">
        <v>2908</v>
      </c>
    </row>
    <row r="19" spans="2:8" ht="14.25">
      <c r="B19" s="31"/>
      <c r="C19" s="33"/>
      <c r="D19" s="32"/>
      <c r="E19" s="32"/>
      <c r="F19" s="32"/>
      <c r="G19" s="32"/>
      <c r="H19" s="386"/>
    </row>
    <row r="20" spans="2:8" ht="14.25">
      <c r="B20" s="43" t="s">
        <v>108</v>
      </c>
      <c r="C20" s="33"/>
      <c r="D20" s="32"/>
      <c r="E20" s="32"/>
      <c r="F20" s="32"/>
      <c r="G20" s="32"/>
      <c r="H20" s="386"/>
    </row>
    <row r="21" spans="2:8" ht="14.25">
      <c r="B21" s="31" t="s">
        <v>51</v>
      </c>
      <c r="C21" s="33">
        <v>52.35061513482301</v>
      </c>
      <c r="D21" s="32">
        <v>12.79</v>
      </c>
      <c r="E21" s="32">
        <v>5.682785721145222</v>
      </c>
      <c r="F21" s="32">
        <v>10.108</v>
      </c>
      <c r="G21" s="41">
        <v>2251.1</v>
      </c>
      <c r="H21" s="386">
        <v>1729</v>
      </c>
    </row>
    <row r="22" spans="2:8" ht="14.25">
      <c r="B22" s="31" t="s">
        <v>69</v>
      </c>
      <c r="C22" s="33">
        <v>57.397567935166606</v>
      </c>
      <c r="D22" s="32">
        <v>5.482</v>
      </c>
      <c r="E22" s="32">
        <v>4.7156026177525</v>
      </c>
      <c r="F22" s="32">
        <v>15.294</v>
      </c>
      <c r="G22" s="41">
        <v>4104.796</v>
      </c>
      <c r="H22" s="386">
        <v>3087</v>
      </c>
    </row>
    <row r="23" spans="2:8" ht="14.25">
      <c r="B23" s="31" t="s">
        <v>52</v>
      </c>
      <c r="C23" s="33">
        <v>53.200631265890294</v>
      </c>
      <c r="D23" s="32">
        <v>9.386</v>
      </c>
      <c r="E23" s="32">
        <v>5.945177481776373</v>
      </c>
      <c r="F23" s="32">
        <v>27.526</v>
      </c>
      <c r="G23" s="41">
        <v>5859.702</v>
      </c>
      <c r="H23" s="386">
        <v>4193</v>
      </c>
    </row>
    <row r="24" spans="2:8" ht="14.25">
      <c r="B24" s="31" t="s">
        <v>53</v>
      </c>
      <c r="C24" s="33">
        <v>53.394478047970935</v>
      </c>
      <c r="D24" s="32">
        <v>12.356</v>
      </c>
      <c r="E24" s="32">
        <v>8.630743762225872</v>
      </c>
      <c r="F24" s="32">
        <v>25.889</v>
      </c>
      <c r="G24" s="41">
        <v>3796.46</v>
      </c>
      <c r="H24" s="386">
        <v>2488</v>
      </c>
    </row>
    <row r="25" spans="2:8" ht="14.25">
      <c r="B25" s="31" t="s">
        <v>70</v>
      </c>
      <c r="C25" s="33">
        <v>50.3579804911575</v>
      </c>
      <c r="D25" s="32">
        <v>13.955</v>
      </c>
      <c r="E25" s="32">
        <v>5.398576224184366</v>
      </c>
      <c r="F25" s="32">
        <v>8.515</v>
      </c>
      <c r="G25" s="41">
        <v>1996.223</v>
      </c>
      <c r="H25" s="386">
        <v>1606</v>
      </c>
    </row>
    <row r="26" spans="2:8" ht="14.25">
      <c r="B26" s="31" t="s">
        <v>67</v>
      </c>
      <c r="C26" s="33">
        <v>47.0875631964047</v>
      </c>
      <c r="D26" s="32">
        <v>21.225</v>
      </c>
      <c r="E26" s="32">
        <v>5.4004588008262795</v>
      </c>
      <c r="F26" s="32">
        <v>4.047</v>
      </c>
      <c r="G26" s="41">
        <v>948.353</v>
      </c>
      <c r="H26" s="386">
        <v>593</v>
      </c>
    </row>
    <row r="27" spans="2:8" ht="14.25">
      <c r="B27" s="31" t="s">
        <v>68</v>
      </c>
      <c r="C27" s="33">
        <v>63.72066561275851</v>
      </c>
      <c r="D27" s="60" t="s">
        <v>118</v>
      </c>
      <c r="E27" s="32">
        <v>3.1820416933745146</v>
      </c>
      <c r="F27" s="32">
        <v>8.622</v>
      </c>
      <c r="G27" s="41">
        <v>3429.141</v>
      </c>
      <c r="H27" s="386">
        <v>2974</v>
      </c>
    </row>
    <row r="28" spans="2:8" ht="14.25">
      <c r="B28" s="31"/>
      <c r="C28" s="33"/>
      <c r="D28" s="32"/>
      <c r="E28" s="32"/>
      <c r="F28" s="32"/>
      <c r="G28" s="32"/>
      <c r="H28" s="386"/>
    </row>
    <row r="29" spans="2:8" ht="14.25">
      <c r="B29" s="36" t="s">
        <v>3</v>
      </c>
      <c r="C29" s="38">
        <v>55.016641607002754</v>
      </c>
      <c r="D29" s="37">
        <v>9.688</v>
      </c>
      <c r="E29" s="37">
        <v>5.653693942212847</v>
      </c>
      <c r="F29" s="37">
        <v>100</v>
      </c>
      <c r="G29" s="42">
        <v>22385.775</v>
      </c>
      <c r="H29" s="50">
        <v>16670</v>
      </c>
    </row>
    <row r="30" spans="2:8" ht="14.25">
      <c r="B30" s="52" t="s">
        <v>104</v>
      </c>
      <c r="C30" s="96"/>
      <c r="D30" s="42">
        <v>1454</v>
      </c>
      <c r="E30" s="97"/>
      <c r="F30" s="97"/>
      <c r="G30" s="64"/>
      <c r="H30" s="61"/>
    </row>
    <row r="31" spans="2:7" ht="14.25">
      <c r="B31" s="58" t="s">
        <v>137</v>
      </c>
      <c r="C31" s="4"/>
      <c r="D31" s="4"/>
      <c r="E31" s="4"/>
      <c r="F31" s="4"/>
      <c r="G31" s="4"/>
    </row>
    <row r="32" ht="14.25">
      <c r="B32" s="94" t="s">
        <v>138</v>
      </c>
    </row>
    <row r="33" ht="14.25" customHeight="1">
      <c r="B33" s="94" t="s">
        <v>139</v>
      </c>
    </row>
    <row r="34" ht="14.25">
      <c r="B34" s="3" t="s">
        <v>4</v>
      </c>
    </row>
    <row r="35" ht="15.75" customHeight="1"/>
    <row r="44" ht="14.25" customHeight="1"/>
    <row r="46" ht="15.75" customHeight="1"/>
    <row r="57" ht="14.25" customHeight="1"/>
    <row r="59" ht="15.75" customHeight="1"/>
    <row r="69" ht="14.25" customHeight="1"/>
    <row r="71" ht="15.75" customHeight="1"/>
    <row r="77" ht="15" customHeight="1"/>
    <row r="94" ht="15" customHeight="1"/>
    <row r="100" ht="14.25" customHeight="1"/>
    <row r="106" ht="14.25" customHeight="1"/>
    <row r="108" ht="14.25" customHeight="1"/>
    <row r="110" ht="14.25" customHeight="1"/>
    <row r="115" ht="15" customHeight="1"/>
    <row r="121" ht="14.25" customHeight="1"/>
    <row r="125" ht="14.25" customHeight="1"/>
    <row r="129" ht="14.25" customHeight="1"/>
    <row r="134" ht="15" customHeight="1"/>
    <row r="136" ht="15" customHeight="1"/>
    <row r="138" ht="14.25" customHeight="1"/>
    <row r="145" spans="9:13" ht="15" customHeight="1" thickBot="1">
      <c r="I145" s="379"/>
      <c r="J145" s="379"/>
      <c r="K145" s="379"/>
      <c r="L145" s="379"/>
      <c r="M145" s="98"/>
    </row>
    <row r="146" spans="9:13" ht="15" customHeight="1" thickTop="1">
      <c r="I146" s="380"/>
      <c r="J146" s="380"/>
      <c r="K146" s="380"/>
      <c r="L146" s="381" t="s">
        <v>57</v>
      </c>
      <c r="M146" s="98"/>
    </row>
    <row r="147" spans="9:13" ht="15" thickBot="1">
      <c r="I147" s="99" t="s">
        <v>61</v>
      </c>
      <c r="J147" s="99" t="s">
        <v>62</v>
      </c>
      <c r="K147" s="99" t="s">
        <v>63</v>
      </c>
      <c r="L147" s="382"/>
      <c r="M147" s="98"/>
    </row>
    <row r="148" spans="9:13" ht="15" customHeight="1" thickTop="1">
      <c r="I148" s="100">
        <v>7655</v>
      </c>
      <c r="J148" s="100">
        <v>7135</v>
      </c>
      <c r="K148" s="100">
        <v>12543</v>
      </c>
      <c r="L148" s="101">
        <v>27333</v>
      </c>
      <c r="M148" s="98"/>
    </row>
    <row r="149" spans="9:13" ht="14.25">
      <c r="I149" s="102">
        <v>0.28006439102915887</v>
      </c>
      <c r="J149" s="102">
        <v>0.261039768777668</v>
      </c>
      <c r="K149" s="102">
        <v>0.4588958401931731</v>
      </c>
      <c r="L149" s="103">
        <v>1</v>
      </c>
      <c r="M149" s="98"/>
    </row>
    <row r="150" spans="9:13" ht="14.25">
      <c r="I150" s="104">
        <v>0.001663499389905351</v>
      </c>
      <c r="J150" s="104">
        <v>0.003796048704342339</v>
      </c>
      <c r="K150" s="104">
        <v>0.004337174422323844</v>
      </c>
      <c r="L150" s="105">
        <v>0.0012209986029074267</v>
      </c>
      <c r="M150" s="98"/>
    </row>
    <row r="151" spans="9:13" ht="14.25">
      <c r="I151" s="104">
        <v>0.0003419582301707223</v>
      </c>
      <c r="J151" s="104">
        <v>0.0003187291929808104</v>
      </c>
      <c r="K151" s="104">
        <v>0.0005603111797558941</v>
      </c>
      <c r="L151" s="105">
        <v>0.0012209986029074267</v>
      </c>
      <c r="M151" s="98"/>
    </row>
    <row r="152" spans="9:13" ht="14.25">
      <c r="I152" s="106">
        <v>596939</v>
      </c>
      <c r="J152" s="106">
        <v>365376</v>
      </c>
      <c r="K152" s="106">
        <v>1296133</v>
      </c>
      <c r="L152" s="107">
        <v>2610220</v>
      </c>
      <c r="M152" s="98"/>
    </row>
    <row r="153" spans="9:13" ht="14.25">
      <c r="I153" s="102">
        <v>0.22869298373317193</v>
      </c>
      <c r="J153" s="102">
        <v>0.13997900560106044</v>
      </c>
      <c r="K153" s="102">
        <v>0.49656082629050424</v>
      </c>
      <c r="L153" s="103">
        <v>1</v>
      </c>
      <c r="M153" s="98"/>
    </row>
    <row r="154" spans="9:13" ht="14.25">
      <c r="I154" s="102">
        <v>0.12972013877344357</v>
      </c>
      <c r="J154" s="102">
        <v>0.19439174371377527</v>
      </c>
      <c r="K154" s="102">
        <v>0.4481826433492682</v>
      </c>
      <c r="L154" s="103">
        <v>0.116601725872792</v>
      </c>
      <c r="M154" s="98"/>
    </row>
    <row r="155" spans="9:13" ht="14.25">
      <c r="I155" s="102">
        <v>0.02666599659828619</v>
      </c>
      <c r="J155" s="102">
        <v>0.016321793639040863</v>
      </c>
      <c r="K155" s="102">
        <v>0.057899849346292456</v>
      </c>
      <c r="L155" s="103">
        <v>0.116601725872792</v>
      </c>
      <c r="M155" s="98"/>
    </row>
    <row r="156" spans="9:13" ht="14.25">
      <c r="I156" s="106">
        <v>2382777</v>
      </c>
      <c r="J156" s="106">
        <v>1048471</v>
      </c>
      <c r="K156" s="106">
        <v>1372769</v>
      </c>
      <c r="L156" s="107">
        <v>10488610</v>
      </c>
      <c r="M156" s="98"/>
    </row>
    <row r="157" spans="9:13" ht="14.25">
      <c r="I157" s="102">
        <v>0.22717757643767858</v>
      </c>
      <c r="J157" s="102">
        <v>0.09996281680794691</v>
      </c>
      <c r="K157" s="102">
        <v>0.13088188043982948</v>
      </c>
      <c r="L157" s="103">
        <v>1</v>
      </c>
      <c r="M157" s="98"/>
    </row>
    <row r="158" spans="9:13" ht="14.25">
      <c r="I158" s="102">
        <v>0.5177985742365124</v>
      </c>
      <c r="J158" s="102">
        <v>0.5578201795501776</v>
      </c>
      <c r="K158" s="102">
        <v>0.4746821808625593</v>
      </c>
      <c r="L158" s="103">
        <v>0.46853906107784965</v>
      </c>
      <c r="M158" s="98"/>
    </row>
    <row r="159" spans="9:13" ht="14.25">
      <c r="I159" s="102">
        <v>0.10644156836205135</v>
      </c>
      <c r="J159" s="102">
        <v>0.046836484329892535</v>
      </c>
      <c r="K159" s="102">
        <v>0.06132327337338109</v>
      </c>
      <c r="L159" s="103">
        <v>0.46853906107784965</v>
      </c>
      <c r="M159" s="98"/>
    </row>
    <row r="160" spans="9:13" ht="14.25">
      <c r="I160" s="106">
        <v>1321233</v>
      </c>
      <c r="J160" s="106">
        <v>398107</v>
      </c>
      <c r="K160" s="106">
        <v>172337</v>
      </c>
      <c r="L160" s="107">
        <v>7090817</v>
      </c>
      <c r="M160" s="98"/>
    </row>
    <row r="161" spans="9:13" ht="14.25">
      <c r="I161" s="102">
        <v>0.18633015067234143</v>
      </c>
      <c r="J161" s="102">
        <v>0.056144024024312005</v>
      </c>
      <c r="K161" s="102">
        <v>0.024304251541112962</v>
      </c>
      <c r="L161" s="103">
        <v>1</v>
      </c>
      <c r="M161" s="98"/>
    </row>
    <row r="162" spans="9:13" ht="14.25">
      <c r="I162" s="102">
        <v>0.2871156485202896</v>
      </c>
      <c r="J162" s="102">
        <v>0.21180568486890197</v>
      </c>
      <c r="K162" s="102">
        <v>0.05959145566611053</v>
      </c>
      <c r="L162" s="103">
        <v>0.3167554842304991</v>
      </c>
      <c r="M162" s="98"/>
    </row>
    <row r="163" spans="9:13" ht="14.25">
      <c r="I163" s="102">
        <v>0.05902109710295936</v>
      </c>
      <c r="J163" s="102">
        <v>0.017783927516469723</v>
      </c>
      <c r="K163" s="104">
        <v>0.0076985049657650895</v>
      </c>
      <c r="L163" s="103">
        <v>0.3167554842304991</v>
      </c>
      <c r="M163" s="98"/>
    </row>
    <row r="164" spans="9:13" ht="14.25">
      <c r="I164" s="106">
        <v>233057</v>
      </c>
      <c r="J164" s="106">
        <v>40874</v>
      </c>
      <c r="K164" s="106">
        <v>31180</v>
      </c>
      <c r="L164" s="107">
        <v>1673638</v>
      </c>
      <c r="M164" s="98"/>
    </row>
    <row r="165" spans="9:13" ht="14.25">
      <c r="I165" s="102">
        <v>0.1392517378310005</v>
      </c>
      <c r="J165" s="102">
        <v>0.02442224662680938</v>
      </c>
      <c r="K165" s="102">
        <v>0.018630074125945993</v>
      </c>
      <c r="L165" s="103">
        <v>1</v>
      </c>
      <c r="M165" s="98"/>
    </row>
    <row r="166" spans="9:13" ht="14.25">
      <c r="I166" s="102">
        <v>0.05064535301282448</v>
      </c>
      <c r="J166" s="102">
        <v>0.02174627816976717</v>
      </c>
      <c r="K166" s="102">
        <v>0.010781559315000995</v>
      </c>
      <c r="L166" s="103">
        <v>0.07476346027778802</v>
      </c>
      <c r="M166" s="98"/>
    </row>
    <row r="167" spans="9:13" ht="14.25">
      <c r="I167" s="102">
        <v>0.010410941769940956</v>
      </c>
      <c r="J167" s="104">
        <v>0.0018258916655778054</v>
      </c>
      <c r="K167" s="104">
        <v>0.0013928488068874095</v>
      </c>
      <c r="L167" s="103">
        <v>0.07476346027778802</v>
      </c>
      <c r="M167" s="98"/>
    </row>
    <row r="168" spans="9:13" ht="14.25">
      <c r="I168" s="106">
        <v>60084</v>
      </c>
      <c r="J168" s="106">
        <v>19623</v>
      </c>
      <c r="K168" s="106">
        <v>7013</v>
      </c>
      <c r="L168" s="107">
        <v>495157</v>
      </c>
      <c r="M168" s="98"/>
    </row>
    <row r="169" spans="9:13" ht="14.25">
      <c r="I169" s="102">
        <v>0.12134333150899615</v>
      </c>
      <c r="J169" s="102">
        <v>0.039629854773334514</v>
      </c>
      <c r="K169" s="102">
        <v>0.014163184606094632</v>
      </c>
      <c r="L169" s="103">
        <v>1</v>
      </c>
      <c r="M169" s="98"/>
    </row>
    <row r="170" spans="9:13" ht="14.25">
      <c r="I170" s="102">
        <v>0.013056786067024574</v>
      </c>
      <c r="J170" s="102">
        <v>0.010440064993035701</v>
      </c>
      <c r="K170" s="104">
        <v>0.0024249863847370743</v>
      </c>
      <c r="L170" s="103">
        <v>0.022119269938163856</v>
      </c>
      <c r="M170" s="98"/>
    </row>
    <row r="171" spans="9:13" ht="14.25">
      <c r="I171" s="104">
        <v>0.0026840259048435894</v>
      </c>
      <c r="J171" s="104">
        <v>0.0008765834553416175</v>
      </c>
      <c r="K171" s="104">
        <v>0.0003132793034862541</v>
      </c>
      <c r="L171" s="103">
        <v>0.022119269938163856</v>
      </c>
      <c r="M171" s="98"/>
    </row>
    <row r="172" spans="9:13" ht="14.25">
      <c r="I172" s="106">
        <v>4601745</v>
      </c>
      <c r="J172" s="106">
        <v>1879586</v>
      </c>
      <c r="K172" s="106">
        <v>2891975</v>
      </c>
      <c r="L172" s="107">
        <v>22385775</v>
      </c>
      <c r="M172" s="98"/>
    </row>
    <row r="173" spans="9:13" ht="14.25">
      <c r="I173" s="102">
        <v>0.20556558796825214</v>
      </c>
      <c r="J173" s="102">
        <v>0.08396340979930335</v>
      </c>
      <c r="K173" s="102">
        <v>0.1291880669755682</v>
      </c>
      <c r="L173" s="103">
        <v>1</v>
      </c>
      <c r="M173" s="98"/>
    </row>
    <row r="174" spans="9:13" ht="14.25">
      <c r="I174" s="102">
        <v>1</v>
      </c>
      <c r="J174" s="102">
        <v>1</v>
      </c>
      <c r="K174" s="102">
        <v>1</v>
      </c>
      <c r="L174" s="103">
        <v>1</v>
      </c>
      <c r="M174" s="98"/>
    </row>
    <row r="175" spans="9:13" ht="15" thickBot="1">
      <c r="I175" s="108">
        <v>0.20556558796825214</v>
      </c>
      <c r="J175" s="108">
        <v>0.08396340979930335</v>
      </c>
      <c r="K175" s="108">
        <v>0.1291880669755682</v>
      </c>
      <c r="L175" s="109">
        <v>1</v>
      </c>
      <c r="M175" s="98"/>
    </row>
    <row r="176" ht="15" thickTop="1"/>
    <row r="177" spans="9:15" ht="15" customHeight="1" thickBot="1">
      <c r="I177" s="379"/>
      <c r="J177" s="379"/>
      <c r="K177" s="379"/>
      <c r="L177" s="379"/>
      <c r="M177" s="379"/>
      <c r="N177" s="379"/>
      <c r="O177" s="98"/>
    </row>
    <row r="178" spans="9:15" ht="15" customHeight="1" thickTop="1">
      <c r="I178" s="380"/>
      <c r="J178" s="380"/>
      <c r="K178" s="380"/>
      <c r="L178" s="380"/>
      <c r="M178" s="380"/>
      <c r="N178" s="381" t="s">
        <v>57</v>
      </c>
      <c r="O178" s="98"/>
    </row>
    <row r="179" spans="9:15" ht="36.75" thickBot="1">
      <c r="I179" s="99" t="s">
        <v>53</v>
      </c>
      <c r="J179" s="99" t="s">
        <v>70</v>
      </c>
      <c r="K179" s="99" t="s">
        <v>82</v>
      </c>
      <c r="L179" s="99" t="s">
        <v>83</v>
      </c>
      <c r="M179" s="99" t="s">
        <v>84</v>
      </c>
      <c r="N179" s="382"/>
      <c r="O179" s="98"/>
    </row>
    <row r="180" spans="9:15" ht="15" customHeight="1" thickTop="1">
      <c r="I180" s="100">
        <v>0</v>
      </c>
      <c r="J180" s="100">
        <v>0</v>
      </c>
      <c r="K180" s="100">
        <v>0</v>
      </c>
      <c r="L180" s="100">
        <v>22323</v>
      </c>
      <c r="M180" s="100">
        <v>5010</v>
      </c>
      <c r="N180" s="101">
        <v>27333</v>
      </c>
      <c r="O180" s="98"/>
    </row>
    <row r="181" spans="9:15" ht="14.25">
      <c r="I181" s="102">
        <v>0</v>
      </c>
      <c r="J181" s="102">
        <v>0</v>
      </c>
      <c r="K181" s="102">
        <v>0</v>
      </c>
      <c r="L181" s="102">
        <v>0.8167050817692899</v>
      </c>
      <c r="M181" s="102">
        <v>0.18329491823071012</v>
      </c>
      <c r="N181" s="103">
        <v>1</v>
      </c>
      <c r="O181" s="98"/>
    </row>
    <row r="182" spans="9:15" ht="14.25">
      <c r="I182" s="102">
        <v>0</v>
      </c>
      <c r="J182" s="102">
        <v>0</v>
      </c>
      <c r="K182" s="102">
        <v>0</v>
      </c>
      <c r="L182" s="104">
        <v>0.007345810538439389</v>
      </c>
      <c r="M182" s="102">
        <v>0.01283739808233359</v>
      </c>
      <c r="N182" s="105">
        <v>0.0012209986029074267</v>
      </c>
      <c r="O182" s="98"/>
    </row>
    <row r="183" spans="9:15" ht="14.25">
      <c r="I183" s="102">
        <v>0</v>
      </c>
      <c r="J183" s="102">
        <v>0</v>
      </c>
      <c r="K183" s="102">
        <v>0</v>
      </c>
      <c r="L183" s="104">
        <v>0.0009971957638276986</v>
      </c>
      <c r="M183" s="104">
        <v>0.00022380283907972809</v>
      </c>
      <c r="N183" s="105">
        <v>0.0012209986029074267</v>
      </c>
      <c r="O183" s="98"/>
    </row>
    <row r="184" spans="9:15" ht="14.25">
      <c r="I184" s="106">
        <v>282630</v>
      </c>
      <c r="J184" s="106">
        <v>44636</v>
      </c>
      <c r="K184" s="106">
        <v>12195</v>
      </c>
      <c r="L184" s="106">
        <v>1228505</v>
      </c>
      <c r="M184" s="106">
        <v>142459</v>
      </c>
      <c r="N184" s="107">
        <v>2610220</v>
      </c>
      <c r="O184" s="98"/>
    </row>
    <row r="185" spans="9:15" ht="14.25">
      <c r="I185" s="102">
        <v>0.10827822942127482</v>
      </c>
      <c r="J185" s="102">
        <v>0.01710047428952349</v>
      </c>
      <c r="K185" s="104">
        <v>0.00467201998298994</v>
      </c>
      <c r="L185" s="102">
        <v>0.4706518990736413</v>
      </c>
      <c r="M185" s="102">
        <v>0.05457739194397407</v>
      </c>
      <c r="N185" s="103">
        <v>1</v>
      </c>
      <c r="O185" s="98"/>
    </row>
    <row r="186" spans="9:15" ht="14.25">
      <c r="I186" s="102">
        <v>0.07444566780632483</v>
      </c>
      <c r="J186" s="102">
        <v>0.022360227289235722</v>
      </c>
      <c r="K186" s="102">
        <v>0.012859135785936249</v>
      </c>
      <c r="L186" s="102">
        <v>0.40426309078195055</v>
      </c>
      <c r="M186" s="102">
        <v>0.3650305176469382</v>
      </c>
      <c r="N186" s="103">
        <v>0.116601725872792</v>
      </c>
      <c r="O186" s="98"/>
    </row>
    <row r="187" spans="9:15" ht="14.25">
      <c r="I187" s="102">
        <v>0.012625428424970768</v>
      </c>
      <c r="J187" s="104">
        <v>0.001993944815401745</v>
      </c>
      <c r="K187" s="104">
        <v>0.0005447655933287992</v>
      </c>
      <c r="L187" s="102">
        <v>0.05487882371729368</v>
      </c>
      <c r="M187" s="104">
        <v>0.0063638180943031905</v>
      </c>
      <c r="N187" s="103">
        <v>0.116601725872792</v>
      </c>
      <c r="O187" s="98"/>
    </row>
    <row r="188" spans="9:15" ht="14.25">
      <c r="I188" s="106">
        <v>1762810</v>
      </c>
      <c r="J188" s="106">
        <v>811176</v>
      </c>
      <c r="K188" s="106">
        <v>340101</v>
      </c>
      <c r="L188" s="106">
        <v>1323927</v>
      </c>
      <c r="M188" s="106">
        <v>145046</v>
      </c>
      <c r="N188" s="107">
        <v>10488610</v>
      </c>
      <c r="O188" s="98"/>
    </row>
    <row r="189" spans="9:15" ht="14.25">
      <c r="I189" s="102">
        <v>0.16806898149516475</v>
      </c>
      <c r="J189" s="102">
        <v>0.07733875127400103</v>
      </c>
      <c r="K189" s="102">
        <v>0.03242574564217757</v>
      </c>
      <c r="L189" s="102">
        <v>0.12622521001352896</v>
      </c>
      <c r="M189" s="102">
        <v>0.013828905832136003</v>
      </c>
      <c r="N189" s="103">
        <v>1</v>
      </c>
      <c r="O189" s="98"/>
    </row>
    <row r="190" spans="9:15" ht="14.25">
      <c r="I190" s="102">
        <v>0.46432992840698967</v>
      </c>
      <c r="J190" s="102">
        <v>0.40635540217701127</v>
      </c>
      <c r="K190" s="102">
        <v>0.35862279130239477</v>
      </c>
      <c r="L190" s="102">
        <v>0.43566352679856857</v>
      </c>
      <c r="M190" s="102">
        <v>0.3716593297904506</v>
      </c>
      <c r="N190" s="103">
        <v>0.46853906107784965</v>
      </c>
      <c r="O190" s="98"/>
    </row>
    <row r="191" spans="9:15" ht="14.25">
      <c r="I191" s="102">
        <v>0.07874688278605499</v>
      </c>
      <c r="J191" s="102">
        <v>0.0362362259068538</v>
      </c>
      <c r="K191" s="102">
        <v>0.01519272841793505</v>
      </c>
      <c r="L191" s="102">
        <v>0.059141441384093246</v>
      </c>
      <c r="M191" s="104">
        <v>0.006479382554323002</v>
      </c>
      <c r="N191" s="103">
        <v>0.46853906107784965</v>
      </c>
      <c r="O191" s="98"/>
    </row>
    <row r="192" spans="9:15" ht="14.25">
      <c r="I192" s="106">
        <v>1281903</v>
      </c>
      <c r="J192" s="106">
        <v>861836</v>
      </c>
      <c r="K192" s="106">
        <v>394767</v>
      </c>
      <c r="L192" s="106">
        <v>341137</v>
      </c>
      <c r="M192" s="106">
        <v>63896</v>
      </c>
      <c r="N192" s="107">
        <v>7090817</v>
      </c>
      <c r="O192" s="98"/>
    </row>
    <row r="193" spans="9:15" ht="14.25">
      <c r="I193" s="102">
        <v>0.1807835401759769</v>
      </c>
      <c r="J193" s="102">
        <v>0.1215425528539236</v>
      </c>
      <c r="K193" s="102">
        <v>0.05567299226591237</v>
      </c>
      <c r="L193" s="102">
        <v>0.04810968891172907</v>
      </c>
      <c r="M193" s="104">
        <v>0.009011091387635586</v>
      </c>
      <c r="N193" s="103">
        <v>1</v>
      </c>
      <c r="O193" s="98"/>
    </row>
    <row r="194" spans="9:15" ht="14.25">
      <c r="I194" s="102">
        <v>0.3376574493080396</v>
      </c>
      <c r="J194" s="102">
        <v>0.43173332839066575</v>
      </c>
      <c r="K194" s="102">
        <v>0.41626588411699017</v>
      </c>
      <c r="L194" s="102">
        <v>0.11225766114104725</v>
      </c>
      <c r="M194" s="102">
        <v>0.16372422911552634</v>
      </c>
      <c r="N194" s="103">
        <v>0.3167554842304991</v>
      </c>
      <c r="O194" s="98"/>
    </row>
    <row r="195" spans="9:15" ht="14.25">
      <c r="I195" s="102">
        <v>0.057264177809345444</v>
      </c>
      <c r="J195" s="102">
        <v>0.03849927018385559</v>
      </c>
      <c r="K195" s="102">
        <v>0.017634725623749903</v>
      </c>
      <c r="L195" s="102">
        <v>0.015239007807413414</v>
      </c>
      <c r="M195" s="104">
        <v>0.0028543126159357897</v>
      </c>
      <c r="N195" s="103">
        <v>0.3167554842304991</v>
      </c>
      <c r="O195" s="98"/>
    </row>
    <row r="196" spans="9:15" ht="14.25">
      <c r="I196" s="106">
        <v>409094</v>
      </c>
      <c r="J196" s="106">
        <v>215720</v>
      </c>
      <c r="K196" s="106">
        <v>114184</v>
      </c>
      <c r="L196" s="106">
        <v>86904</v>
      </c>
      <c r="M196" s="106">
        <v>26789</v>
      </c>
      <c r="N196" s="107">
        <v>1673638</v>
      </c>
      <c r="O196" s="98"/>
    </row>
    <row r="197" spans="9:15" ht="14.25">
      <c r="I197" s="102">
        <v>0.24443398154200607</v>
      </c>
      <c r="J197" s="102">
        <v>0.12889286691626267</v>
      </c>
      <c r="K197" s="102">
        <v>0.06822502835141171</v>
      </c>
      <c r="L197" s="102">
        <v>0.05192520724314338</v>
      </c>
      <c r="M197" s="102">
        <v>0.016006448228350456</v>
      </c>
      <c r="N197" s="103">
        <v>1</v>
      </c>
      <c r="O197" s="98"/>
    </row>
    <row r="198" spans="9:15" ht="14.25">
      <c r="I198" s="102">
        <v>0.10775669966231699</v>
      </c>
      <c r="J198" s="102">
        <v>0.10806407901321646</v>
      </c>
      <c r="K198" s="102">
        <v>0.12040242399191019</v>
      </c>
      <c r="L198" s="102">
        <v>0.028597425033935257</v>
      </c>
      <c r="M198" s="102">
        <v>0.06864292559433821</v>
      </c>
      <c r="N198" s="103">
        <v>0.07476346027778802</v>
      </c>
      <c r="O198" s="98"/>
    </row>
    <row r="199" spans="9:15" ht="14.25">
      <c r="I199" s="102">
        <v>0.01827473026955734</v>
      </c>
      <c r="J199" s="104">
        <v>0.00963647673578422</v>
      </c>
      <c r="K199" s="104">
        <v>0.005100739197101732</v>
      </c>
      <c r="L199" s="104">
        <v>0.0038821081691386605</v>
      </c>
      <c r="M199" s="104">
        <v>0.0011966974563087495</v>
      </c>
      <c r="N199" s="103">
        <v>0.07476346027778802</v>
      </c>
      <c r="O199" s="98"/>
    </row>
    <row r="200" spans="9:15" ht="14.25">
      <c r="I200" s="106">
        <v>60023</v>
      </c>
      <c r="J200" s="106">
        <v>62855</v>
      </c>
      <c r="K200" s="106">
        <v>87106</v>
      </c>
      <c r="L200" s="106">
        <v>36079</v>
      </c>
      <c r="M200" s="106">
        <v>7066</v>
      </c>
      <c r="N200" s="107">
        <v>495157</v>
      </c>
      <c r="O200" s="98"/>
    </row>
    <row r="201" spans="9:15" ht="14.25">
      <c r="I201" s="102">
        <v>0.12122013825917839</v>
      </c>
      <c r="J201" s="102">
        <v>0.12693953634907718</v>
      </c>
      <c r="K201" s="102">
        <v>0.17591592161678013</v>
      </c>
      <c r="L201" s="102">
        <v>0.07286375836350895</v>
      </c>
      <c r="M201" s="102">
        <v>0.01427022136413299</v>
      </c>
      <c r="N201" s="103">
        <v>1</v>
      </c>
      <c r="O201" s="98"/>
    </row>
    <row r="202" spans="9:15" ht="14.25">
      <c r="I202" s="102">
        <v>0.015810254816328896</v>
      </c>
      <c r="J202" s="102">
        <v>0.03148696312987076</v>
      </c>
      <c r="K202" s="102">
        <v>0.09184976480276859</v>
      </c>
      <c r="L202" s="102">
        <v>0.011872485706058986</v>
      </c>
      <c r="M202" s="102">
        <v>0.018105599770413</v>
      </c>
      <c r="N202" s="103">
        <v>0.022119269938163856</v>
      </c>
      <c r="O202" s="98"/>
    </row>
    <row r="203" spans="9:15" ht="14.25">
      <c r="I203" s="104">
        <v>0.0026813009600963112</v>
      </c>
      <c r="J203" s="104">
        <v>0.0028078098703306</v>
      </c>
      <c r="K203" s="104">
        <v>0.0038911317566624345</v>
      </c>
      <c r="L203" s="104">
        <v>0.001611693139951599</v>
      </c>
      <c r="M203" s="104">
        <v>0.0003156468784306105</v>
      </c>
      <c r="N203" s="103">
        <v>0.022119269938163856</v>
      </c>
      <c r="O203" s="98"/>
    </row>
    <row r="204" spans="9:15" ht="14.25">
      <c r="I204" s="106">
        <v>3796460</v>
      </c>
      <c r="J204" s="106">
        <v>1996223</v>
      </c>
      <c r="K204" s="106">
        <v>948353</v>
      </c>
      <c r="L204" s="106">
        <v>3038875</v>
      </c>
      <c r="M204" s="106">
        <v>390266</v>
      </c>
      <c r="N204" s="107">
        <v>22385775</v>
      </c>
      <c r="O204" s="98"/>
    </row>
    <row r="205" spans="9:15" ht="14.25">
      <c r="I205" s="102">
        <v>0.16959252025002486</v>
      </c>
      <c r="J205" s="102">
        <v>0.08917372751222595</v>
      </c>
      <c r="K205" s="102">
        <v>0.042364090588777915</v>
      </c>
      <c r="L205" s="102">
        <v>0.1357502699817183</v>
      </c>
      <c r="M205" s="102">
        <v>0.01743366043838107</v>
      </c>
      <c r="N205" s="103">
        <v>1</v>
      </c>
      <c r="O205" s="98"/>
    </row>
    <row r="206" spans="9:15" ht="14.25">
      <c r="I206" s="102">
        <v>1</v>
      </c>
      <c r="J206" s="102">
        <v>1</v>
      </c>
      <c r="K206" s="102">
        <v>1</v>
      </c>
      <c r="L206" s="102">
        <v>1</v>
      </c>
      <c r="M206" s="102">
        <v>1</v>
      </c>
      <c r="N206" s="103">
        <v>1</v>
      </c>
      <c r="O206" s="98"/>
    </row>
    <row r="207" spans="9:15" ht="15" thickBot="1">
      <c r="I207" s="108">
        <v>0.16959252025002486</v>
      </c>
      <c r="J207" s="108">
        <v>0.08917372751222595</v>
      </c>
      <c r="K207" s="108">
        <v>0.042364090588777915</v>
      </c>
      <c r="L207" s="108">
        <v>0.1357502699817183</v>
      </c>
      <c r="M207" s="108">
        <v>0.01743366043838107</v>
      </c>
      <c r="N207" s="109">
        <v>1</v>
      </c>
      <c r="O207" s="98"/>
    </row>
    <row r="208" ht="15" thickTop="1"/>
    <row r="209" spans="9:13" ht="15" customHeight="1" thickBot="1">
      <c r="I209" s="379"/>
      <c r="J209" s="379"/>
      <c r="K209" s="379"/>
      <c r="L209" s="379"/>
      <c r="M209" s="379"/>
    </row>
    <row r="210" spans="9:13" ht="15" customHeight="1" thickTop="1">
      <c r="I210" s="380"/>
      <c r="J210" s="380"/>
      <c r="K210" s="380"/>
      <c r="L210" s="380"/>
      <c r="M210" s="381" t="s">
        <v>57</v>
      </c>
    </row>
    <row r="211" spans="9:13" ht="24.75" thickBot="1">
      <c r="I211" s="99" t="s">
        <v>53</v>
      </c>
      <c r="J211" s="99" t="s">
        <v>78</v>
      </c>
      <c r="K211" s="99" t="s">
        <v>79</v>
      </c>
      <c r="L211" s="99" t="s">
        <v>80</v>
      </c>
      <c r="M211" s="382"/>
    </row>
    <row r="212" spans="9:13" ht="15" customHeight="1" thickTop="1">
      <c r="I212" s="100">
        <v>0</v>
      </c>
      <c r="J212" s="100">
        <v>27333</v>
      </c>
      <c r="K212" s="100">
        <v>0</v>
      </c>
      <c r="L212" s="100">
        <v>0</v>
      </c>
      <c r="M212" s="101">
        <v>27333</v>
      </c>
    </row>
    <row r="213" spans="9:13" ht="14.25">
      <c r="I213" s="102">
        <v>0</v>
      </c>
      <c r="J213" s="102">
        <v>1</v>
      </c>
      <c r="K213" s="102">
        <v>0</v>
      </c>
      <c r="L213" s="102">
        <v>0</v>
      </c>
      <c r="M213" s="103">
        <v>1</v>
      </c>
    </row>
    <row r="214" spans="9:13" ht="14.25">
      <c r="I214" s="102">
        <v>0</v>
      </c>
      <c r="J214" s="104">
        <v>0.007970800850708675</v>
      </c>
      <c r="K214" s="102">
        <v>0</v>
      </c>
      <c r="L214" s="102">
        <v>0</v>
      </c>
      <c r="M214" s="105">
        <v>0.0012209986029074267</v>
      </c>
    </row>
    <row r="215" spans="9:13" ht="14.25">
      <c r="I215" s="102">
        <v>0</v>
      </c>
      <c r="J215" s="104">
        <v>0.0012209986029074267</v>
      </c>
      <c r="K215" s="102">
        <v>0</v>
      </c>
      <c r="L215" s="102">
        <v>0</v>
      </c>
      <c r="M215" s="105">
        <v>0.0012209986029074267</v>
      </c>
    </row>
    <row r="216" spans="9:13" ht="14.25">
      <c r="I216" s="106">
        <v>299822</v>
      </c>
      <c r="J216" s="106">
        <v>1370964</v>
      </c>
      <c r="K216" s="106">
        <v>11114</v>
      </c>
      <c r="L216" s="106">
        <v>1081</v>
      </c>
      <c r="M216" s="107">
        <v>2610220</v>
      </c>
    </row>
    <row r="217" spans="9:13" ht="14.25">
      <c r="I217" s="102">
        <v>0.11486464742435504</v>
      </c>
      <c r="J217" s="102">
        <v>0.5252292910176153</v>
      </c>
      <c r="K217" s="104">
        <v>0.004257878646244378</v>
      </c>
      <c r="L217" s="104">
        <v>0.00041414133674556164</v>
      </c>
      <c r="M217" s="103">
        <v>1</v>
      </c>
    </row>
    <row r="218" spans="9:13" ht="14.25">
      <c r="I218" s="102">
        <v>0.06073271746206914</v>
      </c>
      <c r="J218" s="102">
        <v>0.3997980835433714</v>
      </c>
      <c r="K218" s="102">
        <v>0.01208543973101904</v>
      </c>
      <c r="L218" s="102">
        <v>0.037620936869214174</v>
      </c>
      <c r="M218" s="103">
        <v>0.116601725872792</v>
      </c>
    </row>
    <row r="219" spans="9:13" ht="14.25">
      <c r="I219" s="102">
        <v>0.013393416131449547</v>
      </c>
      <c r="J219" s="102">
        <v>0.061242641811596873</v>
      </c>
      <c r="K219" s="104">
        <v>0.0004964759987090016</v>
      </c>
      <c r="L219" s="104">
        <v>4.828959461979762E-05</v>
      </c>
      <c r="M219" s="103">
        <v>0.116601725872792</v>
      </c>
    </row>
    <row r="220" spans="9:13" ht="14.25">
      <c r="I220" s="106">
        <v>2143277</v>
      </c>
      <c r="J220" s="106">
        <v>1468973</v>
      </c>
      <c r="K220" s="106">
        <v>330208</v>
      </c>
      <c r="L220" s="106">
        <v>9893</v>
      </c>
      <c r="M220" s="107">
        <v>10488610</v>
      </c>
    </row>
    <row r="221" spans="9:13" ht="14.25">
      <c r="I221" s="102">
        <v>0.2043432828563556</v>
      </c>
      <c r="J221" s="102">
        <v>0.14005411584566496</v>
      </c>
      <c r="K221" s="102">
        <v>0.03148253200376408</v>
      </c>
      <c r="L221" s="104">
        <v>0.000943213638413479</v>
      </c>
      <c r="M221" s="103">
        <v>1</v>
      </c>
    </row>
    <row r="222" spans="9:13" ht="14.25">
      <c r="I222" s="102">
        <v>0.4341477159246192</v>
      </c>
      <c r="J222" s="102">
        <v>0.428379293823147</v>
      </c>
      <c r="K222" s="102">
        <v>0.3590704411283368</v>
      </c>
      <c r="L222" s="102">
        <v>0.3442959560103014</v>
      </c>
      <c r="M222" s="103">
        <v>0.46853906107784965</v>
      </c>
    </row>
    <row r="223" spans="9:13" ht="14.25">
      <c r="I223" s="102">
        <v>0.09574280988708232</v>
      </c>
      <c r="J223" s="102">
        <v>0.06562082393841626</v>
      </c>
      <c r="K223" s="102">
        <v>0.014750795985396976</v>
      </c>
      <c r="L223" s="104">
        <v>0.00044193243253807385</v>
      </c>
      <c r="M223" s="103">
        <v>0.46853906107784965</v>
      </c>
    </row>
    <row r="224" spans="9:13" ht="14.25">
      <c r="I224" s="106">
        <v>1810337</v>
      </c>
      <c r="J224" s="106">
        <v>405033</v>
      </c>
      <c r="K224" s="106">
        <v>385996</v>
      </c>
      <c r="L224" s="106">
        <v>8771</v>
      </c>
      <c r="M224" s="107">
        <v>7090817</v>
      </c>
    </row>
    <row r="225" spans="9:13" ht="14.25">
      <c r="I225" s="102">
        <v>0.25530725161853707</v>
      </c>
      <c r="J225" s="102">
        <v>0.057120780299364654</v>
      </c>
      <c r="K225" s="102">
        <v>0.054436040303959335</v>
      </c>
      <c r="L225" s="104">
        <v>0.0012369519619530444</v>
      </c>
      <c r="M225" s="103">
        <v>1</v>
      </c>
    </row>
    <row r="226" spans="9:13" ht="14.25">
      <c r="I226" s="102">
        <v>0.366706530982149</v>
      </c>
      <c r="J226" s="102">
        <v>0.11811500314510251</v>
      </c>
      <c r="K226" s="102">
        <v>0.4197346944767344</v>
      </c>
      <c r="L226" s="102">
        <v>0.3052481380942438</v>
      </c>
      <c r="M226" s="103">
        <v>0.3167554842304991</v>
      </c>
    </row>
    <row r="227" spans="9:13" ht="14.25">
      <c r="I227" s="102">
        <v>0.08086997211398757</v>
      </c>
      <c r="J227" s="102">
        <v>0.018093320423349202</v>
      </c>
      <c r="K227" s="102">
        <v>0.0172429143060716</v>
      </c>
      <c r="L227" s="104">
        <v>0.0003918113176783024</v>
      </c>
      <c r="M227" s="103">
        <v>0.3167554842304991</v>
      </c>
    </row>
    <row r="228" spans="9:13" ht="14.25">
      <c r="I228" s="106">
        <v>568881</v>
      </c>
      <c r="J228" s="106">
        <v>113693</v>
      </c>
      <c r="K228" s="106">
        <v>109342</v>
      </c>
      <c r="L228" s="106">
        <v>4842</v>
      </c>
      <c r="M228" s="107">
        <v>1673638</v>
      </c>
    </row>
    <row r="229" spans="9:13" ht="14.25">
      <c r="I229" s="102">
        <v>0.3399068376793548</v>
      </c>
      <c r="J229" s="102">
        <v>0.06793165547149384</v>
      </c>
      <c r="K229" s="102">
        <v>0.06533192960484885</v>
      </c>
      <c r="L229" s="104">
        <v>0.0028930987465628764</v>
      </c>
      <c r="M229" s="103">
        <v>1</v>
      </c>
    </row>
    <row r="230" spans="9:13" ht="14.25">
      <c r="I230" s="102">
        <v>0.11523400231650564</v>
      </c>
      <c r="J230" s="102">
        <v>0.03315495046718697</v>
      </c>
      <c r="K230" s="102">
        <v>0.11889923979387115</v>
      </c>
      <c r="L230" s="102">
        <v>0.16851117143453748</v>
      </c>
      <c r="M230" s="103">
        <v>0.07476346027778802</v>
      </c>
    </row>
    <row r="231" spans="9:13" ht="14.25">
      <c r="I231" s="102">
        <v>0.025412611356988978</v>
      </c>
      <c r="J231" s="104">
        <v>0.0050788056254474105</v>
      </c>
      <c r="K231" s="104">
        <v>0.004884441123883359</v>
      </c>
      <c r="L231" s="104">
        <v>0.00021629807321837193</v>
      </c>
      <c r="M231" s="103">
        <v>0.07476346027778802</v>
      </c>
    </row>
    <row r="232" spans="9:13" ht="14.25">
      <c r="I232" s="106">
        <v>114429</v>
      </c>
      <c r="J232" s="106">
        <v>43145</v>
      </c>
      <c r="K232" s="106">
        <v>82959</v>
      </c>
      <c r="L232" s="106">
        <v>4147</v>
      </c>
      <c r="M232" s="107">
        <v>495157</v>
      </c>
    </row>
    <row r="233" spans="9:13" ht="14.25">
      <c r="I233" s="102">
        <v>0.2310963997277631</v>
      </c>
      <c r="J233" s="102">
        <v>0.08713397972764193</v>
      </c>
      <c r="K233" s="102">
        <v>0.1675408001906466</v>
      </c>
      <c r="L233" s="104">
        <v>0.008375121426133529</v>
      </c>
      <c r="M233" s="103">
        <v>1</v>
      </c>
    </row>
    <row r="234" spans="9:13" ht="14.25">
      <c r="I234" s="102">
        <v>0.023179033314657062</v>
      </c>
      <c r="J234" s="102">
        <v>0.012581868170483512</v>
      </c>
      <c r="K234" s="102">
        <v>0.09021018487003857</v>
      </c>
      <c r="L234" s="102">
        <v>0.14432379759170322</v>
      </c>
      <c r="M234" s="103">
        <v>0.022119269938163856</v>
      </c>
    </row>
    <row r="235" spans="9:13" ht="14.25">
      <c r="I235" s="104">
        <v>0.005111683647316209</v>
      </c>
      <c r="J235" s="104">
        <v>0.0019273400183822092</v>
      </c>
      <c r="K235" s="104">
        <v>0.0037058801850728866</v>
      </c>
      <c r="L235" s="104">
        <v>0.0001852515715895474</v>
      </c>
      <c r="M235" s="103">
        <v>0.022119269938163856</v>
      </c>
    </row>
    <row r="236" spans="9:13" ht="14.25">
      <c r="I236" s="106">
        <v>4936746</v>
      </c>
      <c r="J236" s="106">
        <v>3429141</v>
      </c>
      <c r="K236" s="106">
        <v>919619</v>
      </c>
      <c r="L236" s="106">
        <v>28734</v>
      </c>
      <c r="M236" s="107">
        <v>22385775</v>
      </c>
    </row>
    <row r="237" spans="9:13" ht="14.25">
      <c r="I237" s="102">
        <v>0.2205304931368246</v>
      </c>
      <c r="J237" s="102">
        <v>0.15318393042009937</v>
      </c>
      <c r="K237" s="102">
        <v>0.04108050759913382</v>
      </c>
      <c r="L237" s="104">
        <v>0.0012835829896440931</v>
      </c>
      <c r="M237" s="103">
        <v>1</v>
      </c>
    </row>
    <row r="238" spans="9:13" ht="14.25">
      <c r="I238" s="102">
        <v>1</v>
      </c>
      <c r="J238" s="102">
        <v>1</v>
      </c>
      <c r="K238" s="102">
        <v>1</v>
      </c>
      <c r="L238" s="102">
        <v>1</v>
      </c>
      <c r="M238" s="103">
        <v>1</v>
      </c>
    </row>
    <row r="239" spans="9:13" ht="15" thickBot="1">
      <c r="I239" s="108">
        <v>0.2205304931368246</v>
      </c>
      <c r="J239" s="108">
        <v>0.15318393042009937</v>
      </c>
      <c r="K239" s="108">
        <v>0.04108050759913382</v>
      </c>
      <c r="L239" s="110">
        <v>0.0012835829896440931</v>
      </c>
      <c r="M239" s="109">
        <v>1</v>
      </c>
    </row>
    <row r="240" ht="15" thickTop="1"/>
    <row r="241" ht="15" customHeight="1" thickBot="1">
      <c r="I241" s="111"/>
    </row>
    <row r="242" ht="15" customHeight="1" thickTop="1">
      <c r="I242" s="381" t="s">
        <v>57</v>
      </c>
    </row>
    <row r="243" ht="15" thickBot="1">
      <c r="I243" s="382"/>
    </row>
    <row r="244" ht="15" customHeight="1" thickTop="1">
      <c r="I244" s="101">
        <v>27333</v>
      </c>
    </row>
    <row r="245" ht="14.25">
      <c r="I245" s="103">
        <v>1</v>
      </c>
    </row>
    <row r="246" ht="14.25">
      <c r="I246" s="105">
        <v>0.0012209986029074267</v>
      </c>
    </row>
    <row r="247" ht="14.25">
      <c r="I247" s="105">
        <v>0.0012209986029074267</v>
      </c>
    </row>
    <row r="248" ht="14.25">
      <c r="I248" s="107">
        <v>2610220</v>
      </c>
    </row>
    <row r="249" ht="14.25">
      <c r="I249" s="103">
        <v>1</v>
      </c>
    </row>
    <row r="250" ht="14.25">
      <c r="I250" s="103">
        <v>0.116601725872792</v>
      </c>
    </row>
    <row r="251" ht="14.25">
      <c r="I251" s="103">
        <v>0.116601725872792</v>
      </c>
    </row>
    <row r="252" ht="14.25">
      <c r="I252" s="107">
        <v>10488610</v>
      </c>
    </row>
    <row r="253" ht="14.25">
      <c r="I253" s="103">
        <v>1</v>
      </c>
    </row>
    <row r="254" ht="14.25">
      <c r="I254" s="103">
        <v>0.46853906107784965</v>
      </c>
    </row>
    <row r="255" ht="14.25">
      <c r="I255" s="103">
        <v>0.46853906107784965</v>
      </c>
    </row>
    <row r="256" ht="14.25">
      <c r="I256" s="107">
        <v>7090817</v>
      </c>
    </row>
    <row r="257" ht="14.25">
      <c r="I257" s="103">
        <v>1</v>
      </c>
    </row>
    <row r="258" ht="14.25">
      <c r="I258" s="103">
        <v>0.3167554842304991</v>
      </c>
    </row>
    <row r="259" ht="14.25">
      <c r="I259" s="103">
        <v>0.3167554842304991</v>
      </c>
    </row>
    <row r="260" ht="14.25">
      <c r="I260" s="107">
        <v>1673638</v>
      </c>
    </row>
    <row r="261" ht="14.25">
      <c r="I261" s="103">
        <v>1</v>
      </c>
    </row>
    <row r="262" ht="14.25">
      <c r="I262" s="103">
        <v>0.07476346027778802</v>
      </c>
    </row>
    <row r="263" ht="14.25">
      <c r="I263" s="103">
        <v>0.07476346027778802</v>
      </c>
    </row>
    <row r="264" ht="14.25">
      <c r="I264" s="107">
        <v>495157</v>
      </c>
    </row>
    <row r="265" ht="14.25">
      <c r="I265" s="103">
        <v>1</v>
      </c>
    </row>
    <row r="266" ht="14.25">
      <c r="I266" s="103">
        <v>0.022119269938163856</v>
      </c>
    </row>
    <row r="267" ht="14.25">
      <c r="I267" s="103">
        <v>0.022119269938163856</v>
      </c>
    </row>
    <row r="268" ht="14.25">
      <c r="I268" s="107">
        <v>22385775</v>
      </c>
    </row>
    <row r="269" ht="14.25">
      <c r="I269" s="103">
        <v>1</v>
      </c>
    </row>
    <row r="270" ht="14.25">
      <c r="I270" s="103">
        <v>1</v>
      </c>
    </row>
    <row r="271" ht="15" thickBot="1">
      <c r="I271" s="109">
        <v>1</v>
      </c>
    </row>
    <row r="272" ht="15" thickTop="1"/>
  </sheetData>
  <sheetProtection/>
  <mergeCells count="10">
    <mergeCell ref="I178:M178"/>
    <mergeCell ref="N178:N179"/>
    <mergeCell ref="I145:L145"/>
    <mergeCell ref="I146:K146"/>
    <mergeCell ref="L146:L147"/>
    <mergeCell ref="I177:N177"/>
    <mergeCell ref="I209:M209"/>
    <mergeCell ref="I210:L210"/>
    <mergeCell ref="M210:M211"/>
    <mergeCell ref="I242:I2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B2:L2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5.25390625" style="2" customWidth="1"/>
    <col min="3" max="3" width="9.75390625" style="2" customWidth="1"/>
    <col min="4" max="4" width="10.875" style="2" customWidth="1"/>
    <col min="5" max="5" width="10.00390625" style="2" customWidth="1"/>
    <col min="6" max="6" width="11.25390625" style="2" customWidth="1"/>
    <col min="7" max="7" width="9.375" style="2" customWidth="1"/>
    <col min="8" max="16384" width="9.00390625" style="2" customWidth="1"/>
  </cols>
  <sheetData>
    <row r="2" ht="15.75">
      <c r="B2" s="1" t="s">
        <v>169</v>
      </c>
    </row>
    <row r="3" ht="15.75">
      <c r="B3" s="1"/>
    </row>
    <row r="4" spans="2:12" ht="14.25">
      <c r="B4" s="55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4.25">
      <c r="B5" s="28"/>
      <c r="C5" s="52">
        <v>1996</v>
      </c>
      <c r="D5" s="52">
        <v>2001</v>
      </c>
      <c r="E5" s="52">
        <v>2003</v>
      </c>
      <c r="F5" s="52">
        <v>2004</v>
      </c>
      <c r="G5" s="52">
        <v>2005</v>
      </c>
      <c r="H5" s="52">
        <v>2006</v>
      </c>
      <c r="I5" s="52">
        <v>2007</v>
      </c>
      <c r="J5" s="52">
        <v>2008</v>
      </c>
      <c r="K5" s="52">
        <v>2009</v>
      </c>
      <c r="L5" s="52">
        <v>2010</v>
      </c>
    </row>
    <row r="6" spans="2:12" ht="14.25">
      <c r="B6" s="4"/>
      <c r="C6" s="8"/>
      <c r="D6" s="9"/>
      <c r="E6" s="8"/>
      <c r="F6" s="8"/>
      <c r="G6" s="8"/>
      <c r="H6" s="4"/>
      <c r="I6" s="4"/>
      <c r="J6" s="4"/>
      <c r="K6" s="4"/>
      <c r="L6" s="51" t="s">
        <v>111</v>
      </c>
    </row>
    <row r="7" spans="2:12" ht="14.25">
      <c r="B7" s="31" t="s">
        <v>71</v>
      </c>
      <c r="C7" s="41">
        <v>13220.144</v>
      </c>
      <c r="D7" s="41">
        <v>14744.008</v>
      </c>
      <c r="E7" s="41">
        <v>14690.902</v>
      </c>
      <c r="F7" s="41">
        <v>15042.119</v>
      </c>
      <c r="G7" s="41">
        <v>15067.208</v>
      </c>
      <c r="H7" s="41">
        <v>15140.567</v>
      </c>
      <c r="I7" s="41">
        <v>15527.586</v>
      </c>
      <c r="J7" s="41">
        <v>15490.831</v>
      </c>
      <c r="K7" s="41">
        <v>15440.622</v>
      </c>
      <c r="L7" s="41">
        <v>15522.335</v>
      </c>
    </row>
    <row r="8" spans="2:12" ht="14.25">
      <c r="B8" s="31" t="s">
        <v>72</v>
      </c>
      <c r="C8" s="41">
        <v>7114.596</v>
      </c>
      <c r="D8" s="41">
        <v>6462.568</v>
      </c>
      <c r="E8" s="41">
        <v>6793.099</v>
      </c>
      <c r="F8" s="41">
        <v>6570.93</v>
      </c>
      <c r="G8" s="41">
        <v>6713.847</v>
      </c>
      <c r="H8" s="41">
        <v>6848.383</v>
      </c>
      <c r="I8" s="41">
        <v>6661.383</v>
      </c>
      <c r="J8" s="41">
        <v>6748.567</v>
      </c>
      <c r="K8" s="41">
        <v>6894.076</v>
      </c>
      <c r="L8" s="41">
        <v>6863.44</v>
      </c>
    </row>
    <row r="9" spans="2:12" ht="14.25">
      <c r="B9" s="3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ht="14.25">
      <c r="B10" s="36" t="s">
        <v>3</v>
      </c>
      <c r="C10" s="42">
        <v>20334.74</v>
      </c>
      <c r="D10" s="42">
        <v>21206.576</v>
      </c>
      <c r="E10" s="42">
        <v>21484.001</v>
      </c>
      <c r="F10" s="42">
        <v>21613.049</v>
      </c>
      <c r="G10" s="42">
        <v>21781.055</v>
      </c>
      <c r="H10" s="42">
        <v>21988.95</v>
      </c>
      <c r="I10" s="42">
        <v>22188.969</v>
      </c>
      <c r="J10" s="42">
        <v>22239.398</v>
      </c>
      <c r="K10" s="42">
        <v>22334.698</v>
      </c>
      <c r="L10" s="42">
        <v>22385.775</v>
      </c>
    </row>
    <row r="11" spans="2:12" ht="14.25">
      <c r="B11" s="4"/>
      <c r="C11" s="8"/>
      <c r="D11" s="9"/>
      <c r="E11" s="8"/>
      <c r="F11" s="8"/>
      <c r="G11" s="8"/>
      <c r="H11" s="4"/>
      <c r="I11" s="4"/>
      <c r="J11" s="4"/>
      <c r="K11" s="4"/>
      <c r="L11" s="51" t="s">
        <v>112</v>
      </c>
    </row>
    <row r="12" spans="2:12" ht="14.25">
      <c r="B12" s="31" t="s">
        <v>71</v>
      </c>
      <c r="C12" s="32">
        <v>65.012</v>
      </c>
      <c r="D12" s="32">
        <v>69.525</v>
      </c>
      <c r="E12" s="32">
        <v>68.38</v>
      </c>
      <c r="F12" s="32">
        <v>69.597</v>
      </c>
      <c r="G12" s="32">
        <v>69.175</v>
      </c>
      <c r="H12" s="32">
        <v>68.855</v>
      </c>
      <c r="I12" s="32">
        <v>69.978</v>
      </c>
      <c r="J12" s="32">
        <v>69.654</v>
      </c>
      <c r="K12" s="32">
        <v>69.132</v>
      </c>
      <c r="L12" s="32">
        <v>69.34</v>
      </c>
    </row>
    <row r="13" spans="2:12" ht="14.25">
      <c r="B13" s="31" t="s">
        <v>72</v>
      </c>
      <c r="C13" s="32">
        <v>34.987</v>
      </c>
      <c r="D13" s="32">
        <v>30.474</v>
      </c>
      <c r="E13" s="32">
        <v>31.619</v>
      </c>
      <c r="F13" s="32">
        <v>30.402</v>
      </c>
      <c r="G13" s="32">
        <v>30.824</v>
      </c>
      <c r="H13" s="32">
        <v>31.144</v>
      </c>
      <c r="I13" s="32">
        <v>30.021</v>
      </c>
      <c r="J13" s="32">
        <v>30.345</v>
      </c>
      <c r="K13" s="32">
        <v>30.867</v>
      </c>
      <c r="L13" s="32">
        <v>30.659</v>
      </c>
    </row>
    <row r="14" spans="2:12" ht="14.25">
      <c r="B14" s="3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2:12" ht="14.25">
      <c r="B15" s="36" t="s">
        <v>3</v>
      </c>
      <c r="C15" s="53">
        <v>100</v>
      </c>
      <c r="D15" s="53">
        <v>100</v>
      </c>
      <c r="E15" s="53">
        <v>100</v>
      </c>
      <c r="F15" s="53">
        <v>100</v>
      </c>
      <c r="G15" s="53">
        <v>100</v>
      </c>
      <c r="H15" s="53">
        <v>100</v>
      </c>
      <c r="I15" s="53">
        <v>100</v>
      </c>
      <c r="J15" s="53">
        <v>100</v>
      </c>
      <c r="K15" s="53">
        <v>100</v>
      </c>
      <c r="L15" s="53">
        <v>100</v>
      </c>
    </row>
    <row r="16" spans="2:11" ht="14.25">
      <c r="B16" s="383" t="s">
        <v>114</v>
      </c>
      <c r="C16" s="383"/>
      <c r="D16" s="383"/>
      <c r="E16" s="383"/>
      <c r="F16" s="383"/>
      <c r="G16" s="383"/>
      <c r="H16" s="383"/>
      <c r="I16" s="383"/>
      <c r="J16" s="383"/>
      <c r="K16" s="383"/>
    </row>
    <row r="17" spans="2:11" ht="14.25">
      <c r="B17" s="57" t="s">
        <v>115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14.25">
      <c r="B18" s="57" t="s">
        <v>116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3:12" ht="14.25"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3:12" ht="15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3:12" ht="14.25"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31" ht="15" customHeight="1"/>
  </sheetData>
  <sheetProtection/>
  <mergeCells count="1">
    <mergeCell ref="B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P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13" customWidth="1"/>
    <col min="2" max="2" width="17.25390625" style="13" customWidth="1"/>
    <col min="3" max="4" width="12.50390625" style="13" customWidth="1"/>
    <col min="5" max="5" width="6.375" style="13" customWidth="1"/>
    <col min="6" max="6" width="11.25390625" style="13" customWidth="1"/>
    <col min="7" max="7" width="7.00390625" style="13" customWidth="1"/>
    <col min="8" max="16384" width="9.00390625" style="13" customWidth="1"/>
  </cols>
  <sheetData>
    <row r="1" spans="2:7" s="220" customFormat="1" ht="15.75">
      <c r="B1" s="14" t="s">
        <v>102</v>
      </c>
      <c r="C1" s="13"/>
      <c r="D1" s="13"/>
      <c r="E1" s="13"/>
      <c r="F1" s="13"/>
      <c r="G1" s="13"/>
    </row>
    <row r="2" s="220" customFormat="1" ht="14.25">
      <c r="G2" s="13"/>
    </row>
    <row r="3" spans="2:8" s="220" customFormat="1" ht="14.25">
      <c r="B3" s="202" t="s">
        <v>3</v>
      </c>
      <c r="C3" s="203"/>
      <c r="D3" s="203"/>
      <c r="E3" s="203"/>
      <c r="F3" s="203"/>
      <c r="G3" s="13"/>
      <c r="H3" s="206"/>
    </row>
    <row r="4" spans="2:8" s="220" customFormat="1" ht="28.5" customHeight="1">
      <c r="B4" s="326"/>
      <c r="C4" s="327" t="s">
        <v>268</v>
      </c>
      <c r="D4" s="327" t="s">
        <v>269</v>
      </c>
      <c r="E4" s="328"/>
      <c r="F4" s="327" t="s">
        <v>152</v>
      </c>
      <c r="G4" s="13"/>
      <c r="H4" s="206"/>
    </row>
    <row r="5" spans="2:7" s="220" customFormat="1" ht="14.25">
      <c r="B5" s="19">
        <v>1996</v>
      </c>
      <c r="C5" s="20">
        <v>43.499895590120474</v>
      </c>
      <c r="D5" s="20">
        <v>48.631952696919</v>
      </c>
      <c r="E5" s="20"/>
      <c r="F5" s="21">
        <v>44.612811513265456</v>
      </c>
      <c r="G5" s="13"/>
    </row>
    <row r="6" spans="2:11" s="220" customFormat="1" ht="14.25">
      <c r="B6" s="19">
        <v>2001</v>
      </c>
      <c r="C6" s="20">
        <v>45.34360480388905</v>
      </c>
      <c r="D6" s="20">
        <v>52.0956972754079</v>
      </c>
      <c r="E6" s="20"/>
      <c r="F6" s="21">
        <v>46.691596787777165</v>
      </c>
      <c r="G6" s="13"/>
      <c r="H6" s="221"/>
      <c r="I6" s="222"/>
      <c r="J6" s="222"/>
      <c r="K6" s="222"/>
    </row>
    <row r="7" spans="2:11" s="220" customFormat="1" ht="14.25">
      <c r="B7" s="19">
        <v>2003</v>
      </c>
      <c r="C7" s="20">
        <v>46.25897771152703</v>
      </c>
      <c r="D7" s="20">
        <v>53.56702794287241</v>
      </c>
      <c r="E7" s="20"/>
      <c r="F7" s="21">
        <v>47.64601529598882</v>
      </c>
      <c r="G7" s="13"/>
      <c r="H7" s="221"/>
      <c r="I7" s="222"/>
      <c r="J7" s="222"/>
      <c r="K7" s="222"/>
    </row>
    <row r="8" spans="2:11" s="220" customFormat="1" ht="14.25">
      <c r="B8" s="19">
        <v>2004</v>
      </c>
      <c r="C8" s="20">
        <v>46.99137985545541</v>
      </c>
      <c r="D8" s="20">
        <v>54.89787579261454</v>
      </c>
      <c r="E8" s="20"/>
      <c r="F8" s="21">
        <v>48.45468079399639</v>
      </c>
      <c r="G8" s="13"/>
      <c r="H8" s="221"/>
      <c r="I8" s="222"/>
      <c r="J8" s="222"/>
      <c r="K8" s="222"/>
    </row>
    <row r="9" spans="2:11" s="220" customFormat="1" ht="14.25">
      <c r="B9" s="19">
        <v>2005</v>
      </c>
      <c r="C9" s="20">
        <v>47.355698620282226</v>
      </c>
      <c r="D9" s="20">
        <v>56.141245052719306</v>
      </c>
      <c r="E9" s="20"/>
      <c r="F9" s="21">
        <v>48.962268930958665</v>
      </c>
      <c r="G9" s="13"/>
      <c r="H9" s="221"/>
      <c r="I9" s="222"/>
      <c r="J9" s="222"/>
      <c r="K9" s="222"/>
    </row>
    <row r="10" spans="2:11" s="220" customFormat="1" ht="14.25">
      <c r="B10" s="19">
        <v>2006</v>
      </c>
      <c r="C10" s="20">
        <v>47.999960631969294</v>
      </c>
      <c r="D10" s="20">
        <v>56.669904199135225</v>
      </c>
      <c r="E10" s="20"/>
      <c r="F10" s="21">
        <v>49.551862767889965</v>
      </c>
      <c r="G10" s="13"/>
      <c r="H10" s="221"/>
      <c r="I10" s="222"/>
      <c r="J10" s="222"/>
      <c r="K10" s="222"/>
    </row>
    <row r="11" spans="2:11" s="220" customFormat="1" ht="14.25">
      <c r="B11" s="19">
        <v>2007</v>
      </c>
      <c r="C11" s="20">
        <v>49.196310290572484</v>
      </c>
      <c r="D11" s="20">
        <v>57.00550068761973</v>
      </c>
      <c r="E11" s="20"/>
      <c r="F11" s="21">
        <v>50.56569521594242</v>
      </c>
      <c r="G11" s="13"/>
      <c r="H11" s="221"/>
      <c r="I11" s="222"/>
      <c r="J11" s="222"/>
      <c r="K11" s="222"/>
    </row>
    <row r="12" spans="2:11" s="220" customFormat="1" ht="14.25">
      <c r="B12" s="19">
        <v>2008</v>
      </c>
      <c r="C12" s="20">
        <v>50.33742701779012</v>
      </c>
      <c r="D12" s="20">
        <v>57.86765107734788</v>
      </c>
      <c r="E12" s="20"/>
      <c r="F12" s="21">
        <v>51.66996433761391</v>
      </c>
      <c r="G12" s="13"/>
      <c r="H12" s="221"/>
      <c r="I12" s="222"/>
      <c r="J12" s="222"/>
      <c r="K12" s="222"/>
    </row>
    <row r="13" spans="2:11" ht="14.25">
      <c r="B13" s="19">
        <v>2009</v>
      </c>
      <c r="C13" s="20">
        <v>51.93954640599798</v>
      </c>
      <c r="D13" s="20">
        <v>59.61158052779483</v>
      </c>
      <c r="E13" s="20"/>
      <c r="F13" s="21">
        <v>53.23940338660484</v>
      </c>
      <c r="H13" s="221"/>
      <c r="I13" s="223"/>
      <c r="J13" s="223"/>
      <c r="K13" s="223"/>
    </row>
    <row r="14" spans="2:11" ht="14.25">
      <c r="B14" s="199">
        <v>2010</v>
      </c>
      <c r="C14" s="200">
        <v>53.712199946161306</v>
      </c>
      <c r="D14" s="200">
        <v>61.357911538814975</v>
      </c>
      <c r="E14" s="200"/>
      <c r="F14" s="201">
        <v>55.016641607002754</v>
      </c>
      <c r="H14" s="221"/>
      <c r="I14" s="223"/>
      <c r="J14" s="223"/>
      <c r="K14" s="223"/>
    </row>
    <row r="15" spans="2:11" ht="14.25">
      <c r="B15" s="19"/>
      <c r="C15" s="20"/>
      <c r="D15" s="20"/>
      <c r="E15" s="20"/>
      <c r="F15" s="21"/>
      <c r="H15" s="221"/>
      <c r="I15" s="223"/>
      <c r="J15" s="223"/>
      <c r="K15" s="223"/>
    </row>
    <row r="16" spans="2:11" ht="14.25" customHeight="1">
      <c r="B16" s="324" t="s">
        <v>35</v>
      </c>
      <c r="C16" s="325">
        <v>52.893089754363274</v>
      </c>
      <c r="D16" s="325">
        <v>62.415715459839504</v>
      </c>
      <c r="E16" s="325"/>
      <c r="F16" s="325">
        <v>54.51775340277463</v>
      </c>
      <c r="H16" s="221"/>
      <c r="I16" s="223"/>
      <c r="J16" s="223"/>
      <c r="K16" s="223"/>
    </row>
    <row r="17" ht="14.25">
      <c r="B17" s="3" t="s">
        <v>5</v>
      </c>
    </row>
    <row r="18" ht="14.25">
      <c r="B18" s="192" t="s">
        <v>114</v>
      </c>
    </row>
    <row r="19" ht="14.25">
      <c r="B19" s="193" t="s">
        <v>193</v>
      </c>
    </row>
    <row r="20" ht="14.25">
      <c r="B20" s="192" t="s">
        <v>116</v>
      </c>
    </row>
    <row r="21" spans="8:42" ht="14.25"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69"/>
      <c r="AO21" s="220"/>
      <c r="AP21" s="220"/>
    </row>
    <row r="22" spans="8:42" ht="14.25"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220"/>
      <c r="AM22" s="339"/>
      <c r="AN22" s="339"/>
      <c r="AO22" s="339"/>
      <c r="AP22" s="220"/>
    </row>
    <row r="23" spans="8:42" ht="14.25"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220"/>
      <c r="AM23" s="340"/>
      <c r="AN23" s="340"/>
      <c r="AO23" s="340"/>
      <c r="AP23" s="220"/>
    </row>
    <row r="24" spans="8:42" ht="14.25">
      <c r="H24" s="341"/>
      <c r="I24" s="224"/>
      <c r="J24" s="224"/>
      <c r="K24" s="341"/>
      <c r="L24" s="224"/>
      <c r="M24" s="224"/>
      <c r="N24" s="341"/>
      <c r="O24" s="224"/>
      <c r="P24" s="224"/>
      <c r="Q24" s="341"/>
      <c r="R24" s="224"/>
      <c r="S24" s="224"/>
      <c r="T24" s="341"/>
      <c r="U24" s="224"/>
      <c r="V24" s="224"/>
      <c r="W24" s="341"/>
      <c r="X24" s="224"/>
      <c r="Y24" s="224"/>
      <c r="Z24" s="341"/>
      <c r="AA24" s="224"/>
      <c r="AB24" s="224"/>
      <c r="AC24" s="341"/>
      <c r="AD24" s="224"/>
      <c r="AE24" s="224"/>
      <c r="AF24" s="341"/>
      <c r="AG24" s="224"/>
      <c r="AH24" s="224"/>
      <c r="AI24" s="341"/>
      <c r="AJ24" s="224"/>
      <c r="AK24" s="224"/>
      <c r="AL24" s="220"/>
      <c r="AM24" s="341"/>
      <c r="AN24" s="224"/>
      <c r="AO24" s="224"/>
      <c r="AP24" s="220"/>
    </row>
    <row r="25" spans="8:42" ht="14.25">
      <c r="H25" s="225"/>
      <c r="I25" s="226"/>
      <c r="J25" s="227"/>
      <c r="K25" s="225"/>
      <c r="L25" s="226"/>
      <c r="M25" s="227"/>
      <c r="N25" s="225"/>
      <c r="O25" s="226"/>
      <c r="P25" s="227"/>
      <c r="Q25" s="225"/>
      <c r="R25" s="226"/>
      <c r="S25" s="227"/>
      <c r="T25" s="225"/>
      <c r="U25" s="226"/>
      <c r="V25" s="227"/>
      <c r="W25" s="225"/>
      <c r="X25" s="226"/>
      <c r="Y25" s="227"/>
      <c r="Z25" s="225"/>
      <c r="AA25" s="226"/>
      <c r="AB25" s="227"/>
      <c r="AC25" s="225"/>
      <c r="AD25" s="226"/>
      <c r="AE25" s="227"/>
      <c r="AF25" s="225"/>
      <c r="AG25" s="226"/>
      <c r="AH25" s="227"/>
      <c r="AI25" s="225"/>
      <c r="AJ25" s="226"/>
      <c r="AK25" s="227"/>
      <c r="AL25" s="220"/>
      <c r="AM25" s="225"/>
      <c r="AN25" s="226"/>
      <c r="AO25" s="227"/>
      <c r="AP25" s="220"/>
    </row>
    <row r="26" spans="8:42" ht="14.25">
      <c r="H26" s="225"/>
      <c r="I26" s="226"/>
      <c r="J26" s="227"/>
      <c r="K26" s="225"/>
      <c r="L26" s="226"/>
      <c r="M26" s="227"/>
      <c r="N26" s="225"/>
      <c r="O26" s="226"/>
      <c r="P26" s="227"/>
      <c r="Q26" s="225"/>
      <c r="R26" s="226"/>
      <c r="S26" s="227"/>
      <c r="T26" s="225"/>
      <c r="U26" s="226"/>
      <c r="V26" s="227"/>
      <c r="W26" s="225"/>
      <c r="X26" s="226"/>
      <c r="Y26" s="227"/>
      <c r="Z26" s="225"/>
      <c r="AA26" s="226"/>
      <c r="AB26" s="227"/>
      <c r="AC26" s="225"/>
      <c r="AD26" s="226"/>
      <c r="AE26" s="227"/>
      <c r="AF26" s="225"/>
      <c r="AG26" s="226"/>
      <c r="AH26" s="227"/>
      <c r="AI26" s="225"/>
      <c r="AJ26" s="226"/>
      <c r="AK26" s="227"/>
      <c r="AL26" s="220"/>
      <c r="AM26" s="225"/>
      <c r="AN26" s="226"/>
      <c r="AO26" s="227"/>
      <c r="AP26" s="220"/>
    </row>
    <row r="27" spans="8:42" ht="14.25">
      <c r="H27" s="225"/>
      <c r="I27" s="226"/>
      <c r="J27" s="227"/>
      <c r="K27" s="225"/>
      <c r="L27" s="226"/>
      <c r="M27" s="227"/>
      <c r="N27" s="225"/>
      <c r="O27" s="226"/>
      <c r="P27" s="227"/>
      <c r="Q27" s="225"/>
      <c r="R27" s="226"/>
      <c r="S27" s="227"/>
      <c r="T27" s="225"/>
      <c r="U27" s="226"/>
      <c r="V27" s="227"/>
      <c r="W27" s="225"/>
      <c r="X27" s="226"/>
      <c r="Y27" s="227"/>
      <c r="Z27" s="225"/>
      <c r="AA27" s="226"/>
      <c r="AB27" s="227"/>
      <c r="AC27" s="225"/>
      <c r="AD27" s="226"/>
      <c r="AE27" s="227"/>
      <c r="AF27" s="225"/>
      <c r="AG27" s="226"/>
      <c r="AH27" s="227"/>
      <c r="AI27" s="225"/>
      <c r="AJ27" s="226"/>
      <c r="AK27" s="227"/>
      <c r="AL27" s="220"/>
      <c r="AM27" s="225"/>
      <c r="AN27" s="226"/>
      <c r="AO27" s="227"/>
      <c r="AP27" s="220"/>
    </row>
    <row r="28" spans="8:42" ht="14.25"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</row>
    <row r="29" spans="8:42" ht="14.25"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220"/>
      <c r="AM29" s="339"/>
      <c r="AN29" s="339"/>
      <c r="AO29" s="339"/>
      <c r="AP29" s="220"/>
    </row>
    <row r="30" spans="8:42" ht="14.25"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220"/>
      <c r="AM30" s="340"/>
      <c r="AN30" s="340"/>
      <c r="AO30" s="340"/>
      <c r="AP30" s="220"/>
    </row>
    <row r="31" spans="8:42" ht="14.25">
      <c r="H31" s="341"/>
      <c r="I31" s="224"/>
      <c r="J31" s="224"/>
      <c r="K31" s="341"/>
      <c r="L31" s="224"/>
      <c r="M31" s="224"/>
      <c r="N31" s="341"/>
      <c r="O31" s="224"/>
      <c r="P31" s="224"/>
      <c r="Q31" s="341"/>
      <c r="R31" s="224"/>
      <c r="S31" s="224"/>
      <c r="T31" s="341"/>
      <c r="U31" s="224"/>
      <c r="V31" s="224"/>
      <c r="W31" s="341"/>
      <c r="X31" s="224"/>
      <c r="Y31" s="224"/>
      <c r="Z31" s="341"/>
      <c r="AA31" s="224"/>
      <c r="AB31" s="224"/>
      <c r="AC31" s="341"/>
      <c r="AD31" s="224"/>
      <c r="AE31" s="224"/>
      <c r="AF31" s="341"/>
      <c r="AG31" s="224"/>
      <c r="AH31" s="224"/>
      <c r="AI31" s="341"/>
      <c r="AJ31" s="224"/>
      <c r="AK31" s="224"/>
      <c r="AL31" s="220"/>
      <c r="AM31" s="341"/>
      <c r="AN31" s="224"/>
      <c r="AO31" s="224"/>
      <c r="AP31" s="220"/>
    </row>
    <row r="32" spans="8:42" ht="14.25">
      <c r="H32" s="225"/>
      <c r="I32" s="226"/>
      <c r="J32" s="227"/>
      <c r="K32" s="225"/>
      <c r="L32" s="226"/>
      <c r="M32" s="227"/>
      <c r="N32" s="225"/>
      <c r="O32" s="226"/>
      <c r="P32" s="227"/>
      <c r="Q32" s="225"/>
      <c r="R32" s="226"/>
      <c r="S32" s="227"/>
      <c r="T32" s="225"/>
      <c r="U32" s="226"/>
      <c r="V32" s="227"/>
      <c r="W32" s="225"/>
      <c r="X32" s="226"/>
      <c r="Y32" s="227"/>
      <c r="Z32" s="225"/>
      <c r="AA32" s="226"/>
      <c r="AB32" s="227"/>
      <c r="AC32" s="225"/>
      <c r="AD32" s="226"/>
      <c r="AE32" s="227"/>
      <c r="AF32" s="225"/>
      <c r="AG32" s="226"/>
      <c r="AH32" s="227"/>
      <c r="AI32" s="225"/>
      <c r="AJ32" s="226"/>
      <c r="AK32" s="227"/>
      <c r="AL32" s="220"/>
      <c r="AM32" s="225"/>
      <c r="AN32" s="226"/>
      <c r="AO32" s="227"/>
      <c r="AP32" s="220"/>
    </row>
    <row r="33" spans="8:42" ht="14.25">
      <c r="H33" s="225"/>
      <c r="I33" s="226"/>
      <c r="J33" s="227"/>
      <c r="K33" s="225"/>
      <c r="L33" s="226"/>
      <c r="M33" s="227"/>
      <c r="N33" s="225"/>
      <c r="O33" s="226"/>
      <c r="P33" s="227"/>
      <c r="Q33" s="225"/>
      <c r="R33" s="226"/>
      <c r="S33" s="227"/>
      <c r="T33" s="225"/>
      <c r="U33" s="226"/>
      <c r="V33" s="227"/>
      <c r="W33" s="225"/>
      <c r="X33" s="226"/>
      <c r="Y33" s="227"/>
      <c r="Z33" s="225"/>
      <c r="AA33" s="226"/>
      <c r="AB33" s="227"/>
      <c r="AC33" s="225"/>
      <c r="AD33" s="226"/>
      <c r="AE33" s="227"/>
      <c r="AF33" s="225"/>
      <c r="AG33" s="226"/>
      <c r="AH33" s="227"/>
      <c r="AI33" s="225"/>
      <c r="AJ33" s="226"/>
      <c r="AK33" s="227"/>
      <c r="AL33" s="220"/>
      <c r="AM33" s="225"/>
      <c r="AN33" s="226"/>
      <c r="AO33" s="227"/>
      <c r="AP33" s="220"/>
    </row>
    <row r="34" spans="8:42" ht="14.25">
      <c r="H34" s="225"/>
      <c r="I34" s="226"/>
      <c r="J34" s="227"/>
      <c r="K34" s="225"/>
      <c r="L34" s="226"/>
      <c r="M34" s="227"/>
      <c r="N34" s="225"/>
      <c r="O34" s="226"/>
      <c r="P34" s="227"/>
      <c r="Q34" s="225"/>
      <c r="R34" s="226"/>
      <c r="S34" s="227"/>
      <c r="T34" s="225"/>
      <c r="U34" s="226"/>
      <c r="V34" s="227"/>
      <c r="W34" s="225"/>
      <c r="X34" s="226"/>
      <c r="Y34" s="227"/>
      <c r="Z34" s="225"/>
      <c r="AA34" s="226"/>
      <c r="AB34" s="227"/>
      <c r="AC34" s="225"/>
      <c r="AD34" s="226"/>
      <c r="AE34" s="227"/>
      <c r="AF34" s="225"/>
      <c r="AG34" s="226"/>
      <c r="AH34" s="227"/>
      <c r="AI34" s="225"/>
      <c r="AJ34" s="226"/>
      <c r="AK34" s="227"/>
      <c r="AL34" s="220"/>
      <c r="AM34" s="225"/>
      <c r="AN34" s="226"/>
      <c r="AO34" s="227"/>
      <c r="AP34" s="220"/>
    </row>
  </sheetData>
  <sheetProtection/>
  <mergeCells count="44">
    <mergeCell ref="H22:J22"/>
    <mergeCell ref="H23:J23"/>
    <mergeCell ref="K22:M22"/>
    <mergeCell ref="K23:M23"/>
    <mergeCell ref="N22:P22"/>
    <mergeCell ref="N23:P23"/>
    <mergeCell ref="Q22:S22"/>
    <mergeCell ref="Q23:S23"/>
    <mergeCell ref="T22:V22"/>
    <mergeCell ref="T23:V23"/>
    <mergeCell ref="W22:Y22"/>
    <mergeCell ref="W23:Y23"/>
    <mergeCell ref="H29:J29"/>
    <mergeCell ref="H30:J30"/>
    <mergeCell ref="K29:M29"/>
    <mergeCell ref="K30:M30"/>
    <mergeCell ref="AI23:AK23"/>
    <mergeCell ref="Z22:AB22"/>
    <mergeCell ref="Z23:AB23"/>
    <mergeCell ref="AC22:AE22"/>
    <mergeCell ref="AC23:AE23"/>
    <mergeCell ref="T29:V29"/>
    <mergeCell ref="T30:V30"/>
    <mergeCell ref="AM22:AO22"/>
    <mergeCell ref="AM23:AO23"/>
    <mergeCell ref="AF22:AH22"/>
    <mergeCell ref="AF23:AH23"/>
    <mergeCell ref="AI22:AK22"/>
    <mergeCell ref="N30:P30"/>
    <mergeCell ref="Q29:S29"/>
    <mergeCell ref="Q30:S30"/>
    <mergeCell ref="N29:P29"/>
    <mergeCell ref="W29:Y29"/>
    <mergeCell ref="W30:Y30"/>
    <mergeCell ref="Z29:AB29"/>
    <mergeCell ref="Z30:AB30"/>
    <mergeCell ref="AC29:AE29"/>
    <mergeCell ref="AC30:AE30"/>
    <mergeCell ref="AF29:AH29"/>
    <mergeCell ref="AF30:AH30"/>
    <mergeCell ref="AI29:AK29"/>
    <mergeCell ref="AI30:AK30"/>
    <mergeCell ref="AM29:AO29"/>
    <mergeCell ref="AM30:AO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B2:K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8.00390625" style="2" customWidth="1"/>
    <col min="3" max="16384" width="9.00390625" style="2" customWidth="1"/>
  </cols>
  <sheetData>
    <row r="2" ht="15.75">
      <c r="B2" s="125" t="s">
        <v>170</v>
      </c>
    </row>
    <row r="4" ht="14.25">
      <c r="B4" s="46" t="s">
        <v>113</v>
      </c>
    </row>
    <row r="5" spans="2:11" ht="14.25">
      <c r="B5" s="137"/>
      <c r="C5" s="131">
        <v>2001</v>
      </c>
      <c r="D5" s="131">
        <v>2003</v>
      </c>
      <c r="E5" s="131">
        <v>2004</v>
      </c>
      <c r="F5" s="131">
        <v>2005</v>
      </c>
      <c r="G5" s="131">
        <v>2006</v>
      </c>
      <c r="H5" s="131">
        <v>2007</v>
      </c>
      <c r="I5" s="132">
        <v>2008</v>
      </c>
      <c r="J5" s="132">
        <v>2009</v>
      </c>
      <c r="K5" s="132">
        <v>2010</v>
      </c>
    </row>
    <row r="6" spans="2:11" ht="14.25">
      <c r="B6" s="149"/>
      <c r="C6" s="66"/>
      <c r="D6" s="66"/>
      <c r="E6" s="66"/>
      <c r="F6" s="66"/>
      <c r="G6" s="66"/>
      <c r="H6" s="66"/>
      <c r="I6" s="164"/>
      <c r="J6" s="164"/>
      <c r="K6" s="163" t="s">
        <v>111</v>
      </c>
    </row>
    <row r="7" spans="2:11" ht="14.25" customHeight="1">
      <c r="B7" s="134" t="s">
        <v>10</v>
      </c>
      <c r="C7" s="49">
        <v>5225.812</v>
      </c>
      <c r="D7" s="49">
        <v>5333.734</v>
      </c>
      <c r="E7" s="49">
        <v>5825.364</v>
      </c>
      <c r="F7" s="49">
        <v>5974.309</v>
      </c>
      <c r="G7" s="49">
        <v>6644.064</v>
      </c>
      <c r="H7" s="49">
        <v>7267.758</v>
      </c>
      <c r="I7" s="49">
        <v>7417.72</v>
      </c>
      <c r="J7" s="49">
        <v>7697.061</v>
      </c>
      <c r="K7" s="49">
        <v>8310.307</v>
      </c>
    </row>
    <row r="8" spans="2:11" ht="14.25" customHeight="1">
      <c r="B8" s="134" t="s">
        <v>11</v>
      </c>
      <c r="C8" s="49">
        <v>524.284</v>
      </c>
      <c r="D8" s="49">
        <v>751.332</v>
      </c>
      <c r="E8" s="49">
        <v>746.123</v>
      </c>
      <c r="F8" s="49">
        <v>820.174</v>
      </c>
      <c r="G8" s="49">
        <v>875.72</v>
      </c>
      <c r="H8" s="49">
        <v>1002.213</v>
      </c>
      <c r="I8" s="49">
        <v>1215.648</v>
      </c>
      <c r="J8" s="49">
        <v>1198.851</v>
      </c>
      <c r="K8" s="49">
        <v>1109.121</v>
      </c>
    </row>
    <row r="9" spans="2:11" ht="14.25" customHeight="1">
      <c r="B9" s="134" t="s">
        <v>12</v>
      </c>
      <c r="C9" s="49">
        <v>8993.912</v>
      </c>
      <c r="D9" s="49">
        <v>8605.836</v>
      </c>
      <c r="E9" s="49">
        <v>8470.632</v>
      </c>
      <c r="F9" s="49">
        <v>8272.725</v>
      </c>
      <c r="G9" s="49">
        <v>7620.783</v>
      </c>
      <c r="H9" s="49">
        <v>7257.615</v>
      </c>
      <c r="I9" s="49">
        <v>6857.463</v>
      </c>
      <c r="J9" s="49">
        <v>6544.71</v>
      </c>
      <c r="K9" s="49">
        <v>6102.907</v>
      </c>
    </row>
    <row r="10" spans="2:11" ht="14.25" customHeight="1">
      <c r="B10" s="134"/>
      <c r="C10" s="49"/>
      <c r="D10" s="49"/>
      <c r="E10" s="49"/>
      <c r="F10" s="49"/>
      <c r="G10" s="49"/>
      <c r="H10" s="49"/>
      <c r="I10" s="49"/>
      <c r="J10" s="49"/>
      <c r="K10" s="49"/>
    </row>
    <row r="11" spans="2:11" s="166" customFormat="1" ht="14.25" customHeight="1">
      <c r="B11" s="165" t="s">
        <v>3</v>
      </c>
      <c r="C11" s="50">
        <v>14744.008</v>
      </c>
      <c r="D11" s="50">
        <v>14690.902</v>
      </c>
      <c r="E11" s="50">
        <v>15042.119</v>
      </c>
      <c r="F11" s="50">
        <v>15067.208</v>
      </c>
      <c r="G11" s="50">
        <v>15140.567</v>
      </c>
      <c r="H11" s="50">
        <v>15527.586</v>
      </c>
      <c r="I11" s="50">
        <v>15490.831</v>
      </c>
      <c r="J11" s="50">
        <v>15440.622</v>
      </c>
      <c r="K11" s="50">
        <v>15522.335</v>
      </c>
    </row>
    <row r="12" spans="2:11" ht="14.25" customHeight="1">
      <c r="B12" s="129"/>
      <c r="C12" s="162"/>
      <c r="D12" s="162"/>
      <c r="E12" s="162"/>
      <c r="F12" s="162"/>
      <c r="G12" s="162"/>
      <c r="H12" s="162"/>
      <c r="I12" s="162"/>
      <c r="J12" s="162"/>
      <c r="K12" s="163" t="s">
        <v>112</v>
      </c>
    </row>
    <row r="13" spans="2:11" ht="14.25" customHeight="1">
      <c r="B13" s="134" t="s">
        <v>10</v>
      </c>
      <c r="C13" s="161">
        <v>35.443</v>
      </c>
      <c r="D13" s="161">
        <v>36.306</v>
      </c>
      <c r="E13" s="161">
        <v>38.727</v>
      </c>
      <c r="F13" s="161">
        <v>39.651</v>
      </c>
      <c r="G13" s="161">
        <v>43.882</v>
      </c>
      <c r="H13" s="161">
        <v>46.805</v>
      </c>
      <c r="I13" s="161">
        <v>47.884</v>
      </c>
      <c r="J13" s="161">
        <v>49.849</v>
      </c>
      <c r="K13" s="161">
        <v>53.537</v>
      </c>
    </row>
    <row r="14" spans="2:11" ht="14.25" customHeight="1">
      <c r="B14" s="134" t="s">
        <v>11</v>
      </c>
      <c r="C14" s="161">
        <v>3.555</v>
      </c>
      <c r="D14" s="161">
        <v>5.114</v>
      </c>
      <c r="E14" s="161">
        <v>4.96</v>
      </c>
      <c r="F14" s="161">
        <v>5.443</v>
      </c>
      <c r="G14" s="161">
        <v>5.783</v>
      </c>
      <c r="H14" s="161">
        <v>6.454</v>
      </c>
      <c r="I14" s="161">
        <v>7.847</v>
      </c>
      <c r="J14" s="161">
        <v>7.764</v>
      </c>
      <c r="K14" s="161">
        <v>7.145</v>
      </c>
    </row>
    <row r="15" spans="2:11" ht="14.25" customHeight="1">
      <c r="B15" s="134" t="s">
        <v>12</v>
      </c>
      <c r="C15" s="161">
        <v>61</v>
      </c>
      <c r="D15" s="161">
        <v>58.579</v>
      </c>
      <c r="E15" s="161">
        <v>56.312</v>
      </c>
      <c r="F15" s="161">
        <v>54.905</v>
      </c>
      <c r="G15" s="161">
        <v>50.333</v>
      </c>
      <c r="H15" s="161">
        <v>46.74</v>
      </c>
      <c r="I15" s="161">
        <v>44.267</v>
      </c>
      <c r="J15" s="161">
        <v>42.386</v>
      </c>
      <c r="K15" s="161">
        <v>39.316</v>
      </c>
    </row>
    <row r="16" spans="2:11" ht="14.25" customHeight="1">
      <c r="B16" s="134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2:11" s="166" customFormat="1" ht="14.25" customHeight="1">
      <c r="B17" s="167" t="s">
        <v>3</v>
      </c>
      <c r="C17" s="168">
        <v>100</v>
      </c>
      <c r="D17" s="168">
        <v>100</v>
      </c>
      <c r="E17" s="168">
        <v>100</v>
      </c>
      <c r="F17" s="168">
        <v>100</v>
      </c>
      <c r="G17" s="168">
        <v>100</v>
      </c>
      <c r="H17" s="168">
        <v>100</v>
      </c>
      <c r="I17" s="168">
        <v>100</v>
      </c>
      <c r="J17" s="168">
        <v>100</v>
      </c>
      <c r="K17" s="168">
        <v>100</v>
      </c>
    </row>
    <row r="18" ht="14.25">
      <c r="B18" s="15" t="s">
        <v>171</v>
      </c>
    </row>
    <row r="19" ht="14.25">
      <c r="B19" s="15" t="s">
        <v>155</v>
      </c>
    </row>
    <row r="37" ht="12" customHeight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B2:J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31.00390625" style="2" customWidth="1"/>
    <col min="3" max="3" width="9.75390625" style="2" customWidth="1"/>
    <col min="4" max="4" width="10.875" style="2" customWidth="1"/>
    <col min="5" max="5" width="10.00390625" style="2" customWidth="1"/>
    <col min="6" max="6" width="11.875" style="2" customWidth="1"/>
    <col min="7" max="7" width="9.375" style="2" customWidth="1"/>
    <col min="8" max="16384" width="9.00390625" style="2" customWidth="1"/>
  </cols>
  <sheetData>
    <row r="2" ht="15.75">
      <c r="B2" s="1" t="s">
        <v>172</v>
      </c>
    </row>
    <row r="3" ht="15.75">
      <c r="B3" s="1"/>
    </row>
    <row r="4" spans="2:7" ht="14.25">
      <c r="B4" s="55" t="s">
        <v>113</v>
      </c>
      <c r="C4" s="4"/>
      <c r="D4" s="4"/>
      <c r="E4" s="4"/>
      <c r="F4" s="4"/>
      <c r="G4" s="4"/>
    </row>
    <row r="5" spans="2:7" ht="25.5">
      <c r="B5" s="5"/>
      <c r="C5" s="30" t="s">
        <v>120</v>
      </c>
      <c r="D5" s="30" t="s">
        <v>121</v>
      </c>
      <c r="E5" s="30" t="s">
        <v>122</v>
      </c>
      <c r="F5" s="30" t="s">
        <v>123</v>
      </c>
      <c r="G5" s="30" t="s">
        <v>105</v>
      </c>
    </row>
    <row r="6" spans="2:7" ht="15">
      <c r="B6" s="12"/>
      <c r="C6" s="16"/>
      <c r="D6" s="16"/>
      <c r="E6" s="16"/>
      <c r="F6" s="16"/>
      <c r="G6" s="51" t="s">
        <v>111</v>
      </c>
    </row>
    <row r="7" spans="2:7" ht="14.25">
      <c r="B7" s="43" t="s">
        <v>10</v>
      </c>
      <c r="C7" s="41">
        <v>6488.119</v>
      </c>
      <c r="D7" s="41">
        <v>924.079</v>
      </c>
      <c r="E7" s="41">
        <v>861.016</v>
      </c>
      <c r="F7" s="41">
        <v>1146.214</v>
      </c>
      <c r="G7" s="41">
        <v>9419.428</v>
      </c>
    </row>
    <row r="8" spans="2:7" ht="14.25">
      <c r="B8" s="31" t="s">
        <v>73</v>
      </c>
      <c r="C8" s="41">
        <v>5770.473</v>
      </c>
      <c r="D8" s="41">
        <v>719.178</v>
      </c>
      <c r="E8" s="41">
        <v>847.598</v>
      </c>
      <c r="F8" s="41">
        <v>973.058</v>
      </c>
      <c r="G8" s="41">
        <v>8310.307</v>
      </c>
    </row>
    <row r="9" spans="2:7" ht="14.25">
      <c r="B9" s="31" t="s">
        <v>74</v>
      </c>
      <c r="C9" s="41">
        <v>717.646</v>
      </c>
      <c r="D9" s="41">
        <v>204.901</v>
      </c>
      <c r="E9" s="59" t="s">
        <v>118</v>
      </c>
      <c r="F9" s="41">
        <v>173.156</v>
      </c>
      <c r="G9" s="41">
        <v>1109.121</v>
      </c>
    </row>
    <row r="10" spans="2:7" ht="14.25">
      <c r="B10" s="43" t="s">
        <v>12</v>
      </c>
      <c r="C10" s="41">
        <v>4079.323</v>
      </c>
      <c r="D10" s="41">
        <v>1017.6</v>
      </c>
      <c r="E10" s="41">
        <v>500.878</v>
      </c>
      <c r="F10" s="41">
        <v>505.106</v>
      </c>
      <c r="G10" s="41">
        <v>6102.907</v>
      </c>
    </row>
    <row r="11" spans="2:7" ht="14.25">
      <c r="B11" s="31"/>
      <c r="C11" s="41"/>
      <c r="D11" s="41"/>
      <c r="E11" s="41"/>
      <c r="F11" s="41"/>
      <c r="G11" s="41"/>
    </row>
    <row r="12" spans="2:7" ht="14.25">
      <c r="B12" s="36" t="s">
        <v>40</v>
      </c>
      <c r="C12" s="42">
        <v>10567.442</v>
      </c>
      <c r="D12" s="42">
        <v>1941.679</v>
      </c>
      <c r="E12" s="42">
        <v>1361.894</v>
      </c>
      <c r="F12" s="42">
        <v>1651.32</v>
      </c>
      <c r="G12" s="42">
        <v>15522.335</v>
      </c>
    </row>
    <row r="13" spans="2:7" ht="14.25">
      <c r="B13" s="40"/>
      <c r="C13" s="31"/>
      <c r="D13" s="31"/>
      <c r="E13" s="31"/>
      <c r="F13" s="31"/>
      <c r="G13" s="56" t="s">
        <v>112</v>
      </c>
    </row>
    <row r="14" spans="2:7" ht="14.25">
      <c r="B14" s="43" t="s">
        <v>10</v>
      </c>
      <c r="C14" s="32">
        <v>61.397</v>
      </c>
      <c r="D14" s="32">
        <v>47.591</v>
      </c>
      <c r="E14" s="32">
        <v>63.221</v>
      </c>
      <c r="F14" s="32">
        <v>69.411</v>
      </c>
      <c r="G14" s="32">
        <v>60.683</v>
      </c>
    </row>
    <row r="15" spans="2:7" ht="14.25">
      <c r="B15" s="31" t="s">
        <v>73</v>
      </c>
      <c r="C15" s="32">
        <v>54.606</v>
      </c>
      <c r="D15" s="32">
        <v>37.038</v>
      </c>
      <c r="E15" s="32">
        <v>62.236</v>
      </c>
      <c r="F15" s="32">
        <v>58.926</v>
      </c>
      <c r="G15" s="32">
        <v>53.537</v>
      </c>
    </row>
    <row r="16" spans="2:7" ht="14.25">
      <c r="B16" s="31" t="s">
        <v>74</v>
      </c>
      <c r="C16" s="32">
        <v>6.791</v>
      </c>
      <c r="D16" s="32">
        <v>10.552</v>
      </c>
      <c r="E16" s="60" t="s">
        <v>118</v>
      </c>
      <c r="F16" s="32">
        <v>10.485</v>
      </c>
      <c r="G16" s="32">
        <v>7.145</v>
      </c>
    </row>
    <row r="17" spans="2:7" ht="14.25">
      <c r="B17" s="43" t="s">
        <v>12</v>
      </c>
      <c r="C17" s="32">
        <v>38.602</v>
      </c>
      <c r="D17" s="32">
        <v>52.408</v>
      </c>
      <c r="E17" s="32">
        <v>36.778</v>
      </c>
      <c r="F17" s="32">
        <v>30.588</v>
      </c>
      <c r="G17" s="32">
        <v>39.316</v>
      </c>
    </row>
    <row r="18" spans="2:7" ht="14.25">
      <c r="B18" s="31"/>
      <c r="C18" s="32"/>
      <c r="D18" s="32"/>
      <c r="E18" s="32"/>
      <c r="F18" s="32"/>
      <c r="G18" s="32"/>
    </row>
    <row r="19" spans="2:7" ht="14.25">
      <c r="B19" s="36" t="s">
        <v>40</v>
      </c>
      <c r="C19" s="37">
        <v>100</v>
      </c>
      <c r="D19" s="37">
        <v>100</v>
      </c>
      <c r="E19" s="37">
        <v>100</v>
      </c>
      <c r="F19" s="37">
        <v>100</v>
      </c>
      <c r="G19" s="37">
        <v>100</v>
      </c>
    </row>
    <row r="20" spans="2:7" ht="14.25">
      <c r="B20" s="18" t="s">
        <v>104</v>
      </c>
      <c r="C20" s="61">
        <v>6366</v>
      </c>
      <c r="D20" s="61">
        <v>1680</v>
      </c>
      <c r="E20" s="61">
        <v>1747</v>
      </c>
      <c r="F20" s="61">
        <v>2087</v>
      </c>
      <c r="G20" s="61">
        <v>11880</v>
      </c>
    </row>
    <row r="21" spans="2:10" ht="15" customHeight="1">
      <c r="B21" s="58" t="s">
        <v>117</v>
      </c>
      <c r="I21" s="62"/>
      <c r="J21" s="62"/>
    </row>
    <row r="22" spans="2:10" ht="14.25">
      <c r="B22" s="3" t="s">
        <v>4</v>
      </c>
      <c r="I22" s="62"/>
      <c r="J22" s="62"/>
    </row>
    <row r="23" spans="9:10" ht="14.25">
      <c r="I23" s="62"/>
      <c r="J23" s="62"/>
    </row>
    <row r="24" spans="9:10" ht="15" customHeight="1">
      <c r="I24" s="62"/>
      <c r="J24" s="62"/>
    </row>
    <row r="25" spans="9:10" ht="14.25">
      <c r="I25" s="62"/>
      <c r="J25" s="62"/>
    </row>
    <row r="26" spans="9:10" ht="14.25">
      <c r="I26" s="62"/>
      <c r="J26" s="62"/>
    </row>
    <row r="27" spans="9:10" ht="14.25" customHeight="1">
      <c r="I27" s="62"/>
      <c r="J27" s="62"/>
    </row>
    <row r="28" spans="9:10" ht="14.25">
      <c r="I28" s="62"/>
      <c r="J28" s="62"/>
    </row>
    <row r="29" spans="9:10" ht="14.25">
      <c r="I29" s="62"/>
      <c r="J29" s="62"/>
    </row>
    <row r="30" spans="9:10" ht="14.25" customHeight="1">
      <c r="I30" s="62"/>
      <c r="J30" s="62"/>
    </row>
    <row r="31" spans="9:10" ht="14.25">
      <c r="I31" s="62"/>
      <c r="J31" s="62"/>
    </row>
    <row r="32" spans="9:10" ht="14.25">
      <c r="I32" s="62"/>
      <c r="J32" s="62"/>
    </row>
    <row r="33" spans="9:10" ht="14.25">
      <c r="I33" s="62"/>
      <c r="J33" s="62"/>
    </row>
    <row r="34" spans="9:10" ht="14.25">
      <c r="I34" s="62"/>
      <c r="J34" s="62"/>
    </row>
    <row r="35" spans="9:10" ht="14.25">
      <c r="I35" s="62"/>
      <c r="J35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B2:I4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8.00390625" style="2" customWidth="1"/>
    <col min="3" max="3" width="9.75390625" style="2" customWidth="1"/>
    <col min="4" max="4" width="10.875" style="2" customWidth="1"/>
    <col min="5" max="5" width="10.00390625" style="2" customWidth="1"/>
    <col min="6" max="6" width="11.625" style="2" customWidth="1"/>
    <col min="7" max="7" width="9.375" style="2" customWidth="1"/>
    <col min="8" max="16384" width="9.00390625" style="2" customWidth="1"/>
  </cols>
  <sheetData>
    <row r="2" ht="15.75">
      <c r="B2" s="1" t="s">
        <v>173</v>
      </c>
    </row>
    <row r="3" ht="15.75">
      <c r="B3" s="1"/>
    </row>
    <row r="4" spans="2:7" ht="14.25">
      <c r="B4" s="55" t="s">
        <v>119</v>
      </c>
      <c r="C4" s="4"/>
      <c r="D4" s="4"/>
      <c r="E4" s="4"/>
      <c r="F4" s="4"/>
      <c r="G4" s="4"/>
    </row>
    <row r="5" spans="2:7" ht="25.5">
      <c r="B5" s="39"/>
      <c r="C5" s="30" t="s">
        <v>120</v>
      </c>
      <c r="D5" s="30" t="s">
        <v>121</v>
      </c>
      <c r="E5" s="30" t="s">
        <v>122</v>
      </c>
      <c r="F5" s="30" t="s">
        <v>123</v>
      </c>
      <c r="G5" s="30" t="s">
        <v>105</v>
      </c>
    </row>
    <row r="6" spans="2:7" ht="15">
      <c r="B6" s="12"/>
      <c r="C6" s="16"/>
      <c r="D6" s="16"/>
      <c r="E6" s="16"/>
      <c r="F6" s="16"/>
      <c r="G6" s="51" t="s">
        <v>111</v>
      </c>
    </row>
    <row r="7" spans="2:7" ht="14.25">
      <c r="B7" s="31" t="s">
        <v>14</v>
      </c>
      <c r="C7" s="41">
        <v>833.646</v>
      </c>
      <c r="D7" s="41">
        <v>584.902</v>
      </c>
      <c r="E7" s="41">
        <v>162.907</v>
      </c>
      <c r="F7" s="41">
        <v>130.354</v>
      </c>
      <c r="G7" s="41">
        <v>1711.809</v>
      </c>
    </row>
    <row r="8" spans="2:7" ht="14.25">
      <c r="B8" s="31" t="s">
        <v>15</v>
      </c>
      <c r="C8" s="41">
        <v>422.307</v>
      </c>
      <c r="D8" s="41">
        <v>186.824</v>
      </c>
      <c r="E8" s="59" t="s">
        <v>118</v>
      </c>
      <c r="F8" s="59" t="s">
        <v>118</v>
      </c>
      <c r="G8" s="41">
        <v>637.62</v>
      </c>
    </row>
    <row r="9" spans="2:7" ht="14.25">
      <c r="B9" s="31" t="s">
        <v>16</v>
      </c>
      <c r="C9" s="41">
        <v>2902.911</v>
      </c>
      <c r="D9" s="41">
        <v>546.778</v>
      </c>
      <c r="E9" s="41">
        <v>155.621</v>
      </c>
      <c r="F9" s="41">
        <v>147.376</v>
      </c>
      <c r="G9" s="41">
        <v>3752.686</v>
      </c>
    </row>
    <row r="10" spans="2:7" ht="14.25">
      <c r="B10" s="31" t="s">
        <v>17</v>
      </c>
      <c r="C10" s="41">
        <v>3846.432</v>
      </c>
      <c r="D10" s="41">
        <v>684.394</v>
      </c>
      <c r="E10" s="41">
        <v>247.904</v>
      </c>
      <c r="F10" s="41">
        <v>310.082</v>
      </c>
      <c r="G10" s="41">
        <v>5088.812</v>
      </c>
    </row>
    <row r="11" spans="2:7" ht="14.25">
      <c r="B11" s="31" t="s">
        <v>18</v>
      </c>
      <c r="C11" s="41">
        <v>6085.317</v>
      </c>
      <c r="D11" s="41">
        <v>819.152</v>
      </c>
      <c r="E11" s="41">
        <v>671.265</v>
      </c>
      <c r="F11" s="41">
        <v>881.645</v>
      </c>
      <c r="G11" s="41">
        <v>8457.379</v>
      </c>
    </row>
    <row r="12" spans="2:7" ht="14.25">
      <c r="B12" s="31"/>
      <c r="C12" s="41"/>
      <c r="D12" s="41"/>
      <c r="E12" s="41"/>
      <c r="F12" s="41"/>
      <c r="G12" s="41"/>
    </row>
    <row r="13" spans="2:7" ht="14.25">
      <c r="B13" s="36" t="s">
        <v>40</v>
      </c>
      <c r="C13" s="42">
        <v>14090.613</v>
      </c>
      <c r="D13" s="42">
        <v>2822.05</v>
      </c>
      <c r="E13" s="42">
        <v>1251.172</v>
      </c>
      <c r="F13" s="42">
        <v>1484.471</v>
      </c>
      <c r="G13" s="42">
        <v>19648.306</v>
      </c>
    </row>
    <row r="14" spans="2:7" ht="14.25">
      <c r="B14" s="12"/>
      <c r="C14" s="4"/>
      <c r="D14" s="4"/>
      <c r="E14" s="4"/>
      <c r="F14" s="4"/>
      <c r="G14" s="56" t="s">
        <v>112</v>
      </c>
    </row>
    <row r="15" spans="2:7" ht="14.25">
      <c r="B15" s="31" t="s">
        <v>14</v>
      </c>
      <c r="C15" s="32">
        <v>5.916</v>
      </c>
      <c r="D15" s="32">
        <v>20.726</v>
      </c>
      <c r="E15" s="32">
        <v>13.02</v>
      </c>
      <c r="F15" s="32">
        <v>8.781</v>
      </c>
      <c r="G15" s="32">
        <v>8.712</v>
      </c>
    </row>
    <row r="16" spans="2:7" ht="14.25">
      <c r="B16" s="31" t="s">
        <v>15</v>
      </c>
      <c r="C16" s="32">
        <v>2.997</v>
      </c>
      <c r="D16" s="32">
        <v>6.62</v>
      </c>
      <c r="E16" s="60" t="s">
        <v>118</v>
      </c>
      <c r="F16" s="60" t="s">
        <v>118</v>
      </c>
      <c r="G16" s="32">
        <v>3.245</v>
      </c>
    </row>
    <row r="17" spans="2:7" ht="14.25">
      <c r="B17" s="31" t="s">
        <v>16</v>
      </c>
      <c r="C17" s="32">
        <v>20.601</v>
      </c>
      <c r="D17" s="32">
        <v>19.375</v>
      </c>
      <c r="E17" s="32">
        <v>12.438</v>
      </c>
      <c r="F17" s="32">
        <v>9.927</v>
      </c>
      <c r="G17" s="32">
        <v>19.099</v>
      </c>
    </row>
    <row r="18" spans="2:7" ht="14.25">
      <c r="B18" s="31" t="s">
        <v>17</v>
      </c>
      <c r="C18" s="32">
        <v>27.297</v>
      </c>
      <c r="D18" s="32">
        <v>24.251</v>
      </c>
      <c r="E18" s="32">
        <v>19.813</v>
      </c>
      <c r="F18" s="32">
        <v>20.888</v>
      </c>
      <c r="G18" s="32">
        <v>25.899</v>
      </c>
    </row>
    <row r="19" spans="2:7" ht="14.25">
      <c r="B19" s="31" t="s">
        <v>18</v>
      </c>
      <c r="C19" s="32">
        <v>43.187</v>
      </c>
      <c r="D19" s="32">
        <v>29.026</v>
      </c>
      <c r="E19" s="32">
        <v>53.65</v>
      </c>
      <c r="F19" s="32">
        <v>59.391</v>
      </c>
      <c r="G19" s="32">
        <v>43.043</v>
      </c>
    </row>
    <row r="20" spans="2:7" ht="14.25">
      <c r="B20" s="31"/>
      <c r="C20" s="32"/>
      <c r="D20" s="32"/>
      <c r="E20" s="32"/>
      <c r="F20" s="32"/>
      <c r="G20" s="32"/>
    </row>
    <row r="21" spans="2:7" ht="14.25">
      <c r="B21" s="36" t="s">
        <v>40</v>
      </c>
      <c r="C21" s="37">
        <v>100</v>
      </c>
      <c r="D21" s="37">
        <v>100</v>
      </c>
      <c r="E21" s="37">
        <v>100</v>
      </c>
      <c r="F21" s="37">
        <v>100</v>
      </c>
      <c r="G21" s="37">
        <v>100</v>
      </c>
    </row>
    <row r="22" spans="2:7" ht="14.25">
      <c r="B22" s="64" t="s">
        <v>104</v>
      </c>
      <c r="C22" s="64">
        <v>8415</v>
      </c>
      <c r="D22" s="64">
        <v>2443</v>
      </c>
      <c r="E22" s="64">
        <v>1658</v>
      </c>
      <c r="F22" s="64">
        <v>1904</v>
      </c>
      <c r="G22" s="64">
        <v>14420</v>
      </c>
    </row>
    <row r="23" ht="14.25">
      <c r="B23" s="58" t="s">
        <v>117</v>
      </c>
    </row>
    <row r="24" spans="2:9" ht="15" customHeight="1">
      <c r="B24" s="3" t="s">
        <v>4</v>
      </c>
      <c r="I24" s="63"/>
    </row>
    <row r="25" ht="14.25">
      <c r="I25" s="63"/>
    </row>
    <row r="26" ht="14.25">
      <c r="I26" s="63"/>
    </row>
    <row r="27" ht="15" customHeight="1">
      <c r="I27" s="63"/>
    </row>
    <row r="28" ht="14.25">
      <c r="I28" s="63"/>
    </row>
    <row r="29" ht="14.25">
      <c r="I29" s="63"/>
    </row>
    <row r="30" ht="14.25">
      <c r="I30" s="63"/>
    </row>
    <row r="31" ht="14.25">
      <c r="I31" s="63"/>
    </row>
    <row r="32" ht="14.25">
      <c r="I32" s="63"/>
    </row>
    <row r="33" ht="14.25" customHeight="1">
      <c r="I33" s="63"/>
    </row>
    <row r="34" ht="14.25">
      <c r="I34" s="63"/>
    </row>
    <row r="35" ht="14.25">
      <c r="I35" s="63"/>
    </row>
    <row r="36" ht="14.25" customHeight="1">
      <c r="I36" s="63"/>
    </row>
    <row r="37" ht="14.25">
      <c r="I37" s="63"/>
    </row>
    <row r="38" ht="14.25">
      <c r="I38" s="63"/>
    </row>
    <row r="39" ht="14.25" customHeight="1">
      <c r="I39" s="63"/>
    </row>
    <row r="40" ht="14.25">
      <c r="I40" s="63"/>
    </row>
    <row r="41" ht="14.25">
      <c r="I41" s="63"/>
    </row>
    <row r="42" ht="14.25">
      <c r="I42" s="63"/>
    </row>
    <row r="43" ht="14.25">
      <c r="I43" s="63"/>
    </row>
    <row r="44" ht="14.25">
      <c r="I44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B2:S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16.25390625" style="2" customWidth="1"/>
    <col min="3" max="16384" width="9.00390625" style="2" customWidth="1"/>
  </cols>
  <sheetData>
    <row r="2" ht="15.75">
      <c r="B2" s="169" t="s">
        <v>174</v>
      </c>
    </row>
    <row r="4" ht="14.25">
      <c r="B4" s="46" t="s">
        <v>190</v>
      </c>
    </row>
    <row r="5" spans="2:10" ht="14.25" customHeight="1">
      <c r="B5" s="137"/>
      <c r="C5" s="131">
        <v>2003</v>
      </c>
      <c r="D5" s="131">
        <v>2004</v>
      </c>
      <c r="E5" s="131">
        <v>2005</v>
      </c>
      <c r="F5" s="131">
        <v>2006</v>
      </c>
      <c r="G5" s="131">
        <v>2007</v>
      </c>
      <c r="H5" s="132">
        <v>2008</v>
      </c>
      <c r="I5" s="132">
        <v>2009</v>
      </c>
      <c r="J5" s="132">
        <v>2010</v>
      </c>
    </row>
    <row r="6" spans="2:10" ht="14.25" customHeight="1">
      <c r="B6" s="149"/>
      <c r="C6" s="66"/>
      <c r="D6" s="66"/>
      <c r="E6" s="66"/>
      <c r="F6" s="66"/>
      <c r="G6" s="66"/>
      <c r="H6" s="164"/>
      <c r="I6" s="164"/>
      <c r="J6" s="163" t="s">
        <v>111</v>
      </c>
    </row>
    <row r="7" spans="2:10" ht="14.25" customHeight="1">
      <c r="B7" s="134" t="s">
        <v>15</v>
      </c>
      <c r="C7" s="49">
        <v>768.433</v>
      </c>
      <c r="D7" s="49">
        <v>825.194</v>
      </c>
      <c r="E7" s="49">
        <v>857.071</v>
      </c>
      <c r="F7" s="49">
        <v>818.777</v>
      </c>
      <c r="G7" s="49">
        <v>735.96</v>
      </c>
      <c r="H7" s="49">
        <v>669.731</v>
      </c>
      <c r="I7" s="49">
        <v>665.672</v>
      </c>
      <c r="J7" s="49">
        <v>637.62</v>
      </c>
    </row>
    <row r="8" spans="2:10" ht="14.25" customHeight="1">
      <c r="B8" s="134" t="s">
        <v>16</v>
      </c>
      <c r="C8" s="49">
        <v>4939.047</v>
      </c>
      <c r="D8" s="49">
        <v>5072.751</v>
      </c>
      <c r="E8" s="49">
        <v>4748.566</v>
      </c>
      <c r="F8" s="49">
        <v>4423.212</v>
      </c>
      <c r="G8" s="49">
        <v>4193.087</v>
      </c>
      <c r="H8" s="49">
        <v>4007.823</v>
      </c>
      <c r="I8" s="49">
        <v>3929.304</v>
      </c>
      <c r="J8" s="49">
        <v>3752.686</v>
      </c>
    </row>
    <row r="9" spans="2:10" ht="14.25" customHeight="1">
      <c r="B9" s="134" t="s">
        <v>17</v>
      </c>
      <c r="C9" s="49">
        <v>6925.039</v>
      </c>
      <c r="D9" s="49">
        <v>6753.654</v>
      </c>
      <c r="E9" s="49">
        <v>6552.97</v>
      </c>
      <c r="F9" s="49">
        <v>6577.381</v>
      </c>
      <c r="G9" s="49">
        <v>6460.199</v>
      </c>
      <c r="H9" s="49">
        <v>6151.859</v>
      </c>
      <c r="I9" s="49">
        <v>5749.647</v>
      </c>
      <c r="J9" s="49">
        <v>5088.812</v>
      </c>
    </row>
    <row r="10" spans="2:10" ht="14.25" customHeight="1">
      <c r="B10" s="134" t="s">
        <v>18</v>
      </c>
      <c r="C10" s="49">
        <v>4608.99</v>
      </c>
      <c r="D10" s="49">
        <v>5163.47</v>
      </c>
      <c r="E10" s="49">
        <v>5614.097</v>
      </c>
      <c r="F10" s="49">
        <v>6242.077</v>
      </c>
      <c r="G10" s="49">
        <v>6940.675</v>
      </c>
      <c r="H10" s="49">
        <v>7237.061</v>
      </c>
      <c r="I10" s="49">
        <v>7765.491</v>
      </c>
      <c r="J10" s="49">
        <v>8457.379</v>
      </c>
    </row>
    <row r="11" spans="2:10" ht="14.25" customHeight="1">
      <c r="B11" s="134" t="s">
        <v>14</v>
      </c>
      <c r="C11" s="49">
        <v>1977.996</v>
      </c>
      <c r="D11" s="49">
        <v>1577.961</v>
      </c>
      <c r="E11" s="49">
        <v>1633.654</v>
      </c>
      <c r="F11" s="49">
        <v>1559.929</v>
      </c>
      <c r="G11" s="49">
        <v>1577.357</v>
      </c>
      <c r="H11" s="49">
        <v>1672.197</v>
      </c>
      <c r="I11" s="49">
        <v>1628.638</v>
      </c>
      <c r="J11" s="49">
        <v>1711.809</v>
      </c>
    </row>
    <row r="12" spans="2:10" ht="14.25" customHeight="1">
      <c r="B12" s="134"/>
      <c r="C12" s="49"/>
      <c r="D12" s="49"/>
      <c r="E12" s="49"/>
      <c r="F12" s="49"/>
      <c r="G12" s="49"/>
      <c r="H12" s="49"/>
      <c r="I12" s="49"/>
      <c r="J12" s="49"/>
    </row>
    <row r="13" spans="2:10" ht="14.25" customHeight="1">
      <c r="B13" s="165" t="s">
        <v>3</v>
      </c>
      <c r="C13" s="50">
        <v>19219.505</v>
      </c>
      <c r="D13" s="50">
        <v>19393.03</v>
      </c>
      <c r="E13" s="50">
        <v>19406.358</v>
      </c>
      <c r="F13" s="50">
        <v>19621.376</v>
      </c>
      <c r="G13" s="50">
        <v>19907.278</v>
      </c>
      <c r="H13" s="50">
        <v>19738.671</v>
      </c>
      <c r="I13" s="50">
        <v>19738.752</v>
      </c>
      <c r="J13" s="50">
        <v>19648.306</v>
      </c>
    </row>
    <row r="14" spans="2:10" ht="14.25" customHeight="1">
      <c r="B14" s="129"/>
      <c r="C14" s="162"/>
      <c r="D14" s="162"/>
      <c r="E14" s="162"/>
      <c r="F14" s="162"/>
      <c r="G14" s="162"/>
      <c r="H14" s="162"/>
      <c r="I14" s="162"/>
      <c r="J14" s="163" t="s">
        <v>112</v>
      </c>
    </row>
    <row r="15" spans="2:10" ht="14.25" customHeight="1">
      <c r="B15" s="134" t="s">
        <v>15</v>
      </c>
      <c r="C15" s="161">
        <v>3.998</v>
      </c>
      <c r="D15" s="161">
        <v>4.255</v>
      </c>
      <c r="E15" s="161">
        <v>4.416</v>
      </c>
      <c r="F15" s="161">
        <v>4.172</v>
      </c>
      <c r="G15" s="161">
        <v>3.696</v>
      </c>
      <c r="H15" s="161">
        <v>3.392</v>
      </c>
      <c r="I15" s="161">
        <v>3.372</v>
      </c>
      <c r="J15" s="161">
        <v>3.245</v>
      </c>
    </row>
    <row r="16" spans="2:10" ht="14.25" customHeight="1">
      <c r="B16" s="134" t="s">
        <v>16</v>
      </c>
      <c r="C16" s="161">
        <v>25.698</v>
      </c>
      <c r="D16" s="161">
        <v>26.157</v>
      </c>
      <c r="E16" s="161">
        <v>24.469</v>
      </c>
      <c r="F16" s="161">
        <v>22.542</v>
      </c>
      <c r="G16" s="161">
        <v>21.063</v>
      </c>
      <c r="H16" s="161">
        <v>20.304</v>
      </c>
      <c r="I16" s="161">
        <v>19.906</v>
      </c>
      <c r="J16" s="161">
        <v>19.099</v>
      </c>
    </row>
    <row r="17" spans="2:10" ht="14.25" customHeight="1">
      <c r="B17" s="134" t="s">
        <v>17</v>
      </c>
      <c r="C17" s="161">
        <v>36.031</v>
      </c>
      <c r="D17" s="161">
        <v>34.825</v>
      </c>
      <c r="E17" s="161">
        <v>33.767</v>
      </c>
      <c r="F17" s="161">
        <v>33.521</v>
      </c>
      <c r="G17" s="161">
        <v>32.451</v>
      </c>
      <c r="H17" s="161">
        <v>31.166</v>
      </c>
      <c r="I17" s="161">
        <v>29.128</v>
      </c>
      <c r="J17" s="161">
        <v>25.899</v>
      </c>
    </row>
    <row r="18" spans="2:10" ht="14.25" customHeight="1">
      <c r="B18" s="134" t="s">
        <v>18</v>
      </c>
      <c r="C18" s="161">
        <v>23.98</v>
      </c>
      <c r="D18" s="161">
        <v>26.625</v>
      </c>
      <c r="E18" s="161">
        <v>28.929</v>
      </c>
      <c r="F18" s="161">
        <v>31.812</v>
      </c>
      <c r="G18" s="161">
        <v>34.865</v>
      </c>
      <c r="H18" s="161">
        <v>36.664</v>
      </c>
      <c r="I18" s="161">
        <v>39.341</v>
      </c>
      <c r="J18" s="161">
        <v>43.043</v>
      </c>
    </row>
    <row r="19" spans="2:10" ht="14.25" customHeight="1">
      <c r="B19" s="134" t="s">
        <v>14</v>
      </c>
      <c r="C19" s="161">
        <v>10.291</v>
      </c>
      <c r="D19" s="161">
        <v>8.136</v>
      </c>
      <c r="E19" s="161">
        <v>8.418</v>
      </c>
      <c r="F19" s="161">
        <v>7.95</v>
      </c>
      <c r="G19" s="161">
        <v>7.923</v>
      </c>
      <c r="H19" s="161">
        <v>8.471</v>
      </c>
      <c r="I19" s="161">
        <v>8.25</v>
      </c>
      <c r="J19" s="161">
        <v>8.712</v>
      </c>
    </row>
    <row r="20" spans="2:10" ht="14.25" customHeight="1">
      <c r="B20" s="134"/>
      <c r="C20" s="161"/>
      <c r="D20" s="161"/>
      <c r="E20" s="161"/>
      <c r="F20" s="161"/>
      <c r="G20" s="161"/>
      <c r="H20" s="161"/>
      <c r="I20" s="161"/>
      <c r="J20" s="161"/>
    </row>
    <row r="21" spans="2:10" ht="14.25" customHeight="1">
      <c r="B21" s="167" t="s">
        <v>3</v>
      </c>
      <c r="C21" s="168">
        <v>100</v>
      </c>
      <c r="D21" s="168">
        <v>100</v>
      </c>
      <c r="E21" s="168">
        <v>100</v>
      </c>
      <c r="F21" s="168">
        <v>100</v>
      </c>
      <c r="G21" s="168">
        <v>100</v>
      </c>
      <c r="H21" s="168">
        <v>100</v>
      </c>
      <c r="I21" s="168">
        <v>100</v>
      </c>
      <c r="J21" s="168">
        <v>100</v>
      </c>
    </row>
    <row r="22" ht="14.25">
      <c r="B22" s="15" t="s">
        <v>175</v>
      </c>
    </row>
    <row r="23" ht="14.25">
      <c r="B23" s="15" t="s">
        <v>155</v>
      </c>
    </row>
    <row r="25" spans="2:19" ht="14.25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B2:L2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5.25390625" style="2" customWidth="1"/>
    <col min="3" max="16384" width="9.00390625" style="2" customWidth="1"/>
  </cols>
  <sheetData>
    <row r="2" ht="15.75">
      <c r="B2" s="125" t="s">
        <v>176</v>
      </c>
    </row>
    <row r="4" ht="14.25">
      <c r="B4" s="46" t="s">
        <v>3</v>
      </c>
    </row>
    <row r="5" spans="2:12" ht="14.25" customHeight="1">
      <c r="B5" s="129"/>
      <c r="C5" s="377" t="s">
        <v>157</v>
      </c>
      <c r="D5" s="377"/>
      <c r="E5" s="377"/>
      <c r="F5" s="377"/>
      <c r="G5" s="377"/>
      <c r="H5" s="377"/>
      <c r="I5" s="377"/>
      <c r="J5" s="377"/>
      <c r="K5" s="377"/>
      <c r="L5" s="377"/>
    </row>
    <row r="6" spans="2:12" ht="14.25" customHeight="1">
      <c r="B6" s="149"/>
      <c r="C6" s="131">
        <v>1996</v>
      </c>
      <c r="D6" s="131">
        <v>2001</v>
      </c>
      <c r="E6" s="131">
        <v>2003</v>
      </c>
      <c r="F6" s="131">
        <v>2004</v>
      </c>
      <c r="G6" s="131">
        <v>2005</v>
      </c>
      <c r="H6" s="131">
        <v>2006</v>
      </c>
      <c r="I6" s="131">
        <v>2007</v>
      </c>
      <c r="J6" s="132">
        <v>2008</v>
      </c>
      <c r="K6" s="132">
        <v>2009</v>
      </c>
      <c r="L6" s="132">
        <v>2010</v>
      </c>
    </row>
    <row r="7" spans="2:12" ht="14.25" customHeight="1">
      <c r="B7" s="149"/>
      <c r="C7" s="66"/>
      <c r="D7" s="66"/>
      <c r="E7" s="66"/>
      <c r="F7" s="66"/>
      <c r="G7" s="66"/>
      <c r="H7" s="66"/>
      <c r="I7" s="66"/>
      <c r="J7" s="164"/>
      <c r="K7" s="164"/>
      <c r="L7" s="51" t="s">
        <v>111</v>
      </c>
    </row>
    <row r="8" spans="2:12" ht="14.25" customHeight="1">
      <c r="B8" s="134" t="s">
        <v>85</v>
      </c>
      <c r="C8" s="49">
        <v>8249.506</v>
      </c>
      <c r="D8" s="49">
        <v>5215.319</v>
      </c>
      <c r="E8" s="49">
        <v>4093.625</v>
      </c>
      <c r="F8" s="49">
        <v>3498.402</v>
      </c>
      <c r="G8" s="49">
        <v>3154.122</v>
      </c>
      <c r="H8" s="49">
        <v>2937.949</v>
      </c>
      <c r="I8" s="49">
        <v>2532.199</v>
      </c>
      <c r="J8" s="49">
        <v>2151.05</v>
      </c>
      <c r="K8" s="49">
        <v>1965.004</v>
      </c>
      <c r="L8" s="49">
        <v>1833.204</v>
      </c>
    </row>
    <row r="9" spans="2:12" ht="14.25" customHeight="1">
      <c r="B9" s="134" t="s">
        <v>184</v>
      </c>
      <c r="C9" s="49">
        <v>2890.394</v>
      </c>
      <c r="D9" s="49">
        <v>2109.872</v>
      </c>
      <c r="E9" s="49">
        <v>1980.566</v>
      </c>
      <c r="F9" s="49">
        <v>1836.563</v>
      </c>
      <c r="G9" s="49">
        <v>1681.069</v>
      </c>
      <c r="H9" s="49">
        <v>1634.239</v>
      </c>
      <c r="I9" s="49">
        <v>1548.014</v>
      </c>
      <c r="J9" s="49">
        <v>1395.714</v>
      </c>
      <c r="K9" s="49">
        <v>1264.663</v>
      </c>
      <c r="L9" s="49">
        <v>1168.581</v>
      </c>
    </row>
    <row r="10" spans="2:12" ht="14.25" customHeight="1">
      <c r="B10" s="134" t="s">
        <v>185</v>
      </c>
      <c r="C10" s="49">
        <v>3025.747</v>
      </c>
      <c r="D10" s="49">
        <v>3094.744</v>
      </c>
      <c r="E10" s="49">
        <v>3495.116</v>
      </c>
      <c r="F10" s="49">
        <v>3432.257</v>
      </c>
      <c r="G10" s="49">
        <v>3460.245</v>
      </c>
      <c r="H10" s="49">
        <v>3492.467</v>
      </c>
      <c r="I10" s="49">
        <v>3263.898</v>
      </c>
      <c r="J10" s="49">
        <v>2945.834</v>
      </c>
      <c r="K10" s="49">
        <v>2824.511</v>
      </c>
      <c r="L10" s="49">
        <v>2773.983</v>
      </c>
    </row>
    <row r="11" spans="2:12" ht="14.25" customHeight="1">
      <c r="B11" s="134" t="s">
        <v>186</v>
      </c>
      <c r="C11" s="49">
        <v>6169.093</v>
      </c>
      <c r="D11" s="49">
        <v>10786.641</v>
      </c>
      <c r="E11" s="49">
        <v>11914.694</v>
      </c>
      <c r="F11" s="49">
        <v>12845.827</v>
      </c>
      <c r="G11" s="49">
        <v>13485.619</v>
      </c>
      <c r="H11" s="49">
        <v>13924.295</v>
      </c>
      <c r="I11" s="49">
        <v>14844.858</v>
      </c>
      <c r="J11" s="49">
        <v>15746.8</v>
      </c>
      <c r="K11" s="49">
        <v>16280.52</v>
      </c>
      <c r="L11" s="49">
        <v>16610.007</v>
      </c>
    </row>
    <row r="12" spans="2:12" ht="14.25" customHeight="1">
      <c r="B12" s="134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2:12" s="166" customFormat="1" ht="14.25" customHeight="1">
      <c r="B13" s="165" t="s">
        <v>3</v>
      </c>
      <c r="C13" s="127">
        <v>20334.74</v>
      </c>
      <c r="D13" s="127">
        <v>21206.576</v>
      </c>
      <c r="E13" s="127">
        <v>21484.001</v>
      </c>
      <c r="F13" s="127">
        <v>21613.049</v>
      </c>
      <c r="G13" s="127">
        <v>21781.055</v>
      </c>
      <c r="H13" s="127">
        <v>21988.95</v>
      </c>
      <c r="I13" s="127">
        <v>22188.969</v>
      </c>
      <c r="J13" s="127">
        <v>22239.398</v>
      </c>
      <c r="K13" s="127">
        <v>22334.698</v>
      </c>
      <c r="L13" s="127">
        <v>22385.775</v>
      </c>
    </row>
    <row r="14" spans="2:12" ht="14.25" customHeight="1">
      <c r="B14" s="129"/>
      <c r="C14" s="162"/>
      <c r="D14" s="162"/>
      <c r="E14" s="162"/>
      <c r="F14" s="162"/>
      <c r="G14" s="162"/>
      <c r="H14" s="162"/>
      <c r="I14" s="162"/>
      <c r="J14" s="162"/>
      <c r="K14" s="162"/>
      <c r="L14" s="72" t="s">
        <v>112</v>
      </c>
    </row>
    <row r="15" spans="2:12" ht="14.25" customHeight="1">
      <c r="B15" s="134" t="s">
        <v>85</v>
      </c>
      <c r="C15" s="149">
        <v>40.6</v>
      </c>
      <c r="D15" s="149">
        <v>24.6</v>
      </c>
      <c r="E15" s="161">
        <v>19.1</v>
      </c>
      <c r="F15" s="161">
        <v>16.2</v>
      </c>
      <c r="G15" s="161">
        <v>14.5</v>
      </c>
      <c r="H15" s="161">
        <v>13.4</v>
      </c>
      <c r="I15" s="161">
        <v>11.411</v>
      </c>
      <c r="J15" s="161">
        <v>9.7</v>
      </c>
      <c r="K15" s="161">
        <v>8.797</v>
      </c>
      <c r="L15" s="161">
        <v>8.189</v>
      </c>
    </row>
    <row r="16" spans="2:12" ht="14.25" customHeight="1">
      <c r="B16" s="134" t="s">
        <v>184</v>
      </c>
      <c r="C16" s="149">
        <v>14.2</v>
      </c>
      <c r="D16" s="149">
        <v>9.9</v>
      </c>
      <c r="E16" s="161">
        <v>9.2</v>
      </c>
      <c r="F16" s="161">
        <v>8.5</v>
      </c>
      <c r="G16" s="161">
        <v>7.7</v>
      </c>
      <c r="H16" s="161">
        <v>7.4</v>
      </c>
      <c r="I16" s="161">
        <v>6.976</v>
      </c>
      <c r="J16" s="161">
        <v>6.3</v>
      </c>
      <c r="K16" s="161">
        <v>5.662</v>
      </c>
      <c r="L16" s="161">
        <v>5.22</v>
      </c>
    </row>
    <row r="17" spans="2:12" ht="14.25" customHeight="1">
      <c r="B17" s="134" t="s">
        <v>185</v>
      </c>
      <c r="C17" s="149">
        <v>14.9</v>
      </c>
      <c r="D17" s="149">
        <v>14.6</v>
      </c>
      <c r="E17" s="161">
        <v>16.3</v>
      </c>
      <c r="F17" s="161">
        <v>15.9</v>
      </c>
      <c r="G17" s="161">
        <v>15.9</v>
      </c>
      <c r="H17" s="161">
        <v>15.9</v>
      </c>
      <c r="I17" s="161">
        <v>14.709</v>
      </c>
      <c r="J17" s="161">
        <v>13.2</v>
      </c>
      <c r="K17" s="161">
        <v>12.646</v>
      </c>
      <c r="L17" s="161">
        <v>12.391</v>
      </c>
    </row>
    <row r="18" spans="2:12" ht="14.25" customHeight="1">
      <c r="B18" s="134" t="s">
        <v>186</v>
      </c>
      <c r="C18" s="149">
        <v>30.3</v>
      </c>
      <c r="D18" s="149">
        <v>50.9</v>
      </c>
      <c r="E18" s="161">
        <v>55.5</v>
      </c>
      <c r="F18" s="161">
        <v>59.4</v>
      </c>
      <c r="G18" s="161">
        <v>61.9</v>
      </c>
      <c r="H18" s="161">
        <v>63.3</v>
      </c>
      <c r="I18" s="161">
        <v>66.901</v>
      </c>
      <c r="J18" s="161">
        <v>70.8</v>
      </c>
      <c r="K18" s="161">
        <v>72.893</v>
      </c>
      <c r="L18" s="161">
        <v>74.198</v>
      </c>
    </row>
    <row r="19" spans="2:12" ht="14.25" customHeight="1">
      <c r="B19" s="134"/>
      <c r="C19" s="149"/>
      <c r="D19" s="149"/>
      <c r="E19" s="161"/>
      <c r="F19" s="161"/>
      <c r="G19" s="161"/>
      <c r="H19" s="161"/>
      <c r="I19" s="161"/>
      <c r="J19" s="161"/>
      <c r="K19" s="161"/>
      <c r="L19" s="161"/>
    </row>
    <row r="20" spans="2:12" s="166" customFormat="1" ht="14.25" customHeight="1">
      <c r="B20" s="167" t="s">
        <v>3</v>
      </c>
      <c r="C20" s="171">
        <v>100</v>
      </c>
      <c r="D20" s="171">
        <v>100</v>
      </c>
      <c r="E20" s="171">
        <v>100</v>
      </c>
      <c r="F20" s="171">
        <v>100</v>
      </c>
      <c r="G20" s="171">
        <v>100</v>
      </c>
      <c r="H20" s="171">
        <v>100</v>
      </c>
      <c r="I20" s="171">
        <v>100</v>
      </c>
      <c r="J20" s="171">
        <v>100</v>
      </c>
      <c r="K20" s="171">
        <v>100</v>
      </c>
      <c r="L20" s="171">
        <v>100</v>
      </c>
    </row>
    <row r="21" ht="14.25">
      <c r="B21" s="15" t="s">
        <v>154</v>
      </c>
    </row>
    <row r="22" ht="14.25">
      <c r="B22" s="15" t="s">
        <v>155</v>
      </c>
    </row>
  </sheetData>
  <sheetProtection/>
  <mergeCells count="1">
    <mergeCell ref="C5:L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B2:L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3.25390625" style="2" customWidth="1"/>
    <col min="3" max="16384" width="9.00390625" style="2" customWidth="1"/>
  </cols>
  <sheetData>
    <row r="2" ht="15.75">
      <c r="B2" s="125" t="s">
        <v>177</v>
      </c>
    </row>
    <row r="4" ht="14.25">
      <c r="B4" s="46" t="s">
        <v>3</v>
      </c>
    </row>
    <row r="5" spans="2:12" ht="14.25">
      <c r="B5" s="129"/>
      <c r="C5" s="377" t="s">
        <v>157</v>
      </c>
      <c r="D5" s="377"/>
      <c r="E5" s="377"/>
      <c r="F5" s="377"/>
      <c r="G5" s="377"/>
      <c r="H5" s="377"/>
      <c r="I5" s="377"/>
      <c r="J5" s="377"/>
      <c r="K5" s="377"/>
      <c r="L5" s="377"/>
    </row>
    <row r="6" spans="2:12" ht="14.25">
      <c r="B6" s="149"/>
      <c r="C6" s="131">
        <v>1996</v>
      </c>
      <c r="D6" s="131">
        <v>2001</v>
      </c>
      <c r="E6" s="131">
        <v>2003</v>
      </c>
      <c r="F6" s="131">
        <v>2004</v>
      </c>
      <c r="G6" s="131">
        <v>2005</v>
      </c>
      <c r="H6" s="131">
        <v>2006</v>
      </c>
      <c r="I6" s="131">
        <v>2007</v>
      </c>
      <c r="J6" s="132">
        <v>2008</v>
      </c>
      <c r="K6" s="132">
        <v>2009</v>
      </c>
      <c r="L6" s="132">
        <v>2010</v>
      </c>
    </row>
    <row r="7" spans="2:12" ht="14.25" customHeight="1">
      <c r="B7" s="149"/>
      <c r="C7" s="66"/>
      <c r="D7" s="66"/>
      <c r="E7" s="66"/>
      <c r="F7" s="66"/>
      <c r="G7" s="66"/>
      <c r="H7" s="66"/>
      <c r="I7" s="66"/>
      <c r="J7" s="164"/>
      <c r="K7" s="164"/>
      <c r="L7" s="51" t="s">
        <v>111</v>
      </c>
    </row>
    <row r="8" spans="2:12" ht="14.25" customHeight="1">
      <c r="B8" s="149" t="s">
        <v>81</v>
      </c>
      <c r="C8" s="172">
        <v>15217.513</v>
      </c>
      <c r="D8" s="172">
        <v>17262.756</v>
      </c>
      <c r="E8" s="172">
        <v>17818.763</v>
      </c>
      <c r="F8" s="172">
        <v>18200.032</v>
      </c>
      <c r="G8" s="172">
        <v>18511.9</v>
      </c>
      <c r="H8" s="172">
        <v>18868.847</v>
      </c>
      <c r="I8" s="172">
        <v>19261.793</v>
      </c>
      <c r="J8" s="172">
        <v>19297.948</v>
      </c>
      <c r="K8" s="172">
        <v>19431.453</v>
      </c>
      <c r="L8" s="49">
        <v>19552.161</v>
      </c>
    </row>
    <row r="9" spans="2:12" ht="14.25" customHeight="1">
      <c r="B9" s="134" t="s">
        <v>23</v>
      </c>
      <c r="C9" s="49">
        <v>2514.52</v>
      </c>
      <c r="D9" s="49">
        <v>1456.739</v>
      </c>
      <c r="E9" s="49">
        <v>1293.5040000000001</v>
      </c>
      <c r="F9" s="49">
        <v>1078.0459999999998</v>
      </c>
      <c r="G9" s="49">
        <v>993.115</v>
      </c>
      <c r="H9" s="49">
        <v>903.73</v>
      </c>
      <c r="I9" s="49">
        <v>776.498</v>
      </c>
      <c r="J9" s="49">
        <v>736.365</v>
      </c>
      <c r="K9" s="49">
        <v>679.7729999999999</v>
      </c>
      <c r="L9" s="49">
        <v>701.109</v>
      </c>
    </row>
    <row r="10" spans="2:12" ht="14.25" customHeight="1">
      <c r="B10" s="134" t="s">
        <v>24</v>
      </c>
      <c r="C10" s="49">
        <v>1642.535</v>
      </c>
      <c r="D10" s="49">
        <v>1626.935</v>
      </c>
      <c r="E10" s="49">
        <v>1587.079</v>
      </c>
      <c r="F10" s="49">
        <v>1616.033</v>
      </c>
      <c r="G10" s="49">
        <v>1608.673</v>
      </c>
      <c r="H10" s="49">
        <v>1531.993</v>
      </c>
      <c r="I10" s="49">
        <v>1548.152</v>
      </c>
      <c r="J10" s="49">
        <v>1640.651</v>
      </c>
      <c r="K10" s="49">
        <v>1673.125</v>
      </c>
      <c r="L10" s="49">
        <v>1602.829</v>
      </c>
    </row>
    <row r="11" spans="2:12" ht="14.25" customHeight="1">
      <c r="B11" s="134" t="s">
        <v>25</v>
      </c>
      <c r="C11" s="49">
        <v>534.809</v>
      </c>
      <c r="D11" s="49">
        <v>388.72</v>
      </c>
      <c r="E11" s="49">
        <v>359.957</v>
      </c>
      <c r="F11" s="49">
        <v>337.674</v>
      </c>
      <c r="G11" s="49">
        <v>317.089</v>
      </c>
      <c r="H11" s="49">
        <v>289.061</v>
      </c>
      <c r="I11" s="49">
        <v>241.098</v>
      </c>
      <c r="J11" s="49">
        <v>216.313</v>
      </c>
      <c r="K11" s="49">
        <v>195.558</v>
      </c>
      <c r="L11" s="49">
        <v>164.31</v>
      </c>
    </row>
    <row r="12" spans="2:12" ht="14.25" customHeight="1">
      <c r="B12" s="134" t="s">
        <v>26</v>
      </c>
      <c r="C12" s="49">
        <v>277.516</v>
      </c>
      <c r="D12" s="49">
        <v>400.867</v>
      </c>
      <c r="E12" s="49">
        <v>379.621</v>
      </c>
      <c r="F12" s="49">
        <v>353.145</v>
      </c>
      <c r="G12" s="49">
        <v>337.976</v>
      </c>
      <c r="H12" s="49">
        <v>379.706</v>
      </c>
      <c r="I12" s="49">
        <v>330.813</v>
      </c>
      <c r="J12" s="49">
        <v>308.748</v>
      </c>
      <c r="K12" s="49">
        <v>325.975</v>
      </c>
      <c r="L12" s="49">
        <v>352.056</v>
      </c>
    </row>
    <row r="13" spans="2:12" ht="14.25" customHeight="1">
      <c r="B13" s="134" t="s">
        <v>27</v>
      </c>
      <c r="C13" s="49">
        <v>147.847</v>
      </c>
      <c r="D13" s="49">
        <v>70.559</v>
      </c>
      <c r="E13" s="174">
        <v>45.077</v>
      </c>
      <c r="F13" s="176" t="s">
        <v>118</v>
      </c>
      <c r="G13" s="176" t="s">
        <v>118</v>
      </c>
      <c r="H13" s="176" t="s">
        <v>118</v>
      </c>
      <c r="I13" s="176" t="s">
        <v>118</v>
      </c>
      <c r="J13" s="176" t="s">
        <v>118</v>
      </c>
      <c r="K13" s="176" t="s">
        <v>118</v>
      </c>
      <c r="L13" s="176" t="s">
        <v>118</v>
      </c>
    </row>
    <row r="14" spans="2:12" ht="14.25" customHeight="1">
      <c r="B14" s="134"/>
      <c r="C14" s="49"/>
      <c r="D14" s="49"/>
      <c r="E14" s="174"/>
      <c r="F14" s="176"/>
      <c r="G14" s="176"/>
      <c r="H14" s="176"/>
      <c r="I14" s="176"/>
      <c r="J14" s="176"/>
      <c r="K14" s="176"/>
      <c r="L14" s="176"/>
    </row>
    <row r="15" spans="2:12" ht="14.25" customHeight="1">
      <c r="B15" s="165" t="s">
        <v>3</v>
      </c>
      <c r="C15" s="127">
        <v>20334.74</v>
      </c>
      <c r="D15" s="127">
        <v>21206.576</v>
      </c>
      <c r="E15" s="127">
        <v>21484.001</v>
      </c>
      <c r="F15" s="127">
        <v>21613.049</v>
      </c>
      <c r="G15" s="127">
        <v>21781.055</v>
      </c>
      <c r="H15" s="127">
        <v>21988.95</v>
      </c>
      <c r="I15" s="127">
        <v>22188.969</v>
      </c>
      <c r="J15" s="127">
        <v>22239.398</v>
      </c>
      <c r="K15" s="127">
        <v>22334.698</v>
      </c>
      <c r="L15" s="127">
        <v>22385.775</v>
      </c>
    </row>
    <row r="16" spans="2:12" ht="14.25" customHeight="1">
      <c r="B16" s="129"/>
      <c r="C16" s="162"/>
      <c r="D16" s="162"/>
      <c r="E16" s="162"/>
      <c r="F16" s="162"/>
      <c r="G16" s="162"/>
      <c r="H16" s="162"/>
      <c r="I16" s="162"/>
      <c r="J16" s="162"/>
      <c r="K16" s="162"/>
      <c r="L16" s="72" t="s">
        <v>112</v>
      </c>
    </row>
    <row r="17" spans="2:12" ht="14.25" customHeight="1">
      <c r="B17" s="149" t="s">
        <v>81</v>
      </c>
      <c r="C17" s="161">
        <v>74.835</v>
      </c>
      <c r="D17" s="161">
        <v>81.402</v>
      </c>
      <c r="E17" s="161">
        <v>82.939</v>
      </c>
      <c r="F17" s="173">
        <v>84.208</v>
      </c>
      <c r="G17" s="173">
        <v>84.99</v>
      </c>
      <c r="H17" s="173">
        <v>85.81</v>
      </c>
      <c r="I17" s="173">
        <v>86.807</v>
      </c>
      <c r="J17" s="173">
        <v>86.773</v>
      </c>
      <c r="K17" s="173">
        <v>87.001</v>
      </c>
      <c r="L17" s="173">
        <v>87.341</v>
      </c>
    </row>
    <row r="18" spans="2:12" ht="14.25" customHeight="1">
      <c r="B18" s="134" t="s">
        <v>23</v>
      </c>
      <c r="C18" s="161">
        <v>12.365</v>
      </c>
      <c r="D18" s="161">
        <v>6.869</v>
      </c>
      <c r="E18" s="161">
        <v>6.02</v>
      </c>
      <c r="F18" s="161">
        <v>4.987</v>
      </c>
      <c r="G18" s="161">
        <v>4.559</v>
      </c>
      <c r="H18" s="161">
        <v>4.109</v>
      </c>
      <c r="I18" s="161">
        <v>3.499</v>
      </c>
      <c r="J18" s="161">
        <v>3.311</v>
      </c>
      <c r="K18" s="161">
        <v>3.043</v>
      </c>
      <c r="L18" s="161">
        <v>3.131</v>
      </c>
    </row>
    <row r="19" spans="2:12" ht="14.25" customHeight="1">
      <c r="B19" s="134" t="s">
        <v>24</v>
      </c>
      <c r="C19" s="161">
        <v>8.077</v>
      </c>
      <c r="D19" s="161">
        <v>7.671</v>
      </c>
      <c r="E19" s="161">
        <v>7.387</v>
      </c>
      <c r="F19" s="161">
        <v>7.477</v>
      </c>
      <c r="G19" s="161">
        <v>7.385</v>
      </c>
      <c r="H19" s="161">
        <v>6.967</v>
      </c>
      <c r="I19" s="161">
        <v>6.977</v>
      </c>
      <c r="J19" s="161">
        <v>7.377</v>
      </c>
      <c r="K19" s="161">
        <v>7.491</v>
      </c>
      <c r="L19" s="161">
        <v>7.16</v>
      </c>
    </row>
    <row r="20" spans="2:12" ht="14.25" customHeight="1">
      <c r="B20" s="134" t="s">
        <v>25</v>
      </c>
      <c r="C20" s="161">
        <v>2.63</v>
      </c>
      <c r="D20" s="161">
        <v>1.833</v>
      </c>
      <c r="E20" s="161">
        <v>1.675</v>
      </c>
      <c r="F20" s="161">
        <v>1.562</v>
      </c>
      <c r="G20" s="161">
        <v>1.455</v>
      </c>
      <c r="H20" s="161">
        <v>1.314</v>
      </c>
      <c r="I20" s="161">
        <v>1.086</v>
      </c>
      <c r="J20" s="161">
        <v>0.972</v>
      </c>
      <c r="K20" s="161">
        <v>0.875</v>
      </c>
      <c r="L20" s="161">
        <v>0.733</v>
      </c>
    </row>
    <row r="21" spans="2:12" ht="14.25" customHeight="1">
      <c r="B21" s="134" t="s">
        <v>26</v>
      </c>
      <c r="C21" s="161">
        <v>1.364</v>
      </c>
      <c r="D21" s="161">
        <v>1.89</v>
      </c>
      <c r="E21" s="161">
        <v>1.766</v>
      </c>
      <c r="F21" s="161">
        <v>1.633</v>
      </c>
      <c r="G21" s="161">
        <v>1.551</v>
      </c>
      <c r="H21" s="161">
        <v>1.726</v>
      </c>
      <c r="I21" s="161">
        <v>1.49</v>
      </c>
      <c r="J21" s="161">
        <v>1.388</v>
      </c>
      <c r="K21" s="161">
        <v>1.459</v>
      </c>
      <c r="L21" s="161">
        <v>1.572</v>
      </c>
    </row>
    <row r="22" spans="2:12" ht="14.25" customHeight="1">
      <c r="B22" s="134" t="s">
        <v>27</v>
      </c>
      <c r="C22" s="161">
        <v>0.727</v>
      </c>
      <c r="D22" s="161">
        <v>0.332</v>
      </c>
      <c r="E22" s="175">
        <v>0.209</v>
      </c>
      <c r="F22" s="177" t="s">
        <v>118</v>
      </c>
      <c r="G22" s="177" t="s">
        <v>118</v>
      </c>
      <c r="H22" s="177" t="s">
        <v>118</v>
      </c>
      <c r="I22" s="177" t="s">
        <v>118</v>
      </c>
      <c r="J22" s="177" t="s">
        <v>118</v>
      </c>
      <c r="K22" s="177" t="s">
        <v>118</v>
      </c>
      <c r="L22" s="177" t="s">
        <v>118</v>
      </c>
    </row>
    <row r="23" spans="2:12" ht="14.25" customHeight="1">
      <c r="B23" s="134"/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2:12" ht="14.25" customHeight="1">
      <c r="B24" s="167" t="s">
        <v>3</v>
      </c>
      <c r="C24" s="171">
        <v>100</v>
      </c>
      <c r="D24" s="171">
        <v>100</v>
      </c>
      <c r="E24" s="171">
        <v>100</v>
      </c>
      <c r="F24" s="171">
        <v>100</v>
      </c>
      <c r="G24" s="171">
        <v>100</v>
      </c>
      <c r="H24" s="171">
        <v>100</v>
      </c>
      <c r="I24" s="171">
        <v>100</v>
      </c>
      <c r="J24" s="171">
        <v>100</v>
      </c>
      <c r="K24" s="171">
        <v>100</v>
      </c>
      <c r="L24" s="171">
        <v>100</v>
      </c>
    </row>
    <row r="25" ht="14.25">
      <c r="B25" s="58" t="s">
        <v>137</v>
      </c>
    </row>
    <row r="26" ht="14.25">
      <c r="B26" s="94" t="s">
        <v>138</v>
      </c>
    </row>
    <row r="27" ht="14.25">
      <c r="B27" s="94" t="s">
        <v>139</v>
      </c>
    </row>
    <row r="28" ht="14.25">
      <c r="B28" s="15" t="s">
        <v>154</v>
      </c>
    </row>
    <row r="29" ht="14.25">
      <c r="B29" s="15" t="s">
        <v>155</v>
      </c>
    </row>
  </sheetData>
  <sheetProtection/>
  <mergeCells count="1">
    <mergeCell ref="C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B2:L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4.375" style="2" customWidth="1"/>
    <col min="3" max="16384" width="9.00390625" style="2" customWidth="1"/>
  </cols>
  <sheetData>
    <row r="2" ht="15.75">
      <c r="B2" s="125" t="s">
        <v>178</v>
      </c>
    </row>
    <row r="4" ht="14.25">
      <c r="B4" s="46" t="s">
        <v>3</v>
      </c>
    </row>
    <row r="5" spans="2:12" ht="14.25" customHeight="1">
      <c r="B5" s="129"/>
      <c r="C5" s="377" t="s">
        <v>157</v>
      </c>
      <c r="D5" s="377"/>
      <c r="E5" s="377"/>
      <c r="F5" s="377"/>
      <c r="G5" s="377"/>
      <c r="H5" s="377"/>
      <c r="I5" s="377"/>
      <c r="J5" s="377"/>
      <c r="K5" s="377"/>
      <c r="L5" s="377"/>
    </row>
    <row r="6" spans="2:12" ht="14.25" customHeight="1">
      <c r="B6" s="149"/>
      <c r="C6" s="131">
        <v>1996</v>
      </c>
      <c r="D6" s="131">
        <v>2001</v>
      </c>
      <c r="E6" s="131">
        <v>2003</v>
      </c>
      <c r="F6" s="131">
        <v>2004</v>
      </c>
      <c r="G6" s="131">
        <v>2005</v>
      </c>
      <c r="H6" s="131">
        <v>2006</v>
      </c>
      <c r="I6" s="131">
        <v>2007</v>
      </c>
      <c r="J6" s="132">
        <v>2008</v>
      </c>
      <c r="K6" s="132">
        <v>2009</v>
      </c>
      <c r="L6" s="132">
        <v>2010</v>
      </c>
    </row>
    <row r="7" spans="2:12" ht="14.25" customHeight="1">
      <c r="B7" s="149"/>
      <c r="C7" s="66"/>
      <c r="D7" s="66"/>
      <c r="E7" s="66"/>
      <c r="F7" s="66"/>
      <c r="G7" s="66"/>
      <c r="H7" s="66"/>
      <c r="I7" s="66"/>
      <c r="J7" s="164"/>
      <c r="K7" s="164"/>
      <c r="L7" s="51" t="s">
        <v>111</v>
      </c>
    </row>
    <row r="8" spans="2:12" ht="14.25" customHeight="1">
      <c r="B8" s="149" t="s">
        <v>90</v>
      </c>
      <c r="C8" s="172">
        <v>10447.079</v>
      </c>
      <c r="D8" s="172">
        <v>10359.902</v>
      </c>
      <c r="E8" s="172">
        <v>9641.517</v>
      </c>
      <c r="F8" s="172">
        <v>9635.2</v>
      </c>
      <c r="G8" s="172">
        <v>9424.813</v>
      </c>
      <c r="H8" s="172">
        <v>9013.805</v>
      </c>
      <c r="I8" s="172">
        <v>8780.8</v>
      </c>
      <c r="J8" s="172">
        <v>8072.262</v>
      </c>
      <c r="K8" s="172">
        <v>7303.203</v>
      </c>
      <c r="L8" s="49">
        <v>6547.594</v>
      </c>
    </row>
    <row r="9" spans="2:12" ht="14.25" customHeight="1">
      <c r="B9" s="134" t="s">
        <v>91</v>
      </c>
      <c r="C9" s="49">
        <v>2773.093</v>
      </c>
      <c r="D9" s="49">
        <v>2769.158</v>
      </c>
      <c r="E9" s="49">
        <v>2580.297</v>
      </c>
      <c r="F9" s="49">
        <v>2408.573</v>
      </c>
      <c r="G9" s="49">
        <v>2181.249</v>
      </c>
      <c r="H9" s="49">
        <v>2130.676</v>
      </c>
      <c r="I9" s="49">
        <v>1948.833</v>
      </c>
      <c r="J9" s="49">
        <v>1687.597</v>
      </c>
      <c r="K9" s="49">
        <v>1472.464</v>
      </c>
      <c r="L9" s="49">
        <v>1282.145</v>
      </c>
    </row>
    <row r="10" spans="2:12" ht="14.25" customHeight="1">
      <c r="B10" s="134" t="s">
        <v>86</v>
      </c>
      <c r="C10" s="49">
        <v>2809.666</v>
      </c>
      <c r="D10" s="49">
        <v>4447.891</v>
      </c>
      <c r="E10" s="49">
        <v>5491.921</v>
      </c>
      <c r="F10" s="49">
        <v>5934.12</v>
      </c>
      <c r="G10" s="49">
        <v>6253.611</v>
      </c>
      <c r="H10" s="49">
        <v>6312.339</v>
      </c>
      <c r="I10" s="49">
        <v>6282.242</v>
      </c>
      <c r="J10" s="49">
        <v>6081.799</v>
      </c>
      <c r="K10" s="49">
        <v>5497.894</v>
      </c>
      <c r="L10" s="49">
        <v>4830.652</v>
      </c>
    </row>
    <row r="11" spans="2:12" ht="14.25" customHeight="1">
      <c r="B11" s="134" t="s">
        <v>87</v>
      </c>
      <c r="C11" s="49">
        <v>0</v>
      </c>
      <c r="D11" s="49">
        <v>155.157</v>
      </c>
      <c r="E11" s="49">
        <v>153.702</v>
      </c>
      <c r="F11" s="49">
        <v>202.299</v>
      </c>
      <c r="G11" s="49">
        <v>300.255</v>
      </c>
      <c r="H11" s="49">
        <v>459.867</v>
      </c>
      <c r="I11" s="49">
        <v>698.61</v>
      </c>
      <c r="J11" s="49">
        <v>948.442</v>
      </c>
      <c r="K11" s="49">
        <v>1331.062</v>
      </c>
      <c r="L11" s="49">
        <v>1775.72</v>
      </c>
    </row>
    <row r="12" spans="2:12" ht="14.25" customHeight="1">
      <c r="B12" s="134" t="s">
        <v>92</v>
      </c>
      <c r="C12" s="49">
        <v>0</v>
      </c>
      <c r="D12" s="49">
        <v>319.184</v>
      </c>
      <c r="E12" s="49">
        <v>372.521</v>
      </c>
      <c r="F12" s="49">
        <v>417.326</v>
      </c>
      <c r="G12" s="49">
        <v>727.283</v>
      </c>
      <c r="H12" s="49">
        <v>1296.879</v>
      </c>
      <c r="I12" s="49">
        <v>1840.428</v>
      </c>
      <c r="J12" s="49">
        <v>2773.23</v>
      </c>
      <c r="K12" s="49">
        <v>4061.399</v>
      </c>
      <c r="L12" s="49">
        <v>5313.458</v>
      </c>
    </row>
    <row r="13" spans="2:12" ht="14.25" customHeight="1">
      <c r="B13" s="134" t="s">
        <v>88</v>
      </c>
      <c r="C13" s="49">
        <v>4304.902</v>
      </c>
      <c r="D13" s="49">
        <v>3155.284</v>
      </c>
      <c r="E13" s="49">
        <v>3244.043</v>
      </c>
      <c r="F13" s="176">
        <v>3015.531</v>
      </c>
      <c r="G13" s="176">
        <v>2893.844</v>
      </c>
      <c r="H13" s="176">
        <v>2775.384</v>
      </c>
      <c r="I13" s="176">
        <v>2638.056</v>
      </c>
      <c r="J13" s="176">
        <v>2676.068</v>
      </c>
      <c r="K13" s="176">
        <v>2668.676</v>
      </c>
      <c r="L13" s="176">
        <v>2636.206</v>
      </c>
    </row>
    <row r="14" spans="2:12" ht="14.25" customHeight="1">
      <c r="B14" s="134"/>
      <c r="C14" s="49"/>
      <c r="D14" s="49"/>
      <c r="E14" s="49"/>
      <c r="F14" s="176"/>
      <c r="G14" s="176"/>
      <c r="H14" s="176"/>
      <c r="I14" s="176"/>
      <c r="J14" s="176"/>
      <c r="K14" s="176"/>
      <c r="L14" s="176"/>
    </row>
    <row r="15" spans="2:12" ht="14.25" customHeight="1">
      <c r="B15" s="165" t="s">
        <v>3</v>
      </c>
      <c r="C15" s="127">
        <v>20334.74</v>
      </c>
      <c r="D15" s="127">
        <v>21206.576</v>
      </c>
      <c r="E15" s="127">
        <v>21484.001</v>
      </c>
      <c r="F15" s="127">
        <v>21613.049</v>
      </c>
      <c r="G15" s="127">
        <v>21781.055</v>
      </c>
      <c r="H15" s="127">
        <v>21988.95</v>
      </c>
      <c r="I15" s="127">
        <v>22188.969</v>
      </c>
      <c r="J15" s="127">
        <v>22239.398</v>
      </c>
      <c r="K15" s="127">
        <v>22334.698</v>
      </c>
      <c r="L15" s="127">
        <v>22385.775</v>
      </c>
    </row>
    <row r="16" spans="2:12" ht="14.25" customHeight="1">
      <c r="B16" s="129"/>
      <c r="C16" s="162"/>
      <c r="D16" s="162"/>
      <c r="E16" s="162"/>
      <c r="F16" s="162"/>
      <c r="G16" s="162"/>
      <c r="H16" s="162"/>
      <c r="I16" s="162"/>
      <c r="J16" s="162"/>
      <c r="K16" s="162"/>
      <c r="L16" s="72" t="s">
        <v>112</v>
      </c>
    </row>
    <row r="17" spans="2:12" ht="14.25" customHeight="1">
      <c r="B17" s="149" t="s">
        <v>90</v>
      </c>
      <c r="C17" s="161">
        <v>51.375</v>
      </c>
      <c r="D17" s="161">
        <v>48.9</v>
      </c>
      <c r="E17" s="161">
        <v>44.877</v>
      </c>
      <c r="F17" s="161">
        <v>44.58</v>
      </c>
      <c r="G17" s="161">
        <v>43.27</v>
      </c>
      <c r="H17" s="161">
        <v>40.992</v>
      </c>
      <c r="I17" s="161">
        <v>39.572</v>
      </c>
      <c r="J17" s="161">
        <v>36.3</v>
      </c>
      <c r="K17" s="161">
        <v>32.698</v>
      </c>
      <c r="L17" s="161">
        <v>29.248</v>
      </c>
    </row>
    <row r="18" spans="2:12" ht="14.25" customHeight="1">
      <c r="B18" s="134" t="s">
        <v>91</v>
      </c>
      <c r="C18" s="161">
        <v>13.637</v>
      </c>
      <c r="D18" s="161">
        <v>13.049</v>
      </c>
      <c r="E18" s="161">
        <v>12.01</v>
      </c>
      <c r="F18" s="161">
        <v>11.144</v>
      </c>
      <c r="G18" s="161">
        <v>10.014</v>
      </c>
      <c r="H18" s="161">
        <v>9.689</v>
      </c>
      <c r="I18" s="161">
        <v>8.782</v>
      </c>
      <c r="J18" s="161">
        <v>7.6</v>
      </c>
      <c r="K18" s="161">
        <v>6.592</v>
      </c>
      <c r="L18" s="161">
        <v>5.727</v>
      </c>
    </row>
    <row r="19" spans="2:12" ht="14.25" customHeight="1">
      <c r="B19" s="134" t="s">
        <v>86</v>
      </c>
      <c r="C19" s="161">
        <v>13.817</v>
      </c>
      <c r="D19" s="161">
        <v>20.958</v>
      </c>
      <c r="E19" s="161">
        <v>25.562</v>
      </c>
      <c r="F19" s="161">
        <v>27.456</v>
      </c>
      <c r="G19" s="161">
        <v>28.711</v>
      </c>
      <c r="H19" s="161">
        <v>28.706</v>
      </c>
      <c r="I19" s="161">
        <v>28.312</v>
      </c>
      <c r="J19" s="161">
        <v>27.3</v>
      </c>
      <c r="K19" s="161">
        <v>24.615</v>
      </c>
      <c r="L19" s="161">
        <v>21.579</v>
      </c>
    </row>
    <row r="20" spans="2:12" ht="14.25" customHeight="1">
      <c r="B20" s="134" t="s">
        <v>87</v>
      </c>
      <c r="C20" s="161">
        <v>0</v>
      </c>
      <c r="D20" s="161">
        <v>0.734</v>
      </c>
      <c r="E20" s="161">
        <v>0.715</v>
      </c>
      <c r="F20" s="161">
        <v>0.936</v>
      </c>
      <c r="G20" s="161">
        <v>1.378</v>
      </c>
      <c r="H20" s="161">
        <v>2.091</v>
      </c>
      <c r="I20" s="161">
        <v>3.148</v>
      </c>
      <c r="J20" s="161">
        <v>4.3</v>
      </c>
      <c r="K20" s="161">
        <v>5.959</v>
      </c>
      <c r="L20" s="161">
        <v>7.932</v>
      </c>
    </row>
    <row r="21" spans="2:12" ht="14.25" customHeight="1">
      <c r="B21" s="134" t="s">
        <v>92</v>
      </c>
      <c r="C21" s="161">
        <v>0</v>
      </c>
      <c r="D21" s="161">
        <v>1.505</v>
      </c>
      <c r="E21" s="161">
        <v>1.733</v>
      </c>
      <c r="F21" s="161">
        <v>1.93</v>
      </c>
      <c r="G21" s="161">
        <v>3.339</v>
      </c>
      <c r="H21" s="161">
        <v>5.897</v>
      </c>
      <c r="I21" s="161">
        <v>8.294</v>
      </c>
      <c r="J21" s="161">
        <v>12.5</v>
      </c>
      <c r="K21" s="161">
        <v>18.184</v>
      </c>
      <c r="L21" s="161">
        <v>23.735</v>
      </c>
    </row>
    <row r="22" spans="2:12" ht="14.25" customHeight="1">
      <c r="B22" s="134" t="s">
        <v>88</v>
      </c>
      <c r="C22" s="161">
        <v>21.17</v>
      </c>
      <c r="D22" s="161">
        <v>14.852</v>
      </c>
      <c r="E22" s="161">
        <v>15.099</v>
      </c>
      <c r="F22" s="177">
        <v>13.952</v>
      </c>
      <c r="G22" s="177">
        <v>13.286</v>
      </c>
      <c r="H22" s="177">
        <v>12.621</v>
      </c>
      <c r="I22" s="177">
        <v>11.889</v>
      </c>
      <c r="J22" s="177">
        <v>12</v>
      </c>
      <c r="K22" s="177">
        <v>11.948</v>
      </c>
      <c r="L22" s="177">
        <v>11.776</v>
      </c>
    </row>
    <row r="23" spans="2:12" ht="14.25" customHeight="1">
      <c r="B23" s="134"/>
      <c r="C23" s="161"/>
      <c r="D23" s="161"/>
      <c r="E23" s="161"/>
      <c r="F23" s="177"/>
      <c r="G23" s="177"/>
      <c r="H23" s="177"/>
      <c r="I23" s="177"/>
      <c r="J23" s="177"/>
      <c r="K23" s="177"/>
      <c r="L23" s="177"/>
    </row>
    <row r="24" spans="2:12" ht="14.25" customHeight="1">
      <c r="B24" s="167" t="s">
        <v>3</v>
      </c>
      <c r="C24" s="171">
        <v>100</v>
      </c>
      <c r="D24" s="171">
        <v>100</v>
      </c>
      <c r="E24" s="171">
        <v>100</v>
      </c>
      <c r="F24" s="171">
        <v>100</v>
      </c>
      <c r="G24" s="171">
        <v>100</v>
      </c>
      <c r="H24" s="171">
        <v>100</v>
      </c>
      <c r="I24" s="171">
        <v>100</v>
      </c>
      <c r="J24" s="171">
        <v>100</v>
      </c>
      <c r="K24" s="171">
        <v>100</v>
      </c>
      <c r="L24" s="171">
        <v>100</v>
      </c>
    </row>
    <row r="25" ht="14.25">
      <c r="B25" s="15" t="s">
        <v>154</v>
      </c>
    </row>
    <row r="26" ht="14.25">
      <c r="B26" s="15" t="s">
        <v>155</v>
      </c>
    </row>
  </sheetData>
  <sheetProtection/>
  <mergeCells count="1">
    <mergeCell ref="C5:L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B2:G4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4.50390625" style="2" customWidth="1"/>
    <col min="3" max="3" width="10.625" style="2" customWidth="1"/>
    <col min="4" max="4" width="11.00390625" style="2" customWidth="1"/>
    <col min="5" max="16384" width="9.00390625" style="2" customWidth="1"/>
  </cols>
  <sheetData>
    <row r="2" ht="15.75">
      <c r="B2" s="1" t="s">
        <v>179</v>
      </c>
    </row>
    <row r="3" ht="15.75">
      <c r="B3" s="1"/>
    </row>
    <row r="4" spans="2:5" ht="14.25">
      <c r="B4" s="65" t="s">
        <v>124</v>
      </c>
      <c r="C4" s="4"/>
      <c r="D4" s="4"/>
      <c r="E4" s="66"/>
    </row>
    <row r="5" spans="2:5" ht="14.25">
      <c r="B5" s="39"/>
      <c r="C5" s="30">
        <v>1996</v>
      </c>
      <c r="D5" s="30">
        <v>2010</v>
      </c>
      <c r="E5" s="67"/>
    </row>
    <row r="6" spans="2:5" ht="15">
      <c r="B6" s="12"/>
      <c r="C6" s="16"/>
      <c r="D6" s="51" t="s">
        <v>111</v>
      </c>
      <c r="E6" s="67"/>
    </row>
    <row r="7" spans="2:5" ht="14.25">
      <c r="B7" s="31" t="s">
        <v>76</v>
      </c>
      <c r="C7" s="41">
        <v>16567.203</v>
      </c>
      <c r="D7" s="41">
        <v>18735.808</v>
      </c>
      <c r="E7" s="67"/>
    </row>
    <row r="8" spans="2:4" ht="14.25">
      <c r="B8" s="31" t="s">
        <v>31</v>
      </c>
      <c r="C8" s="41">
        <v>445.166</v>
      </c>
      <c r="D8" s="41">
        <v>923.605</v>
      </c>
    </row>
    <row r="9" spans="2:4" ht="14.25">
      <c r="B9" s="31" t="s">
        <v>30</v>
      </c>
      <c r="C9" s="41">
        <v>687.421</v>
      </c>
      <c r="D9" s="41">
        <v>202.68</v>
      </c>
    </row>
    <row r="10" spans="2:4" ht="14.25">
      <c r="B10" s="31" t="s">
        <v>29</v>
      </c>
      <c r="C10" s="41">
        <v>2357.434</v>
      </c>
      <c r="D10" s="41">
        <v>2171.626</v>
      </c>
    </row>
    <row r="11" spans="2:4" ht="14.25">
      <c r="B11" s="31"/>
      <c r="C11" s="41"/>
      <c r="D11" s="41"/>
    </row>
    <row r="12" spans="2:4" ht="14.25">
      <c r="B12" s="36" t="s">
        <v>40</v>
      </c>
      <c r="C12" s="42">
        <v>20057.224</v>
      </c>
      <c r="D12" s="42">
        <v>22033.719</v>
      </c>
    </row>
    <row r="13" spans="2:4" ht="14.25">
      <c r="B13" s="12"/>
      <c r="C13" s="4"/>
      <c r="D13" s="51" t="s">
        <v>112</v>
      </c>
    </row>
    <row r="14" spans="2:4" ht="14.25">
      <c r="B14" s="31" t="s">
        <v>76</v>
      </c>
      <c r="C14" s="32">
        <v>82.599</v>
      </c>
      <c r="D14" s="32">
        <v>85.032</v>
      </c>
    </row>
    <row r="15" spans="2:4" ht="14.25">
      <c r="B15" s="31" t="s">
        <v>31</v>
      </c>
      <c r="C15" s="32">
        <v>2.219</v>
      </c>
      <c r="D15" s="32">
        <v>4.191</v>
      </c>
    </row>
    <row r="16" spans="2:4" ht="14.25">
      <c r="B16" s="31" t="s">
        <v>30</v>
      </c>
      <c r="C16" s="32">
        <v>3.427</v>
      </c>
      <c r="D16" s="32">
        <v>0.919</v>
      </c>
    </row>
    <row r="17" spans="2:4" ht="14.25">
      <c r="B17" s="31" t="s">
        <v>29</v>
      </c>
      <c r="C17" s="32">
        <v>11.753</v>
      </c>
      <c r="D17" s="32">
        <v>9.855</v>
      </c>
    </row>
    <row r="18" spans="2:4" ht="14.25">
      <c r="B18" s="31"/>
      <c r="C18" s="32"/>
      <c r="D18" s="32"/>
    </row>
    <row r="19" spans="2:4" ht="14.25">
      <c r="B19" s="36" t="s">
        <v>40</v>
      </c>
      <c r="C19" s="37">
        <v>100</v>
      </c>
      <c r="D19" s="37">
        <v>100</v>
      </c>
    </row>
    <row r="20" spans="2:4" ht="14.25">
      <c r="B20" s="52" t="s">
        <v>104</v>
      </c>
      <c r="C20" s="64">
        <v>13326</v>
      </c>
      <c r="D20" s="64">
        <v>16295</v>
      </c>
    </row>
    <row r="21" spans="2:6" ht="14.25">
      <c r="B21" s="383" t="s">
        <v>114</v>
      </c>
      <c r="C21" s="383"/>
      <c r="D21" s="383"/>
      <c r="E21" s="383"/>
      <c r="F21" s="383"/>
    </row>
    <row r="22" spans="2:6" ht="14.25">
      <c r="B22" s="57" t="s">
        <v>126</v>
      </c>
      <c r="C22" s="57"/>
      <c r="D22" s="57"/>
      <c r="E22" s="57"/>
      <c r="F22" s="57"/>
    </row>
    <row r="23" spans="2:6" ht="14.25">
      <c r="B23" s="57" t="s">
        <v>125</v>
      </c>
      <c r="C23" s="57"/>
      <c r="D23" s="57"/>
      <c r="E23" s="57"/>
      <c r="F23" s="57"/>
    </row>
    <row r="27" ht="15.75" customHeight="1">
      <c r="G27" s="68"/>
    </row>
    <row r="28" ht="14.25">
      <c r="G28" s="68"/>
    </row>
    <row r="29" ht="14.25">
      <c r="G29" s="68"/>
    </row>
    <row r="30" ht="14.25">
      <c r="G30" s="68"/>
    </row>
    <row r="31" ht="14.25">
      <c r="G31" s="68"/>
    </row>
    <row r="32" ht="14.25">
      <c r="G32" s="68"/>
    </row>
    <row r="33" ht="14.25">
      <c r="G33" s="68"/>
    </row>
    <row r="34" ht="14.25">
      <c r="G34" s="68"/>
    </row>
    <row r="35" ht="14.25">
      <c r="G35" s="68"/>
    </row>
    <row r="37" ht="15.75" customHeight="1">
      <c r="G37" s="68"/>
    </row>
    <row r="38" ht="14.25">
      <c r="G38" s="68"/>
    </row>
    <row r="39" ht="14.25">
      <c r="G39" s="68"/>
    </row>
    <row r="40" ht="14.25">
      <c r="G40" s="68"/>
    </row>
    <row r="41" ht="14.25">
      <c r="G41" s="68"/>
    </row>
    <row r="42" ht="14.25">
      <c r="G42" s="68"/>
    </row>
    <row r="43" ht="14.25">
      <c r="G43" s="68"/>
    </row>
    <row r="44" ht="14.25">
      <c r="G44" s="68"/>
    </row>
    <row r="45" ht="14.25">
      <c r="G45" s="68"/>
    </row>
  </sheetData>
  <sheetProtection/>
  <mergeCells count="1">
    <mergeCell ref="B21:F2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B2:L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8.00390625" style="2" customWidth="1"/>
    <col min="3" max="3" width="9.75390625" style="2" customWidth="1"/>
    <col min="4" max="4" width="10.875" style="2" customWidth="1"/>
    <col min="5" max="5" width="10.00390625" style="2" customWidth="1"/>
    <col min="6" max="6" width="11.75390625" style="2" customWidth="1"/>
    <col min="7" max="7" width="9.375" style="2" customWidth="1"/>
    <col min="8" max="16384" width="9.00390625" style="2" customWidth="1"/>
  </cols>
  <sheetData>
    <row r="2" ht="15.75">
      <c r="B2" s="1" t="s">
        <v>180</v>
      </c>
    </row>
    <row r="3" ht="15.75">
      <c r="B3" s="1"/>
    </row>
    <row r="4" spans="2:7" ht="14.25">
      <c r="B4" s="65" t="s">
        <v>124</v>
      </c>
      <c r="C4" s="4"/>
      <c r="D4" s="4"/>
      <c r="E4" s="4"/>
      <c r="F4" s="4"/>
      <c r="G4" s="4"/>
    </row>
    <row r="5" spans="2:7" ht="38.25">
      <c r="B5" s="39"/>
      <c r="C5" s="30" t="s">
        <v>127</v>
      </c>
      <c r="D5" s="30" t="s">
        <v>128</v>
      </c>
      <c r="E5" s="30" t="s">
        <v>129</v>
      </c>
      <c r="F5" s="30" t="s">
        <v>130</v>
      </c>
      <c r="G5" s="30" t="s">
        <v>105</v>
      </c>
    </row>
    <row r="6" spans="2:7" ht="15">
      <c r="B6" s="69"/>
      <c r="C6" s="16"/>
      <c r="D6" s="16"/>
      <c r="E6" s="16"/>
      <c r="F6" s="16"/>
      <c r="G6" s="51" t="s">
        <v>111</v>
      </c>
    </row>
    <row r="7" spans="2:7" ht="14.25">
      <c r="B7" s="31" t="s">
        <v>58</v>
      </c>
      <c r="C7" s="77">
        <v>3872.01</v>
      </c>
      <c r="D7" s="77">
        <v>387.635</v>
      </c>
      <c r="E7" s="77">
        <v>85.75</v>
      </c>
      <c r="F7" s="77">
        <v>481.286</v>
      </c>
      <c r="G7" s="77">
        <v>4826.681</v>
      </c>
    </row>
    <row r="8" spans="2:7" ht="14.25">
      <c r="B8" s="31" t="s">
        <v>59</v>
      </c>
      <c r="C8" s="77">
        <v>3440.264</v>
      </c>
      <c r="D8" s="77">
        <v>69.463</v>
      </c>
      <c r="E8" s="77" t="s">
        <v>118</v>
      </c>
      <c r="F8" s="77">
        <v>193.004</v>
      </c>
      <c r="G8" s="77">
        <v>3730.857</v>
      </c>
    </row>
    <row r="9" spans="2:7" ht="14.25">
      <c r="B9" s="31" t="s">
        <v>60</v>
      </c>
      <c r="C9" s="77">
        <v>3880.702</v>
      </c>
      <c r="D9" s="77">
        <v>145.242</v>
      </c>
      <c r="E9" s="77">
        <v>61.383</v>
      </c>
      <c r="F9" s="77">
        <v>274.454</v>
      </c>
      <c r="G9" s="77">
        <v>4361.781</v>
      </c>
    </row>
    <row r="10" spans="2:7" ht="14.25">
      <c r="B10" s="31" t="s">
        <v>61</v>
      </c>
      <c r="C10" s="77">
        <v>3794.622</v>
      </c>
      <c r="D10" s="77">
        <v>154.618</v>
      </c>
      <c r="E10" s="77" t="s">
        <v>118</v>
      </c>
      <c r="F10" s="77">
        <v>476.939</v>
      </c>
      <c r="G10" s="77">
        <v>4440.067</v>
      </c>
    </row>
    <row r="11" spans="2:7" ht="14.25">
      <c r="B11" s="31" t="s">
        <v>62</v>
      </c>
      <c r="C11" s="77">
        <v>1438.757</v>
      </c>
      <c r="D11" s="77">
        <v>71.597</v>
      </c>
      <c r="E11" s="77" t="s">
        <v>118</v>
      </c>
      <c r="F11" s="77">
        <v>286.219</v>
      </c>
      <c r="G11" s="77">
        <v>1808.991</v>
      </c>
    </row>
    <row r="12" spans="2:7" ht="14.25">
      <c r="B12" s="31" t="s">
        <v>63</v>
      </c>
      <c r="C12" s="77">
        <v>2309.453</v>
      </c>
      <c r="D12" s="77">
        <v>95.05</v>
      </c>
      <c r="E12" s="77" t="s">
        <v>118</v>
      </c>
      <c r="F12" s="77">
        <v>459.724</v>
      </c>
      <c r="G12" s="77">
        <v>2865.342</v>
      </c>
    </row>
    <row r="13" spans="2:7" ht="14.25">
      <c r="B13" s="31"/>
      <c r="C13" s="75"/>
      <c r="D13" s="75"/>
      <c r="E13" s="75"/>
      <c r="F13" s="75"/>
      <c r="G13" s="75"/>
    </row>
    <row r="14" spans="2:7" ht="14.25">
      <c r="B14" s="43" t="s">
        <v>40</v>
      </c>
      <c r="C14" s="76">
        <v>18735.808</v>
      </c>
      <c r="D14" s="76">
        <v>923.605</v>
      </c>
      <c r="E14" s="76">
        <v>202.68</v>
      </c>
      <c r="F14" s="76">
        <v>2171.626</v>
      </c>
      <c r="G14" s="76">
        <v>22033.719</v>
      </c>
    </row>
    <row r="15" spans="2:7" ht="14.25">
      <c r="B15" s="70"/>
      <c r="C15" s="71"/>
      <c r="D15" s="71"/>
      <c r="E15" s="71"/>
      <c r="F15" s="71"/>
      <c r="G15" s="72" t="s">
        <v>112</v>
      </c>
    </row>
    <row r="16" spans="2:12" ht="14.25">
      <c r="B16" s="73" t="s">
        <v>58</v>
      </c>
      <c r="C16" s="74">
        <v>20.666</v>
      </c>
      <c r="D16" s="74">
        <v>41.969</v>
      </c>
      <c r="E16" s="74">
        <v>42.308</v>
      </c>
      <c r="F16" s="74">
        <v>22.162</v>
      </c>
      <c r="G16" s="74">
        <v>21.905</v>
      </c>
      <c r="I16" s="184"/>
      <c r="J16" s="184"/>
      <c r="K16" s="184"/>
      <c r="L16" s="184"/>
    </row>
    <row r="17" spans="2:12" ht="14.25">
      <c r="B17" s="73" t="s">
        <v>59</v>
      </c>
      <c r="C17" s="74">
        <v>18.361</v>
      </c>
      <c r="D17" s="74">
        <v>7.52</v>
      </c>
      <c r="E17" s="78" t="s">
        <v>118</v>
      </c>
      <c r="F17" s="74">
        <v>8.887</v>
      </c>
      <c r="G17" s="74">
        <v>16.932</v>
      </c>
      <c r="I17" s="184"/>
      <c r="J17" s="184"/>
      <c r="K17" s="184"/>
      <c r="L17" s="184"/>
    </row>
    <row r="18" spans="2:12" ht="14.25">
      <c r="B18" s="73" t="s">
        <v>60</v>
      </c>
      <c r="C18" s="74">
        <v>20.712</v>
      </c>
      <c r="D18" s="74">
        <v>15.725</v>
      </c>
      <c r="E18" s="74">
        <v>30.285</v>
      </c>
      <c r="F18" s="74">
        <v>12.638</v>
      </c>
      <c r="G18" s="74">
        <v>19.795</v>
      </c>
      <c r="I18" s="184"/>
      <c r="J18" s="184"/>
      <c r="K18" s="184"/>
      <c r="L18" s="184"/>
    </row>
    <row r="19" spans="2:12" ht="14.25">
      <c r="B19" s="73" t="s">
        <v>61</v>
      </c>
      <c r="C19" s="74">
        <v>20.253</v>
      </c>
      <c r="D19" s="74">
        <v>16.74</v>
      </c>
      <c r="E19" s="77" t="s">
        <v>118</v>
      </c>
      <c r="F19" s="74">
        <v>21.962</v>
      </c>
      <c r="G19" s="74">
        <v>20.151</v>
      </c>
      <c r="I19" s="184"/>
      <c r="J19" s="184"/>
      <c r="K19" s="184"/>
      <c r="L19" s="184"/>
    </row>
    <row r="20" spans="2:12" ht="14.25">
      <c r="B20" s="73" t="s">
        <v>62</v>
      </c>
      <c r="C20" s="74">
        <v>7.679</v>
      </c>
      <c r="D20" s="74">
        <v>7.751</v>
      </c>
      <c r="E20" s="77" t="s">
        <v>118</v>
      </c>
      <c r="F20" s="74">
        <v>13.179</v>
      </c>
      <c r="G20" s="74">
        <v>8.21</v>
      </c>
      <c r="I20" s="184"/>
      <c r="J20" s="184"/>
      <c r="K20" s="184"/>
      <c r="L20" s="184"/>
    </row>
    <row r="21" spans="2:12" ht="14.25">
      <c r="B21" s="73" t="s">
        <v>63</v>
      </c>
      <c r="C21" s="74">
        <v>12.326</v>
      </c>
      <c r="D21" s="74">
        <v>10.291</v>
      </c>
      <c r="E21" s="77" t="s">
        <v>118</v>
      </c>
      <c r="F21" s="74">
        <v>21.169</v>
      </c>
      <c r="G21" s="74">
        <v>13.004</v>
      </c>
      <c r="I21" s="184"/>
      <c r="J21" s="184"/>
      <c r="K21" s="184"/>
      <c r="L21" s="184"/>
    </row>
    <row r="22" spans="2:7" ht="14.25">
      <c r="B22" s="73"/>
      <c r="C22" s="74"/>
      <c r="D22" s="74"/>
      <c r="E22" s="74"/>
      <c r="F22" s="74"/>
      <c r="G22" s="74"/>
    </row>
    <row r="23" spans="2:7" ht="14.25">
      <c r="B23" s="36" t="s">
        <v>40</v>
      </c>
      <c r="C23" s="37">
        <v>100</v>
      </c>
      <c r="D23" s="37">
        <v>100</v>
      </c>
      <c r="E23" s="37">
        <v>100</v>
      </c>
      <c r="F23" s="37">
        <v>100</v>
      </c>
      <c r="G23" s="37">
        <v>100</v>
      </c>
    </row>
    <row r="24" spans="2:7" ht="14.25">
      <c r="B24" s="52" t="s">
        <v>104</v>
      </c>
      <c r="C24" s="64">
        <v>13872</v>
      </c>
      <c r="D24" s="64">
        <v>653</v>
      </c>
      <c r="E24" s="64">
        <v>161</v>
      </c>
      <c r="F24" s="64">
        <v>1609</v>
      </c>
      <c r="G24" s="64">
        <v>16295</v>
      </c>
    </row>
    <row r="25" ht="14.25">
      <c r="B25" s="58" t="s">
        <v>117</v>
      </c>
    </row>
    <row r="26" ht="14.25" customHeight="1">
      <c r="B26" s="3" t="s">
        <v>4</v>
      </c>
    </row>
    <row r="28" ht="15" customHeight="1"/>
    <row r="30" ht="15" customHeight="1"/>
    <row r="38" ht="14.25" customHeight="1"/>
    <row r="39" ht="15" customHeight="1"/>
    <row r="40" ht="15" customHeight="1"/>
    <row r="4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B2:H4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87" customWidth="1"/>
    <col min="2" max="2" width="24.375" style="87" customWidth="1"/>
    <col min="3" max="3" width="13.75390625" style="87" customWidth="1"/>
    <col min="4" max="4" width="9.00390625" style="87" customWidth="1"/>
    <col min="5" max="5" width="13.25390625" style="87" customWidth="1"/>
    <col min="6" max="16384" width="9.00390625" style="87" customWidth="1"/>
  </cols>
  <sheetData>
    <row r="2" ht="15.75">
      <c r="B2" s="7" t="s">
        <v>181</v>
      </c>
    </row>
    <row r="3" ht="15.75">
      <c r="B3" s="7"/>
    </row>
    <row r="4" ht="14.25">
      <c r="B4" s="85" t="s">
        <v>134</v>
      </c>
    </row>
    <row r="5" spans="2:7" ht="37.5" customHeight="1">
      <c r="B5" s="39"/>
      <c r="C5" s="84" t="s">
        <v>131</v>
      </c>
      <c r="D5" s="84" t="s">
        <v>132</v>
      </c>
      <c r="E5" s="30" t="s">
        <v>133</v>
      </c>
      <c r="F5" s="30" t="s">
        <v>105</v>
      </c>
      <c r="G5" s="88" t="s">
        <v>106</v>
      </c>
    </row>
    <row r="6" spans="2:7" ht="14.25">
      <c r="B6" s="40"/>
      <c r="C6" s="73"/>
      <c r="D6" s="73"/>
      <c r="E6" s="73"/>
      <c r="F6" s="56" t="s">
        <v>111</v>
      </c>
      <c r="G6" s="89"/>
    </row>
    <row r="7" spans="2:7" ht="14.25">
      <c r="B7" s="79" t="s">
        <v>58</v>
      </c>
      <c r="C7" s="80">
        <v>154.428</v>
      </c>
      <c r="D7" s="86" t="s">
        <v>118</v>
      </c>
      <c r="E7" s="86" t="s">
        <v>118</v>
      </c>
      <c r="F7" s="41">
        <v>190.278</v>
      </c>
      <c r="G7" s="41">
        <v>135</v>
      </c>
    </row>
    <row r="8" spans="2:7" ht="14.25">
      <c r="B8" s="79" t="s">
        <v>59</v>
      </c>
      <c r="C8" s="80">
        <v>177.856</v>
      </c>
      <c r="D8" s="86" t="s">
        <v>118</v>
      </c>
      <c r="E8" s="86" t="s">
        <v>118</v>
      </c>
      <c r="F8" s="41">
        <v>237.424</v>
      </c>
      <c r="G8" s="41">
        <v>187</v>
      </c>
    </row>
    <row r="9" spans="2:7" ht="14.25">
      <c r="B9" s="79" t="s">
        <v>60</v>
      </c>
      <c r="C9" s="80">
        <v>483.996</v>
      </c>
      <c r="D9" s="80">
        <v>78.301</v>
      </c>
      <c r="E9" s="80">
        <v>52.37</v>
      </c>
      <c r="F9" s="41">
        <v>614.667</v>
      </c>
      <c r="G9" s="41">
        <v>601</v>
      </c>
    </row>
    <row r="10" spans="2:7" ht="14.25">
      <c r="B10" s="79" t="s">
        <v>61</v>
      </c>
      <c r="C10" s="80">
        <v>658.78</v>
      </c>
      <c r="D10" s="80">
        <v>253.107</v>
      </c>
      <c r="E10" s="80">
        <v>212.309</v>
      </c>
      <c r="F10" s="41">
        <v>1124.196</v>
      </c>
      <c r="G10" s="41">
        <v>1048</v>
      </c>
    </row>
    <row r="11" spans="2:7" ht="14.25">
      <c r="B11" s="79" t="s">
        <v>62</v>
      </c>
      <c r="C11" s="80">
        <v>221.267</v>
      </c>
      <c r="D11" s="80">
        <v>147.255</v>
      </c>
      <c r="E11" s="80">
        <v>93.126</v>
      </c>
      <c r="F11" s="41">
        <v>461.648</v>
      </c>
      <c r="G11" s="41">
        <v>408</v>
      </c>
    </row>
    <row r="12" spans="2:7" ht="14.25">
      <c r="B12" s="79" t="s">
        <v>63</v>
      </c>
      <c r="C12" s="80">
        <v>406.093</v>
      </c>
      <c r="D12" s="80">
        <v>302.792</v>
      </c>
      <c r="E12" s="80">
        <v>92.043</v>
      </c>
      <c r="F12" s="41">
        <v>800.928</v>
      </c>
      <c r="G12" s="41">
        <v>595</v>
      </c>
    </row>
    <row r="13" spans="2:7" ht="14.25">
      <c r="B13" s="79"/>
      <c r="C13" s="80"/>
      <c r="D13" s="80"/>
      <c r="E13" s="80"/>
      <c r="F13" s="41"/>
      <c r="G13" s="41"/>
    </row>
    <row r="14" spans="2:7" ht="14.25">
      <c r="B14" s="81" t="s">
        <v>40</v>
      </c>
      <c r="C14" s="42">
        <v>2102.42</v>
      </c>
      <c r="D14" s="42">
        <v>820.122</v>
      </c>
      <c r="E14" s="42">
        <v>506.599</v>
      </c>
      <c r="F14" s="42">
        <v>3429.141</v>
      </c>
      <c r="G14" s="42">
        <v>2974</v>
      </c>
    </row>
    <row r="15" spans="2:7" ht="14.25">
      <c r="B15" s="82"/>
      <c r="C15" s="73"/>
      <c r="D15" s="73"/>
      <c r="E15" s="73"/>
      <c r="F15" s="83" t="s">
        <v>112</v>
      </c>
      <c r="G15" s="89"/>
    </row>
    <row r="16" spans="2:7" ht="14.25">
      <c r="B16" s="79" t="s">
        <v>58</v>
      </c>
      <c r="C16" s="32">
        <v>81.159</v>
      </c>
      <c r="D16" s="86" t="s">
        <v>118</v>
      </c>
      <c r="E16" s="86" t="s">
        <v>118</v>
      </c>
      <c r="F16" s="32">
        <v>100</v>
      </c>
      <c r="G16" s="90"/>
    </row>
    <row r="17" spans="2:7" ht="14.25">
      <c r="B17" s="79" t="s">
        <v>59</v>
      </c>
      <c r="C17" s="32">
        <v>74.91</v>
      </c>
      <c r="D17" s="86" t="s">
        <v>118</v>
      </c>
      <c r="E17" s="86" t="s">
        <v>118</v>
      </c>
      <c r="F17" s="32">
        <v>100</v>
      </c>
      <c r="G17" s="90"/>
    </row>
    <row r="18" spans="2:7" ht="14.25">
      <c r="B18" s="79" t="s">
        <v>60</v>
      </c>
      <c r="C18" s="32">
        <v>78.741</v>
      </c>
      <c r="D18" s="32">
        <v>12.738</v>
      </c>
      <c r="E18" s="32">
        <v>8.52</v>
      </c>
      <c r="F18" s="32">
        <v>100</v>
      </c>
      <c r="G18" s="90"/>
    </row>
    <row r="19" spans="2:7" ht="14.25">
      <c r="B19" s="79" t="s">
        <v>61</v>
      </c>
      <c r="C19" s="32">
        <v>58.6</v>
      </c>
      <c r="D19" s="32">
        <v>22.514</v>
      </c>
      <c r="E19" s="32">
        <v>18.885</v>
      </c>
      <c r="F19" s="32">
        <v>100</v>
      </c>
      <c r="G19" s="90"/>
    </row>
    <row r="20" spans="2:7" ht="14.25">
      <c r="B20" s="79" t="s">
        <v>62</v>
      </c>
      <c r="C20" s="32">
        <v>47.929</v>
      </c>
      <c r="D20" s="32">
        <v>31.897</v>
      </c>
      <c r="E20" s="32">
        <v>20.172</v>
      </c>
      <c r="F20" s="32">
        <v>100</v>
      </c>
      <c r="G20" s="90"/>
    </row>
    <row r="21" spans="2:7" ht="14.25">
      <c r="B21" s="79" t="s">
        <v>63</v>
      </c>
      <c r="C21" s="32">
        <v>50.702</v>
      </c>
      <c r="D21" s="32">
        <v>37.805</v>
      </c>
      <c r="E21" s="32">
        <v>11.492</v>
      </c>
      <c r="F21" s="32">
        <v>100</v>
      </c>
      <c r="G21" s="90"/>
    </row>
    <row r="22" spans="2:7" ht="14.25">
      <c r="B22" s="79"/>
      <c r="C22" s="32"/>
      <c r="D22" s="32"/>
      <c r="E22" s="32"/>
      <c r="F22" s="32"/>
      <c r="G22" s="90"/>
    </row>
    <row r="23" spans="2:7" ht="14.25">
      <c r="B23" s="81" t="s">
        <v>40</v>
      </c>
      <c r="C23" s="37">
        <v>61.31</v>
      </c>
      <c r="D23" s="37">
        <v>23.916</v>
      </c>
      <c r="E23" s="37">
        <v>14.773</v>
      </c>
      <c r="F23" s="37">
        <v>100</v>
      </c>
      <c r="G23" s="91"/>
    </row>
    <row r="24" ht="14.25">
      <c r="B24" s="58" t="s">
        <v>117</v>
      </c>
    </row>
    <row r="25" spans="2:8" ht="15" customHeight="1">
      <c r="B25" s="3" t="s">
        <v>4</v>
      </c>
      <c r="H25" s="92"/>
    </row>
    <row r="26" ht="14.25">
      <c r="H26" s="92"/>
    </row>
    <row r="27" ht="15" customHeight="1">
      <c r="H27" s="92"/>
    </row>
    <row r="28" ht="14.25">
      <c r="H28" s="92"/>
    </row>
    <row r="29" ht="14.25">
      <c r="H29" s="92"/>
    </row>
    <row r="30" ht="14.25">
      <c r="H30" s="92"/>
    </row>
    <row r="31" ht="14.25">
      <c r="H31" s="92"/>
    </row>
    <row r="32" ht="14.25">
      <c r="H32" s="92"/>
    </row>
    <row r="33" ht="14.25">
      <c r="H33" s="92"/>
    </row>
    <row r="34" ht="14.25">
      <c r="H34" s="92"/>
    </row>
    <row r="35" ht="14.25">
      <c r="H35" s="92"/>
    </row>
    <row r="36" ht="14.25">
      <c r="H36" s="92"/>
    </row>
    <row r="37" ht="14.25">
      <c r="H37" s="92"/>
    </row>
    <row r="38" ht="14.25">
      <c r="H38" s="92"/>
    </row>
    <row r="39" ht="14.25">
      <c r="H39" s="92"/>
    </row>
    <row r="40" ht="14.25">
      <c r="H40" s="9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AA6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00390625" style="4" customWidth="1"/>
    <col min="2" max="2" width="16.625" style="4" customWidth="1"/>
    <col min="3" max="5" width="9.625" style="4" customWidth="1"/>
    <col min="6" max="6" width="10.375" style="4" customWidth="1"/>
    <col min="7" max="9" width="9.625" style="4" customWidth="1"/>
    <col min="10" max="16384" width="9.00390625" style="4" customWidth="1"/>
  </cols>
  <sheetData>
    <row r="1" ht="15.75">
      <c r="B1" s="1" t="s">
        <v>191</v>
      </c>
    </row>
    <row r="2" s="31" customFormat="1" ht="12.75"/>
    <row r="3" spans="2:10" s="31" customFormat="1" ht="40.5">
      <c r="B3" s="28"/>
      <c r="C3" s="29" t="s">
        <v>270</v>
      </c>
      <c r="D3" s="29" t="s">
        <v>109</v>
      </c>
      <c r="E3" s="30" t="s">
        <v>39</v>
      </c>
      <c r="F3" s="30" t="s">
        <v>100</v>
      </c>
      <c r="G3" s="29" t="s">
        <v>136</v>
      </c>
      <c r="H3" s="119" t="s">
        <v>104</v>
      </c>
      <c r="I3" s="120"/>
      <c r="J3" s="206"/>
    </row>
    <row r="4" spans="3:10" s="31" customFormat="1" ht="14.25" customHeight="1">
      <c r="C4" s="32"/>
      <c r="D4" s="33"/>
      <c r="E4" s="32"/>
      <c r="F4" s="32"/>
      <c r="G4" s="32"/>
      <c r="H4" s="120"/>
      <c r="I4" s="120"/>
      <c r="J4" s="206"/>
    </row>
    <row r="5" spans="2:9" s="31" customFormat="1" ht="14.25" customHeight="1">
      <c r="B5" s="43" t="s">
        <v>37</v>
      </c>
      <c r="C5" s="32"/>
      <c r="D5" s="33"/>
      <c r="E5" s="32"/>
      <c r="F5" s="32"/>
      <c r="G5" s="32"/>
      <c r="H5" s="121"/>
      <c r="I5" s="121"/>
    </row>
    <row r="6" spans="2:9" s="31" customFormat="1" ht="14.25" customHeight="1">
      <c r="B6" s="31" t="s">
        <v>0</v>
      </c>
      <c r="C6" s="32">
        <v>66.382</v>
      </c>
      <c r="D6" s="33">
        <v>53.701555376928916</v>
      </c>
      <c r="E6" s="32">
        <v>10.391</v>
      </c>
      <c r="F6" s="32">
        <v>6.3008311134967405</v>
      </c>
      <c r="G6" s="32">
        <v>73.981</v>
      </c>
      <c r="H6" s="185">
        <v>8791</v>
      </c>
      <c r="I6" s="122"/>
    </row>
    <row r="7" spans="2:9" s="31" customFormat="1" ht="14.25" customHeight="1">
      <c r="B7" s="31" t="s">
        <v>1</v>
      </c>
      <c r="C7" s="32">
        <v>16.556</v>
      </c>
      <c r="D7" s="33">
        <v>53.75487990334094</v>
      </c>
      <c r="E7" s="32">
        <v>13.47</v>
      </c>
      <c r="F7" s="32">
        <v>5.163939678203399</v>
      </c>
      <c r="G7" s="32">
        <v>15.121</v>
      </c>
      <c r="H7" s="185">
        <v>3096</v>
      </c>
      <c r="I7" s="122"/>
    </row>
    <row r="8" spans="2:9" s="31" customFormat="1" ht="14.25" customHeight="1">
      <c r="B8" s="31" t="s">
        <v>2</v>
      </c>
      <c r="C8" s="32">
        <v>8.047</v>
      </c>
      <c r="D8" s="33">
        <v>59.928242546062464</v>
      </c>
      <c r="E8" s="32">
        <v>4.252</v>
      </c>
      <c r="F8" s="32">
        <v>3.694728239148826</v>
      </c>
      <c r="G8" s="32">
        <v>5.259</v>
      </c>
      <c r="H8" s="185">
        <v>2276</v>
      </c>
      <c r="I8" s="122"/>
    </row>
    <row r="9" spans="2:9" s="31" customFormat="1" ht="14.25" customHeight="1">
      <c r="B9" s="31" t="s">
        <v>197</v>
      </c>
      <c r="C9" s="32">
        <v>9.013</v>
      </c>
      <c r="D9" s="33">
        <v>62.63430471807571</v>
      </c>
      <c r="E9" s="32">
        <v>2.414</v>
      </c>
      <c r="F9" s="32">
        <v>3.5362792411907438</v>
      </c>
      <c r="G9" s="32">
        <v>5.637</v>
      </c>
      <c r="H9" s="185">
        <v>2507</v>
      </c>
      <c r="I9" s="122"/>
    </row>
    <row r="10" spans="3:9" s="31" customFormat="1" ht="14.25" customHeight="1">
      <c r="C10" s="32"/>
      <c r="D10" s="33"/>
      <c r="E10" s="32"/>
      <c r="F10" s="32"/>
      <c r="G10" s="32"/>
      <c r="H10" s="40"/>
      <c r="I10" s="73"/>
    </row>
    <row r="11" spans="2:9" s="31" customFormat="1" ht="14.25" customHeight="1">
      <c r="B11" s="36" t="s">
        <v>32</v>
      </c>
      <c r="C11" s="37">
        <v>100</v>
      </c>
      <c r="D11" s="38">
        <v>55.016641607002754</v>
      </c>
      <c r="E11" s="37">
        <v>9.688</v>
      </c>
      <c r="F11" s="37">
        <v>5.653693942212847</v>
      </c>
      <c r="G11" s="37">
        <v>100</v>
      </c>
      <c r="H11" s="186">
        <v>16670</v>
      </c>
      <c r="I11" s="228"/>
    </row>
    <row r="12" spans="2:9" s="31" customFormat="1" ht="14.25">
      <c r="B12" s="3" t="s">
        <v>5</v>
      </c>
      <c r="H12" s="69"/>
      <c r="I12" s="69"/>
    </row>
    <row r="13" spans="2:27" s="31" customFormat="1" ht="12.75">
      <c r="B13" s="3" t="s">
        <v>4</v>
      </c>
      <c r="H13" s="116"/>
      <c r="I13" s="116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0:27" ht="14.25">
      <c r="J14" s="343"/>
      <c r="K14" s="343"/>
      <c r="L14" s="343"/>
      <c r="M14" s="69"/>
      <c r="N14" s="69"/>
      <c r="O14" s="69"/>
      <c r="P14" s="69"/>
      <c r="Q14" s="69"/>
      <c r="R14" s="69"/>
      <c r="S14" s="343"/>
      <c r="T14" s="343"/>
      <c r="U14" s="343"/>
      <c r="V14" s="69"/>
      <c r="W14" s="69"/>
      <c r="X14" s="69"/>
      <c r="Y14" s="69"/>
      <c r="Z14" s="69"/>
      <c r="AA14" s="69"/>
    </row>
    <row r="15" spans="10:27" ht="14.25">
      <c r="J15" s="344"/>
      <c r="K15" s="344"/>
      <c r="L15" s="344"/>
      <c r="M15" s="69"/>
      <c r="N15" s="69"/>
      <c r="O15" s="69"/>
      <c r="P15" s="69"/>
      <c r="Q15" s="69"/>
      <c r="R15" s="69"/>
      <c r="S15" s="344"/>
      <c r="T15" s="344"/>
      <c r="U15" s="344"/>
      <c r="V15" s="69"/>
      <c r="W15" s="69"/>
      <c r="X15" s="69"/>
      <c r="Y15" s="69"/>
      <c r="Z15" s="69"/>
      <c r="AA15" s="69"/>
    </row>
    <row r="16" spans="10:27" ht="14.25">
      <c r="J16" s="345"/>
      <c r="K16" s="229"/>
      <c r="L16" s="229"/>
      <c r="M16" s="69"/>
      <c r="N16" s="69"/>
      <c r="O16" s="69"/>
      <c r="P16" s="69"/>
      <c r="Q16" s="69"/>
      <c r="R16" s="69"/>
      <c r="S16" s="345"/>
      <c r="T16" s="229"/>
      <c r="U16" s="229"/>
      <c r="V16" s="69"/>
      <c r="W16" s="69"/>
      <c r="X16" s="69"/>
      <c r="Y16" s="69"/>
      <c r="Z16" s="69"/>
      <c r="AA16" s="69"/>
    </row>
    <row r="17" spans="10:27" ht="14.25">
      <c r="J17" s="230"/>
      <c r="K17" s="231"/>
      <c r="L17" s="232"/>
      <c r="M17" s="233"/>
      <c r="N17" s="69"/>
      <c r="O17" s="69"/>
      <c r="P17" s="69"/>
      <c r="Q17" s="69"/>
      <c r="R17" s="69"/>
      <c r="S17" s="230"/>
      <c r="T17" s="231"/>
      <c r="U17" s="232"/>
      <c r="V17" s="69"/>
      <c r="W17" s="69"/>
      <c r="X17" s="69"/>
      <c r="Y17" s="69"/>
      <c r="Z17" s="69"/>
      <c r="AA17" s="69"/>
    </row>
    <row r="18" spans="10:27" ht="14.25">
      <c r="J18" s="230"/>
      <c r="K18" s="231"/>
      <c r="L18" s="232"/>
      <c r="M18" s="69"/>
      <c r="N18" s="69"/>
      <c r="O18" s="69"/>
      <c r="P18" s="69"/>
      <c r="Q18" s="69"/>
      <c r="R18" s="69"/>
      <c r="S18" s="230"/>
      <c r="T18" s="231"/>
      <c r="U18" s="232"/>
      <c r="V18" s="69"/>
      <c r="W18" s="69"/>
      <c r="X18" s="69"/>
      <c r="Y18" s="69"/>
      <c r="Z18" s="69"/>
      <c r="AA18" s="69"/>
    </row>
    <row r="19" spans="10:27" ht="14.25">
      <c r="J19" s="230"/>
      <c r="K19" s="231"/>
      <c r="L19" s="232"/>
      <c r="M19" s="69"/>
      <c r="N19" s="69"/>
      <c r="O19" s="69"/>
      <c r="P19" s="69"/>
      <c r="Q19" s="69"/>
      <c r="R19" s="69"/>
      <c r="S19" s="230"/>
      <c r="T19" s="231"/>
      <c r="U19" s="232"/>
      <c r="V19" s="69"/>
      <c r="W19" s="69"/>
      <c r="X19" s="69"/>
      <c r="Y19" s="69"/>
      <c r="Z19" s="69"/>
      <c r="AA19" s="69"/>
    </row>
    <row r="20" spans="10:27" ht="14.25">
      <c r="J20" s="230"/>
      <c r="K20" s="231"/>
      <c r="L20" s="232"/>
      <c r="M20" s="69"/>
      <c r="N20" s="69"/>
      <c r="O20" s="69"/>
      <c r="P20" s="69"/>
      <c r="Q20" s="69"/>
      <c r="R20" s="69"/>
      <c r="S20" s="230"/>
      <c r="T20" s="231"/>
      <c r="U20" s="232"/>
      <c r="V20" s="69"/>
      <c r="W20" s="69"/>
      <c r="X20" s="69"/>
      <c r="Y20" s="69"/>
      <c r="Z20" s="69"/>
      <c r="AA20" s="69"/>
    </row>
    <row r="21" spans="10:27" ht="14.25">
      <c r="J21" s="230"/>
      <c r="K21" s="231"/>
      <c r="L21" s="232"/>
      <c r="M21" s="69"/>
      <c r="N21" s="69"/>
      <c r="O21" s="69"/>
      <c r="P21" s="69"/>
      <c r="Q21" s="69"/>
      <c r="R21" s="69"/>
      <c r="S21" s="230"/>
      <c r="T21" s="231"/>
      <c r="U21" s="232"/>
      <c r="V21" s="69"/>
      <c r="W21" s="69"/>
      <c r="X21" s="69"/>
      <c r="Y21" s="69"/>
      <c r="Z21" s="69"/>
      <c r="AA21" s="69"/>
    </row>
    <row r="22" spans="10:27" ht="14.25"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</row>
    <row r="23" spans="10:27" ht="14.25">
      <c r="J23" s="343"/>
      <c r="K23" s="343"/>
      <c r="L23" s="343"/>
      <c r="M23" s="343"/>
      <c r="N23" s="234"/>
      <c r="O23" s="69"/>
      <c r="P23" s="69"/>
      <c r="Q23" s="69"/>
      <c r="R23" s="69"/>
      <c r="S23" s="343"/>
      <c r="T23" s="343"/>
      <c r="U23" s="343"/>
      <c r="V23" s="343"/>
      <c r="W23" s="234"/>
      <c r="X23" s="69"/>
      <c r="Y23" s="69"/>
      <c r="Z23" s="69"/>
      <c r="AA23" s="69"/>
    </row>
    <row r="24" spans="10:27" ht="14.25">
      <c r="J24" s="345"/>
      <c r="K24" s="345"/>
      <c r="L24" s="229"/>
      <c r="M24" s="229"/>
      <c r="N24" s="234"/>
      <c r="O24" s="69"/>
      <c r="P24" s="69"/>
      <c r="Q24" s="69"/>
      <c r="R24" s="69"/>
      <c r="S24" s="345"/>
      <c r="T24" s="345"/>
      <c r="U24" s="229"/>
      <c r="V24" s="229"/>
      <c r="W24" s="234"/>
      <c r="X24" s="69"/>
      <c r="Y24" s="69"/>
      <c r="Z24" s="69"/>
      <c r="AA24" s="69"/>
    </row>
    <row r="25" spans="10:27" ht="14.25">
      <c r="J25" s="342"/>
      <c r="K25" s="230"/>
      <c r="L25" s="235"/>
      <c r="M25" s="235"/>
      <c r="N25" s="234"/>
      <c r="O25" s="69"/>
      <c r="P25" s="69"/>
      <c r="Q25" s="69"/>
      <c r="R25" s="69"/>
      <c r="S25" s="342"/>
      <c r="T25" s="230"/>
      <c r="U25" s="235"/>
      <c r="V25" s="235"/>
      <c r="W25" s="234"/>
      <c r="X25" s="69"/>
      <c r="Y25" s="69"/>
      <c r="Z25" s="69"/>
      <c r="AA25" s="69"/>
    </row>
    <row r="26" spans="10:27" ht="14.25">
      <c r="J26" s="342"/>
      <c r="K26" s="230"/>
      <c r="L26" s="232"/>
      <c r="M26" s="232"/>
      <c r="N26" s="234"/>
      <c r="O26" s="69"/>
      <c r="P26" s="69"/>
      <c r="Q26" s="69"/>
      <c r="R26" s="69"/>
      <c r="S26" s="342"/>
      <c r="T26" s="230"/>
      <c r="U26" s="232"/>
      <c r="V26" s="232"/>
      <c r="W26" s="234"/>
      <c r="X26" s="69"/>
      <c r="Y26" s="69"/>
      <c r="Z26" s="69"/>
      <c r="AA26" s="69"/>
    </row>
    <row r="27" spans="10:27" ht="14.25">
      <c r="J27" s="342"/>
      <c r="K27" s="230"/>
      <c r="L27" s="235"/>
      <c r="M27" s="235"/>
      <c r="N27" s="234"/>
      <c r="O27" s="69"/>
      <c r="P27" s="69"/>
      <c r="Q27" s="69"/>
      <c r="R27" s="69"/>
      <c r="S27" s="342"/>
      <c r="T27" s="230"/>
      <c r="U27" s="235"/>
      <c r="V27" s="235"/>
      <c r="W27" s="234"/>
      <c r="X27" s="69"/>
      <c r="Y27" s="69"/>
      <c r="Z27" s="69"/>
      <c r="AA27" s="69"/>
    </row>
    <row r="28" spans="10:27" ht="14.25">
      <c r="J28" s="342"/>
      <c r="K28" s="230"/>
      <c r="L28" s="232"/>
      <c r="M28" s="232"/>
      <c r="N28" s="234"/>
      <c r="O28" s="69"/>
      <c r="P28" s="69"/>
      <c r="Q28" s="69"/>
      <c r="R28" s="69"/>
      <c r="S28" s="342"/>
      <c r="T28" s="230"/>
      <c r="U28" s="232"/>
      <c r="V28" s="232"/>
      <c r="W28" s="234"/>
      <c r="X28" s="69"/>
      <c r="Y28" s="69"/>
      <c r="Z28" s="69"/>
      <c r="AA28" s="69"/>
    </row>
    <row r="29" spans="10:27" ht="14.25">
      <c r="J29" s="342"/>
      <c r="K29" s="230"/>
      <c r="L29" s="235"/>
      <c r="M29" s="235"/>
      <c r="N29" s="234"/>
      <c r="O29" s="69"/>
      <c r="P29" s="69"/>
      <c r="Q29" s="69"/>
      <c r="R29" s="69"/>
      <c r="S29" s="342"/>
      <c r="T29" s="230"/>
      <c r="U29" s="235"/>
      <c r="V29" s="235"/>
      <c r="W29" s="234"/>
      <c r="X29" s="69"/>
      <c r="Y29" s="69"/>
      <c r="Z29" s="69"/>
      <c r="AA29" s="69"/>
    </row>
    <row r="30" spans="10:27" ht="14.25">
      <c r="J30" s="342"/>
      <c r="K30" s="230"/>
      <c r="L30" s="232"/>
      <c r="M30" s="232"/>
      <c r="N30" s="234"/>
      <c r="O30" s="69"/>
      <c r="P30" s="69"/>
      <c r="Q30" s="69"/>
      <c r="R30" s="69"/>
      <c r="S30" s="342"/>
      <c r="T30" s="230"/>
      <c r="U30" s="232"/>
      <c r="V30" s="232"/>
      <c r="W30" s="234"/>
      <c r="X30" s="69"/>
      <c r="Y30" s="69"/>
      <c r="Z30" s="69"/>
      <c r="AA30" s="69"/>
    </row>
    <row r="31" spans="10:27" ht="14.25">
      <c r="J31" s="342"/>
      <c r="K31" s="230"/>
      <c r="L31" s="235"/>
      <c r="M31" s="235"/>
      <c r="N31" s="234"/>
      <c r="O31" s="69"/>
      <c r="P31" s="69"/>
      <c r="Q31" s="69"/>
      <c r="R31" s="69"/>
      <c r="S31" s="342"/>
      <c r="T31" s="230"/>
      <c r="U31" s="235"/>
      <c r="V31" s="235"/>
      <c r="W31" s="234"/>
      <c r="X31" s="69"/>
      <c r="Y31" s="69"/>
      <c r="Z31" s="69"/>
      <c r="AA31" s="69"/>
    </row>
    <row r="32" spans="10:27" ht="14.25">
      <c r="J32" s="342"/>
      <c r="K32" s="230"/>
      <c r="L32" s="232"/>
      <c r="M32" s="232"/>
      <c r="N32" s="234"/>
      <c r="O32" s="69"/>
      <c r="P32" s="69"/>
      <c r="Q32" s="69"/>
      <c r="R32" s="69"/>
      <c r="S32" s="342"/>
      <c r="T32" s="230"/>
      <c r="U32" s="232"/>
      <c r="V32" s="232"/>
      <c r="W32" s="234"/>
      <c r="X32" s="69"/>
      <c r="Y32" s="69"/>
      <c r="Z32" s="69"/>
      <c r="AA32" s="69"/>
    </row>
    <row r="33" spans="10:27" ht="14.25">
      <c r="J33" s="342"/>
      <c r="K33" s="230"/>
      <c r="L33" s="235"/>
      <c r="M33" s="235"/>
      <c r="N33" s="234"/>
      <c r="O33" s="69"/>
      <c r="P33" s="69"/>
      <c r="Q33" s="69"/>
      <c r="R33" s="69"/>
      <c r="S33" s="342"/>
      <c r="T33" s="230"/>
      <c r="U33" s="235"/>
      <c r="V33" s="235"/>
      <c r="W33" s="234"/>
      <c r="X33" s="69"/>
      <c r="Y33" s="69"/>
      <c r="Z33" s="69"/>
      <c r="AA33" s="69"/>
    </row>
    <row r="34" spans="10:27" ht="14.25">
      <c r="J34" s="342"/>
      <c r="K34" s="230"/>
      <c r="L34" s="232"/>
      <c r="M34" s="232"/>
      <c r="N34" s="234"/>
      <c r="O34" s="69"/>
      <c r="P34" s="69"/>
      <c r="Q34" s="69"/>
      <c r="R34" s="69"/>
      <c r="S34" s="342"/>
      <c r="T34" s="230"/>
      <c r="U34" s="232"/>
      <c r="V34" s="232"/>
      <c r="W34" s="234"/>
      <c r="X34" s="69"/>
      <c r="Y34" s="69"/>
      <c r="Z34" s="69"/>
      <c r="AA34" s="69"/>
    </row>
    <row r="35" spans="10:27" ht="14.25"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0:27" ht="14.25">
      <c r="J36" s="343"/>
      <c r="K36" s="343"/>
      <c r="L36" s="343"/>
      <c r="M36" s="343"/>
      <c r="N36" s="343"/>
      <c r="O36" s="343"/>
      <c r="P36" s="343"/>
      <c r="Q36" s="343"/>
      <c r="R36" s="234"/>
      <c r="S36" s="343"/>
      <c r="T36" s="343"/>
      <c r="U36" s="343"/>
      <c r="V36" s="343"/>
      <c r="W36" s="343"/>
      <c r="X36" s="343"/>
      <c r="Y36" s="343"/>
      <c r="Z36" s="343"/>
      <c r="AA36" s="234"/>
    </row>
    <row r="37" spans="10:27" ht="14.25">
      <c r="J37" s="345"/>
      <c r="K37" s="345"/>
      <c r="L37" s="345"/>
      <c r="M37" s="346"/>
      <c r="N37" s="346"/>
      <c r="O37" s="346"/>
      <c r="P37" s="346"/>
      <c r="Q37" s="346"/>
      <c r="R37" s="234"/>
      <c r="S37" s="345"/>
      <c r="T37" s="345"/>
      <c r="U37" s="345"/>
      <c r="V37" s="346"/>
      <c r="W37" s="346"/>
      <c r="X37" s="346"/>
      <c r="Y37" s="346"/>
      <c r="Z37" s="346"/>
      <c r="AA37" s="234"/>
    </row>
    <row r="38" spans="10:27" ht="14.25">
      <c r="J38" s="345"/>
      <c r="K38" s="345"/>
      <c r="L38" s="345"/>
      <c r="M38" s="229"/>
      <c r="N38" s="229"/>
      <c r="O38" s="229"/>
      <c r="P38" s="229"/>
      <c r="Q38" s="346"/>
      <c r="R38" s="234"/>
      <c r="S38" s="345"/>
      <c r="T38" s="345"/>
      <c r="U38" s="345"/>
      <c r="V38" s="229"/>
      <c r="W38" s="229"/>
      <c r="X38" s="229"/>
      <c r="Y38" s="229"/>
      <c r="Z38" s="346"/>
      <c r="AA38" s="234"/>
    </row>
    <row r="39" spans="10:27" ht="14.25">
      <c r="J39" s="342"/>
      <c r="K39" s="342"/>
      <c r="L39" s="230"/>
      <c r="M39" s="232"/>
      <c r="N39" s="232"/>
      <c r="O39" s="232"/>
      <c r="P39" s="232"/>
      <c r="Q39" s="232"/>
      <c r="R39" s="234"/>
      <c r="S39" s="342"/>
      <c r="T39" s="342"/>
      <c r="U39" s="230"/>
      <c r="V39" s="232"/>
      <c r="W39" s="232"/>
      <c r="X39" s="232"/>
      <c r="Y39" s="232"/>
      <c r="Z39" s="232"/>
      <c r="AA39" s="234"/>
    </row>
    <row r="40" spans="10:27" ht="14.25">
      <c r="J40" s="342"/>
      <c r="K40" s="344"/>
      <c r="L40" s="230"/>
      <c r="M40" s="236"/>
      <c r="N40" s="236"/>
      <c r="O40" s="236"/>
      <c r="P40" s="236"/>
      <c r="Q40" s="236"/>
      <c r="R40" s="234"/>
      <c r="S40" s="342"/>
      <c r="T40" s="344"/>
      <c r="U40" s="230"/>
      <c r="V40" s="236"/>
      <c r="W40" s="236"/>
      <c r="X40" s="236"/>
      <c r="Y40" s="236"/>
      <c r="Z40" s="236"/>
      <c r="AA40" s="234"/>
    </row>
    <row r="41" spans="10:27" ht="14.25">
      <c r="J41" s="342"/>
      <c r="K41" s="344"/>
      <c r="L41" s="230"/>
      <c r="M41" s="237"/>
      <c r="N41" s="237"/>
      <c r="O41" s="237"/>
      <c r="P41" s="237"/>
      <c r="Q41" s="237"/>
      <c r="R41" s="234"/>
      <c r="S41" s="342"/>
      <c r="T41" s="344"/>
      <c r="U41" s="230"/>
      <c r="V41" s="237"/>
      <c r="W41" s="237"/>
      <c r="X41" s="237"/>
      <c r="Y41" s="237"/>
      <c r="Z41" s="237"/>
      <c r="AA41" s="234"/>
    </row>
    <row r="42" spans="10:27" ht="14.25">
      <c r="J42" s="342"/>
      <c r="K42" s="344"/>
      <c r="L42" s="230"/>
      <c r="M42" s="237"/>
      <c r="N42" s="237"/>
      <c r="O42" s="237"/>
      <c r="P42" s="237"/>
      <c r="Q42" s="237"/>
      <c r="R42" s="234"/>
      <c r="S42" s="342"/>
      <c r="T42" s="344"/>
      <c r="U42" s="230"/>
      <c r="V42" s="237"/>
      <c r="W42" s="237"/>
      <c r="X42" s="237"/>
      <c r="Y42" s="237"/>
      <c r="Z42" s="237"/>
      <c r="AA42" s="234"/>
    </row>
    <row r="43" spans="10:27" ht="14.25">
      <c r="J43" s="342"/>
      <c r="K43" s="344"/>
      <c r="L43" s="230"/>
      <c r="M43" s="232"/>
      <c r="N43" s="232"/>
      <c r="O43" s="232"/>
      <c r="P43" s="232"/>
      <c r="Q43" s="232"/>
      <c r="R43" s="234"/>
      <c r="S43" s="342"/>
      <c r="T43" s="344"/>
      <c r="U43" s="230"/>
      <c r="V43" s="232"/>
      <c r="W43" s="232"/>
      <c r="X43" s="232"/>
      <c r="Y43" s="232"/>
      <c r="Z43" s="232"/>
      <c r="AA43" s="234"/>
    </row>
    <row r="44" spans="10:27" ht="14.25">
      <c r="J44" s="342"/>
      <c r="K44" s="344"/>
      <c r="L44" s="230"/>
      <c r="M44" s="236"/>
      <c r="N44" s="236"/>
      <c r="O44" s="236"/>
      <c r="P44" s="236"/>
      <c r="Q44" s="236"/>
      <c r="R44" s="234"/>
      <c r="S44" s="342"/>
      <c r="T44" s="344"/>
      <c r="U44" s="230"/>
      <c r="V44" s="236"/>
      <c r="W44" s="236"/>
      <c r="X44" s="236"/>
      <c r="Y44" s="236"/>
      <c r="Z44" s="236"/>
      <c r="AA44" s="234"/>
    </row>
    <row r="45" spans="10:27" ht="14.25">
      <c r="J45" s="342"/>
      <c r="K45" s="344"/>
      <c r="L45" s="230"/>
      <c r="M45" s="236"/>
      <c r="N45" s="236"/>
      <c r="O45" s="236"/>
      <c r="P45" s="236"/>
      <c r="Q45" s="236"/>
      <c r="R45" s="234"/>
      <c r="S45" s="342"/>
      <c r="T45" s="344"/>
      <c r="U45" s="230"/>
      <c r="V45" s="236"/>
      <c r="W45" s="236"/>
      <c r="X45" s="236"/>
      <c r="Y45" s="236"/>
      <c r="Z45" s="236"/>
      <c r="AA45" s="234"/>
    </row>
    <row r="46" spans="10:27" ht="14.25">
      <c r="J46" s="342"/>
      <c r="K46" s="344"/>
      <c r="L46" s="230"/>
      <c r="M46" s="236"/>
      <c r="N46" s="236"/>
      <c r="O46" s="236"/>
      <c r="P46" s="236"/>
      <c r="Q46" s="236"/>
      <c r="R46" s="234"/>
      <c r="S46" s="342"/>
      <c r="T46" s="344"/>
      <c r="U46" s="230"/>
      <c r="V46" s="236"/>
      <c r="W46" s="236"/>
      <c r="X46" s="236"/>
      <c r="Y46" s="236"/>
      <c r="Z46" s="236"/>
      <c r="AA46" s="234"/>
    </row>
    <row r="47" spans="10:27" ht="14.25">
      <c r="J47" s="342"/>
      <c r="K47" s="344"/>
      <c r="L47" s="230"/>
      <c r="M47" s="232"/>
      <c r="N47" s="232"/>
      <c r="O47" s="232"/>
      <c r="P47" s="232"/>
      <c r="Q47" s="232"/>
      <c r="R47" s="234"/>
      <c r="S47" s="342"/>
      <c r="T47" s="344"/>
      <c r="U47" s="230"/>
      <c r="V47" s="232"/>
      <c r="W47" s="232"/>
      <c r="X47" s="232"/>
      <c r="Y47" s="232"/>
      <c r="Z47" s="232"/>
      <c r="AA47" s="234"/>
    </row>
    <row r="48" spans="10:27" ht="14.25">
      <c r="J48" s="342"/>
      <c r="K48" s="344"/>
      <c r="L48" s="230"/>
      <c r="M48" s="236"/>
      <c r="N48" s="236"/>
      <c r="O48" s="236"/>
      <c r="P48" s="236"/>
      <c r="Q48" s="236"/>
      <c r="R48" s="234"/>
      <c r="S48" s="342"/>
      <c r="T48" s="344"/>
      <c r="U48" s="230"/>
      <c r="V48" s="236"/>
      <c r="W48" s="236"/>
      <c r="X48" s="236"/>
      <c r="Y48" s="236"/>
      <c r="Z48" s="236"/>
      <c r="AA48" s="234"/>
    </row>
    <row r="49" spans="10:27" ht="14.25">
      <c r="J49" s="342"/>
      <c r="K49" s="344"/>
      <c r="L49" s="230"/>
      <c r="M49" s="236"/>
      <c r="N49" s="236"/>
      <c r="O49" s="236"/>
      <c r="P49" s="236"/>
      <c r="Q49" s="236"/>
      <c r="R49" s="234"/>
      <c r="S49" s="342"/>
      <c r="T49" s="344"/>
      <c r="U49" s="230"/>
      <c r="V49" s="236"/>
      <c r="W49" s="236"/>
      <c r="X49" s="236"/>
      <c r="Y49" s="236"/>
      <c r="Z49" s="236"/>
      <c r="AA49" s="234"/>
    </row>
    <row r="50" spans="10:27" ht="14.25">
      <c r="J50" s="342"/>
      <c r="K50" s="344"/>
      <c r="L50" s="230"/>
      <c r="M50" s="236"/>
      <c r="N50" s="236"/>
      <c r="O50" s="236"/>
      <c r="P50" s="236"/>
      <c r="Q50" s="236"/>
      <c r="R50" s="234"/>
      <c r="S50" s="342"/>
      <c r="T50" s="344"/>
      <c r="U50" s="230"/>
      <c r="V50" s="236"/>
      <c r="W50" s="236"/>
      <c r="X50" s="236"/>
      <c r="Y50" s="236"/>
      <c r="Z50" s="236"/>
      <c r="AA50" s="234"/>
    </row>
    <row r="51" spans="10:27" ht="14.25">
      <c r="J51" s="342"/>
      <c r="K51" s="344"/>
      <c r="L51" s="230"/>
      <c r="M51" s="232"/>
      <c r="N51" s="232"/>
      <c r="O51" s="232"/>
      <c r="P51" s="232"/>
      <c r="Q51" s="232"/>
      <c r="R51" s="234"/>
      <c r="S51" s="342"/>
      <c r="T51" s="344"/>
      <c r="U51" s="230"/>
      <c r="V51" s="232"/>
      <c r="W51" s="232"/>
      <c r="X51" s="232"/>
      <c r="Y51" s="232"/>
      <c r="Z51" s="232"/>
      <c r="AA51" s="234"/>
    </row>
    <row r="52" spans="10:27" ht="14.25">
      <c r="J52" s="342"/>
      <c r="K52" s="344"/>
      <c r="L52" s="230"/>
      <c r="M52" s="236"/>
      <c r="N52" s="236"/>
      <c r="O52" s="236"/>
      <c r="P52" s="236"/>
      <c r="Q52" s="236"/>
      <c r="R52" s="234"/>
      <c r="S52" s="342"/>
      <c r="T52" s="344"/>
      <c r="U52" s="230"/>
      <c r="V52" s="236"/>
      <c r="W52" s="236"/>
      <c r="X52" s="236"/>
      <c r="Y52" s="236"/>
      <c r="Z52" s="236"/>
      <c r="AA52" s="234"/>
    </row>
    <row r="53" spans="10:27" ht="14.25">
      <c r="J53" s="342"/>
      <c r="K53" s="344"/>
      <c r="L53" s="230"/>
      <c r="M53" s="236"/>
      <c r="N53" s="236"/>
      <c r="O53" s="236"/>
      <c r="P53" s="236"/>
      <c r="Q53" s="236"/>
      <c r="R53" s="234"/>
      <c r="S53" s="342"/>
      <c r="T53" s="344"/>
      <c r="U53" s="230"/>
      <c r="V53" s="236"/>
      <c r="W53" s="236"/>
      <c r="X53" s="236"/>
      <c r="Y53" s="236"/>
      <c r="Z53" s="236"/>
      <c r="AA53" s="234"/>
    </row>
    <row r="54" spans="10:27" ht="14.25">
      <c r="J54" s="342"/>
      <c r="K54" s="344"/>
      <c r="L54" s="230"/>
      <c r="M54" s="236"/>
      <c r="N54" s="236"/>
      <c r="O54" s="236"/>
      <c r="P54" s="236"/>
      <c r="Q54" s="236"/>
      <c r="R54" s="234"/>
      <c r="S54" s="342"/>
      <c r="T54" s="344"/>
      <c r="U54" s="230"/>
      <c r="V54" s="236"/>
      <c r="W54" s="236"/>
      <c r="X54" s="236"/>
      <c r="Y54" s="236"/>
      <c r="Z54" s="236"/>
      <c r="AA54" s="234"/>
    </row>
    <row r="55" spans="10:27" ht="14.25">
      <c r="J55" s="342"/>
      <c r="K55" s="344"/>
      <c r="L55" s="230"/>
      <c r="M55" s="232"/>
      <c r="N55" s="232"/>
      <c r="O55" s="232"/>
      <c r="P55" s="232"/>
      <c r="Q55" s="232"/>
      <c r="R55" s="238"/>
      <c r="S55" s="342"/>
      <c r="T55" s="344"/>
      <c r="U55" s="230"/>
      <c r="V55" s="232"/>
      <c r="W55" s="232"/>
      <c r="X55" s="232"/>
      <c r="Y55" s="232"/>
      <c r="Z55" s="232"/>
      <c r="AA55" s="234"/>
    </row>
    <row r="56" spans="10:27" ht="14.25">
      <c r="J56" s="342"/>
      <c r="K56" s="344"/>
      <c r="L56" s="230"/>
      <c r="M56" s="236"/>
      <c r="N56" s="236"/>
      <c r="O56" s="236"/>
      <c r="P56" s="236"/>
      <c r="Q56" s="236"/>
      <c r="R56" s="234"/>
      <c r="S56" s="342"/>
      <c r="T56" s="344"/>
      <c r="U56" s="230"/>
      <c r="V56" s="236"/>
      <c r="W56" s="236"/>
      <c r="X56" s="236"/>
      <c r="Y56" s="236"/>
      <c r="Z56" s="236"/>
      <c r="AA56" s="234"/>
    </row>
    <row r="57" spans="10:27" ht="14.25">
      <c r="J57" s="342"/>
      <c r="K57" s="344"/>
      <c r="L57" s="230"/>
      <c r="M57" s="236"/>
      <c r="N57" s="236"/>
      <c r="O57" s="236"/>
      <c r="P57" s="236"/>
      <c r="Q57" s="236"/>
      <c r="R57" s="234"/>
      <c r="S57" s="342"/>
      <c r="T57" s="344"/>
      <c r="U57" s="230"/>
      <c r="V57" s="236"/>
      <c r="W57" s="236"/>
      <c r="X57" s="236"/>
      <c r="Y57" s="236"/>
      <c r="Z57" s="236"/>
      <c r="AA57" s="234"/>
    </row>
    <row r="58" spans="10:27" ht="14.25">
      <c r="J58" s="342"/>
      <c r="K58" s="344"/>
      <c r="L58" s="230"/>
      <c r="M58" s="236"/>
      <c r="N58" s="236"/>
      <c r="O58" s="237"/>
      <c r="P58" s="237"/>
      <c r="Q58" s="236"/>
      <c r="R58" s="234"/>
      <c r="S58" s="342"/>
      <c r="T58" s="344"/>
      <c r="U58" s="230"/>
      <c r="V58" s="236"/>
      <c r="W58" s="236"/>
      <c r="X58" s="237"/>
      <c r="Y58" s="237"/>
      <c r="Z58" s="236"/>
      <c r="AA58" s="234"/>
    </row>
    <row r="59" spans="10:27" ht="14.25">
      <c r="J59" s="342"/>
      <c r="K59" s="344"/>
      <c r="L59" s="230"/>
      <c r="M59" s="232"/>
      <c r="N59" s="232"/>
      <c r="O59" s="232"/>
      <c r="P59" s="232"/>
      <c r="Q59" s="232"/>
      <c r="R59" s="234"/>
      <c r="S59" s="342"/>
      <c r="T59" s="344"/>
      <c r="U59" s="230"/>
      <c r="V59" s="232"/>
      <c r="W59" s="232"/>
      <c r="X59" s="232"/>
      <c r="Y59" s="232"/>
      <c r="Z59" s="232"/>
      <c r="AA59" s="234"/>
    </row>
    <row r="60" spans="10:27" ht="14.25">
      <c r="J60" s="342"/>
      <c r="K60" s="344"/>
      <c r="L60" s="230"/>
      <c r="M60" s="236"/>
      <c r="N60" s="236"/>
      <c r="O60" s="236"/>
      <c r="P60" s="236"/>
      <c r="Q60" s="236"/>
      <c r="R60" s="234"/>
      <c r="S60" s="342"/>
      <c r="T60" s="344"/>
      <c r="U60" s="230"/>
      <c r="V60" s="236"/>
      <c r="W60" s="236"/>
      <c r="X60" s="236"/>
      <c r="Y60" s="237"/>
      <c r="Z60" s="236"/>
      <c r="AA60" s="234"/>
    </row>
    <row r="61" spans="10:27" ht="14.25">
      <c r="J61" s="342"/>
      <c r="K61" s="344"/>
      <c r="L61" s="230"/>
      <c r="M61" s="236"/>
      <c r="N61" s="236"/>
      <c r="O61" s="237"/>
      <c r="P61" s="237"/>
      <c r="Q61" s="236"/>
      <c r="R61" s="234"/>
      <c r="S61" s="342"/>
      <c r="T61" s="344"/>
      <c r="U61" s="230"/>
      <c r="V61" s="236"/>
      <c r="W61" s="236"/>
      <c r="X61" s="237"/>
      <c r="Y61" s="237"/>
      <c r="Z61" s="236"/>
      <c r="AA61" s="234"/>
    </row>
    <row r="62" spans="10:27" ht="14.25">
      <c r="J62" s="342"/>
      <c r="K62" s="344"/>
      <c r="L62" s="230"/>
      <c r="M62" s="237"/>
      <c r="N62" s="237"/>
      <c r="O62" s="237"/>
      <c r="P62" s="237"/>
      <c r="Q62" s="236"/>
      <c r="R62" s="234"/>
      <c r="S62" s="342"/>
      <c r="T62" s="344"/>
      <c r="U62" s="230"/>
      <c r="V62" s="236"/>
      <c r="W62" s="237"/>
      <c r="X62" s="237"/>
      <c r="Y62" s="237"/>
      <c r="Z62" s="236"/>
      <c r="AA62" s="234"/>
    </row>
    <row r="63" spans="10:27" ht="14.25">
      <c r="J63" s="342"/>
      <c r="K63" s="344"/>
      <c r="L63" s="230"/>
      <c r="M63" s="232"/>
      <c r="N63" s="232"/>
      <c r="O63" s="232"/>
      <c r="P63" s="232"/>
      <c r="Q63" s="232"/>
      <c r="R63" s="234"/>
      <c r="S63" s="342"/>
      <c r="T63" s="344"/>
      <c r="U63" s="230"/>
      <c r="V63" s="232"/>
      <c r="W63" s="232"/>
      <c r="X63" s="232"/>
      <c r="Y63" s="232"/>
      <c r="Z63" s="232"/>
      <c r="AA63" s="234"/>
    </row>
    <row r="64" spans="10:27" ht="14.25">
      <c r="J64" s="342"/>
      <c r="K64" s="344"/>
      <c r="L64" s="230"/>
      <c r="M64" s="236"/>
      <c r="N64" s="236"/>
      <c r="O64" s="236"/>
      <c r="P64" s="236"/>
      <c r="Q64" s="236"/>
      <c r="R64" s="234"/>
      <c r="S64" s="342"/>
      <c r="T64" s="344"/>
      <c r="U64" s="230"/>
      <c r="V64" s="236"/>
      <c r="W64" s="236"/>
      <c r="X64" s="236"/>
      <c r="Y64" s="236"/>
      <c r="Z64" s="236"/>
      <c r="AA64" s="234"/>
    </row>
    <row r="65" spans="10:27" ht="14.25">
      <c r="J65" s="342"/>
      <c r="K65" s="344"/>
      <c r="L65" s="230"/>
      <c r="M65" s="236"/>
      <c r="N65" s="236"/>
      <c r="O65" s="236"/>
      <c r="P65" s="236"/>
      <c r="Q65" s="236"/>
      <c r="R65" s="234"/>
      <c r="S65" s="342"/>
      <c r="T65" s="344"/>
      <c r="U65" s="230"/>
      <c r="V65" s="236"/>
      <c r="W65" s="236"/>
      <c r="X65" s="236"/>
      <c r="Y65" s="236"/>
      <c r="Z65" s="236"/>
      <c r="AA65" s="234"/>
    </row>
    <row r="66" spans="10:27" ht="14.25">
      <c r="J66" s="342"/>
      <c r="K66" s="342"/>
      <c r="L66" s="230"/>
      <c r="M66" s="236"/>
      <c r="N66" s="236"/>
      <c r="O66" s="236"/>
      <c r="P66" s="236"/>
      <c r="Q66" s="236"/>
      <c r="R66" s="234"/>
      <c r="S66" s="342"/>
      <c r="T66" s="342"/>
      <c r="U66" s="230"/>
      <c r="V66" s="236"/>
      <c r="W66" s="236"/>
      <c r="X66" s="236"/>
      <c r="Y66" s="236"/>
      <c r="Z66" s="236"/>
      <c r="AA66" s="234"/>
    </row>
    <row r="67" spans="10:27" ht="14.25"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</row>
  </sheetData>
  <sheetProtection/>
  <mergeCells count="42">
    <mergeCell ref="S33:S34"/>
    <mergeCell ref="S36:Z36"/>
    <mergeCell ref="S37:U38"/>
    <mergeCell ref="V37:Y37"/>
    <mergeCell ref="Z37:Z38"/>
    <mergeCell ref="T55:T58"/>
    <mergeCell ref="T59:T62"/>
    <mergeCell ref="S63:T66"/>
    <mergeCell ref="S39:S62"/>
    <mergeCell ref="T39:T42"/>
    <mergeCell ref="T43:T46"/>
    <mergeCell ref="T47:T50"/>
    <mergeCell ref="T51:T54"/>
    <mergeCell ref="K43:K46"/>
    <mergeCell ref="K47:K50"/>
    <mergeCell ref="K51:K54"/>
    <mergeCell ref="J63:K66"/>
    <mergeCell ref="J39:J62"/>
    <mergeCell ref="K55:K58"/>
    <mergeCell ref="K39:K42"/>
    <mergeCell ref="S14:U14"/>
    <mergeCell ref="S15:U15"/>
    <mergeCell ref="S23:V23"/>
    <mergeCell ref="S24:T24"/>
    <mergeCell ref="S25:S26"/>
    <mergeCell ref="S27:S28"/>
    <mergeCell ref="S29:S30"/>
    <mergeCell ref="S31:S32"/>
    <mergeCell ref="K59:K62"/>
    <mergeCell ref="J27:J28"/>
    <mergeCell ref="J29:J30"/>
    <mergeCell ref="J31:J32"/>
    <mergeCell ref="J33:J34"/>
    <mergeCell ref="J36:Q36"/>
    <mergeCell ref="J37:L38"/>
    <mergeCell ref="M37:P37"/>
    <mergeCell ref="Q37:Q38"/>
    <mergeCell ref="J25:J26"/>
    <mergeCell ref="J14:L14"/>
    <mergeCell ref="J15:L15"/>
    <mergeCell ref="J23:M23"/>
    <mergeCell ref="J24:K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</sheetPr>
  <dimension ref="B2:K3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28.00390625" style="2" customWidth="1"/>
    <col min="3" max="3" width="9.75390625" style="2" customWidth="1"/>
    <col min="4" max="4" width="10.875" style="2" customWidth="1"/>
    <col min="5" max="5" width="10.00390625" style="2" customWidth="1"/>
    <col min="6" max="6" width="11.75390625" style="2" customWidth="1"/>
    <col min="7" max="7" width="9.375" style="2" customWidth="1"/>
    <col min="8" max="16384" width="9.00390625" style="2" customWidth="1"/>
  </cols>
  <sheetData>
    <row r="2" ht="15.75">
      <c r="B2" s="1" t="s">
        <v>182</v>
      </c>
    </row>
    <row r="3" ht="15.75">
      <c r="B3" s="1"/>
    </row>
    <row r="4" spans="2:7" ht="14.25">
      <c r="B4" s="65" t="s">
        <v>124</v>
      </c>
      <c r="C4" s="4"/>
      <c r="D4" s="4"/>
      <c r="E4" s="4"/>
      <c r="F4" s="4"/>
      <c r="G4" s="4"/>
    </row>
    <row r="5" spans="2:7" ht="25.5">
      <c r="B5" s="39"/>
      <c r="C5" s="30" t="s">
        <v>120</v>
      </c>
      <c r="D5" s="30" t="s">
        <v>121</v>
      </c>
      <c r="E5" s="30" t="s">
        <v>122</v>
      </c>
      <c r="F5" s="30" t="s">
        <v>123</v>
      </c>
      <c r="G5" s="30" t="s">
        <v>105</v>
      </c>
    </row>
    <row r="6" spans="2:7" ht="15">
      <c r="B6" s="12"/>
      <c r="C6" s="16"/>
      <c r="D6" s="16"/>
      <c r="E6" s="16"/>
      <c r="G6" s="56" t="s">
        <v>111</v>
      </c>
    </row>
    <row r="7" spans="2:7" ht="14.25">
      <c r="B7" s="31" t="s">
        <v>76</v>
      </c>
      <c r="C7" s="41">
        <v>12891.041</v>
      </c>
      <c r="D7" s="41">
        <v>2795.382</v>
      </c>
      <c r="E7" s="41">
        <v>1467.743</v>
      </c>
      <c r="F7" s="41">
        <v>1581.642</v>
      </c>
      <c r="G7" s="41">
        <v>18735.808</v>
      </c>
    </row>
    <row r="8" spans="2:7" ht="14.25">
      <c r="B8" s="31" t="s">
        <v>31</v>
      </c>
      <c r="C8" s="41">
        <v>775.384</v>
      </c>
      <c r="D8" s="41">
        <v>121.158</v>
      </c>
      <c r="E8" s="59" t="s">
        <v>118</v>
      </c>
      <c r="F8" s="59" t="s">
        <v>118</v>
      </c>
      <c r="G8" s="41">
        <v>923.605</v>
      </c>
    </row>
    <row r="9" spans="2:7" ht="14.25">
      <c r="B9" s="31" t="s">
        <v>30</v>
      </c>
      <c r="C9" s="41">
        <v>143.719</v>
      </c>
      <c r="D9" s="93">
        <v>31.934</v>
      </c>
      <c r="E9" s="59" t="s">
        <v>118</v>
      </c>
      <c r="F9" s="59" t="s">
        <v>118</v>
      </c>
      <c r="G9" s="41">
        <v>202.68</v>
      </c>
    </row>
    <row r="10" spans="2:7" ht="14.25">
      <c r="B10" s="31" t="s">
        <v>29</v>
      </c>
      <c r="C10" s="41">
        <v>1010.107</v>
      </c>
      <c r="D10" s="41">
        <v>704.989</v>
      </c>
      <c r="E10" s="41">
        <v>176.688</v>
      </c>
      <c r="F10" s="41">
        <v>279.842</v>
      </c>
      <c r="G10" s="41">
        <v>2171.626</v>
      </c>
    </row>
    <row r="11" spans="2:7" ht="14.25">
      <c r="B11" s="31"/>
      <c r="C11" s="41"/>
      <c r="D11" s="41"/>
      <c r="E11" s="41"/>
      <c r="F11" s="41"/>
      <c r="G11" s="41"/>
    </row>
    <row r="12" spans="2:7" ht="14.25">
      <c r="B12" s="36" t="s">
        <v>40</v>
      </c>
      <c r="C12" s="42">
        <v>14820.251</v>
      </c>
      <c r="D12" s="42">
        <v>3653.463</v>
      </c>
      <c r="E12" s="42">
        <v>1664.712</v>
      </c>
      <c r="F12" s="42">
        <v>1895.293</v>
      </c>
      <c r="G12" s="42">
        <v>22033.719</v>
      </c>
    </row>
    <row r="13" spans="2:7" ht="14.25">
      <c r="B13" s="12"/>
      <c r="C13" s="4"/>
      <c r="D13" s="4"/>
      <c r="E13" s="4"/>
      <c r="F13" s="4"/>
      <c r="G13" s="83" t="s">
        <v>112</v>
      </c>
    </row>
    <row r="14" spans="2:7" ht="14.25">
      <c r="B14" s="31" t="s">
        <v>76</v>
      </c>
      <c r="C14" s="32">
        <v>86.982</v>
      </c>
      <c r="D14" s="32">
        <v>76.513</v>
      </c>
      <c r="E14" s="32">
        <v>88.167</v>
      </c>
      <c r="F14" s="32">
        <v>83.451</v>
      </c>
      <c r="G14" s="32">
        <v>85.032</v>
      </c>
    </row>
    <row r="15" spans="2:7" ht="14.25">
      <c r="B15" s="31" t="s">
        <v>31</v>
      </c>
      <c r="C15" s="32">
        <v>5.231</v>
      </c>
      <c r="D15" s="32">
        <v>3.316</v>
      </c>
      <c r="E15" s="59" t="s">
        <v>118</v>
      </c>
      <c r="F15" s="59" t="s">
        <v>118</v>
      </c>
      <c r="G15" s="32">
        <v>4.191</v>
      </c>
    </row>
    <row r="16" spans="2:7" ht="14.25">
      <c r="B16" s="31" t="s">
        <v>30</v>
      </c>
      <c r="C16" s="32">
        <v>0.969</v>
      </c>
      <c r="D16" s="35">
        <v>0.874</v>
      </c>
      <c r="E16" s="59" t="s">
        <v>118</v>
      </c>
      <c r="F16" s="59" t="s">
        <v>118</v>
      </c>
      <c r="G16" s="32">
        <v>0.919</v>
      </c>
    </row>
    <row r="17" spans="2:7" ht="14.25">
      <c r="B17" s="31" t="s">
        <v>29</v>
      </c>
      <c r="C17" s="32">
        <v>6.815</v>
      </c>
      <c r="D17" s="32">
        <v>19.296</v>
      </c>
      <c r="E17" s="32">
        <v>10.613</v>
      </c>
      <c r="F17" s="32">
        <v>14.765</v>
      </c>
      <c r="G17" s="32">
        <v>9.855</v>
      </c>
    </row>
    <row r="18" spans="2:7" ht="14.25">
      <c r="B18" s="31"/>
      <c r="C18" s="32"/>
      <c r="D18" s="32"/>
      <c r="E18" s="32"/>
      <c r="F18" s="32"/>
      <c r="G18" s="32"/>
    </row>
    <row r="19" spans="2:7" ht="14.25">
      <c r="B19" s="36" t="s">
        <v>40</v>
      </c>
      <c r="C19" s="37">
        <v>100</v>
      </c>
      <c r="D19" s="37">
        <v>100</v>
      </c>
      <c r="E19" s="37">
        <v>100</v>
      </c>
      <c r="F19" s="37">
        <v>100</v>
      </c>
      <c r="G19" s="37">
        <v>100</v>
      </c>
    </row>
    <row r="20" spans="2:7" ht="14.25">
      <c r="B20" s="52" t="s">
        <v>104</v>
      </c>
      <c r="C20" s="61">
        <v>8773</v>
      </c>
      <c r="D20" s="61">
        <v>3050</v>
      </c>
      <c r="E20" s="61">
        <v>2117</v>
      </c>
      <c r="F20" s="61">
        <v>2355</v>
      </c>
      <c r="G20" s="61">
        <v>16295</v>
      </c>
    </row>
    <row r="21" ht="14.25">
      <c r="B21" s="58" t="s">
        <v>137</v>
      </c>
    </row>
    <row r="22" spans="2:11" ht="15" customHeight="1">
      <c r="B22" s="94" t="s">
        <v>138</v>
      </c>
      <c r="J22" s="95"/>
      <c r="K22" s="95"/>
    </row>
    <row r="23" spans="2:11" ht="14.25">
      <c r="B23" s="94" t="s">
        <v>139</v>
      </c>
      <c r="J23" s="95"/>
      <c r="K23" s="95"/>
    </row>
    <row r="24" spans="2:11" ht="14.25">
      <c r="B24" s="3" t="s">
        <v>4</v>
      </c>
      <c r="J24" s="95"/>
      <c r="K24" s="95"/>
    </row>
    <row r="25" spans="10:11" ht="15" customHeight="1">
      <c r="J25" s="95"/>
      <c r="K25" s="95"/>
    </row>
    <row r="26" spans="10:11" ht="14.25">
      <c r="J26" s="95"/>
      <c r="K26" s="95"/>
    </row>
    <row r="27" spans="10:11" ht="14.25">
      <c r="J27" s="95"/>
      <c r="K27" s="95"/>
    </row>
    <row r="28" spans="10:11" ht="14.25" customHeight="1">
      <c r="J28" s="95"/>
      <c r="K28" s="95"/>
    </row>
    <row r="29" spans="10:11" ht="14.25">
      <c r="J29" s="95"/>
      <c r="K29" s="95"/>
    </row>
    <row r="30" spans="10:11" ht="14.25">
      <c r="J30" s="95"/>
      <c r="K30" s="95"/>
    </row>
    <row r="31" spans="10:11" ht="14.25" customHeight="1">
      <c r="J31" s="95"/>
      <c r="K31" s="95"/>
    </row>
    <row r="32" spans="10:11" ht="14.25">
      <c r="J32" s="95"/>
      <c r="K32" s="95"/>
    </row>
    <row r="33" spans="10:11" ht="14.25">
      <c r="J33" s="95"/>
      <c r="K33" s="95"/>
    </row>
    <row r="34" spans="10:11" ht="14.25" customHeight="1">
      <c r="J34" s="95"/>
      <c r="K34" s="95"/>
    </row>
    <row r="35" spans="10:11" ht="14.25">
      <c r="J35" s="95"/>
      <c r="K35" s="95"/>
    </row>
    <row r="36" spans="10:11" ht="14.25">
      <c r="J36" s="95"/>
      <c r="K36" s="95"/>
    </row>
    <row r="37" spans="10:11" ht="14.25">
      <c r="J37" s="95"/>
      <c r="K37" s="95"/>
    </row>
    <row r="38" spans="10:11" ht="14.25">
      <c r="J38" s="95"/>
      <c r="K38" s="95"/>
    </row>
    <row r="39" spans="10:11" ht="14.25">
      <c r="J39" s="95"/>
      <c r="K39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</sheetPr>
  <dimension ref="B2:L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15.375" style="2" customWidth="1"/>
    <col min="3" max="16384" width="9.00390625" style="2" customWidth="1"/>
  </cols>
  <sheetData>
    <row r="2" ht="15.75">
      <c r="B2" s="125" t="s">
        <v>183</v>
      </c>
    </row>
    <row r="4" ht="14.25">
      <c r="B4" s="46" t="s">
        <v>3</v>
      </c>
    </row>
    <row r="5" spans="2:12" ht="14.25">
      <c r="B5" s="129"/>
      <c r="C5" s="377" t="s">
        <v>157</v>
      </c>
      <c r="D5" s="377"/>
      <c r="E5" s="377"/>
      <c r="F5" s="377"/>
      <c r="G5" s="377"/>
      <c r="H5" s="377"/>
      <c r="I5" s="377"/>
      <c r="J5" s="377"/>
      <c r="K5" s="377"/>
      <c r="L5" s="377"/>
    </row>
    <row r="6" spans="2:12" ht="14.25">
      <c r="B6" s="149"/>
      <c r="C6" s="131">
        <v>1996</v>
      </c>
      <c r="D6" s="131">
        <v>2001</v>
      </c>
      <c r="E6" s="131">
        <v>2003</v>
      </c>
      <c r="F6" s="131">
        <v>2004</v>
      </c>
      <c r="G6" s="131">
        <v>2005</v>
      </c>
      <c r="H6" s="131">
        <v>2006</v>
      </c>
      <c r="I6" s="131">
        <v>2007</v>
      </c>
      <c r="J6" s="132">
        <v>2008</v>
      </c>
      <c r="K6" s="132">
        <v>2009</v>
      </c>
      <c r="L6" s="132">
        <v>2010</v>
      </c>
    </row>
    <row r="7" spans="2:12" ht="14.25" customHeight="1">
      <c r="B7" s="149"/>
      <c r="C7" s="66"/>
      <c r="D7" s="66"/>
      <c r="E7" s="66"/>
      <c r="F7" s="66"/>
      <c r="G7" s="66"/>
      <c r="H7" s="66"/>
      <c r="I7" s="66"/>
      <c r="J7" s="164"/>
      <c r="K7" s="164"/>
      <c r="L7" s="51" t="s">
        <v>111</v>
      </c>
    </row>
    <row r="8" spans="2:12" ht="14.25" customHeight="1">
      <c r="B8" s="149" t="s">
        <v>76</v>
      </c>
      <c r="C8" s="172">
        <v>16567.203</v>
      </c>
      <c r="D8" s="172">
        <v>17558.229</v>
      </c>
      <c r="E8" s="172">
        <v>17925.9</v>
      </c>
      <c r="F8" s="41">
        <v>18102.574</v>
      </c>
      <c r="G8" s="172">
        <v>18367.923</v>
      </c>
      <c r="H8" s="172">
        <v>18557.249</v>
      </c>
      <c r="I8" s="172">
        <v>18732.744</v>
      </c>
      <c r="J8" s="172">
        <v>18757.261</v>
      </c>
      <c r="K8" s="172">
        <v>18746.914</v>
      </c>
      <c r="L8" s="49">
        <v>18735.808</v>
      </c>
    </row>
    <row r="9" spans="2:12" ht="14.25" customHeight="1">
      <c r="B9" s="134" t="s">
        <v>31</v>
      </c>
      <c r="C9" s="49">
        <v>445.166</v>
      </c>
      <c r="D9" s="49">
        <v>658.727</v>
      </c>
      <c r="E9" s="49">
        <v>801.753</v>
      </c>
      <c r="F9" s="41">
        <v>858.383</v>
      </c>
      <c r="G9" s="49">
        <v>856.619</v>
      </c>
      <c r="H9" s="49">
        <v>915.074</v>
      </c>
      <c r="I9" s="49">
        <v>944.81</v>
      </c>
      <c r="J9" s="49">
        <v>881.557</v>
      </c>
      <c r="K9" s="49">
        <v>904.276</v>
      </c>
      <c r="L9" s="49">
        <v>923.605</v>
      </c>
    </row>
    <row r="10" spans="2:12" ht="14.25" customHeight="1">
      <c r="B10" s="134" t="s">
        <v>30</v>
      </c>
      <c r="C10" s="49">
        <v>687.421</v>
      </c>
      <c r="D10" s="49">
        <v>456.663</v>
      </c>
      <c r="E10" s="49">
        <v>422.467</v>
      </c>
      <c r="F10" s="41">
        <v>372.156</v>
      </c>
      <c r="G10" s="49">
        <v>330.064</v>
      </c>
      <c r="H10" s="49">
        <v>324.992</v>
      </c>
      <c r="I10" s="49">
        <v>322.049</v>
      </c>
      <c r="J10" s="49">
        <v>250.191</v>
      </c>
      <c r="K10" s="49">
        <v>201.568</v>
      </c>
      <c r="L10" s="49">
        <v>202.68</v>
      </c>
    </row>
    <row r="11" spans="2:12" ht="14.25" customHeight="1">
      <c r="B11" s="134" t="s">
        <v>29</v>
      </c>
      <c r="C11" s="49">
        <v>2357.434</v>
      </c>
      <c r="D11" s="49">
        <v>2132.09</v>
      </c>
      <c r="E11" s="49">
        <v>1954.26</v>
      </c>
      <c r="F11" s="41">
        <v>1926.04</v>
      </c>
      <c r="G11" s="49">
        <v>1887.748</v>
      </c>
      <c r="H11" s="49">
        <v>1811.929</v>
      </c>
      <c r="I11" s="49">
        <v>1858.553</v>
      </c>
      <c r="J11" s="49">
        <v>2041.641</v>
      </c>
      <c r="K11" s="49">
        <v>2155.965</v>
      </c>
      <c r="L11" s="49">
        <v>2171.626</v>
      </c>
    </row>
    <row r="12" spans="2:12" ht="14.25" customHeight="1">
      <c r="B12" s="134" t="s">
        <v>187</v>
      </c>
      <c r="C12" s="49">
        <v>277.516</v>
      </c>
      <c r="D12" s="49">
        <v>400.867</v>
      </c>
      <c r="E12" s="49">
        <v>379.621</v>
      </c>
      <c r="F12" s="41">
        <v>353.896</v>
      </c>
      <c r="G12" s="49">
        <v>338.701</v>
      </c>
      <c r="H12" s="49">
        <v>379.706</v>
      </c>
      <c r="I12" s="49">
        <v>330.813</v>
      </c>
      <c r="J12" s="49">
        <v>308.748</v>
      </c>
      <c r="K12" s="49">
        <v>325.975</v>
      </c>
      <c r="L12" s="49">
        <v>352.056</v>
      </c>
    </row>
    <row r="13" spans="2:12" ht="14.25" customHeight="1">
      <c r="B13" s="134"/>
      <c r="C13" s="49"/>
      <c r="D13" s="49"/>
      <c r="E13" s="49"/>
      <c r="F13" s="176"/>
      <c r="G13" s="176"/>
      <c r="H13" s="176"/>
      <c r="I13" s="176"/>
      <c r="J13" s="176"/>
      <c r="K13" s="176"/>
      <c r="L13" s="176"/>
    </row>
    <row r="14" spans="2:12" ht="14.25" customHeight="1">
      <c r="B14" s="165" t="s">
        <v>3</v>
      </c>
      <c r="C14" s="127">
        <v>20334.74</v>
      </c>
      <c r="D14" s="127">
        <v>21206.576</v>
      </c>
      <c r="E14" s="127">
        <v>21484.001</v>
      </c>
      <c r="F14" s="127">
        <v>21613.049</v>
      </c>
      <c r="G14" s="127">
        <v>21781.055</v>
      </c>
      <c r="H14" s="127">
        <v>21988.95</v>
      </c>
      <c r="I14" s="127">
        <v>22188.969</v>
      </c>
      <c r="J14" s="127">
        <v>22239.398</v>
      </c>
      <c r="K14" s="127">
        <v>22334.698</v>
      </c>
      <c r="L14" s="127">
        <v>22385.775</v>
      </c>
    </row>
    <row r="15" spans="2:12" ht="14.25" customHeight="1">
      <c r="B15" s="129"/>
      <c r="C15" s="162"/>
      <c r="D15" s="162"/>
      <c r="E15" s="162"/>
      <c r="F15" s="162"/>
      <c r="G15" s="162"/>
      <c r="H15" s="162"/>
      <c r="I15" s="162"/>
      <c r="J15" s="162"/>
      <c r="K15" s="162"/>
      <c r="L15" s="72" t="s">
        <v>112</v>
      </c>
    </row>
    <row r="16" spans="2:12" ht="14.25" customHeight="1">
      <c r="B16" s="149" t="s">
        <v>76</v>
      </c>
      <c r="C16" s="173">
        <v>81.472</v>
      </c>
      <c r="D16" s="173">
        <v>82.796</v>
      </c>
      <c r="E16" s="173">
        <v>83.438</v>
      </c>
      <c r="F16" s="173">
        <v>83.757</v>
      </c>
      <c r="G16" s="173">
        <v>84.329</v>
      </c>
      <c r="H16" s="173">
        <v>84.393</v>
      </c>
      <c r="I16" s="173">
        <v>84.423</v>
      </c>
      <c r="J16" s="173">
        <v>84.342</v>
      </c>
      <c r="K16" s="173">
        <v>83.936</v>
      </c>
      <c r="L16" s="173">
        <v>83.695</v>
      </c>
    </row>
    <row r="17" spans="2:12" ht="14.25" customHeight="1">
      <c r="B17" s="134" t="s">
        <v>31</v>
      </c>
      <c r="C17" s="173">
        <v>2.189</v>
      </c>
      <c r="D17" s="173">
        <v>3.106</v>
      </c>
      <c r="E17" s="173">
        <v>3.731</v>
      </c>
      <c r="F17" s="173">
        <v>3.971</v>
      </c>
      <c r="G17" s="173">
        <v>3.932</v>
      </c>
      <c r="H17" s="173">
        <v>4.161</v>
      </c>
      <c r="I17" s="173">
        <v>4.258</v>
      </c>
      <c r="J17" s="173">
        <v>3.963</v>
      </c>
      <c r="K17" s="173">
        <v>4.048</v>
      </c>
      <c r="L17" s="173">
        <v>4.125</v>
      </c>
    </row>
    <row r="18" spans="2:12" ht="14.25" customHeight="1">
      <c r="B18" s="134" t="s">
        <v>30</v>
      </c>
      <c r="C18" s="173">
        <v>3.38</v>
      </c>
      <c r="D18" s="173">
        <v>2.153</v>
      </c>
      <c r="E18" s="173">
        <v>1.966</v>
      </c>
      <c r="F18" s="173">
        <v>1.721</v>
      </c>
      <c r="G18" s="173">
        <v>1.515</v>
      </c>
      <c r="H18" s="173">
        <v>1.477</v>
      </c>
      <c r="I18" s="173">
        <v>1.451</v>
      </c>
      <c r="J18" s="173">
        <v>1.124</v>
      </c>
      <c r="K18" s="183">
        <v>0.902</v>
      </c>
      <c r="L18" s="183">
        <v>0.905</v>
      </c>
    </row>
    <row r="19" spans="2:12" ht="14.25" customHeight="1">
      <c r="B19" s="134" t="s">
        <v>29</v>
      </c>
      <c r="C19" s="173">
        <v>11.593</v>
      </c>
      <c r="D19" s="173">
        <v>10.053</v>
      </c>
      <c r="E19" s="173">
        <v>9.096</v>
      </c>
      <c r="F19" s="173">
        <v>8.911</v>
      </c>
      <c r="G19" s="173">
        <v>8.666</v>
      </c>
      <c r="H19" s="173">
        <v>8.24</v>
      </c>
      <c r="I19" s="173">
        <v>8.376</v>
      </c>
      <c r="J19" s="173">
        <v>9.18</v>
      </c>
      <c r="K19" s="173">
        <v>9.652</v>
      </c>
      <c r="L19" s="173">
        <v>9.7</v>
      </c>
    </row>
    <row r="20" spans="2:12" ht="14.25" customHeight="1">
      <c r="B20" s="134" t="s">
        <v>187</v>
      </c>
      <c r="C20" s="173">
        <v>1.364</v>
      </c>
      <c r="D20" s="173">
        <v>1.89</v>
      </c>
      <c r="E20" s="173">
        <v>1.766</v>
      </c>
      <c r="F20" s="173">
        <v>1.637</v>
      </c>
      <c r="G20" s="173">
        <v>1.555</v>
      </c>
      <c r="H20" s="173">
        <v>1.726</v>
      </c>
      <c r="I20" s="173">
        <v>1.49</v>
      </c>
      <c r="J20" s="173">
        <v>1.388</v>
      </c>
      <c r="K20" s="173">
        <v>1.459</v>
      </c>
      <c r="L20" s="173">
        <v>1.572</v>
      </c>
    </row>
    <row r="21" spans="2:12" ht="14.25" customHeight="1">
      <c r="B21" s="134"/>
      <c r="C21" s="173"/>
      <c r="D21" s="161"/>
      <c r="E21" s="161"/>
      <c r="F21" s="161"/>
      <c r="G21" s="161"/>
      <c r="H21" s="161"/>
      <c r="I21" s="161"/>
      <c r="J21" s="161"/>
      <c r="K21" s="161"/>
      <c r="L21" s="161"/>
    </row>
    <row r="22" spans="2:12" ht="14.25" customHeight="1">
      <c r="B22" s="167" t="s">
        <v>3</v>
      </c>
      <c r="C22" s="171">
        <v>100</v>
      </c>
      <c r="D22" s="171">
        <v>100</v>
      </c>
      <c r="E22" s="171">
        <v>100</v>
      </c>
      <c r="F22" s="171">
        <v>100</v>
      </c>
      <c r="G22" s="171">
        <v>100</v>
      </c>
      <c r="H22" s="171">
        <v>100</v>
      </c>
      <c r="I22" s="171">
        <v>100</v>
      </c>
      <c r="J22" s="171">
        <v>100</v>
      </c>
      <c r="K22" s="171">
        <v>100</v>
      </c>
      <c r="L22" s="171">
        <v>100</v>
      </c>
    </row>
    <row r="23" ht="14.25">
      <c r="B23" s="15" t="s">
        <v>154</v>
      </c>
    </row>
    <row r="24" ht="14.25">
      <c r="B24" s="15" t="s">
        <v>155</v>
      </c>
    </row>
  </sheetData>
  <sheetProtection/>
  <mergeCells count="1">
    <mergeCell ref="C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AF2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625" style="31" customWidth="1"/>
    <col min="2" max="2" width="19.00390625" style="31" customWidth="1"/>
    <col min="3" max="3" width="8.75390625" style="31" customWidth="1"/>
    <col min="4" max="4" width="7.25390625" style="31" customWidth="1"/>
    <col min="5" max="5" width="9.50390625" style="31" customWidth="1"/>
    <col min="6" max="6" width="11.375" style="31" customWidth="1"/>
    <col min="7" max="7" width="9.25390625" style="31" customWidth="1"/>
    <col min="8" max="8" width="7.75390625" style="31" customWidth="1"/>
    <col min="9" max="15" width="9.00390625" style="31" customWidth="1"/>
    <col min="16" max="16" width="11.625" style="31" customWidth="1"/>
    <col min="17" max="16384" width="9.00390625" style="31" customWidth="1"/>
  </cols>
  <sheetData>
    <row r="1" ht="15.75">
      <c r="B1" s="1" t="s">
        <v>192</v>
      </c>
    </row>
    <row r="3" spans="2:10" ht="43.5" customHeight="1">
      <c r="B3" s="28"/>
      <c r="C3" s="29" t="s">
        <v>55</v>
      </c>
      <c r="D3" s="29" t="s">
        <v>36</v>
      </c>
      <c r="E3" s="30" t="s">
        <v>272</v>
      </c>
      <c r="F3" s="30" t="s">
        <v>100</v>
      </c>
      <c r="G3" s="29" t="s">
        <v>101</v>
      </c>
      <c r="H3" s="113" t="s">
        <v>106</v>
      </c>
      <c r="I3" s="240"/>
      <c r="J3" s="206"/>
    </row>
    <row r="4" spans="3:10" ht="14.25" customHeight="1">
      <c r="C4" s="32"/>
      <c r="D4" s="33"/>
      <c r="E4" s="32"/>
      <c r="F4" s="32"/>
      <c r="G4" s="32"/>
      <c r="H4" s="71"/>
      <c r="I4" s="69"/>
      <c r="J4" s="206"/>
    </row>
    <row r="5" spans="2:9" ht="28.5" customHeight="1">
      <c r="B5" s="329" t="s">
        <v>271</v>
      </c>
      <c r="C5" s="32"/>
      <c r="D5" s="33"/>
      <c r="E5" s="32"/>
      <c r="F5" s="32"/>
      <c r="G5" s="32"/>
      <c r="H5" s="114"/>
      <c r="I5" s="80"/>
    </row>
    <row r="6" spans="2:9" ht="14.25" customHeight="1">
      <c r="B6" s="31" t="s">
        <v>51</v>
      </c>
      <c r="C6" s="32">
        <v>14.405</v>
      </c>
      <c r="D6" s="33">
        <v>56.27617506886887</v>
      </c>
      <c r="E6" s="60" t="s">
        <v>118</v>
      </c>
      <c r="F6" s="32">
        <v>4.748197530896042</v>
      </c>
      <c r="G6" s="32">
        <v>12.527</v>
      </c>
      <c r="H6" s="391">
        <v>420</v>
      </c>
      <c r="I6" s="80"/>
    </row>
    <row r="7" spans="2:9" ht="14.25" customHeight="1">
      <c r="B7" s="31" t="s">
        <v>194</v>
      </c>
      <c r="C7" s="32">
        <v>18.43</v>
      </c>
      <c r="D7" s="33">
        <v>61.35654375136728</v>
      </c>
      <c r="E7" s="60" t="s">
        <v>118</v>
      </c>
      <c r="F7" s="32">
        <v>3.9718188169005324</v>
      </c>
      <c r="G7" s="32">
        <v>13.407</v>
      </c>
      <c r="H7" s="391">
        <v>533</v>
      </c>
      <c r="I7" s="80"/>
    </row>
    <row r="8" spans="2:9" ht="14.25" customHeight="1">
      <c r="B8" s="31" t="s">
        <v>52</v>
      </c>
      <c r="C8" s="32">
        <v>31.98</v>
      </c>
      <c r="D8" s="33">
        <v>55.88714371648421</v>
      </c>
      <c r="E8" s="35">
        <v>4.083</v>
      </c>
      <c r="F8" s="32">
        <v>4.884016089717558</v>
      </c>
      <c r="G8" s="32">
        <v>28.606</v>
      </c>
      <c r="H8" s="391">
        <v>772</v>
      </c>
      <c r="I8" s="80"/>
    </row>
    <row r="9" spans="2:9" ht="14.25" customHeight="1">
      <c r="B9" s="31" t="s">
        <v>53</v>
      </c>
      <c r="C9" s="32">
        <v>35.183</v>
      </c>
      <c r="D9" s="33">
        <v>51.645213427910065</v>
      </c>
      <c r="E9" s="32">
        <v>10.472</v>
      </c>
      <c r="F9" s="32">
        <v>7.05451100716692</v>
      </c>
      <c r="G9" s="32">
        <v>45.458</v>
      </c>
      <c r="H9" s="391">
        <v>815</v>
      </c>
      <c r="I9" s="80"/>
    </row>
    <row r="10" spans="2:9" ht="14.25" customHeight="1">
      <c r="B10" s="112" t="s">
        <v>205</v>
      </c>
      <c r="H10" s="188"/>
      <c r="I10" s="80"/>
    </row>
    <row r="11" spans="2:9" ht="14.25" customHeight="1">
      <c r="B11" s="188" t="s">
        <v>195</v>
      </c>
      <c r="C11" s="189">
        <v>23.147</v>
      </c>
      <c r="D11" s="190">
        <v>53.82690578563398</v>
      </c>
      <c r="E11" s="35">
        <v>6.811</v>
      </c>
      <c r="F11" s="189">
        <v>7.472737179043127</v>
      </c>
      <c r="G11" s="189">
        <v>31.68</v>
      </c>
      <c r="H11" s="391">
        <v>534</v>
      </c>
      <c r="I11" s="69"/>
    </row>
    <row r="12" spans="2:9" ht="14.25" customHeight="1">
      <c r="B12" s="188" t="s">
        <v>196</v>
      </c>
      <c r="C12" s="189">
        <v>12.036</v>
      </c>
      <c r="D12" s="190">
        <v>47.449373331100176</v>
      </c>
      <c r="E12" s="35">
        <v>17.512</v>
      </c>
      <c r="F12" s="189">
        <v>6.250176640187585</v>
      </c>
      <c r="G12" s="189">
        <v>13.777</v>
      </c>
      <c r="H12" s="391">
        <v>281</v>
      </c>
      <c r="I12" s="116"/>
    </row>
    <row r="13" spans="3:8" ht="14.25" customHeight="1">
      <c r="C13" s="32"/>
      <c r="D13" s="33"/>
      <c r="E13" s="32"/>
      <c r="F13" s="32"/>
      <c r="G13" s="32"/>
      <c r="H13" s="121"/>
    </row>
    <row r="14" spans="2:8" ht="14.25" customHeight="1">
      <c r="B14" s="36" t="s">
        <v>56</v>
      </c>
      <c r="C14" s="37">
        <v>100</v>
      </c>
      <c r="D14" s="38">
        <v>55.4587508520727</v>
      </c>
      <c r="E14" s="37">
        <v>6.358</v>
      </c>
      <c r="F14" s="37">
        <v>5.459989222958665</v>
      </c>
      <c r="G14" s="37">
        <v>100</v>
      </c>
      <c r="H14" s="392">
        <v>2540</v>
      </c>
    </row>
    <row r="15" ht="12.75">
      <c r="B15" s="3" t="s">
        <v>50</v>
      </c>
    </row>
    <row r="16" spans="2:32" ht="12.75">
      <c r="B16" s="159" t="s">
        <v>137</v>
      </c>
      <c r="J16" s="349"/>
      <c r="K16" s="349"/>
      <c r="L16" s="349"/>
      <c r="M16" s="73"/>
      <c r="N16" s="73"/>
      <c r="O16" s="349"/>
      <c r="P16" s="349"/>
      <c r="Q16" s="349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2:32" ht="12.75">
      <c r="B17" s="94" t="s">
        <v>138</v>
      </c>
      <c r="J17" s="348"/>
      <c r="K17" s="348"/>
      <c r="L17" s="348"/>
      <c r="M17" s="73"/>
      <c r="N17" s="73"/>
      <c r="O17" s="348"/>
      <c r="P17" s="348"/>
      <c r="Q17" s="348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2:32" ht="12.75">
      <c r="B18" s="94" t="s">
        <v>139</v>
      </c>
      <c r="J18" s="350"/>
      <c r="K18" s="241"/>
      <c r="L18" s="241"/>
      <c r="M18" s="73"/>
      <c r="N18" s="73"/>
      <c r="O18" s="350"/>
      <c r="P18" s="241"/>
      <c r="Q18" s="241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2:32" ht="12.75">
      <c r="B19" s="160" t="s">
        <v>206</v>
      </c>
      <c r="J19" s="242"/>
      <c r="K19" s="243"/>
      <c r="L19" s="244"/>
      <c r="M19" s="73"/>
      <c r="N19" s="73"/>
      <c r="O19" s="242"/>
      <c r="P19" s="243"/>
      <c r="Q19" s="244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</row>
    <row r="20" spans="10:32" ht="12.75">
      <c r="J20" s="242"/>
      <c r="K20" s="243"/>
      <c r="L20" s="244"/>
      <c r="M20" s="73"/>
      <c r="N20" s="73"/>
      <c r="O20" s="242"/>
      <c r="P20" s="243"/>
      <c r="Q20" s="244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0:32" ht="12.75">
      <c r="J21" s="242"/>
      <c r="K21" s="243"/>
      <c r="L21" s="244"/>
      <c r="M21" s="73"/>
      <c r="N21" s="73"/>
      <c r="O21" s="242"/>
      <c r="P21" s="243"/>
      <c r="Q21" s="244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10:32" ht="12.75">
      <c r="J22" s="242"/>
      <c r="K22" s="243"/>
      <c r="L22" s="244"/>
      <c r="M22" s="73"/>
      <c r="N22" s="73"/>
      <c r="O22" s="242"/>
      <c r="P22" s="243"/>
      <c r="Q22" s="244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</row>
    <row r="23" spans="10:32" ht="12.75">
      <c r="J23" s="242"/>
      <c r="K23" s="243"/>
      <c r="L23" s="244"/>
      <c r="M23" s="73"/>
      <c r="N23" s="73"/>
      <c r="O23" s="242"/>
      <c r="P23" s="243"/>
      <c r="Q23" s="244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10:32" ht="12.75">
      <c r="J24" s="242"/>
      <c r="K24" s="243"/>
      <c r="L24" s="244"/>
      <c r="M24" s="73"/>
      <c r="N24" s="73"/>
      <c r="O24" s="242"/>
      <c r="P24" s="243"/>
      <c r="Q24" s="244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10:32" ht="12.75">
      <c r="J25" s="242"/>
      <c r="K25" s="243"/>
      <c r="L25" s="244"/>
      <c r="M25" s="73"/>
      <c r="N25" s="73"/>
      <c r="O25" s="242"/>
      <c r="P25" s="243"/>
      <c r="Q25" s="244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10:32" ht="12.75">
      <c r="J26" s="242"/>
      <c r="K26" s="243"/>
      <c r="L26" s="244"/>
      <c r="M26" s="73"/>
      <c r="N26" s="73"/>
      <c r="O26" s="242"/>
      <c r="P26" s="243"/>
      <c r="Q26" s="244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10:32" ht="12.75"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10:32" ht="12.75">
      <c r="J28" s="349"/>
      <c r="K28" s="349"/>
      <c r="L28" s="349"/>
      <c r="M28" s="73"/>
      <c r="N28" s="73"/>
      <c r="O28" s="349"/>
      <c r="P28" s="349"/>
      <c r="Q28" s="349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29" spans="10:32" ht="12.75">
      <c r="J29" s="348"/>
      <c r="K29" s="348"/>
      <c r="L29" s="348"/>
      <c r="M29" s="73"/>
      <c r="N29" s="73"/>
      <c r="O29" s="348"/>
      <c r="P29" s="348"/>
      <c r="Q29" s="348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10:32" ht="12.75">
      <c r="J30" s="350"/>
      <c r="K30" s="241"/>
      <c r="L30" s="241"/>
      <c r="M30" s="73"/>
      <c r="N30" s="73"/>
      <c r="O30" s="350"/>
      <c r="P30" s="241"/>
      <c r="Q30" s="241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</row>
    <row r="31" spans="10:32" ht="12.75">
      <c r="J31" s="242"/>
      <c r="K31" s="243"/>
      <c r="L31" s="244"/>
      <c r="M31" s="73"/>
      <c r="N31" s="73"/>
      <c r="O31" s="242"/>
      <c r="P31" s="243"/>
      <c r="Q31" s="244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10:32" ht="12.75">
      <c r="J32" s="242"/>
      <c r="K32" s="243"/>
      <c r="L32" s="244"/>
      <c r="M32" s="73"/>
      <c r="N32" s="73"/>
      <c r="O32" s="242"/>
      <c r="P32" s="243"/>
      <c r="Q32" s="244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10:32" ht="12.75">
      <c r="J33" s="242"/>
      <c r="K33" s="243"/>
      <c r="L33" s="244"/>
      <c r="M33" s="73"/>
      <c r="N33" s="73"/>
      <c r="O33" s="242"/>
      <c r="P33" s="243"/>
      <c r="Q33" s="244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</row>
    <row r="34" spans="10:32" ht="12.75"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10:32" ht="12.75">
      <c r="J35" s="349"/>
      <c r="K35" s="349"/>
      <c r="L35" s="349"/>
      <c r="M35" s="73"/>
      <c r="N35" s="73"/>
      <c r="O35" s="349"/>
      <c r="P35" s="349"/>
      <c r="Q35" s="349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6" spans="10:32" ht="12.75">
      <c r="J36" s="348"/>
      <c r="K36" s="348"/>
      <c r="L36" s="348"/>
      <c r="M36" s="73"/>
      <c r="N36" s="73"/>
      <c r="O36" s="348"/>
      <c r="P36" s="348"/>
      <c r="Q36" s="348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10:32" ht="12.75">
      <c r="J37" s="350"/>
      <c r="K37" s="241"/>
      <c r="L37" s="241"/>
      <c r="M37" s="73"/>
      <c r="N37" s="73"/>
      <c r="O37" s="350"/>
      <c r="P37" s="241"/>
      <c r="Q37" s="241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10:32" ht="12.75">
      <c r="J38" s="242"/>
      <c r="K38" s="243"/>
      <c r="L38" s="244"/>
      <c r="M38" s="73"/>
      <c r="N38" s="73"/>
      <c r="O38" s="242"/>
      <c r="P38" s="243"/>
      <c r="Q38" s="244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10:32" ht="12.75">
      <c r="J39" s="242"/>
      <c r="K39" s="243"/>
      <c r="L39" s="244"/>
      <c r="M39" s="73"/>
      <c r="N39" s="73"/>
      <c r="O39" s="242"/>
      <c r="P39" s="243"/>
      <c r="Q39" s="244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10:32" ht="12.75">
      <c r="J40" s="242"/>
      <c r="K40" s="243"/>
      <c r="L40" s="244"/>
      <c r="M40" s="73"/>
      <c r="N40" s="73"/>
      <c r="O40" s="242"/>
      <c r="P40" s="243"/>
      <c r="Q40" s="244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10:32" ht="12.75">
      <c r="J41" s="242"/>
      <c r="K41" s="243"/>
      <c r="L41" s="244"/>
      <c r="M41" s="73"/>
      <c r="N41" s="73"/>
      <c r="O41" s="242"/>
      <c r="P41" s="243"/>
      <c r="Q41" s="244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10:32" ht="12.75"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10:32" ht="12.75">
      <c r="J43" s="349"/>
      <c r="K43" s="349"/>
      <c r="L43" s="349"/>
      <c r="M43" s="349"/>
      <c r="N43" s="245"/>
      <c r="O43" s="349"/>
      <c r="P43" s="349"/>
      <c r="Q43" s="349"/>
      <c r="R43" s="349"/>
      <c r="S43" s="245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0:32" ht="12.75">
      <c r="J44" s="350"/>
      <c r="K44" s="350"/>
      <c r="L44" s="241"/>
      <c r="M44" s="241"/>
      <c r="N44" s="245"/>
      <c r="O44" s="350"/>
      <c r="P44" s="350"/>
      <c r="Q44" s="241"/>
      <c r="R44" s="241"/>
      <c r="S44" s="245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</row>
    <row r="45" spans="10:32" ht="12.75">
      <c r="J45" s="347"/>
      <c r="K45" s="242"/>
      <c r="L45" s="246"/>
      <c r="M45" s="246"/>
      <c r="N45" s="245"/>
      <c r="O45" s="347"/>
      <c r="P45" s="242"/>
      <c r="Q45" s="246"/>
      <c r="R45" s="246"/>
      <c r="S45" s="245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10:32" ht="12.75">
      <c r="J46" s="347"/>
      <c r="K46" s="242"/>
      <c r="L46" s="244"/>
      <c r="M46" s="244"/>
      <c r="N46" s="245"/>
      <c r="O46" s="347"/>
      <c r="P46" s="242"/>
      <c r="Q46" s="244"/>
      <c r="R46" s="244"/>
      <c r="S46" s="245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0:32" ht="12.75">
      <c r="J47" s="347"/>
      <c r="K47" s="242"/>
      <c r="L47" s="246"/>
      <c r="M47" s="246"/>
      <c r="N47" s="245"/>
      <c r="O47" s="347"/>
      <c r="P47" s="242"/>
      <c r="Q47" s="246"/>
      <c r="R47" s="246"/>
      <c r="S47" s="245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0:32" ht="12.75">
      <c r="J48" s="347"/>
      <c r="K48" s="242"/>
      <c r="L48" s="244"/>
      <c r="M48" s="244"/>
      <c r="N48" s="245"/>
      <c r="O48" s="347"/>
      <c r="P48" s="242"/>
      <c r="Q48" s="244"/>
      <c r="R48" s="244"/>
      <c r="S48" s="245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0:32" ht="12.75">
      <c r="J49" s="347"/>
      <c r="K49" s="242"/>
      <c r="L49" s="246"/>
      <c r="M49" s="246"/>
      <c r="N49" s="245"/>
      <c r="O49" s="347"/>
      <c r="P49" s="242"/>
      <c r="Q49" s="246"/>
      <c r="R49" s="246"/>
      <c r="S49" s="245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0:32" ht="12.75">
      <c r="J50" s="347"/>
      <c r="K50" s="242"/>
      <c r="L50" s="244"/>
      <c r="M50" s="244"/>
      <c r="N50" s="245"/>
      <c r="O50" s="347"/>
      <c r="P50" s="242"/>
      <c r="Q50" s="244"/>
      <c r="R50" s="244"/>
      <c r="S50" s="245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10:32" ht="12.75">
      <c r="J51" s="347"/>
      <c r="K51" s="242"/>
      <c r="L51" s="246"/>
      <c r="M51" s="246"/>
      <c r="N51" s="245"/>
      <c r="O51" s="347"/>
      <c r="P51" s="242"/>
      <c r="Q51" s="246"/>
      <c r="R51" s="246"/>
      <c r="S51" s="245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10:32" ht="12.75">
      <c r="J52" s="347"/>
      <c r="K52" s="242"/>
      <c r="L52" s="244"/>
      <c r="M52" s="244"/>
      <c r="N52" s="245"/>
      <c r="O52" s="347"/>
      <c r="P52" s="242"/>
      <c r="Q52" s="244"/>
      <c r="R52" s="244"/>
      <c r="S52" s="245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0:32" ht="12.75">
      <c r="J53" s="347"/>
      <c r="K53" s="242"/>
      <c r="L53" s="246"/>
      <c r="M53" s="246"/>
      <c r="N53" s="245"/>
      <c r="O53" s="347"/>
      <c r="P53" s="242"/>
      <c r="Q53" s="246"/>
      <c r="R53" s="246"/>
      <c r="S53" s="245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0:32" ht="12.75">
      <c r="J54" s="347"/>
      <c r="K54" s="242"/>
      <c r="L54" s="244"/>
      <c r="M54" s="244"/>
      <c r="N54" s="245"/>
      <c r="O54" s="347"/>
      <c r="P54" s="242"/>
      <c r="Q54" s="244"/>
      <c r="R54" s="244"/>
      <c r="S54" s="245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0:32" ht="12.75">
      <c r="J55" s="347"/>
      <c r="K55" s="242"/>
      <c r="L55" s="246"/>
      <c r="M55" s="246"/>
      <c r="N55" s="245"/>
      <c r="O55" s="347"/>
      <c r="P55" s="242"/>
      <c r="Q55" s="246"/>
      <c r="R55" s="246"/>
      <c r="S55" s="245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10:32" ht="12.75">
      <c r="J56" s="347"/>
      <c r="K56" s="242"/>
      <c r="L56" s="244"/>
      <c r="M56" s="244"/>
      <c r="N56" s="245"/>
      <c r="O56" s="347"/>
      <c r="P56" s="242"/>
      <c r="Q56" s="244"/>
      <c r="R56" s="244"/>
      <c r="S56" s="245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0:32" ht="12.75">
      <c r="J57" s="347"/>
      <c r="K57" s="242"/>
      <c r="L57" s="246"/>
      <c r="M57" s="246"/>
      <c r="N57" s="245"/>
      <c r="O57" s="347"/>
      <c r="P57" s="242"/>
      <c r="Q57" s="246"/>
      <c r="R57" s="246"/>
      <c r="S57" s="245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0:32" ht="12.75">
      <c r="J58" s="347"/>
      <c r="K58" s="242"/>
      <c r="L58" s="244"/>
      <c r="M58" s="244"/>
      <c r="N58" s="245"/>
      <c r="O58" s="347"/>
      <c r="P58" s="242"/>
      <c r="Q58" s="244"/>
      <c r="R58" s="244"/>
      <c r="S58" s="245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</row>
    <row r="59" spans="10:32" ht="12.75">
      <c r="J59" s="347"/>
      <c r="K59" s="242"/>
      <c r="L59" s="246"/>
      <c r="M59" s="246"/>
      <c r="N59" s="245"/>
      <c r="O59" s="347"/>
      <c r="P59" s="242"/>
      <c r="Q59" s="246"/>
      <c r="R59" s="246"/>
      <c r="S59" s="245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0:32" ht="12.75">
      <c r="J60" s="347"/>
      <c r="K60" s="242"/>
      <c r="L60" s="244"/>
      <c r="M60" s="244"/>
      <c r="N60" s="245"/>
      <c r="O60" s="347"/>
      <c r="P60" s="242"/>
      <c r="Q60" s="244"/>
      <c r="R60" s="244"/>
      <c r="S60" s="245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0:32" ht="12.75"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0:32" ht="12.75">
      <c r="J62" s="349"/>
      <c r="K62" s="349"/>
      <c r="L62" s="349"/>
      <c r="M62" s="349"/>
      <c r="N62" s="245"/>
      <c r="O62" s="349"/>
      <c r="P62" s="349"/>
      <c r="Q62" s="349"/>
      <c r="R62" s="349"/>
      <c r="S62" s="245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0:32" ht="12.75">
      <c r="J63" s="350"/>
      <c r="K63" s="350"/>
      <c r="L63" s="241"/>
      <c r="M63" s="241"/>
      <c r="N63" s="245"/>
      <c r="O63" s="350"/>
      <c r="P63" s="350"/>
      <c r="Q63" s="241"/>
      <c r="R63" s="241"/>
      <c r="S63" s="245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0:32" ht="12.75">
      <c r="J64" s="347"/>
      <c r="K64" s="242"/>
      <c r="L64" s="246"/>
      <c r="M64" s="246"/>
      <c r="N64" s="245"/>
      <c r="O64" s="347"/>
      <c r="P64" s="242"/>
      <c r="Q64" s="246"/>
      <c r="R64" s="246"/>
      <c r="S64" s="245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0:32" ht="12.75">
      <c r="J65" s="347"/>
      <c r="K65" s="242"/>
      <c r="L65" s="244"/>
      <c r="M65" s="244"/>
      <c r="N65" s="245"/>
      <c r="O65" s="347"/>
      <c r="P65" s="242"/>
      <c r="Q65" s="244"/>
      <c r="R65" s="244"/>
      <c r="S65" s="245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0:32" ht="12.75">
      <c r="J66" s="347"/>
      <c r="K66" s="242"/>
      <c r="L66" s="246"/>
      <c r="M66" s="246"/>
      <c r="N66" s="245"/>
      <c r="O66" s="347"/>
      <c r="P66" s="242"/>
      <c r="Q66" s="246"/>
      <c r="R66" s="246"/>
      <c r="S66" s="245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0:32" ht="12.75">
      <c r="J67" s="347"/>
      <c r="K67" s="242"/>
      <c r="L67" s="244"/>
      <c r="M67" s="244"/>
      <c r="N67" s="245"/>
      <c r="O67" s="347"/>
      <c r="P67" s="242"/>
      <c r="Q67" s="244"/>
      <c r="R67" s="244"/>
      <c r="S67" s="245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0:32" ht="12.75">
      <c r="J68" s="347"/>
      <c r="K68" s="242"/>
      <c r="L68" s="246"/>
      <c r="M68" s="246"/>
      <c r="N68" s="245"/>
      <c r="O68" s="347"/>
      <c r="P68" s="242"/>
      <c r="Q68" s="246"/>
      <c r="R68" s="246"/>
      <c r="S68" s="245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0:32" ht="12.75">
      <c r="J69" s="347"/>
      <c r="K69" s="242"/>
      <c r="L69" s="244"/>
      <c r="M69" s="244"/>
      <c r="N69" s="245"/>
      <c r="O69" s="347"/>
      <c r="P69" s="242"/>
      <c r="Q69" s="244"/>
      <c r="R69" s="244"/>
      <c r="S69" s="245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0:32" ht="12.75"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0:32" ht="12.75">
      <c r="J71" s="349"/>
      <c r="K71" s="349"/>
      <c r="L71" s="349"/>
      <c r="M71" s="349"/>
      <c r="N71" s="245"/>
      <c r="O71" s="349"/>
      <c r="P71" s="349"/>
      <c r="Q71" s="349"/>
      <c r="R71" s="349"/>
      <c r="S71" s="245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0:32" ht="12.75">
      <c r="J72" s="350"/>
      <c r="K72" s="350"/>
      <c r="L72" s="241"/>
      <c r="M72" s="241"/>
      <c r="N72" s="245"/>
      <c r="O72" s="350"/>
      <c r="P72" s="350"/>
      <c r="Q72" s="241"/>
      <c r="R72" s="241"/>
      <c r="S72" s="245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10:32" ht="12.75">
      <c r="J73" s="347"/>
      <c r="K73" s="242"/>
      <c r="L73" s="246"/>
      <c r="M73" s="246"/>
      <c r="N73" s="245"/>
      <c r="O73" s="347"/>
      <c r="P73" s="242"/>
      <c r="Q73" s="246"/>
      <c r="R73" s="246"/>
      <c r="S73" s="245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10:32" ht="12.75">
      <c r="J74" s="347"/>
      <c r="K74" s="242"/>
      <c r="L74" s="244"/>
      <c r="M74" s="244"/>
      <c r="N74" s="245"/>
      <c r="O74" s="347"/>
      <c r="P74" s="242"/>
      <c r="Q74" s="244"/>
      <c r="R74" s="244"/>
      <c r="S74" s="245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10:32" ht="12.75">
      <c r="J75" s="347"/>
      <c r="K75" s="242"/>
      <c r="L75" s="246"/>
      <c r="M75" s="246"/>
      <c r="N75" s="245"/>
      <c r="O75" s="347"/>
      <c r="P75" s="242"/>
      <c r="Q75" s="246"/>
      <c r="R75" s="246"/>
      <c r="S75" s="245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10:32" ht="12.75">
      <c r="J76" s="347"/>
      <c r="K76" s="242"/>
      <c r="L76" s="244"/>
      <c r="M76" s="244"/>
      <c r="N76" s="245"/>
      <c r="O76" s="347"/>
      <c r="P76" s="242"/>
      <c r="Q76" s="244"/>
      <c r="R76" s="244"/>
      <c r="S76" s="245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10:32" ht="12.75">
      <c r="J77" s="347"/>
      <c r="K77" s="242"/>
      <c r="L77" s="246"/>
      <c r="M77" s="246"/>
      <c r="N77" s="245"/>
      <c r="O77" s="347"/>
      <c r="P77" s="242"/>
      <c r="Q77" s="246"/>
      <c r="R77" s="246"/>
      <c r="S77" s="245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10:32" ht="12.75">
      <c r="J78" s="347"/>
      <c r="K78" s="242"/>
      <c r="L78" s="244"/>
      <c r="M78" s="244"/>
      <c r="N78" s="245"/>
      <c r="O78" s="347"/>
      <c r="P78" s="242"/>
      <c r="Q78" s="244"/>
      <c r="R78" s="244"/>
      <c r="S78" s="245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0:32" ht="12.75">
      <c r="J79" s="347"/>
      <c r="K79" s="242"/>
      <c r="L79" s="246"/>
      <c r="M79" s="246"/>
      <c r="N79" s="245"/>
      <c r="O79" s="347"/>
      <c r="P79" s="242"/>
      <c r="Q79" s="246"/>
      <c r="R79" s="246"/>
      <c r="S79" s="245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0:32" ht="12.75">
      <c r="J80" s="347"/>
      <c r="K80" s="242"/>
      <c r="L80" s="244"/>
      <c r="M80" s="244"/>
      <c r="N80" s="245"/>
      <c r="O80" s="347"/>
      <c r="P80" s="242"/>
      <c r="Q80" s="244"/>
      <c r="R80" s="244"/>
      <c r="S80" s="245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10:32" ht="12.75"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10:32" ht="12.75"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73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</row>
    <row r="83" spans="10:32" ht="12.75">
      <c r="J83" s="350"/>
      <c r="K83" s="350"/>
      <c r="L83" s="350"/>
      <c r="M83" s="351"/>
      <c r="N83" s="351"/>
      <c r="O83" s="351"/>
      <c r="P83" s="351"/>
      <c r="Q83" s="351"/>
      <c r="R83" s="351"/>
      <c r="S83" s="351"/>
      <c r="T83" s="351"/>
      <c r="U83" s="73"/>
      <c r="V83" s="350"/>
      <c r="W83" s="350"/>
      <c r="X83" s="350"/>
      <c r="Y83" s="351"/>
      <c r="Z83" s="351"/>
      <c r="AA83" s="351"/>
      <c r="AB83" s="351"/>
      <c r="AC83" s="351"/>
      <c r="AD83" s="351"/>
      <c r="AE83" s="351"/>
      <c r="AF83" s="351"/>
    </row>
    <row r="84" spans="10:32" ht="12.75">
      <c r="J84" s="350"/>
      <c r="K84" s="350"/>
      <c r="L84" s="350"/>
      <c r="M84" s="241"/>
      <c r="N84" s="241"/>
      <c r="O84" s="241"/>
      <c r="P84" s="241"/>
      <c r="Q84" s="241"/>
      <c r="R84" s="241"/>
      <c r="S84" s="241"/>
      <c r="T84" s="351"/>
      <c r="U84" s="73"/>
      <c r="V84" s="350"/>
      <c r="W84" s="350"/>
      <c r="X84" s="350"/>
      <c r="Y84" s="241"/>
      <c r="Z84" s="241"/>
      <c r="AA84" s="241"/>
      <c r="AB84" s="241"/>
      <c r="AC84" s="241"/>
      <c r="AD84" s="241"/>
      <c r="AE84" s="241"/>
      <c r="AF84" s="351"/>
    </row>
    <row r="85" spans="10:32" ht="12.75">
      <c r="J85" s="347"/>
      <c r="K85" s="347"/>
      <c r="L85" s="242"/>
      <c r="M85" s="244"/>
      <c r="N85" s="244"/>
      <c r="O85" s="244"/>
      <c r="P85" s="244"/>
      <c r="Q85" s="244"/>
      <c r="R85" s="244"/>
      <c r="S85" s="244"/>
      <c r="T85" s="244"/>
      <c r="U85" s="73"/>
      <c r="V85" s="347"/>
      <c r="W85" s="347"/>
      <c r="X85" s="242"/>
      <c r="Y85" s="244"/>
      <c r="Z85" s="244"/>
      <c r="AA85" s="244"/>
      <c r="AB85" s="244"/>
      <c r="AC85" s="244"/>
      <c r="AD85" s="244"/>
      <c r="AE85" s="244"/>
      <c r="AF85" s="244"/>
    </row>
    <row r="86" spans="10:32" ht="12.75">
      <c r="J86" s="347"/>
      <c r="K86" s="348"/>
      <c r="L86" s="242"/>
      <c r="M86" s="247"/>
      <c r="N86" s="247"/>
      <c r="O86" s="247"/>
      <c r="P86" s="247"/>
      <c r="Q86" s="247"/>
      <c r="R86" s="247"/>
      <c r="S86" s="247"/>
      <c r="T86" s="247"/>
      <c r="U86" s="73"/>
      <c r="V86" s="347"/>
      <c r="W86" s="348"/>
      <c r="X86" s="242"/>
      <c r="Y86" s="247"/>
      <c r="Z86" s="247"/>
      <c r="AA86" s="247"/>
      <c r="AB86" s="247"/>
      <c r="AC86" s="247"/>
      <c r="AD86" s="247"/>
      <c r="AE86" s="247"/>
      <c r="AF86" s="247"/>
    </row>
    <row r="87" spans="10:32" ht="12.75">
      <c r="J87" s="347"/>
      <c r="K87" s="348"/>
      <c r="L87" s="242"/>
      <c r="M87" s="247"/>
      <c r="N87" s="247"/>
      <c r="O87" s="247"/>
      <c r="P87" s="247"/>
      <c r="Q87" s="248"/>
      <c r="R87" s="247"/>
      <c r="S87" s="247"/>
      <c r="T87" s="248"/>
      <c r="U87" s="73"/>
      <c r="V87" s="347"/>
      <c r="W87" s="348"/>
      <c r="X87" s="242"/>
      <c r="Y87" s="247"/>
      <c r="Z87" s="247"/>
      <c r="AA87" s="247"/>
      <c r="AB87" s="247"/>
      <c r="AC87" s="248"/>
      <c r="AD87" s="247"/>
      <c r="AE87" s="247"/>
      <c r="AF87" s="248"/>
    </row>
    <row r="88" spans="10:32" ht="12.75">
      <c r="J88" s="347"/>
      <c r="K88" s="348"/>
      <c r="L88" s="242"/>
      <c r="M88" s="247"/>
      <c r="N88" s="247"/>
      <c r="O88" s="247"/>
      <c r="P88" s="247"/>
      <c r="Q88" s="248"/>
      <c r="R88" s="247"/>
      <c r="S88" s="247"/>
      <c r="T88" s="248"/>
      <c r="U88" s="73"/>
      <c r="V88" s="347"/>
      <c r="W88" s="348"/>
      <c r="X88" s="242"/>
      <c r="Y88" s="247"/>
      <c r="Z88" s="247"/>
      <c r="AA88" s="247"/>
      <c r="AB88" s="247"/>
      <c r="AC88" s="248"/>
      <c r="AD88" s="247"/>
      <c r="AE88" s="247"/>
      <c r="AF88" s="248"/>
    </row>
    <row r="89" spans="10:32" ht="12.75">
      <c r="J89" s="347"/>
      <c r="K89" s="348"/>
      <c r="L89" s="242"/>
      <c r="M89" s="244"/>
      <c r="N89" s="244"/>
      <c r="O89" s="244"/>
      <c r="P89" s="244"/>
      <c r="Q89" s="244"/>
      <c r="R89" s="244"/>
      <c r="S89" s="244"/>
      <c r="T89" s="244"/>
      <c r="U89" s="73"/>
      <c r="V89" s="347"/>
      <c r="W89" s="348"/>
      <c r="X89" s="242"/>
      <c r="Y89" s="244"/>
      <c r="Z89" s="244"/>
      <c r="AA89" s="244"/>
      <c r="AB89" s="244"/>
      <c r="AC89" s="244"/>
      <c r="AD89" s="244"/>
      <c r="AE89" s="244"/>
      <c r="AF89" s="244"/>
    </row>
    <row r="90" spans="10:32" ht="12.75">
      <c r="J90" s="347"/>
      <c r="K90" s="348"/>
      <c r="L90" s="242"/>
      <c r="M90" s="247"/>
      <c r="N90" s="247"/>
      <c r="O90" s="247"/>
      <c r="P90" s="247"/>
      <c r="Q90" s="247"/>
      <c r="R90" s="247"/>
      <c r="S90" s="248"/>
      <c r="T90" s="247"/>
      <c r="U90" s="73"/>
      <c r="V90" s="347"/>
      <c r="W90" s="348"/>
      <c r="X90" s="242"/>
      <c r="Y90" s="247"/>
      <c r="Z90" s="247"/>
      <c r="AA90" s="247"/>
      <c r="AB90" s="247"/>
      <c r="AC90" s="247"/>
      <c r="AD90" s="247"/>
      <c r="AE90" s="248"/>
      <c r="AF90" s="247"/>
    </row>
    <row r="91" spans="10:32" ht="12.75">
      <c r="J91" s="347"/>
      <c r="K91" s="348"/>
      <c r="L91" s="242"/>
      <c r="M91" s="247"/>
      <c r="N91" s="247"/>
      <c r="O91" s="247"/>
      <c r="P91" s="247"/>
      <c r="Q91" s="247"/>
      <c r="R91" s="247"/>
      <c r="S91" s="247"/>
      <c r="T91" s="247"/>
      <c r="U91" s="73"/>
      <c r="V91" s="347"/>
      <c r="W91" s="348"/>
      <c r="X91" s="242"/>
      <c r="Y91" s="247"/>
      <c r="Z91" s="247"/>
      <c r="AA91" s="247"/>
      <c r="AB91" s="247"/>
      <c r="AC91" s="247"/>
      <c r="AD91" s="247"/>
      <c r="AE91" s="247"/>
      <c r="AF91" s="247"/>
    </row>
    <row r="92" spans="10:32" ht="12.75">
      <c r="J92" s="347"/>
      <c r="K92" s="348"/>
      <c r="L92" s="242"/>
      <c r="M92" s="248"/>
      <c r="N92" s="247"/>
      <c r="O92" s="248"/>
      <c r="P92" s="248"/>
      <c r="Q92" s="247"/>
      <c r="R92" s="247"/>
      <c r="S92" s="248"/>
      <c r="T92" s="247"/>
      <c r="U92" s="73"/>
      <c r="V92" s="347"/>
      <c r="W92" s="348"/>
      <c r="X92" s="242"/>
      <c r="Y92" s="248"/>
      <c r="Z92" s="247"/>
      <c r="AA92" s="247"/>
      <c r="AB92" s="248"/>
      <c r="AC92" s="247"/>
      <c r="AD92" s="247"/>
      <c r="AE92" s="248"/>
      <c r="AF92" s="247"/>
    </row>
    <row r="93" spans="10:32" ht="12.75">
      <c r="J93" s="347"/>
      <c r="K93" s="348"/>
      <c r="L93" s="242"/>
      <c r="M93" s="244"/>
      <c r="N93" s="244"/>
      <c r="O93" s="244"/>
      <c r="P93" s="244"/>
      <c r="Q93" s="244"/>
      <c r="R93" s="244"/>
      <c r="S93" s="244"/>
      <c r="T93" s="244"/>
      <c r="U93" s="73"/>
      <c r="V93" s="347"/>
      <c r="W93" s="348"/>
      <c r="X93" s="242"/>
      <c r="Y93" s="244"/>
      <c r="Z93" s="244"/>
      <c r="AA93" s="244"/>
      <c r="AB93" s="244"/>
      <c r="AC93" s="244"/>
      <c r="AD93" s="244"/>
      <c r="AE93" s="244"/>
      <c r="AF93" s="244"/>
    </row>
    <row r="94" spans="10:32" ht="12.75">
      <c r="J94" s="347"/>
      <c r="K94" s="348"/>
      <c r="L94" s="242"/>
      <c r="M94" s="247"/>
      <c r="N94" s="247"/>
      <c r="O94" s="247"/>
      <c r="P94" s="247"/>
      <c r="Q94" s="247"/>
      <c r="R94" s="248"/>
      <c r="S94" s="248"/>
      <c r="T94" s="247"/>
      <c r="U94" s="73"/>
      <c r="V94" s="347"/>
      <c r="W94" s="348"/>
      <c r="X94" s="242"/>
      <c r="Y94" s="247"/>
      <c r="Z94" s="247"/>
      <c r="AA94" s="247"/>
      <c r="AB94" s="247"/>
      <c r="AC94" s="247"/>
      <c r="AD94" s="248"/>
      <c r="AE94" s="248"/>
      <c r="AF94" s="247"/>
    </row>
    <row r="95" spans="10:32" ht="12.75">
      <c r="J95" s="347"/>
      <c r="K95" s="348"/>
      <c r="L95" s="242"/>
      <c r="M95" s="247"/>
      <c r="N95" s="247"/>
      <c r="O95" s="247"/>
      <c r="P95" s="247"/>
      <c r="Q95" s="247"/>
      <c r="R95" s="247"/>
      <c r="S95" s="247"/>
      <c r="T95" s="247"/>
      <c r="U95" s="73"/>
      <c r="V95" s="347"/>
      <c r="W95" s="348"/>
      <c r="X95" s="242"/>
      <c r="Y95" s="247"/>
      <c r="Z95" s="247"/>
      <c r="AA95" s="247"/>
      <c r="AB95" s="247"/>
      <c r="AC95" s="247"/>
      <c r="AD95" s="247"/>
      <c r="AE95" s="247"/>
      <c r="AF95" s="247"/>
    </row>
    <row r="96" spans="10:32" ht="12.75">
      <c r="J96" s="347"/>
      <c r="K96" s="348"/>
      <c r="L96" s="242"/>
      <c r="M96" s="247"/>
      <c r="N96" s="247"/>
      <c r="O96" s="247"/>
      <c r="P96" s="247"/>
      <c r="Q96" s="247"/>
      <c r="R96" s="248"/>
      <c r="S96" s="248"/>
      <c r="T96" s="247"/>
      <c r="U96" s="73"/>
      <c r="V96" s="347"/>
      <c r="W96" s="348"/>
      <c r="X96" s="242"/>
      <c r="Y96" s="247"/>
      <c r="Z96" s="247"/>
      <c r="AA96" s="247"/>
      <c r="AB96" s="247"/>
      <c r="AC96" s="247"/>
      <c r="AD96" s="248"/>
      <c r="AE96" s="248"/>
      <c r="AF96" s="247"/>
    </row>
    <row r="97" spans="10:32" ht="12.75">
      <c r="J97" s="347"/>
      <c r="K97" s="348"/>
      <c r="L97" s="242"/>
      <c r="M97" s="244"/>
      <c r="N97" s="244"/>
      <c r="O97" s="244"/>
      <c r="P97" s="244"/>
      <c r="Q97" s="244"/>
      <c r="R97" s="244"/>
      <c r="S97" s="244"/>
      <c r="T97" s="244"/>
      <c r="U97" s="73"/>
      <c r="V97" s="347"/>
      <c r="W97" s="348"/>
      <c r="X97" s="242"/>
      <c r="Y97" s="244"/>
      <c r="Z97" s="244"/>
      <c r="AA97" s="244"/>
      <c r="AB97" s="244"/>
      <c r="AC97" s="244"/>
      <c r="AD97" s="244"/>
      <c r="AE97" s="244"/>
      <c r="AF97" s="244"/>
    </row>
    <row r="98" spans="10:32" ht="12.75">
      <c r="J98" s="347"/>
      <c r="K98" s="348"/>
      <c r="L98" s="242"/>
      <c r="M98" s="247"/>
      <c r="N98" s="247"/>
      <c r="O98" s="247"/>
      <c r="P98" s="247"/>
      <c r="Q98" s="247"/>
      <c r="R98" s="248"/>
      <c r="S98" s="247"/>
      <c r="T98" s="247"/>
      <c r="U98" s="73"/>
      <c r="V98" s="347"/>
      <c r="W98" s="348"/>
      <c r="X98" s="242"/>
      <c r="Y98" s="247"/>
      <c r="Z98" s="247"/>
      <c r="AA98" s="247"/>
      <c r="AB98" s="247"/>
      <c r="AC98" s="247"/>
      <c r="AD98" s="248"/>
      <c r="AE98" s="247"/>
      <c r="AF98" s="247"/>
    </row>
    <row r="99" spans="10:32" ht="12.75">
      <c r="J99" s="347"/>
      <c r="K99" s="348"/>
      <c r="L99" s="242"/>
      <c r="M99" s="247"/>
      <c r="N99" s="247"/>
      <c r="O99" s="247"/>
      <c r="P99" s="247"/>
      <c r="Q99" s="247"/>
      <c r="R99" s="247"/>
      <c r="S99" s="247"/>
      <c r="T99" s="247"/>
      <c r="U99" s="73"/>
      <c r="V99" s="347"/>
      <c r="W99" s="348"/>
      <c r="X99" s="242"/>
      <c r="Y99" s="247"/>
      <c r="Z99" s="247"/>
      <c r="AA99" s="247"/>
      <c r="AB99" s="247"/>
      <c r="AC99" s="247"/>
      <c r="AD99" s="247"/>
      <c r="AE99" s="247"/>
      <c r="AF99" s="247"/>
    </row>
    <row r="100" spans="10:32" ht="12.75">
      <c r="J100" s="347"/>
      <c r="K100" s="348"/>
      <c r="L100" s="242"/>
      <c r="M100" s="247"/>
      <c r="N100" s="247"/>
      <c r="O100" s="247"/>
      <c r="P100" s="247"/>
      <c r="Q100" s="247"/>
      <c r="R100" s="248"/>
      <c r="S100" s="247"/>
      <c r="T100" s="247"/>
      <c r="U100" s="73"/>
      <c r="V100" s="347"/>
      <c r="W100" s="348"/>
      <c r="X100" s="242"/>
      <c r="Y100" s="247"/>
      <c r="Z100" s="247"/>
      <c r="AA100" s="247"/>
      <c r="AB100" s="247"/>
      <c r="AC100" s="247"/>
      <c r="AD100" s="248"/>
      <c r="AE100" s="247"/>
      <c r="AF100" s="247"/>
    </row>
    <row r="101" spans="10:32" ht="12.75">
      <c r="J101" s="347"/>
      <c r="K101" s="348"/>
      <c r="L101" s="242"/>
      <c r="M101" s="244"/>
      <c r="N101" s="244"/>
      <c r="O101" s="244"/>
      <c r="P101" s="244"/>
      <c r="Q101" s="244"/>
      <c r="R101" s="244"/>
      <c r="S101" s="244"/>
      <c r="T101" s="244"/>
      <c r="U101" s="73"/>
      <c r="V101" s="347"/>
      <c r="W101" s="348"/>
      <c r="X101" s="242"/>
      <c r="Y101" s="244"/>
      <c r="Z101" s="244"/>
      <c r="AA101" s="244"/>
      <c r="AB101" s="244"/>
      <c r="AC101" s="244"/>
      <c r="AD101" s="244"/>
      <c r="AE101" s="244"/>
      <c r="AF101" s="244"/>
    </row>
    <row r="102" spans="10:32" ht="12.75">
      <c r="J102" s="347"/>
      <c r="K102" s="348"/>
      <c r="L102" s="242"/>
      <c r="M102" s="247"/>
      <c r="N102" s="247"/>
      <c r="O102" s="247"/>
      <c r="P102" s="247"/>
      <c r="Q102" s="247"/>
      <c r="R102" s="247"/>
      <c r="S102" s="247"/>
      <c r="T102" s="247"/>
      <c r="U102" s="73"/>
      <c r="V102" s="347"/>
      <c r="W102" s="348"/>
      <c r="X102" s="242"/>
      <c r="Y102" s="247"/>
      <c r="Z102" s="247"/>
      <c r="AA102" s="247"/>
      <c r="AB102" s="247"/>
      <c r="AC102" s="247"/>
      <c r="AD102" s="247"/>
      <c r="AE102" s="247"/>
      <c r="AF102" s="247"/>
    </row>
    <row r="103" spans="10:32" ht="12.75">
      <c r="J103" s="347"/>
      <c r="K103" s="348"/>
      <c r="L103" s="242"/>
      <c r="M103" s="247"/>
      <c r="N103" s="247"/>
      <c r="O103" s="247"/>
      <c r="P103" s="247"/>
      <c r="Q103" s="247"/>
      <c r="R103" s="247"/>
      <c r="S103" s="247"/>
      <c r="T103" s="247"/>
      <c r="U103" s="73"/>
      <c r="V103" s="347"/>
      <c r="W103" s="348"/>
      <c r="X103" s="242"/>
      <c r="Y103" s="247"/>
      <c r="Z103" s="247"/>
      <c r="AA103" s="247"/>
      <c r="AB103" s="247"/>
      <c r="AC103" s="247"/>
      <c r="AD103" s="247"/>
      <c r="AE103" s="247"/>
      <c r="AF103" s="247"/>
    </row>
    <row r="104" spans="10:32" ht="12.75">
      <c r="J104" s="347"/>
      <c r="K104" s="348"/>
      <c r="L104" s="242"/>
      <c r="M104" s="248"/>
      <c r="N104" s="248"/>
      <c r="O104" s="248"/>
      <c r="P104" s="247"/>
      <c r="Q104" s="248"/>
      <c r="R104" s="247"/>
      <c r="S104" s="247"/>
      <c r="T104" s="247"/>
      <c r="U104" s="73"/>
      <c r="V104" s="347"/>
      <c r="W104" s="348"/>
      <c r="X104" s="242"/>
      <c r="Y104" s="248"/>
      <c r="Z104" s="248"/>
      <c r="AA104" s="248"/>
      <c r="AB104" s="247"/>
      <c r="AC104" s="247"/>
      <c r="AD104" s="247"/>
      <c r="AE104" s="247"/>
      <c r="AF104" s="247"/>
    </row>
    <row r="105" spans="10:32" ht="12.75">
      <c r="J105" s="347"/>
      <c r="K105" s="348"/>
      <c r="L105" s="242"/>
      <c r="M105" s="244"/>
      <c r="N105" s="244"/>
      <c r="O105" s="244"/>
      <c r="P105" s="244"/>
      <c r="Q105" s="244"/>
      <c r="R105" s="244"/>
      <c r="S105" s="244"/>
      <c r="T105" s="244"/>
      <c r="U105" s="73"/>
      <c r="V105" s="347"/>
      <c r="W105" s="348"/>
      <c r="X105" s="242"/>
      <c r="Y105" s="244"/>
      <c r="Z105" s="244"/>
      <c r="AA105" s="244"/>
      <c r="AB105" s="244"/>
      <c r="AC105" s="244"/>
      <c r="AD105" s="244"/>
      <c r="AE105" s="244"/>
      <c r="AF105" s="244"/>
    </row>
    <row r="106" spans="10:32" ht="12.75">
      <c r="J106" s="347"/>
      <c r="K106" s="348"/>
      <c r="L106" s="242"/>
      <c r="M106" s="247"/>
      <c r="N106" s="247"/>
      <c r="O106" s="247"/>
      <c r="P106" s="247"/>
      <c r="Q106" s="247"/>
      <c r="R106" s="247"/>
      <c r="S106" s="247"/>
      <c r="T106" s="247"/>
      <c r="U106" s="73"/>
      <c r="V106" s="347"/>
      <c r="W106" s="348"/>
      <c r="X106" s="242"/>
      <c r="Y106" s="247"/>
      <c r="Z106" s="247"/>
      <c r="AA106" s="247"/>
      <c r="AB106" s="247"/>
      <c r="AC106" s="247"/>
      <c r="AD106" s="247"/>
      <c r="AE106" s="247"/>
      <c r="AF106" s="247"/>
    </row>
    <row r="107" spans="10:32" ht="12.75">
      <c r="J107" s="347"/>
      <c r="K107" s="348"/>
      <c r="L107" s="242"/>
      <c r="M107" s="248"/>
      <c r="N107" s="248"/>
      <c r="O107" s="248"/>
      <c r="P107" s="247"/>
      <c r="Q107" s="248"/>
      <c r="R107" s="247"/>
      <c r="S107" s="247"/>
      <c r="T107" s="248"/>
      <c r="U107" s="73"/>
      <c r="V107" s="347"/>
      <c r="W107" s="348"/>
      <c r="X107" s="242"/>
      <c r="Y107" s="247"/>
      <c r="Z107" s="248"/>
      <c r="AA107" s="248"/>
      <c r="AB107" s="247"/>
      <c r="AC107" s="247"/>
      <c r="AD107" s="247"/>
      <c r="AE107" s="247"/>
      <c r="AF107" s="247"/>
    </row>
    <row r="108" spans="10:32" ht="12.75">
      <c r="J108" s="347"/>
      <c r="K108" s="348"/>
      <c r="L108" s="242"/>
      <c r="M108" s="248"/>
      <c r="N108" s="248"/>
      <c r="O108" s="248"/>
      <c r="P108" s="248"/>
      <c r="Q108" s="248"/>
      <c r="R108" s="247"/>
      <c r="S108" s="247"/>
      <c r="T108" s="248"/>
      <c r="U108" s="73"/>
      <c r="V108" s="347"/>
      <c r="W108" s="348"/>
      <c r="X108" s="242"/>
      <c r="Y108" s="248"/>
      <c r="Z108" s="248"/>
      <c r="AA108" s="248"/>
      <c r="AB108" s="248"/>
      <c r="AC108" s="248"/>
      <c r="AD108" s="247"/>
      <c r="AE108" s="247"/>
      <c r="AF108" s="247"/>
    </row>
    <row r="109" spans="10:32" ht="12.75">
      <c r="J109" s="347"/>
      <c r="K109" s="348"/>
      <c r="L109" s="242"/>
      <c r="M109" s="244"/>
      <c r="N109" s="244"/>
      <c r="O109" s="244"/>
      <c r="P109" s="244"/>
      <c r="Q109" s="244"/>
      <c r="R109" s="244"/>
      <c r="S109" s="244"/>
      <c r="T109" s="244"/>
      <c r="U109" s="73"/>
      <c r="V109" s="347"/>
      <c r="W109" s="348"/>
      <c r="X109" s="242"/>
      <c r="Y109" s="244"/>
      <c r="Z109" s="244"/>
      <c r="AA109" s="244"/>
      <c r="AB109" s="244"/>
      <c r="AC109" s="244"/>
      <c r="AD109" s="244"/>
      <c r="AE109" s="244"/>
      <c r="AF109" s="244"/>
    </row>
    <row r="110" spans="10:32" ht="12.75">
      <c r="J110" s="347"/>
      <c r="K110" s="348"/>
      <c r="L110" s="242"/>
      <c r="M110" s="247"/>
      <c r="N110" s="247"/>
      <c r="O110" s="247"/>
      <c r="P110" s="247"/>
      <c r="Q110" s="247"/>
      <c r="R110" s="248"/>
      <c r="S110" s="248"/>
      <c r="T110" s="247"/>
      <c r="U110" s="73"/>
      <c r="V110" s="347"/>
      <c r="W110" s="348"/>
      <c r="X110" s="242"/>
      <c r="Y110" s="247"/>
      <c r="Z110" s="247"/>
      <c r="AA110" s="247"/>
      <c r="AB110" s="247"/>
      <c r="AC110" s="247"/>
      <c r="AD110" s="248"/>
      <c r="AE110" s="248"/>
      <c r="AF110" s="247"/>
    </row>
    <row r="111" spans="10:32" ht="12.75">
      <c r="J111" s="347"/>
      <c r="K111" s="348"/>
      <c r="L111" s="242"/>
      <c r="M111" s="247"/>
      <c r="N111" s="247"/>
      <c r="O111" s="247"/>
      <c r="P111" s="247"/>
      <c r="Q111" s="247"/>
      <c r="R111" s="247"/>
      <c r="S111" s="247"/>
      <c r="T111" s="247"/>
      <c r="U111" s="73"/>
      <c r="V111" s="347"/>
      <c r="W111" s="348"/>
      <c r="X111" s="242"/>
      <c r="Y111" s="247"/>
      <c r="Z111" s="247"/>
      <c r="AA111" s="247"/>
      <c r="AB111" s="247"/>
      <c r="AC111" s="247"/>
      <c r="AD111" s="247"/>
      <c r="AE111" s="247"/>
      <c r="AF111" s="247"/>
    </row>
    <row r="112" spans="10:32" ht="12.75">
      <c r="J112" s="347"/>
      <c r="K112" s="347"/>
      <c r="L112" s="242"/>
      <c r="M112" s="247"/>
      <c r="N112" s="247"/>
      <c r="O112" s="247"/>
      <c r="P112" s="247"/>
      <c r="Q112" s="247"/>
      <c r="R112" s="248"/>
      <c r="S112" s="248"/>
      <c r="T112" s="247"/>
      <c r="U112" s="73"/>
      <c r="V112" s="347"/>
      <c r="W112" s="347"/>
      <c r="X112" s="242"/>
      <c r="Y112" s="247"/>
      <c r="Z112" s="247"/>
      <c r="AA112" s="247"/>
      <c r="AB112" s="247"/>
      <c r="AC112" s="247"/>
      <c r="AD112" s="248"/>
      <c r="AE112" s="248"/>
      <c r="AF112" s="247"/>
    </row>
    <row r="113" spans="10:32" ht="12.75"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10:32" ht="12.75">
      <c r="J114" s="349"/>
      <c r="K114" s="349"/>
      <c r="L114" s="349"/>
      <c r="M114" s="349"/>
      <c r="N114" s="349"/>
      <c r="O114" s="349"/>
      <c r="P114" s="245"/>
      <c r="Q114" s="73"/>
      <c r="R114" s="73"/>
      <c r="S114" s="73"/>
      <c r="T114" s="73"/>
      <c r="U114" s="73"/>
      <c r="V114" s="349"/>
      <c r="W114" s="349"/>
      <c r="X114" s="349"/>
      <c r="Y114" s="349"/>
      <c r="Z114" s="349"/>
      <c r="AA114" s="349"/>
      <c r="AB114" s="245"/>
      <c r="AC114" s="73"/>
      <c r="AD114" s="73"/>
      <c r="AE114" s="73"/>
      <c r="AF114" s="73"/>
    </row>
    <row r="115" spans="10:32" ht="12.75">
      <c r="J115" s="350"/>
      <c r="K115" s="350"/>
      <c r="L115" s="350"/>
      <c r="M115" s="351"/>
      <c r="N115" s="351"/>
      <c r="O115" s="351"/>
      <c r="P115" s="245"/>
      <c r="Q115" s="73"/>
      <c r="R115" s="73"/>
      <c r="S115" s="73"/>
      <c r="T115" s="73"/>
      <c r="U115" s="73"/>
      <c r="V115" s="350"/>
      <c r="W115" s="350"/>
      <c r="X115" s="350"/>
      <c r="Y115" s="351"/>
      <c r="Z115" s="351"/>
      <c r="AA115" s="351"/>
      <c r="AB115" s="245"/>
      <c r="AC115" s="73"/>
      <c r="AD115" s="73"/>
      <c r="AE115" s="73"/>
      <c r="AF115" s="73"/>
    </row>
    <row r="116" spans="10:32" ht="12.75">
      <c r="J116" s="350"/>
      <c r="K116" s="350"/>
      <c r="L116" s="350"/>
      <c r="M116" s="241"/>
      <c r="N116" s="241"/>
      <c r="O116" s="351"/>
      <c r="P116" s="245"/>
      <c r="Q116" s="73"/>
      <c r="R116" s="73"/>
      <c r="S116" s="73"/>
      <c r="T116" s="73"/>
      <c r="U116" s="73"/>
      <c r="V116" s="350"/>
      <c r="W116" s="350"/>
      <c r="X116" s="350"/>
      <c r="Y116" s="241"/>
      <c r="Z116" s="241"/>
      <c r="AA116" s="351"/>
      <c r="AB116" s="245"/>
      <c r="AC116" s="73"/>
      <c r="AD116" s="73"/>
      <c r="AE116" s="73"/>
      <c r="AF116" s="73"/>
    </row>
    <row r="117" spans="10:32" ht="12.75">
      <c r="J117" s="347"/>
      <c r="K117" s="347"/>
      <c r="L117" s="242"/>
      <c r="M117" s="244"/>
      <c r="N117" s="244"/>
      <c r="O117" s="244"/>
      <c r="P117" s="245"/>
      <c r="Q117" s="73"/>
      <c r="R117" s="73"/>
      <c r="S117" s="73"/>
      <c r="T117" s="73"/>
      <c r="U117" s="73"/>
      <c r="V117" s="347"/>
      <c r="W117" s="347"/>
      <c r="X117" s="242"/>
      <c r="Y117" s="244"/>
      <c r="Z117" s="244"/>
      <c r="AA117" s="244"/>
      <c r="AB117" s="245"/>
      <c r="AC117" s="73"/>
      <c r="AD117" s="73"/>
      <c r="AE117" s="73"/>
      <c r="AF117" s="73"/>
    </row>
    <row r="118" spans="10:32" ht="12.75">
      <c r="J118" s="347"/>
      <c r="K118" s="348"/>
      <c r="L118" s="242"/>
      <c r="M118" s="247"/>
      <c r="N118" s="247"/>
      <c r="O118" s="247"/>
      <c r="P118" s="245"/>
      <c r="Q118" s="73"/>
      <c r="R118" s="73"/>
      <c r="S118" s="73"/>
      <c r="T118" s="73"/>
      <c r="U118" s="73"/>
      <c r="V118" s="347"/>
      <c r="W118" s="348"/>
      <c r="X118" s="242"/>
      <c r="Y118" s="247"/>
      <c r="Z118" s="247"/>
      <c r="AA118" s="247"/>
      <c r="AB118" s="245"/>
      <c r="AC118" s="73"/>
      <c r="AD118" s="73"/>
      <c r="AE118" s="73"/>
      <c r="AF118" s="73"/>
    </row>
    <row r="119" spans="10:32" ht="12.75">
      <c r="J119" s="347"/>
      <c r="K119" s="348"/>
      <c r="L119" s="242"/>
      <c r="M119" s="247"/>
      <c r="N119" s="248"/>
      <c r="O119" s="248"/>
      <c r="P119" s="245"/>
      <c r="Q119" s="73"/>
      <c r="R119" s="73"/>
      <c r="S119" s="73"/>
      <c r="T119" s="73"/>
      <c r="U119" s="73"/>
      <c r="V119" s="347"/>
      <c r="W119" s="348"/>
      <c r="X119" s="242"/>
      <c r="Y119" s="247"/>
      <c r="Z119" s="248"/>
      <c r="AA119" s="248"/>
      <c r="AB119" s="245"/>
      <c r="AC119" s="73"/>
      <c r="AD119" s="73"/>
      <c r="AE119" s="73"/>
      <c r="AF119" s="73"/>
    </row>
    <row r="120" spans="10:32" ht="12.75">
      <c r="J120" s="347"/>
      <c r="K120" s="348"/>
      <c r="L120" s="242"/>
      <c r="M120" s="247"/>
      <c r="N120" s="248"/>
      <c r="O120" s="248"/>
      <c r="P120" s="245"/>
      <c r="Q120" s="73"/>
      <c r="R120" s="73"/>
      <c r="S120" s="73"/>
      <c r="T120" s="73"/>
      <c r="U120" s="73"/>
      <c r="V120" s="347"/>
      <c r="W120" s="348"/>
      <c r="X120" s="242"/>
      <c r="Y120" s="247"/>
      <c r="Z120" s="248"/>
      <c r="AA120" s="248"/>
      <c r="AB120" s="245"/>
      <c r="AC120" s="73"/>
      <c r="AD120" s="73"/>
      <c r="AE120" s="73"/>
      <c r="AF120" s="73"/>
    </row>
    <row r="121" spans="10:32" ht="12.75">
      <c r="J121" s="347"/>
      <c r="K121" s="348"/>
      <c r="L121" s="242"/>
      <c r="M121" s="244"/>
      <c r="N121" s="244"/>
      <c r="O121" s="244"/>
      <c r="P121" s="245"/>
      <c r="Q121" s="73"/>
      <c r="R121" s="73"/>
      <c r="S121" s="73"/>
      <c r="T121" s="73"/>
      <c r="U121" s="73"/>
      <c r="V121" s="347"/>
      <c r="W121" s="348"/>
      <c r="X121" s="242"/>
      <c r="Y121" s="244"/>
      <c r="Z121" s="244"/>
      <c r="AA121" s="244"/>
      <c r="AB121" s="245"/>
      <c r="AC121" s="73"/>
      <c r="AD121" s="73"/>
      <c r="AE121" s="73"/>
      <c r="AF121" s="73"/>
    </row>
    <row r="122" spans="10:32" ht="12.75">
      <c r="J122" s="347"/>
      <c r="K122" s="348"/>
      <c r="L122" s="242"/>
      <c r="M122" s="247"/>
      <c r="N122" s="247"/>
      <c r="O122" s="247"/>
      <c r="P122" s="245"/>
      <c r="Q122" s="73"/>
      <c r="R122" s="73"/>
      <c r="S122" s="73"/>
      <c r="T122" s="73"/>
      <c r="U122" s="73"/>
      <c r="V122" s="347"/>
      <c r="W122" s="348"/>
      <c r="X122" s="242"/>
      <c r="Y122" s="247"/>
      <c r="Z122" s="247"/>
      <c r="AA122" s="247"/>
      <c r="AB122" s="245"/>
      <c r="AC122" s="73"/>
      <c r="AD122" s="73"/>
      <c r="AE122" s="73"/>
      <c r="AF122" s="73"/>
    </row>
    <row r="123" spans="10:32" ht="12.75">
      <c r="J123" s="347"/>
      <c r="K123" s="348"/>
      <c r="L123" s="242"/>
      <c r="M123" s="247"/>
      <c r="N123" s="247"/>
      <c r="O123" s="247"/>
      <c r="P123" s="245"/>
      <c r="Q123" s="73"/>
      <c r="R123" s="73"/>
      <c r="S123" s="73"/>
      <c r="T123" s="73"/>
      <c r="U123" s="73"/>
      <c r="V123" s="347"/>
      <c r="W123" s="348"/>
      <c r="X123" s="242"/>
      <c r="Y123" s="247"/>
      <c r="Z123" s="247"/>
      <c r="AA123" s="247"/>
      <c r="AB123" s="245"/>
      <c r="AC123" s="73"/>
      <c r="AD123" s="73"/>
      <c r="AE123" s="73"/>
      <c r="AF123" s="73"/>
    </row>
    <row r="124" spans="10:32" ht="12.75">
      <c r="J124" s="347"/>
      <c r="K124" s="348"/>
      <c r="L124" s="242"/>
      <c r="M124" s="247"/>
      <c r="N124" s="247"/>
      <c r="O124" s="247"/>
      <c r="P124" s="245"/>
      <c r="Q124" s="73"/>
      <c r="R124" s="73"/>
      <c r="S124" s="73"/>
      <c r="T124" s="73"/>
      <c r="U124" s="73"/>
      <c r="V124" s="347"/>
      <c r="W124" s="348"/>
      <c r="X124" s="242"/>
      <c r="Y124" s="247"/>
      <c r="Z124" s="247"/>
      <c r="AA124" s="247"/>
      <c r="AB124" s="245"/>
      <c r="AC124" s="73"/>
      <c r="AD124" s="73"/>
      <c r="AE124" s="73"/>
      <c r="AF124" s="73"/>
    </row>
    <row r="125" spans="10:32" ht="12.75">
      <c r="J125" s="347"/>
      <c r="K125" s="348"/>
      <c r="L125" s="242"/>
      <c r="M125" s="244"/>
      <c r="N125" s="244"/>
      <c r="O125" s="244"/>
      <c r="P125" s="245"/>
      <c r="Q125" s="73"/>
      <c r="R125" s="73"/>
      <c r="S125" s="73"/>
      <c r="T125" s="73"/>
      <c r="U125" s="73"/>
      <c r="V125" s="347"/>
      <c r="W125" s="348"/>
      <c r="X125" s="242"/>
      <c r="Y125" s="244"/>
      <c r="Z125" s="244"/>
      <c r="AA125" s="244"/>
      <c r="AB125" s="245"/>
      <c r="AC125" s="73"/>
      <c r="AD125" s="73"/>
      <c r="AE125" s="73"/>
      <c r="AF125" s="73"/>
    </row>
    <row r="126" spans="10:32" ht="12.75">
      <c r="J126" s="347"/>
      <c r="K126" s="348"/>
      <c r="L126" s="242"/>
      <c r="M126" s="247"/>
      <c r="N126" s="247"/>
      <c r="O126" s="247"/>
      <c r="P126" s="245"/>
      <c r="Q126" s="73"/>
      <c r="R126" s="73"/>
      <c r="S126" s="73"/>
      <c r="T126" s="73"/>
      <c r="U126" s="73"/>
      <c r="V126" s="347"/>
      <c r="W126" s="348"/>
      <c r="X126" s="242"/>
      <c r="Y126" s="247"/>
      <c r="Z126" s="247"/>
      <c r="AA126" s="247"/>
      <c r="AB126" s="245"/>
      <c r="AC126" s="73"/>
      <c r="AD126" s="73"/>
      <c r="AE126" s="73"/>
      <c r="AF126" s="73"/>
    </row>
    <row r="127" spans="10:32" ht="12.75">
      <c r="J127" s="347"/>
      <c r="K127" s="348"/>
      <c r="L127" s="242"/>
      <c r="M127" s="247"/>
      <c r="N127" s="247"/>
      <c r="O127" s="247"/>
      <c r="P127" s="245"/>
      <c r="Q127" s="73"/>
      <c r="R127" s="73"/>
      <c r="S127" s="73"/>
      <c r="T127" s="73"/>
      <c r="U127" s="73"/>
      <c r="V127" s="347"/>
      <c r="W127" s="348"/>
      <c r="X127" s="242"/>
      <c r="Y127" s="247"/>
      <c r="Z127" s="247"/>
      <c r="AA127" s="247"/>
      <c r="AB127" s="245"/>
      <c r="AC127" s="73"/>
      <c r="AD127" s="73"/>
      <c r="AE127" s="73"/>
      <c r="AF127" s="73"/>
    </row>
    <row r="128" spans="10:32" ht="12.75">
      <c r="J128" s="347"/>
      <c r="K128" s="348"/>
      <c r="L128" s="242"/>
      <c r="M128" s="247"/>
      <c r="N128" s="247"/>
      <c r="O128" s="247"/>
      <c r="P128" s="245"/>
      <c r="Q128" s="73"/>
      <c r="R128" s="73"/>
      <c r="S128" s="73"/>
      <c r="T128" s="73"/>
      <c r="U128" s="73"/>
      <c r="V128" s="347"/>
      <c r="W128" s="348"/>
      <c r="X128" s="242"/>
      <c r="Y128" s="247"/>
      <c r="Z128" s="247"/>
      <c r="AA128" s="247"/>
      <c r="AB128" s="245"/>
      <c r="AC128" s="73"/>
      <c r="AD128" s="73"/>
      <c r="AE128" s="73"/>
      <c r="AF128" s="73"/>
    </row>
    <row r="129" spans="10:32" ht="12.75">
      <c r="J129" s="347"/>
      <c r="K129" s="348"/>
      <c r="L129" s="242"/>
      <c r="M129" s="244"/>
      <c r="N129" s="244"/>
      <c r="O129" s="244"/>
      <c r="P129" s="245"/>
      <c r="Q129" s="73"/>
      <c r="R129" s="73"/>
      <c r="S129" s="73"/>
      <c r="T129" s="73"/>
      <c r="U129" s="73"/>
      <c r="V129" s="347"/>
      <c r="W129" s="348"/>
      <c r="X129" s="242"/>
      <c r="Y129" s="244"/>
      <c r="Z129" s="244"/>
      <c r="AA129" s="244"/>
      <c r="AB129" s="245"/>
      <c r="AC129" s="73"/>
      <c r="AD129" s="73"/>
      <c r="AE129" s="73"/>
      <c r="AF129" s="73"/>
    </row>
    <row r="130" spans="10:32" ht="12.75">
      <c r="J130" s="347"/>
      <c r="K130" s="348"/>
      <c r="L130" s="242"/>
      <c r="M130" s="247"/>
      <c r="N130" s="247"/>
      <c r="O130" s="247"/>
      <c r="P130" s="245"/>
      <c r="Q130" s="73"/>
      <c r="R130" s="73"/>
      <c r="S130" s="73"/>
      <c r="T130" s="73"/>
      <c r="U130" s="73"/>
      <c r="V130" s="347"/>
      <c r="W130" s="348"/>
      <c r="X130" s="242"/>
      <c r="Y130" s="247"/>
      <c r="Z130" s="247"/>
      <c r="AA130" s="247"/>
      <c r="AB130" s="245"/>
      <c r="AC130" s="73"/>
      <c r="AD130" s="73"/>
      <c r="AE130" s="73"/>
      <c r="AF130" s="73"/>
    </row>
    <row r="131" spans="10:32" ht="12.75">
      <c r="J131" s="347"/>
      <c r="K131" s="348"/>
      <c r="L131" s="242"/>
      <c r="M131" s="247"/>
      <c r="N131" s="247"/>
      <c r="O131" s="247"/>
      <c r="P131" s="245"/>
      <c r="Q131" s="73"/>
      <c r="R131" s="73"/>
      <c r="S131" s="73"/>
      <c r="T131" s="73"/>
      <c r="U131" s="73"/>
      <c r="V131" s="347"/>
      <c r="W131" s="348"/>
      <c r="X131" s="242"/>
      <c r="Y131" s="247"/>
      <c r="Z131" s="247"/>
      <c r="AA131" s="247"/>
      <c r="AB131" s="245"/>
      <c r="AC131" s="73"/>
      <c r="AD131" s="73"/>
      <c r="AE131" s="73"/>
      <c r="AF131" s="73"/>
    </row>
    <row r="132" spans="10:32" ht="12.75">
      <c r="J132" s="347"/>
      <c r="K132" s="348"/>
      <c r="L132" s="242"/>
      <c r="M132" s="247"/>
      <c r="N132" s="247"/>
      <c r="O132" s="247"/>
      <c r="P132" s="245"/>
      <c r="Q132" s="73"/>
      <c r="R132" s="73"/>
      <c r="S132" s="73"/>
      <c r="T132" s="73"/>
      <c r="U132" s="73"/>
      <c r="V132" s="347"/>
      <c r="W132" s="348"/>
      <c r="X132" s="242"/>
      <c r="Y132" s="247"/>
      <c r="Z132" s="247"/>
      <c r="AA132" s="247"/>
      <c r="AB132" s="245"/>
      <c r="AC132" s="73"/>
      <c r="AD132" s="73"/>
      <c r="AE132" s="73"/>
      <c r="AF132" s="73"/>
    </row>
    <row r="133" spans="10:32" ht="12.75">
      <c r="J133" s="347"/>
      <c r="K133" s="348"/>
      <c r="L133" s="242"/>
      <c r="M133" s="244"/>
      <c r="N133" s="244"/>
      <c r="O133" s="244"/>
      <c r="P133" s="249"/>
      <c r="Q133" s="73"/>
      <c r="R133" s="73"/>
      <c r="S133" s="73"/>
      <c r="T133" s="73"/>
      <c r="U133" s="73"/>
      <c r="V133" s="347"/>
      <c r="W133" s="348"/>
      <c r="X133" s="242"/>
      <c r="Y133" s="244"/>
      <c r="Z133" s="244"/>
      <c r="AA133" s="244"/>
      <c r="AB133" s="245"/>
      <c r="AC133" s="73"/>
      <c r="AD133" s="73"/>
      <c r="AE133" s="73"/>
      <c r="AF133" s="73"/>
    </row>
    <row r="134" spans="10:32" ht="12.75">
      <c r="J134" s="347"/>
      <c r="K134" s="348"/>
      <c r="L134" s="242"/>
      <c r="M134" s="247"/>
      <c r="N134" s="247"/>
      <c r="O134" s="247"/>
      <c r="P134" s="245"/>
      <c r="Q134" s="73"/>
      <c r="R134" s="73"/>
      <c r="S134" s="73"/>
      <c r="T134" s="73"/>
      <c r="U134" s="73"/>
      <c r="V134" s="347"/>
      <c r="W134" s="348"/>
      <c r="X134" s="242"/>
      <c r="Y134" s="247"/>
      <c r="Z134" s="247"/>
      <c r="AA134" s="247"/>
      <c r="AB134" s="245"/>
      <c r="AC134" s="73"/>
      <c r="AD134" s="73"/>
      <c r="AE134" s="73"/>
      <c r="AF134" s="73"/>
    </row>
    <row r="135" spans="10:32" ht="12.75">
      <c r="J135" s="347"/>
      <c r="K135" s="348"/>
      <c r="L135" s="242"/>
      <c r="M135" s="247"/>
      <c r="N135" s="247"/>
      <c r="O135" s="247"/>
      <c r="P135" s="245"/>
      <c r="Q135" s="73"/>
      <c r="R135" s="73"/>
      <c r="S135" s="73"/>
      <c r="T135" s="73"/>
      <c r="U135" s="73"/>
      <c r="V135" s="347"/>
      <c r="W135" s="348"/>
      <c r="X135" s="242"/>
      <c r="Y135" s="247"/>
      <c r="Z135" s="247"/>
      <c r="AA135" s="247"/>
      <c r="AB135" s="245"/>
      <c r="AC135" s="73"/>
      <c r="AD135" s="73"/>
      <c r="AE135" s="73"/>
      <c r="AF135" s="73"/>
    </row>
    <row r="136" spans="10:32" ht="12.75">
      <c r="J136" s="347"/>
      <c r="K136" s="348"/>
      <c r="L136" s="242"/>
      <c r="M136" s="247"/>
      <c r="N136" s="248"/>
      <c r="O136" s="247"/>
      <c r="P136" s="245"/>
      <c r="Q136" s="73"/>
      <c r="R136" s="73"/>
      <c r="S136" s="73"/>
      <c r="T136" s="73"/>
      <c r="U136" s="73"/>
      <c r="V136" s="347"/>
      <c r="W136" s="348"/>
      <c r="X136" s="242"/>
      <c r="Y136" s="247"/>
      <c r="Z136" s="247"/>
      <c r="AA136" s="247"/>
      <c r="AB136" s="245"/>
      <c r="AC136" s="73"/>
      <c r="AD136" s="73"/>
      <c r="AE136" s="73"/>
      <c r="AF136" s="73"/>
    </row>
    <row r="137" spans="10:32" ht="12.75">
      <c r="J137" s="347"/>
      <c r="K137" s="348"/>
      <c r="L137" s="242"/>
      <c r="M137" s="244"/>
      <c r="N137" s="244"/>
      <c r="O137" s="244"/>
      <c r="P137" s="245"/>
      <c r="Q137" s="73"/>
      <c r="R137" s="73"/>
      <c r="S137" s="73"/>
      <c r="T137" s="73"/>
      <c r="U137" s="73"/>
      <c r="V137" s="347"/>
      <c r="W137" s="348"/>
      <c r="X137" s="242"/>
      <c r="Y137" s="244"/>
      <c r="Z137" s="244"/>
      <c r="AA137" s="244"/>
      <c r="AB137" s="245"/>
      <c r="AC137" s="73"/>
      <c r="AD137" s="73"/>
      <c r="AE137" s="73"/>
      <c r="AF137" s="73"/>
    </row>
    <row r="138" spans="10:32" ht="12.75">
      <c r="J138" s="347"/>
      <c r="K138" s="348"/>
      <c r="L138" s="242"/>
      <c r="M138" s="247"/>
      <c r="N138" s="247"/>
      <c r="O138" s="247"/>
      <c r="P138" s="245"/>
      <c r="Q138" s="73"/>
      <c r="R138" s="73"/>
      <c r="S138" s="73"/>
      <c r="T138" s="73"/>
      <c r="U138" s="73"/>
      <c r="V138" s="347"/>
      <c r="W138" s="348"/>
      <c r="X138" s="242"/>
      <c r="Y138" s="247"/>
      <c r="Z138" s="247"/>
      <c r="AA138" s="247"/>
      <c r="AB138" s="245"/>
      <c r="AC138" s="73"/>
      <c r="AD138" s="73"/>
      <c r="AE138" s="73"/>
      <c r="AF138" s="73"/>
    </row>
    <row r="139" spans="10:32" ht="12.75">
      <c r="J139" s="347"/>
      <c r="K139" s="348"/>
      <c r="L139" s="242"/>
      <c r="M139" s="248"/>
      <c r="N139" s="248"/>
      <c r="O139" s="248"/>
      <c r="P139" s="245"/>
      <c r="Q139" s="73"/>
      <c r="R139" s="73"/>
      <c r="S139" s="73"/>
      <c r="T139" s="73"/>
      <c r="U139" s="73"/>
      <c r="V139" s="347"/>
      <c r="W139" s="348"/>
      <c r="X139" s="242"/>
      <c r="Y139" s="247"/>
      <c r="Z139" s="247"/>
      <c r="AA139" s="247"/>
      <c r="AB139" s="245"/>
      <c r="AC139" s="73"/>
      <c r="AD139" s="73"/>
      <c r="AE139" s="73"/>
      <c r="AF139" s="73"/>
    </row>
    <row r="140" spans="10:32" ht="12.75">
      <c r="J140" s="347"/>
      <c r="K140" s="348"/>
      <c r="L140" s="242"/>
      <c r="M140" s="248"/>
      <c r="N140" s="248"/>
      <c r="O140" s="248"/>
      <c r="P140" s="245"/>
      <c r="Q140" s="73"/>
      <c r="R140" s="73"/>
      <c r="S140" s="73"/>
      <c r="T140" s="73"/>
      <c r="U140" s="73"/>
      <c r="V140" s="347"/>
      <c r="W140" s="348"/>
      <c r="X140" s="242"/>
      <c r="Y140" s="248"/>
      <c r="Z140" s="248"/>
      <c r="AA140" s="247"/>
      <c r="AB140" s="245"/>
      <c r="AC140" s="73"/>
      <c r="AD140" s="73"/>
      <c r="AE140" s="73"/>
      <c r="AF140" s="73"/>
    </row>
    <row r="141" spans="10:32" ht="12.75">
      <c r="J141" s="347"/>
      <c r="K141" s="348"/>
      <c r="L141" s="242"/>
      <c r="M141" s="244"/>
      <c r="N141" s="244"/>
      <c r="O141" s="244"/>
      <c r="P141" s="245"/>
      <c r="Q141" s="73"/>
      <c r="R141" s="73"/>
      <c r="S141" s="73"/>
      <c r="T141" s="73"/>
      <c r="U141" s="73"/>
      <c r="V141" s="347"/>
      <c r="W141" s="348"/>
      <c r="X141" s="242"/>
      <c r="Y141" s="244"/>
      <c r="Z141" s="244"/>
      <c r="AA141" s="244"/>
      <c r="AB141" s="245"/>
      <c r="AC141" s="73"/>
      <c r="AD141" s="73"/>
      <c r="AE141" s="73"/>
      <c r="AF141" s="73"/>
    </row>
    <row r="142" spans="10:32" ht="12.75">
      <c r="J142" s="347"/>
      <c r="K142" s="348"/>
      <c r="L142" s="242"/>
      <c r="M142" s="247"/>
      <c r="N142" s="247"/>
      <c r="O142" s="247"/>
      <c r="P142" s="245"/>
      <c r="Q142" s="73"/>
      <c r="R142" s="73"/>
      <c r="S142" s="73"/>
      <c r="T142" s="73"/>
      <c r="U142" s="73"/>
      <c r="V142" s="347"/>
      <c r="W142" s="348"/>
      <c r="X142" s="242"/>
      <c r="Y142" s="247"/>
      <c r="Z142" s="247"/>
      <c r="AA142" s="247"/>
      <c r="AB142" s="245"/>
      <c r="AC142" s="73"/>
      <c r="AD142" s="73"/>
      <c r="AE142" s="73"/>
      <c r="AF142" s="73"/>
    </row>
    <row r="143" spans="10:32" ht="12.75">
      <c r="J143" s="347"/>
      <c r="K143" s="348"/>
      <c r="L143" s="242"/>
      <c r="M143" s="247"/>
      <c r="N143" s="247"/>
      <c r="O143" s="247"/>
      <c r="P143" s="245"/>
      <c r="Q143" s="73"/>
      <c r="R143" s="73"/>
      <c r="S143" s="73"/>
      <c r="T143" s="73"/>
      <c r="U143" s="73"/>
      <c r="V143" s="347"/>
      <c r="W143" s="348"/>
      <c r="X143" s="242"/>
      <c r="Y143" s="247"/>
      <c r="Z143" s="247"/>
      <c r="AA143" s="247"/>
      <c r="AB143" s="245"/>
      <c r="AC143" s="73"/>
      <c r="AD143" s="73"/>
      <c r="AE143" s="73"/>
      <c r="AF143" s="73"/>
    </row>
    <row r="144" spans="10:32" ht="12.75">
      <c r="J144" s="347"/>
      <c r="K144" s="347"/>
      <c r="L144" s="242"/>
      <c r="M144" s="247"/>
      <c r="N144" s="247"/>
      <c r="O144" s="247"/>
      <c r="P144" s="245"/>
      <c r="Q144" s="73"/>
      <c r="R144" s="73"/>
      <c r="S144" s="73"/>
      <c r="T144" s="73"/>
      <c r="U144" s="73"/>
      <c r="V144" s="347"/>
      <c r="W144" s="347"/>
      <c r="X144" s="242"/>
      <c r="Y144" s="247"/>
      <c r="Z144" s="247"/>
      <c r="AA144" s="247"/>
      <c r="AB144" s="245"/>
      <c r="AC144" s="73"/>
      <c r="AD144" s="73"/>
      <c r="AE144" s="73"/>
      <c r="AF144" s="73"/>
    </row>
    <row r="145" spans="10:32" ht="12.75"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</row>
    <row r="146" spans="10:32" ht="12.75">
      <c r="J146" s="349"/>
      <c r="K146" s="349"/>
      <c r="L146" s="349"/>
      <c r="M146" s="349"/>
      <c r="N146" s="349"/>
      <c r="O146" s="349"/>
      <c r="P146" s="349"/>
      <c r="Q146" s="73"/>
      <c r="R146" s="73"/>
      <c r="S146" s="73"/>
      <c r="T146" s="73"/>
      <c r="U146" s="73"/>
      <c r="V146" s="349"/>
      <c r="W146" s="349"/>
      <c r="X146" s="349"/>
      <c r="Y146" s="349"/>
      <c r="Z146" s="349"/>
      <c r="AA146" s="349"/>
      <c r="AB146" s="349"/>
      <c r="AC146" s="73"/>
      <c r="AD146" s="73"/>
      <c r="AE146" s="73"/>
      <c r="AF146" s="73"/>
    </row>
    <row r="147" spans="10:32" ht="12.75">
      <c r="J147" s="350"/>
      <c r="K147" s="350"/>
      <c r="L147" s="350"/>
      <c r="M147" s="351"/>
      <c r="N147" s="351"/>
      <c r="O147" s="351"/>
      <c r="P147" s="351"/>
      <c r="Q147" s="73"/>
      <c r="R147" s="73"/>
      <c r="S147" s="73"/>
      <c r="T147" s="73"/>
      <c r="U147" s="73"/>
      <c r="V147" s="350"/>
      <c r="W147" s="350"/>
      <c r="X147" s="350"/>
      <c r="Y147" s="351"/>
      <c r="Z147" s="351"/>
      <c r="AA147" s="351"/>
      <c r="AB147" s="351"/>
      <c r="AC147" s="73"/>
      <c r="AD147" s="73"/>
      <c r="AE147" s="73"/>
      <c r="AF147" s="73"/>
    </row>
    <row r="148" spans="10:32" ht="12.75">
      <c r="J148" s="350"/>
      <c r="K148" s="350"/>
      <c r="L148" s="350"/>
      <c r="M148" s="241"/>
      <c r="N148" s="241"/>
      <c r="O148" s="241"/>
      <c r="P148" s="351"/>
      <c r="Q148" s="73"/>
      <c r="R148" s="73"/>
      <c r="S148" s="73"/>
      <c r="T148" s="73"/>
      <c r="U148" s="73"/>
      <c r="V148" s="350"/>
      <c r="W148" s="350"/>
      <c r="X148" s="350"/>
      <c r="Y148" s="241"/>
      <c r="Z148" s="241"/>
      <c r="AA148" s="241"/>
      <c r="AB148" s="351"/>
      <c r="AC148" s="73"/>
      <c r="AD148" s="73"/>
      <c r="AE148" s="73"/>
      <c r="AF148" s="73"/>
    </row>
    <row r="149" spans="10:32" ht="12.75">
      <c r="J149" s="347"/>
      <c r="K149" s="347"/>
      <c r="L149" s="242"/>
      <c r="M149" s="244"/>
      <c r="N149" s="244"/>
      <c r="O149" s="244"/>
      <c r="P149" s="244"/>
      <c r="Q149" s="73"/>
      <c r="R149" s="73"/>
      <c r="S149" s="73"/>
      <c r="T149" s="73"/>
      <c r="U149" s="73"/>
      <c r="V149" s="347"/>
      <c r="W149" s="347"/>
      <c r="X149" s="242"/>
      <c r="Y149" s="244"/>
      <c r="Z149" s="244"/>
      <c r="AA149" s="244"/>
      <c r="AB149" s="244"/>
      <c r="AC149" s="73"/>
      <c r="AD149" s="73"/>
      <c r="AE149" s="73"/>
      <c r="AF149" s="73"/>
    </row>
    <row r="150" spans="10:32" ht="12.75">
      <c r="J150" s="347"/>
      <c r="K150" s="348"/>
      <c r="L150" s="242"/>
      <c r="M150" s="247"/>
      <c r="N150" s="247"/>
      <c r="O150" s="247"/>
      <c r="P150" s="247"/>
      <c r="Q150" s="73"/>
      <c r="R150" s="73"/>
      <c r="S150" s="73"/>
      <c r="T150" s="73"/>
      <c r="U150" s="73"/>
      <c r="V150" s="347"/>
      <c r="W150" s="348"/>
      <c r="X150" s="242"/>
      <c r="Y150" s="247"/>
      <c r="Z150" s="247"/>
      <c r="AA150" s="247"/>
      <c r="AB150" s="247"/>
      <c r="AC150" s="73"/>
      <c r="AD150" s="73"/>
      <c r="AE150" s="73"/>
      <c r="AF150" s="73"/>
    </row>
    <row r="151" spans="10:32" ht="12.75">
      <c r="J151" s="347"/>
      <c r="K151" s="348"/>
      <c r="L151" s="242"/>
      <c r="M151" s="248"/>
      <c r="N151" s="247"/>
      <c r="O151" s="247"/>
      <c r="P151" s="248"/>
      <c r="Q151" s="73"/>
      <c r="R151" s="73"/>
      <c r="S151" s="73"/>
      <c r="T151" s="73"/>
      <c r="U151" s="73"/>
      <c r="V151" s="347"/>
      <c r="W151" s="348"/>
      <c r="X151" s="242"/>
      <c r="Y151" s="248"/>
      <c r="Z151" s="247"/>
      <c r="AA151" s="247"/>
      <c r="AB151" s="248"/>
      <c r="AC151" s="73"/>
      <c r="AD151" s="73"/>
      <c r="AE151" s="73"/>
      <c r="AF151" s="73"/>
    </row>
    <row r="152" spans="10:32" ht="12.75">
      <c r="J152" s="347"/>
      <c r="K152" s="348"/>
      <c r="L152" s="242"/>
      <c r="M152" s="248"/>
      <c r="N152" s="247"/>
      <c r="O152" s="247"/>
      <c r="P152" s="248"/>
      <c r="Q152" s="73"/>
      <c r="R152" s="73"/>
      <c r="S152" s="73"/>
      <c r="T152" s="73"/>
      <c r="U152" s="73"/>
      <c r="V152" s="347"/>
      <c r="W152" s="348"/>
      <c r="X152" s="242"/>
      <c r="Y152" s="248"/>
      <c r="Z152" s="247"/>
      <c r="AA152" s="247"/>
      <c r="AB152" s="248"/>
      <c r="AC152" s="73"/>
      <c r="AD152" s="73"/>
      <c r="AE152" s="73"/>
      <c r="AF152" s="73"/>
    </row>
    <row r="153" spans="10:32" ht="12.75">
      <c r="J153" s="347"/>
      <c r="K153" s="348"/>
      <c r="L153" s="242"/>
      <c r="M153" s="244"/>
      <c r="N153" s="244"/>
      <c r="O153" s="244"/>
      <c r="P153" s="244"/>
      <c r="Q153" s="73"/>
      <c r="R153" s="73"/>
      <c r="S153" s="73"/>
      <c r="T153" s="73"/>
      <c r="U153" s="73"/>
      <c r="V153" s="347"/>
      <c r="W153" s="348"/>
      <c r="X153" s="242"/>
      <c r="Y153" s="244"/>
      <c r="Z153" s="244"/>
      <c r="AA153" s="244"/>
      <c r="AB153" s="244"/>
      <c r="AC153" s="73"/>
      <c r="AD153" s="73"/>
      <c r="AE153" s="73"/>
      <c r="AF153" s="73"/>
    </row>
    <row r="154" spans="10:32" ht="12.75">
      <c r="J154" s="347"/>
      <c r="K154" s="348"/>
      <c r="L154" s="242"/>
      <c r="M154" s="247"/>
      <c r="N154" s="247"/>
      <c r="O154" s="247"/>
      <c r="P154" s="247"/>
      <c r="Q154" s="73"/>
      <c r="R154" s="73"/>
      <c r="S154" s="73"/>
      <c r="T154" s="73"/>
      <c r="U154" s="73"/>
      <c r="V154" s="347"/>
      <c r="W154" s="348"/>
      <c r="X154" s="242"/>
      <c r="Y154" s="247"/>
      <c r="Z154" s="247"/>
      <c r="AA154" s="247"/>
      <c r="AB154" s="247"/>
      <c r="AC154" s="73"/>
      <c r="AD154" s="73"/>
      <c r="AE154" s="73"/>
      <c r="AF154" s="73"/>
    </row>
    <row r="155" spans="10:32" ht="12.75">
      <c r="J155" s="347"/>
      <c r="K155" s="348"/>
      <c r="L155" s="242"/>
      <c r="M155" s="247"/>
      <c r="N155" s="247"/>
      <c r="O155" s="247"/>
      <c r="P155" s="247"/>
      <c r="Q155" s="73"/>
      <c r="R155" s="73"/>
      <c r="S155" s="73"/>
      <c r="T155" s="73"/>
      <c r="U155" s="73"/>
      <c r="V155" s="347"/>
      <c r="W155" s="348"/>
      <c r="X155" s="242"/>
      <c r="Y155" s="247"/>
      <c r="Z155" s="247"/>
      <c r="AA155" s="247"/>
      <c r="AB155" s="247"/>
      <c r="AC155" s="73"/>
      <c r="AD155" s="73"/>
      <c r="AE155" s="73"/>
      <c r="AF155" s="73"/>
    </row>
    <row r="156" spans="10:32" ht="12.75">
      <c r="J156" s="347"/>
      <c r="K156" s="348"/>
      <c r="L156" s="242"/>
      <c r="M156" s="247"/>
      <c r="N156" s="248"/>
      <c r="O156" s="247"/>
      <c r="P156" s="247"/>
      <c r="Q156" s="73"/>
      <c r="R156" s="73"/>
      <c r="S156" s="73"/>
      <c r="T156" s="73"/>
      <c r="U156" s="73"/>
      <c r="V156" s="347"/>
      <c r="W156" s="348"/>
      <c r="X156" s="242"/>
      <c r="Y156" s="247"/>
      <c r="Z156" s="248"/>
      <c r="AA156" s="247"/>
      <c r="AB156" s="247"/>
      <c r="AC156" s="73"/>
      <c r="AD156" s="73"/>
      <c r="AE156" s="73"/>
      <c r="AF156" s="73"/>
    </row>
    <row r="157" spans="10:32" ht="12.75">
      <c r="J157" s="347"/>
      <c r="K157" s="348"/>
      <c r="L157" s="242"/>
      <c r="M157" s="244"/>
      <c r="N157" s="244"/>
      <c r="O157" s="244"/>
      <c r="P157" s="244"/>
      <c r="Q157" s="73"/>
      <c r="R157" s="73"/>
      <c r="S157" s="73"/>
      <c r="T157" s="73"/>
      <c r="U157" s="73"/>
      <c r="V157" s="347"/>
      <c r="W157" s="348"/>
      <c r="X157" s="242"/>
      <c r="Y157" s="244"/>
      <c r="Z157" s="244"/>
      <c r="AA157" s="244"/>
      <c r="AB157" s="244"/>
      <c r="AC157" s="73"/>
      <c r="AD157" s="73"/>
      <c r="AE157" s="73"/>
      <c r="AF157" s="73"/>
    </row>
    <row r="158" spans="10:32" ht="12.75">
      <c r="J158" s="347"/>
      <c r="K158" s="348"/>
      <c r="L158" s="242"/>
      <c r="M158" s="247"/>
      <c r="N158" s="247"/>
      <c r="O158" s="247"/>
      <c r="P158" s="247"/>
      <c r="Q158" s="73"/>
      <c r="R158" s="73"/>
      <c r="S158" s="73"/>
      <c r="T158" s="73"/>
      <c r="U158" s="73"/>
      <c r="V158" s="347"/>
      <c r="W158" s="348"/>
      <c r="X158" s="242"/>
      <c r="Y158" s="247"/>
      <c r="Z158" s="247"/>
      <c r="AA158" s="247"/>
      <c r="AB158" s="247"/>
      <c r="AC158" s="73"/>
      <c r="AD158" s="73"/>
      <c r="AE158" s="73"/>
      <c r="AF158" s="73"/>
    </row>
    <row r="159" spans="10:32" ht="12.75">
      <c r="J159" s="347"/>
      <c r="K159" s="348"/>
      <c r="L159" s="242"/>
      <c r="M159" s="247"/>
      <c r="N159" s="247"/>
      <c r="O159" s="247"/>
      <c r="P159" s="247"/>
      <c r="Q159" s="73"/>
      <c r="R159" s="73"/>
      <c r="S159" s="73"/>
      <c r="T159" s="73"/>
      <c r="U159" s="73"/>
      <c r="V159" s="347"/>
      <c r="W159" s="348"/>
      <c r="X159" s="242"/>
      <c r="Y159" s="247"/>
      <c r="Z159" s="247"/>
      <c r="AA159" s="247"/>
      <c r="AB159" s="247"/>
      <c r="AC159" s="73"/>
      <c r="AD159" s="73"/>
      <c r="AE159" s="73"/>
      <c r="AF159" s="73"/>
    </row>
    <row r="160" spans="10:32" ht="12.75">
      <c r="J160" s="347"/>
      <c r="K160" s="348"/>
      <c r="L160" s="242"/>
      <c r="M160" s="247"/>
      <c r="N160" s="247"/>
      <c r="O160" s="247"/>
      <c r="P160" s="247"/>
      <c r="Q160" s="73"/>
      <c r="R160" s="73"/>
      <c r="S160" s="73"/>
      <c r="T160" s="73"/>
      <c r="U160" s="73"/>
      <c r="V160" s="347"/>
      <c r="W160" s="348"/>
      <c r="X160" s="242"/>
      <c r="Y160" s="247"/>
      <c r="Z160" s="247"/>
      <c r="AA160" s="247"/>
      <c r="AB160" s="247"/>
      <c r="AC160" s="73"/>
      <c r="AD160" s="73"/>
      <c r="AE160" s="73"/>
      <c r="AF160" s="73"/>
    </row>
    <row r="161" spans="10:32" ht="12.75">
      <c r="J161" s="347"/>
      <c r="K161" s="348"/>
      <c r="L161" s="242"/>
      <c r="M161" s="244"/>
      <c r="N161" s="244"/>
      <c r="O161" s="244"/>
      <c r="P161" s="244"/>
      <c r="Q161" s="73"/>
      <c r="R161" s="73"/>
      <c r="S161" s="73"/>
      <c r="T161" s="73"/>
      <c r="U161" s="73"/>
      <c r="V161" s="347"/>
      <c r="W161" s="348"/>
      <c r="X161" s="242"/>
      <c r="Y161" s="244"/>
      <c r="Z161" s="244"/>
      <c r="AA161" s="244"/>
      <c r="AB161" s="244"/>
      <c r="AC161" s="73"/>
      <c r="AD161" s="73"/>
      <c r="AE161" s="73"/>
      <c r="AF161" s="73"/>
    </row>
    <row r="162" spans="10:32" ht="12.75">
      <c r="J162" s="347"/>
      <c r="K162" s="348"/>
      <c r="L162" s="242"/>
      <c r="M162" s="247"/>
      <c r="N162" s="247"/>
      <c r="O162" s="247"/>
      <c r="P162" s="247"/>
      <c r="Q162" s="73"/>
      <c r="R162" s="73"/>
      <c r="S162" s="73"/>
      <c r="T162" s="73"/>
      <c r="U162" s="73"/>
      <c r="V162" s="347"/>
      <c r="W162" s="348"/>
      <c r="X162" s="242"/>
      <c r="Y162" s="247"/>
      <c r="Z162" s="247"/>
      <c r="AA162" s="247"/>
      <c r="AB162" s="247"/>
      <c r="AC162" s="73"/>
      <c r="AD162" s="73"/>
      <c r="AE162" s="73"/>
      <c r="AF162" s="73"/>
    </row>
    <row r="163" spans="10:32" ht="12.75">
      <c r="J163" s="347"/>
      <c r="K163" s="348"/>
      <c r="L163" s="242"/>
      <c r="M163" s="247"/>
      <c r="N163" s="247"/>
      <c r="O163" s="247"/>
      <c r="P163" s="247"/>
      <c r="Q163" s="73"/>
      <c r="R163" s="73"/>
      <c r="S163" s="73"/>
      <c r="T163" s="73"/>
      <c r="U163" s="73"/>
      <c r="V163" s="347"/>
      <c r="W163" s="348"/>
      <c r="X163" s="242"/>
      <c r="Y163" s="247"/>
      <c r="Z163" s="247"/>
      <c r="AA163" s="247"/>
      <c r="AB163" s="247"/>
      <c r="AC163" s="73"/>
      <c r="AD163" s="73"/>
      <c r="AE163" s="73"/>
      <c r="AF163" s="73"/>
    </row>
    <row r="164" spans="10:32" ht="12.75">
      <c r="J164" s="347"/>
      <c r="K164" s="348"/>
      <c r="L164" s="242"/>
      <c r="M164" s="247"/>
      <c r="N164" s="247"/>
      <c r="O164" s="247"/>
      <c r="P164" s="247"/>
      <c r="Q164" s="73"/>
      <c r="R164" s="73"/>
      <c r="S164" s="73"/>
      <c r="T164" s="73"/>
      <c r="U164" s="73"/>
      <c r="V164" s="347"/>
      <c r="W164" s="348"/>
      <c r="X164" s="242"/>
      <c r="Y164" s="247"/>
      <c r="Z164" s="247"/>
      <c r="AA164" s="247"/>
      <c r="AB164" s="247"/>
      <c r="AC164" s="73"/>
      <c r="AD164" s="73"/>
      <c r="AE164" s="73"/>
      <c r="AF164" s="73"/>
    </row>
    <row r="165" spans="10:32" ht="12.75">
      <c r="J165" s="347"/>
      <c r="K165" s="348"/>
      <c r="L165" s="242"/>
      <c r="M165" s="244"/>
      <c r="N165" s="244"/>
      <c r="O165" s="244"/>
      <c r="P165" s="244"/>
      <c r="Q165" s="73"/>
      <c r="R165" s="73"/>
      <c r="S165" s="73"/>
      <c r="T165" s="73"/>
      <c r="U165" s="73"/>
      <c r="V165" s="347"/>
      <c r="W165" s="348"/>
      <c r="X165" s="242"/>
      <c r="Y165" s="244"/>
      <c r="Z165" s="244"/>
      <c r="AA165" s="244"/>
      <c r="AB165" s="244"/>
      <c r="AC165" s="73"/>
      <c r="AD165" s="73"/>
      <c r="AE165" s="73"/>
      <c r="AF165" s="73"/>
    </row>
    <row r="166" spans="10:32" ht="12.75">
      <c r="J166" s="347"/>
      <c r="K166" s="348"/>
      <c r="L166" s="242"/>
      <c r="M166" s="247"/>
      <c r="N166" s="247"/>
      <c r="O166" s="247"/>
      <c r="P166" s="247"/>
      <c r="Q166" s="73"/>
      <c r="R166" s="73"/>
      <c r="S166" s="73"/>
      <c r="T166" s="73"/>
      <c r="U166" s="73"/>
      <c r="V166" s="347"/>
      <c r="W166" s="348"/>
      <c r="X166" s="242"/>
      <c r="Y166" s="247"/>
      <c r="Z166" s="247"/>
      <c r="AA166" s="247"/>
      <c r="AB166" s="247"/>
      <c r="AC166" s="73"/>
      <c r="AD166" s="73"/>
      <c r="AE166" s="73"/>
      <c r="AF166" s="73"/>
    </row>
    <row r="167" spans="10:32" ht="12.75">
      <c r="J167" s="347"/>
      <c r="K167" s="348"/>
      <c r="L167" s="242"/>
      <c r="M167" s="247"/>
      <c r="N167" s="247"/>
      <c r="O167" s="247"/>
      <c r="P167" s="247"/>
      <c r="Q167" s="73"/>
      <c r="R167" s="73"/>
      <c r="S167" s="73"/>
      <c r="T167" s="73"/>
      <c r="U167" s="73"/>
      <c r="V167" s="347"/>
      <c r="W167" s="348"/>
      <c r="X167" s="242"/>
      <c r="Y167" s="247"/>
      <c r="Z167" s="247"/>
      <c r="AA167" s="247"/>
      <c r="AB167" s="247"/>
      <c r="AC167" s="73"/>
      <c r="AD167" s="73"/>
      <c r="AE167" s="73"/>
      <c r="AF167" s="73"/>
    </row>
    <row r="168" spans="10:32" ht="12.75">
      <c r="J168" s="347"/>
      <c r="K168" s="348"/>
      <c r="L168" s="242"/>
      <c r="M168" s="247"/>
      <c r="N168" s="248"/>
      <c r="O168" s="247"/>
      <c r="P168" s="247"/>
      <c r="Q168" s="73"/>
      <c r="R168" s="73"/>
      <c r="S168" s="73"/>
      <c r="T168" s="73"/>
      <c r="U168" s="73"/>
      <c r="V168" s="347"/>
      <c r="W168" s="348"/>
      <c r="X168" s="242"/>
      <c r="Y168" s="247"/>
      <c r="Z168" s="247"/>
      <c r="AA168" s="247"/>
      <c r="AB168" s="247"/>
      <c r="AC168" s="73"/>
      <c r="AD168" s="73"/>
      <c r="AE168" s="73"/>
      <c r="AF168" s="73"/>
    </row>
    <row r="169" spans="10:32" ht="12.75">
      <c r="J169" s="347"/>
      <c r="K169" s="348"/>
      <c r="L169" s="242"/>
      <c r="M169" s="244"/>
      <c r="N169" s="244"/>
      <c r="O169" s="244"/>
      <c r="P169" s="244"/>
      <c r="Q169" s="73"/>
      <c r="R169" s="73"/>
      <c r="S169" s="73"/>
      <c r="T169" s="73"/>
      <c r="U169" s="73"/>
      <c r="V169" s="347"/>
      <c r="W169" s="348"/>
      <c r="X169" s="242"/>
      <c r="Y169" s="244"/>
      <c r="Z169" s="244"/>
      <c r="AA169" s="244"/>
      <c r="AB169" s="244"/>
      <c r="AC169" s="73"/>
      <c r="AD169" s="73"/>
      <c r="AE169" s="73"/>
      <c r="AF169" s="73"/>
    </row>
    <row r="170" spans="10:32" ht="12.75">
      <c r="J170" s="347"/>
      <c r="K170" s="348"/>
      <c r="L170" s="242"/>
      <c r="M170" s="247"/>
      <c r="N170" s="247"/>
      <c r="O170" s="247"/>
      <c r="P170" s="247"/>
      <c r="Q170" s="73"/>
      <c r="R170" s="73"/>
      <c r="S170" s="73"/>
      <c r="T170" s="73"/>
      <c r="U170" s="73"/>
      <c r="V170" s="347"/>
      <c r="W170" s="348"/>
      <c r="X170" s="242"/>
      <c r="Y170" s="247"/>
      <c r="Z170" s="247"/>
      <c r="AA170" s="247"/>
      <c r="AB170" s="247"/>
      <c r="AC170" s="73"/>
      <c r="AD170" s="73"/>
      <c r="AE170" s="73"/>
      <c r="AF170" s="73"/>
    </row>
    <row r="171" spans="10:32" ht="12.75">
      <c r="J171" s="347"/>
      <c r="K171" s="348"/>
      <c r="L171" s="242"/>
      <c r="M171" s="248"/>
      <c r="N171" s="248"/>
      <c r="O171" s="247"/>
      <c r="P171" s="248"/>
      <c r="Q171" s="73"/>
      <c r="R171" s="73"/>
      <c r="S171" s="73"/>
      <c r="T171" s="73"/>
      <c r="U171" s="73"/>
      <c r="V171" s="347"/>
      <c r="W171" s="348"/>
      <c r="X171" s="242"/>
      <c r="Y171" s="247"/>
      <c r="Z171" s="248"/>
      <c r="AA171" s="247"/>
      <c r="AB171" s="247"/>
      <c r="AC171" s="73"/>
      <c r="AD171" s="73"/>
      <c r="AE171" s="73"/>
      <c r="AF171" s="73"/>
    </row>
    <row r="172" spans="10:32" ht="12.75">
      <c r="J172" s="347"/>
      <c r="K172" s="348"/>
      <c r="L172" s="242"/>
      <c r="M172" s="248"/>
      <c r="N172" s="248"/>
      <c r="O172" s="248"/>
      <c r="P172" s="248"/>
      <c r="Q172" s="73"/>
      <c r="R172" s="73"/>
      <c r="S172" s="73"/>
      <c r="T172" s="73"/>
      <c r="U172" s="73"/>
      <c r="V172" s="347"/>
      <c r="W172" s="348"/>
      <c r="X172" s="242"/>
      <c r="Y172" s="248"/>
      <c r="Z172" s="248"/>
      <c r="AA172" s="248"/>
      <c r="AB172" s="247"/>
      <c r="AC172" s="73"/>
      <c r="AD172" s="73"/>
      <c r="AE172" s="73"/>
      <c r="AF172" s="73"/>
    </row>
    <row r="173" spans="10:32" ht="12.75">
      <c r="J173" s="347"/>
      <c r="K173" s="348"/>
      <c r="L173" s="242"/>
      <c r="M173" s="244"/>
      <c r="N173" s="244"/>
      <c r="O173" s="244"/>
      <c r="P173" s="244"/>
      <c r="Q173" s="73"/>
      <c r="R173" s="73"/>
      <c r="S173" s="73"/>
      <c r="T173" s="73"/>
      <c r="U173" s="73"/>
      <c r="V173" s="347"/>
      <c r="W173" s="348"/>
      <c r="X173" s="242"/>
      <c r="Y173" s="244"/>
      <c r="Z173" s="244"/>
      <c r="AA173" s="244"/>
      <c r="AB173" s="244"/>
      <c r="AC173" s="73"/>
      <c r="AD173" s="73"/>
      <c r="AE173" s="73"/>
      <c r="AF173" s="73"/>
    </row>
    <row r="174" spans="10:32" ht="12.75">
      <c r="J174" s="347"/>
      <c r="K174" s="348"/>
      <c r="L174" s="242"/>
      <c r="M174" s="247"/>
      <c r="N174" s="247"/>
      <c r="O174" s="247"/>
      <c r="P174" s="247"/>
      <c r="Q174" s="73"/>
      <c r="R174" s="73"/>
      <c r="S174" s="73"/>
      <c r="T174" s="73"/>
      <c r="U174" s="73"/>
      <c r="V174" s="347"/>
      <c r="W174" s="348"/>
      <c r="X174" s="242"/>
      <c r="Y174" s="247"/>
      <c r="Z174" s="247"/>
      <c r="AA174" s="247"/>
      <c r="AB174" s="247"/>
      <c r="AC174" s="73"/>
      <c r="AD174" s="73"/>
      <c r="AE174" s="73"/>
      <c r="AF174" s="73"/>
    </row>
    <row r="175" spans="10:32" ht="12.75">
      <c r="J175" s="347"/>
      <c r="K175" s="348"/>
      <c r="L175" s="242"/>
      <c r="M175" s="247"/>
      <c r="N175" s="247"/>
      <c r="O175" s="247"/>
      <c r="P175" s="247"/>
      <c r="Q175" s="73"/>
      <c r="R175" s="73"/>
      <c r="S175" s="73"/>
      <c r="T175" s="73"/>
      <c r="U175" s="73"/>
      <c r="V175" s="347"/>
      <c r="W175" s="348"/>
      <c r="X175" s="242"/>
      <c r="Y175" s="247"/>
      <c r="Z175" s="247"/>
      <c r="AA175" s="247"/>
      <c r="AB175" s="247"/>
      <c r="AC175" s="73"/>
      <c r="AD175" s="73"/>
      <c r="AE175" s="73"/>
      <c r="AF175" s="73"/>
    </row>
    <row r="176" spans="10:32" ht="12.75">
      <c r="J176" s="347"/>
      <c r="K176" s="347"/>
      <c r="L176" s="242"/>
      <c r="M176" s="247"/>
      <c r="N176" s="247"/>
      <c r="O176" s="247"/>
      <c r="P176" s="247"/>
      <c r="Q176" s="73"/>
      <c r="R176" s="73"/>
      <c r="S176" s="73"/>
      <c r="T176" s="73"/>
      <c r="U176" s="73"/>
      <c r="V176" s="347"/>
      <c r="W176" s="347"/>
      <c r="X176" s="242"/>
      <c r="Y176" s="247"/>
      <c r="Z176" s="247"/>
      <c r="AA176" s="247"/>
      <c r="AB176" s="247"/>
      <c r="AC176" s="73"/>
      <c r="AD176" s="73"/>
      <c r="AE176" s="73"/>
      <c r="AF176" s="73"/>
    </row>
    <row r="177" spans="10:32" ht="12.75"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</row>
    <row r="178" spans="10:32" ht="12.75"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</row>
    <row r="179" spans="10:32" ht="12.75"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</row>
    <row r="180" spans="10:32" ht="12.75"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</row>
    <row r="181" spans="10:32" ht="12.75"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</row>
    <row r="182" spans="10:32" ht="12.75"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</row>
    <row r="183" spans="10:32" ht="12.75"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</row>
    <row r="184" spans="10:32" ht="12.75"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</row>
    <row r="185" spans="10:32" ht="12.75"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</row>
    <row r="186" spans="10:32" ht="12.75"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</row>
    <row r="187" spans="10:32" ht="12.75"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</row>
    <row r="188" spans="10:32" ht="12.75"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</row>
    <row r="189" spans="10:32" ht="12.75"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</row>
    <row r="190" spans="10:32" ht="12.75"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</row>
    <row r="191" spans="10:32" ht="12.75"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</row>
    <row r="192" spans="10:32" ht="12.75"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</row>
    <row r="193" spans="10:32" ht="12.75"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</row>
    <row r="194" spans="10:32" ht="12.75"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</row>
    <row r="195" spans="10:32" ht="12.75"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</row>
    <row r="196" spans="10:32" ht="12.75"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</row>
    <row r="197" spans="10:32" ht="12.75"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</row>
    <row r="198" spans="10:32" ht="12.75"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</row>
    <row r="199" spans="10:32" ht="12.75"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</row>
    <row r="200" spans="10:32" ht="12.75"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</row>
    <row r="201" spans="10:32" ht="12.75"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</row>
    <row r="202" spans="10:32" ht="12.75"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</row>
    <row r="203" spans="10:32" ht="12.75"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</row>
    <row r="204" spans="10:32" ht="12.75"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</row>
    <row r="205" spans="10:32" ht="12.75"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</row>
    <row r="206" spans="10:32" ht="12.75"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</row>
    <row r="207" spans="10:32" ht="12.75"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</row>
    <row r="208" spans="10:32" ht="12.75"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</row>
    <row r="209" spans="10:32" ht="12.75"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</row>
    <row r="210" spans="10:32" ht="12.75"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</row>
    <row r="211" spans="10:32" ht="12.75"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</row>
    <row r="212" spans="10:32" ht="12.75"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</row>
    <row r="213" spans="10:32" ht="12.75"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</row>
    <row r="214" spans="10:32" ht="12.75"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</row>
    <row r="215" spans="10:32" ht="12.75"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</row>
    <row r="216" spans="10:32" ht="12.75"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</row>
    <row r="217" spans="10:32" ht="12.75"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</row>
    <row r="218" spans="10:32" ht="12.75"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</row>
    <row r="219" spans="10:32" ht="12.75"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</row>
    <row r="220" spans="10:32" ht="12.75"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</row>
    <row r="221" spans="10:32" ht="12.75"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</row>
    <row r="222" spans="10:32" ht="12.75"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</row>
    <row r="223" spans="10:32" ht="12.75"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</row>
    <row r="224" spans="10:32" ht="12.75"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</row>
    <row r="225" spans="10:32" ht="12.75"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</row>
  </sheetData>
  <sheetProtection/>
  <mergeCells count="126">
    <mergeCell ref="J29:L29"/>
    <mergeCell ref="J35:L35"/>
    <mergeCell ref="J36:L36"/>
    <mergeCell ref="J16:L16"/>
    <mergeCell ref="J17:L17"/>
    <mergeCell ref="J28:L28"/>
    <mergeCell ref="J43:M43"/>
    <mergeCell ref="J64:J65"/>
    <mergeCell ref="J66:J67"/>
    <mergeCell ref="J44:K44"/>
    <mergeCell ref="J45:J46"/>
    <mergeCell ref="J68:J69"/>
    <mergeCell ref="J47:J48"/>
    <mergeCell ref="J49:J50"/>
    <mergeCell ref="J51:J52"/>
    <mergeCell ref="J53:J54"/>
    <mergeCell ref="J55:J56"/>
    <mergeCell ref="J57:J58"/>
    <mergeCell ref="J83:L84"/>
    <mergeCell ref="M83:S83"/>
    <mergeCell ref="T83:T84"/>
    <mergeCell ref="J85:J108"/>
    <mergeCell ref="K85:K88"/>
    <mergeCell ref="K89:K92"/>
    <mergeCell ref="K93:K96"/>
    <mergeCell ref="K97:K100"/>
    <mergeCell ref="K101:K104"/>
    <mergeCell ref="K129:K132"/>
    <mergeCell ref="K133:K136"/>
    <mergeCell ref="K137:K140"/>
    <mergeCell ref="K105:K108"/>
    <mergeCell ref="J109:K112"/>
    <mergeCell ref="J114:O114"/>
    <mergeCell ref="J115:L116"/>
    <mergeCell ref="M115:N115"/>
    <mergeCell ref="O115:O116"/>
    <mergeCell ref="P147:P148"/>
    <mergeCell ref="J149:J172"/>
    <mergeCell ref="K149:K152"/>
    <mergeCell ref="K153:K156"/>
    <mergeCell ref="K157:K160"/>
    <mergeCell ref="K161:K164"/>
    <mergeCell ref="J173:K176"/>
    <mergeCell ref="O16:Q16"/>
    <mergeCell ref="O17:Q17"/>
    <mergeCell ref="O28:Q28"/>
    <mergeCell ref="O29:Q29"/>
    <mergeCell ref="O35:Q35"/>
    <mergeCell ref="J141:K144"/>
    <mergeCell ref="J146:P146"/>
    <mergeCell ref="O45:O46"/>
    <mergeCell ref="O47:O48"/>
    <mergeCell ref="K165:K168"/>
    <mergeCell ref="K169:K172"/>
    <mergeCell ref="J147:L148"/>
    <mergeCell ref="M147:O147"/>
    <mergeCell ref="J117:J140"/>
    <mergeCell ref="K117:K120"/>
    <mergeCell ref="K121:K124"/>
    <mergeCell ref="K125:K128"/>
    <mergeCell ref="O36:Q36"/>
    <mergeCell ref="O43:R43"/>
    <mergeCell ref="O44:P44"/>
    <mergeCell ref="J79:J80"/>
    <mergeCell ref="O49:O50"/>
    <mergeCell ref="O51:O52"/>
    <mergeCell ref="O53:O54"/>
    <mergeCell ref="O55:O56"/>
    <mergeCell ref="O57:O58"/>
    <mergeCell ref="O59:O60"/>
    <mergeCell ref="J59:J60"/>
    <mergeCell ref="J62:M62"/>
    <mergeCell ref="J63:K63"/>
    <mergeCell ref="J72:K72"/>
    <mergeCell ref="J73:J74"/>
    <mergeCell ref="J75:J76"/>
    <mergeCell ref="J77:J78"/>
    <mergeCell ref="O79:O80"/>
    <mergeCell ref="V82:AF82"/>
    <mergeCell ref="O62:R62"/>
    <mergeCell ref="O63:P63"/>
    <mergeCell ref="O64:O65"/>
    <mergeCell ref="O66:O67"/>
    <mergeCell ref="O68:O69"/>
    <mergeCell ref="O71:R71"/>
    <mergeCell ref="J82:T82"/>
    <mergeCell ref="J71:M71"/>
    <mergeCell ref="O72:P72"/>
    <mergeCell ref="O73:O74"/>
    <mergeCell ref="O75:O76"/>
    <mergeCell ref="O77:O78"/>
    <mergeCell ref="Y83:AE83"/>
    <mergeCell ref="AF83:AF84"/>
    <mergeCell ref="V85:V108"/>
    <mergeCell ref="W85:W88"/>
    <mergeCell ref="W89:W92"/>
    <mergeCell ref="W93:W96"/>
    <mergeCell ref="W97:W100"/>
    <mergeCell ref="W101:W104"/>
    <mergeCell ref="W105:W108"/>
    <mergeCell ref="W121:W124"/>
    <mergeCell ref="W125:W128"/>
    <mergeCell ref="W129:W132"/>
    <mergeCell ref="V83:X84"/>
    <mergeCell ref="V147:X148"/>
    <mergeCell ref="Y147:AA147"/>
    <mergeCell ref="AB147:AB148"/>
    <mergeCell ref="V109:W112"/>
    <mergeCell ref="V114:AA114"/>
    <mergeCell ref="V115:X116"/>
    <mergeCell ref="Y115:Z115"/>
    <mergeCell ref="AA115:AA116"/>
    <mergeCell ref="V117:V140"/>
    <mergeCell ref="W117:W120"/>
    <mergeCell ref="W133:W136"/>
    <mergeCell ref="W137:W140"/>
    <mergeCell ref="V141:W144"/>
    <mergeCell ref="V146:AB146"/>
    <mergeCell ref="V173:W176"/>
    <mergeCell ref="V149:V172"/>
    <mergeCell ref="W149:W152"/>
    <mergeCell ref="W153:W156"/>
    <mergeCell ref="W157:W160"/>
    <mergeCell ref="W161:W164"/>
    <mergeCell ref="W165:W168"/>
    <mergeCell ref="W169:W1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U10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00390625" style="4" customWidth="1"/>
    <col min="2" max="2" width="32.00390625" style="4" customWidth="1"/>
    <col min="3" max="3" width="8.75390625" style="4" customWidth="1"/>
    <col min="4" max="5" width="8.50390625" style="4" customWidth="1"/>
    <col min="6" max="6" width="11.125" style="4" customWidth="1"/>
    <col min="7" max="7" width="9.25390625" style="4" customWidth="1"/>
    <col min="8" max="8" width="9.00390625" style="4" customWidth="1"/>
    <col min="9" max="9" width="17.75390625" style="4" customWidth="1"/>
    <col min="10" max="10" width="12.50390625" style="4" bestFit="1" customWidth="1"/>
    <col min="11" max="15" width="9.00390625" style="4" customWidth="1"/>
    <col min="16" max="16" width="17.125" style="4" customWidth="1"/>
    <col min="17" max="17" width="12.50390625" style="4" bestFit="1" customWidth="1"/>
    <col min="18" max="16384" width="9.00390625" style="4" customWidth="1"/>
  </cols>
  <sheetData>
    <row r="1" ht="15.75">
      <c r="B1" s="7" t="s">
        <v>6</v>
      </c>
    </row>
    <row r="2" ht="15.75">
      <c r="B2" s="7"/>
    </row>
    <row r="3" spans="2:5" ht="14.25">
      <c r="B3" s="55" t="s">
        <v>198</v>
      </c>
      <c r="C3" s="10"/>
      <c r="D3" s="11"/>
      <c r="E3" s="10"/>
    </row>
    <row r="4" spans="2:7" s="31" customFormat="1" ht="30" customHeight="1">
      <c r="B4" s="39"/>
      <c r="C4" s="29" t="s">
        <v>268</v>
      </c>
      <c r="D4" s="29" t="s">
        <v>269</v>
      </c>
      <c r="E4" s="29" t="s">
        <v>152</v>
      </c>
      <c r="F4" s="113" t="s">
        <v>106</v>
      </c>
      <c r="G4" s="240"/>
    </row>
    <row r="5" spans="2:7" s="31" customFormat="1" ht="14.25" customHeight="1">
      <c r="B5" s="73"/>
      <c r="C5" s="4"/>
      <c r="D5" s="4"/>
      <c r="E5" s="197" t="s">
        <v>199</v>
      </c>
      <c r="G5" s="240"/>
    </row>
    <row r="6" spans="2:7" s="31" customFormat="1" ht="14.25" customHeight="1">
      <c r="B6" s="31" t="s">
        <v>150</v>
      </c>
      <c r="C6" s="41">
        <v>5909.329</v>
      </c>
      <c r="D6" s="41">
        <v>697.1170000000001</v>
      </c>
      <c r="E6" s="41">
        <v>6606.446</v>
      </c>
      <c r="F6" s="114">
        <v>4545</v>
      </c>
      <c r="G6" s="80"/>
    </row>
    <row r="7" spans="2:7" s="31" customFormat="1" ht="14.25" customHeight="1">
      <c r="B7" s="31" t="s">
        <v>41</v>
      </c>
      <c r="C7" s="41">
        <v>82.302</v>
      </c>
      <c r="D7" s="41">
        <v>95.473</v>
      </c>
      <c r="E7" s="41">
        <v>177.775</v>
      </c>
      <c r="F7" s="114">
        <v>186</v>
      </c>
      <c r="G7" s="80"/>
    </row>
    <row r="8" spans="2:7" s="31" customFormat="1" ht="14.25" customHeight="1">
      <c r="B8" s="31" t="s">
        <v>42</v>
      </c>
      <c r="C8" s="41">
        <v>129.717</v>
      </c>
      <c r="D8" s="41">
        <v>30.004</v>
      </c>
      <c r="E8" s="41">
        <v>159.721</v>
      </c>
      <c r="F8" s="114">
        <v>123</v>
      </c>
      <c r="G8" s="80"/>
    </row>
    <row r="9" spans="3:7" s="31" customFormat="1" ht="14.25" customHeight="1">
      <c r="C9" s="41"/>
      <c r="D9" s="41"/>
      <c r="E9" s="41"/>
      <c r="F9" s="114"/>
      <c r="G9" s="80"/>
    </row>
    <row r="10" spans="2:7" s="31" customFormat="1" ht="14.25" customHeight="1">
      <c r="B10" s="36" t="s">
        <v>40</v>
      </c>
      <c r="C10" s="42">
        <v>6121.348</v>
      </c>
      <c r="D10" s="42">
        <v>822.594</v>
      </c>
      <c r="E10" s="42">
        <v>6943.942</v>
      </c>
      <c r="F10" s="187">
        <v>4854</v>
      </c>
      <c r="G10" s="116"/>
    </row>
    <row r="11" spans="2:7" s="31" customFormat="1" ht="14.25" customHeight="1">
      <c r="B11" s="115"/>
      <c r="C11" s="116"/>
      <c r="D11" s="116"/>
      <c r="E11" s="198" t="s">
        <v>208</v>
      </c>
      <c r="G11" s="116"/>
    </row>
    <row r="12" spans="2:7" s="31" customFormat="1" ht="14.25" customHeight="1">
      <c r="B12" s="31" t="s">
        <v>150</v>
      </c>
      <c r="C12" s="210">
        <f>+C6/C$10*100</f>
        <v>96.53640015238473</v>
      </c>
      <c r="D12" s="210">
        <f>+D6/D$10*100</f>
        <v>84.74618098357148</v>
      </c>
      <c r="E12" s="210">
        <f>+E6/E$10*100</f>
        <v>95.13970594800475</v>
      </c>
      <c r="F12" s="191"/>
      <c r="G12" s="116"/>
    </row>
    <row r="13" spans="2:7" s="31" customFormat="1" ht="14.25" customHeight="1">
      <c r="B13" s="31" t="s">
        <v>41</v>
      </c>
      <c r="C13" s="210">
        <f aca="true" t="shared" si="0" ref="C13:E16">+C7/C$10*100</f>
        <v>1.3445077783520885</v>
      </c>
      <c r="D13" s="210">
        <f t="shared" si="0"/>
        <v>11.606333136395355</v>
      </c>
      <c r="E13" s="210">
        <f t="shared" si="0"/>
        <v>2.5601452316277986</v>
      </c>
      <c r="F13" s="191"/>
      <c r="G13" s="116"/>
    </row>
    <row r="14" spans="2:7" s="31" customFormat="1" ht="14.25" customHeight="1">
      <c r="B14" s="31" t="s">
        <v>42</v>
      </c>
      <c r="C14" s="210">
        <f t="shared" si="0"/>
        <v>2.1190920692631754</v>
      </c>
      <c r="D14" s="210">
        <f t="shared" si="0"/>
        <v>3.6474858800331633</v>
      </c>
      <c r="E14" s="210">
        <f t="shared" si="0"/>
        <v>2.3001488203674514</v>
      </c>
      <c r="F14" s="191"/>
      <c r="G14" s="116"/>
    </row>
    <row r="15" spans="3:7" s="31" customFormat="1" ht="14.25" customHeight="1">
      <c r="C15" s="210"/>
      <c r="D15" s="210"/>
      <c r="E15" s="210"/>
      <c r="F15" s="191"/>
      <c r="G15" s="116"/>
    </row>
    <row r="16" spans="2:7" s="31" customFormat="1" ht="14.25" customHeight="1">
      <c r="B16" s="209" t="s">
        <v>40</v>
      </c>
      <c r="C16" s="211">
        <f t="shared" si="0"/>
        <v>100</v>
      </c>
      <c r="D16" s="211">
        <f t="shared" si="0"/>
        <v>100</v>
      </c>
      <c r="E16" s="211">
        <f t="shared" si="0"/>
        <v>100</v>
      </c>
      <c r="F16" s="191"/>
      <c r="G16" s="116"/>
    </row>
    <row r="17" spans="2:7" s="31" customFormat="1" ht="14.25" customHeight="1">
      <c r="B17" s="115"/>
      <c r="C17" s="116"/>
      <c r="D17" s="116"/>
      <c r="E17" s="198" t="s">
        <v>207</v>
      </c>
      <c r="G17" s="116"/>
    </row>
    <row r="18" spans="2:7" s="31" customFormat="1" ht="14.25" customHeight="1">
      <c r="B18" s="31" t="s">
        <v>150</v>
      </c>
      <c r="C18" s="32">
        <v>89.447</v>
      </c>
      <c r="D18" s="32">
        <v>10.552</v>
      </c>
      <c r="E18" s="32">
        <v>100</v>
      </c>
      <c r="F18" s="114"/>
      <c r="G18" s="80"/>
    </row>
    <row r="19" spans="2:7" s="31" customFormat="1" ht="14.25" customHeight="1">
      <c r="B19" s="31" t="s">
        <v>41</v>
      </c>
      <c r="C19" s="32">
        <v>46.295</v>
      </c>
      <c r="D19" s="32">
        <v>53.704</v>
      </c>
      <c r="E19" s="32">
        <v>100</v>
      </c>
      <c r="F19" s="114"/>
      <c r="G19" s="80"/>
    </row>
    <row r="20" spans="2:7" s="31" customFormat="1" ht="14.25" customHeight="1">
      <c r="B20" s="31" t="s">
        <v>42</v>
      </c>
      <c r="C20" s="32">
        <v>81.214</v>
      </c>
      <c r="D20" s="32">
        <v>18.785</v>
      </c>
      <c r="E20" s="32">
        <v>100</v>
      </c>
      <c r="F20" s="114"/>
      <c r="G20" s="80"/>
    </row>
    <row r="21" spans="3:7" s="31" customFormat="1" ht="14.25" customHeight="1">
      <c r="C21" s="32"/>
      <c r="D21" s="32"/>
      <c r="E21" s="32"/>
      <c r="F21" s="114"/>
      <c r="G21" s="220"/>
    </row>
    <row r="22" spans="2:7" s="31" customFormat="1" ht="14.25" customHeight="1">
      <c r="B22" s="36" t="s">
        <v>40</v>
      </c>
      <c r="C22" s="37">
        <v>88.153</v>
      </c>
      <c r="D22" s="37">
        <v>11.846</v>
      </c>
      <c r="E22" s="212">
        <v>100</v>
      </c>
      <c r="F22" s="194"/>
      <c r="G22" s="116"/>
    </row>
    <row r="23" spans="2:6" s="31" customFormat="1" ht="14.25" customHeight="1">
      <c r="B23" s="3" t="s">
        <v>98</v>
      </c>
      <c r="F23" s="73"/>
    </row>
    <row r="24" spans="2:6" s="31" customFormat="1" ht="14.25" customHeight="1">
      <c r="B24" s="3" t="s">
        <v>4</v>
      </c>
      <c r="F24" s="73"/>
    </row>
    <row r="25" spans="6:21" ht="14.25">
      <c r="F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8:21" ht="15" customHeight="1">
      <c r="H26" s="352"/>
      <c r="I26" s="352"/>
      <c r="J26" s="352"/>
      <c r="K26" s="352"/>
      <c r="L26" s="352"/>
      <c r="M26" s="352"/>
      <c r="N26" s="250"/>
      <c r="O26" s="352"/>
      <c r="P26" s="352"/>
      <c r="Q26" s="352"/>
      <c r="R26" s="352"/>
      <c r="S26" s="352"/>
      <c r="T26" s="352"/>
      <c r="U26" s="250"/>
    </row>
    <row r="27" spans="8:21" ht="14.25">
      <c r="H27" s="353"/>
      <c r="I27" s="353"/>
      <c r="J27" s="353"/>
      <c r="K27" s="354"/>
      <c r="L27" s="354"/>
      <c r="M27" s="354"/>
      <c r="N27" s="250"/>
      <c r="O27" s="353"/>
      <c r="P27" s="353"/>
      <c r="Q27" s="353"/>
      <c r="R27" s="354"/>
      <c r="S27" s="354"/>
      <c r="T27" s="354"/>
      <c r="U27" s="250"/>
    </row>
    <row r="28" spans="8:21" ht="14.25">
      <c r="H28" s="353"/>
      <c r="I28" s="353"/>
      <c r="J28" s="353"/>
      <c r="K28" s="251"/>
      <c r="L28" s="251"/>
      <c r="M28" s="354"/>
      <c r="N28" s="250"/>
      <c r="O28" s="353"/>
      <c r="P28" s="353"/>
      <c r="Q28" s="353"/>
      <c r="R28" s="251"/>
      <c r="S28" s="251"/>
      <c r="T28" s="354"/>
      <c r="U28" s="250"/>
    </row>
    <row r="29" spans="8:21" ht="14.25">
      <c r="H29" s="355"/>
      <c r="I29" s="355"/>
      <c r="J29" s="252"/>
      <c r="K29" s="253"/>
      <c r="L29" s="253"/>
      <c r="M29" s="253"/>
      <c r="N29" s="250"/>
      <c r="O29" s="355"/>
      <c r="P29" s="355"/>
      <c r="Q29" s="252"/>
      <c r="R29" s="253"/>
      <c r="S29" s="253"/>
      <c r="T29" s="253"/>
      <c r="U29" s="250"/>
    </row>
    <row r="30" spans="8:21" ht="14.25">
      <c r="H30" s="355"/>
      <c r="I30" s="331"/>
      <c r="J30" s="252"/>
      <c r="K30" s="254"/>
      <c r="L30" s="254"/>
      <c r="M30" s="254"/>
      <c r="N30" s="250"/>
      <c r="O30" s="355"/>
      <c r="P30" s="331"/>
      <c r="Q30" s="252"/>
      <c r="R30" s="254"/>
      <c r="S30" s="254"/>
      <c r="T30" s="254"/>
      <c r="U30" s="250"/>
    </row>
    <row r="31" spans="8:21" ht="14.25">
      <c r="H31" s="355"/>
      <c r="I31" s="331"/>
      <c r="J31" s="252"/>
      <c r="K31" s="254"/>
      <c r="L31" s="254"/>
      <c r="M31" s="254"/>
      <c r="N31" s="250"/>
      <c r="O31" s="355"/>
      <c r="P31" s="331"/>
      <c r="Q31" s="252"/>
      <c r="R31" s="254"/>
      <c r="S31" s="254"/>
      <c r="T31" s="254"/>
      <c r="U31" s="250"/>
    </row>
    <row r="32" spans="8:21" ht="14.25">
      <c r="H32" s="355"/>
      <c r="I32" s="331"/>
      <c r="J32" s="252"/>
      <c r="K32" s="253"/>
      <c r="L32" s="253"/>
      <c r="M32" s="253"/>
      <c r="N32" s="250"/>
      <c r="O32" s="355"/>
      <c r="P32" s="331"/>
      <c r="Q32" s="252"/>
      <c r="R32" s="253"/>
      <c r="S32" s="253"/>
      <c r="T32" s="253"/>
      <c r="U32" s="250"/>
    </row>
    <row r="33" spans="8:21" ht="14.25">
      <c r="H33" s="355"/>
      <c r="I33" s="331"/>
      <c r="J33" s="252"/>
      <c r="K33" s="254"/>
      <c r="L33" s="254"/>
      <c r="M33" s="254"/>
      <c r="N33" s="250"/>
      <c r="O33" s="355"/>
      <c r="P33" s="331"/>
      <c r="Q33" s="252"/>
      <c r="R33" s="254"/>
      <c r="S33" s="254"/>
      <c r="T33" s="254"/>
      <c r="U33" s="250"/>
    </row>
    <row r="34" spans="8:21" ht="14.25">
      <c r="H34" s="355"/>
      <c r="I34" s="331"/>
      <c r="J34" s="252"/>
      <c r="K34" s="254"/>
      <c r="L34" s="254"/>
      <c r="M34" s="254"/>
      <c r="N34" s="250"/>
      <c r="O34" s="355"/>
      <c r="P34" s="331"/>
      <c r="Q34" s="252"/>
      <c r="R34" s="254"/>
      <c r="S34" s="254"/>
      <c r="T34" s="254"/>
      <c r="U34" s="250"/>
    </row>
    <row r="35" spans="8:21" ht="14.25">
      <c r="H35" s="355"/>
      <c r="I35" s="331"/>
      <c r="J35" s="252"/>
      <c r="K35" s="253"/>
      <c r="L35" s="253"/>
      <c r="M35" s="253"/>
      <c r="N35" s="250"/>
      <c r="O35" s="355"/>
      <c r="P35" s="331"/>
      <c r="Q35" s="252"/>
      <c r="R35" s="253"/>
      <c r="S35" s="253"/>
      <c r="T35" s="253"/>
      <c r="U35" s="250"/>
    </row>
    <row r="36" spans="8:21" ht="14.25">
      <c r="H36" s="355"/>
      <c r="I36" s="331"/>
      <c r="J36" s="252"/>
      <c r="K36" s="254"/>
      <c r="L36" s="254"/>
      <c r="M36" s="254"/>
      <c r="N36" s="250"/>
      <c r="O36" s="355"/>
      <c r="P36" s="331"/>
      <c r="Q36" s="252"/>
      <c r="R36" s="254"/>
      <c r="S36" s="254"/>
      <c r="T36" s="254"/>
      <c r="U36" s="250"/>
    </row>
    <row r="37" spans="8:21" ht="14.25">
      <c r="H37" s="355"/>
      <c r="I37" s="331"/>
      <c r="J37" s="252"/>
      <c r="K37" s="254"/>
      <c r="L37" s="254"/>
      <c r="M37" s="254"/>
      <c r="N37" s="250"/>
      <c r="O37" s="355"/>
      <c r="P37" s="331"/>
      <c r="Q37" s="252"/>
      <c r="R37" s="254"/>
      <c r="S37" s="254"/>
      <c r="T37" s="254"/>
      <c r="U37" s="250"/>
    </row>
    <row r="38" spans="8:21" ht="14.25">
      <c r="H38" s="355"/>
      <c r="I38" s="331"/>
      <c r="J38" s="252"/>
      <c r="K38" s="253"/>
      <c r="L38" s="253"/>
      <c r="M38" s="253"/>
      <c r="N38" s="250"/>
      <c r="O38" s="355"/>
      <c r="P38" s="331"/>
      <c r="Q38" s="252"/>
      <c r="R38" s="253"/>
      <c r="S38" s="253"/>
      <c r="T38" s="253"/>
      <c r="U38" s="250"/>
    </row>
    <row r="39" spans="8:21" ht="14.25">
      <c r="H39" s="355"/>
      <c r="I39" s="331"/>
      <c r="J39" s="252"/>
      <c r="K39" s="254"/>
      <c r="L39" s="254"/>
      <c r="M39" s="254"/>
      <c r="N39" s="250"/>
      <c r="O39" s="355"/>
      <c r="P39" s="331"/>
      <c r="Q39" s="252"/>
      <c r="R39" s="254"/>
      <c r="S39" s="254"/>
      <c r="T39" s="254"/>
      <c r="U39" s="250"/>
    </row>
    <row r="40" spans="8:21" ht="14.25">
      <c r="H40" s="355"/>
      <c r="I40" s="355"/>
      <c r="J40" s="252"/>
      <c r="K40" s="254"/>
      <c r="L40" s="254"/>
      <c r="M40" s="254"/>
      <c r="N40" s="250"/>
      <c r="O40" s="355"/>
      <c r="P40" s="355"/>
      <c r="Q40" s="252"/>
      <c r="R40" s="254"/>
      <c r="S40" s="254"/>
      <c r="T40" s="254"/>
      <c r="U40" s="250"/>
    </row>
    <row r="41" spans="8:21" ht="14.25">
      <c r="H41" s="255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8:21" ht="14.25">
      <c r="H42" s="255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8:21" ht="14.25">
      <c r="H43" s="255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8:21" ht="14.25"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8:21" ht="15" customHeight="1">
      <c r="H45" s="255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8:21" ht="14.25">
      <c r="H46" s="255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8:21" ht="14.25">
      <c r="H47" s="255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8:21" ht="15" customHeight="1">
      <c r="H48" s="255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8:21" ht="14.25">
      <c r="H49" s="255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8:21" ht="14.25">
      <c r="H50" s="255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8:21" ht="14.25">
      <c r="H51" s="255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8:21" ht="14.25">
      <c r="H52" s="255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8:21" ht="14.25">
      <c r="H53" s="255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8:21" ht="14.25">
      <c r="H54" s="255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8:21" ht="14.25">
      <c r="H55" s="255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8:21" ht="14.25">
      <c r="H56" s="255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8:21" ht="14.25">
      <c r="H57" s="255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ht="14.25">
      <c r="H58" s="255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8:21" ht="14.25">
      <c r="H59" s="255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8:21" ht="14.25"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8:21" ht="14.25"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8:21" ht="14.25"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8:21" ht="14.25"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8:21" ht="14.25"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8:21" ht="14.25"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8:21" ht="14.25"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8:21" ht="14.25"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8:21" ht="14.25"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8:21" ht="14.25"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8:21" ht="14.25"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8:21" ht="14.25"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8:21" ht="14.25"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8:21" ht="14.25"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8:21" ht="14.25"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8:21" ht="14.25"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8:21" ht="14.25"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8:21" ht="14.25"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8:21" ht="14.25"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8:21" ht="14.25"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8:21" ht="14.25"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8:21" ht="14.25"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8:21" ht="14.25"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8:21" ht="14.25"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8:21" ht="14.25"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8:21" ht="14.25"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8:21" ht="14.25"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8:21" ht="14.25"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8:21" ht="14.25"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8:21" ht="14.25"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8:21" ht="14.25"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8:21" ht="14.25"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8:21" ht="14.25"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8:21" ht="14.25"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8:21" ht="14.25"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8:21" ht="14.25"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8:21" ht="14.25"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8:21" ht="14.25"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8:21" ht="14.25"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8:21" ht="14.25"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8:21" ht="14.25"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8:21" ht="14.25"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8:21" ht="14.25"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</sheetData>
  <sheetProtection/>
  <mergeCells count="18">
    <mergeCell ref="H38:I40"/>
    <mergeCell ref="O29:O37"/>
    <mergeCell ref="P29:P31"/>
    <mergeCell ref="P32:P34"/>
    <mergeCell ref="P35:P37"/>
    <mergeCell ref="O38:P40"/>
    <mergeCell ref="H29:H37"/>
    <mergeCell ref="I29:I31"/>
    <mergeCell ref="I32:I34"/>
    <mergeCell ref="I35:I37"/>
    <mergeCell ref="H26:M26"/>
    <mergeCell ref="H27:J28"/>
    <mergeCell ref="K27:L27"/>
    <mergeCell ref="M27:M28"/>
    <mergeCell ref="O26:T26"/>
    <mergeCell ref="O27:Q28"/>
    <mergeCell ref="R27:S27"/>
    <mergeCell ref="T27:T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R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50390625" style="4" customWidth="1"/>
    <col min="2" max="2" width="34.00390625" style="4" customWidth="1"/>
    <col min="3" max="3" width="17.00390625" style="4" customWidth="1"/>
    <col min="4" max="4" width="3.75390625" style="4" customWidth="1"/>
    <col min="5" max="5" width="12.25390625" style="4" customWidth="1"/>
    <col min="6" max="16384" width="9.00390625" style="4" customWidth="1"/>
  </cols>
  <sheetData>
    <row r="1" ht="15.75">
      <c r="B1" s="1" t="s">
        <v>75</v>
      </c>
    </row>
    <row r="2" ht="14.25">
      <c r="C2" s="10"/>
    </row>
    <row r="3" spans="2:5" s="31" customFormat="1" ht="28.5" customHeight="1">
      <c r="B3" s="204" t="s">
        <v>274</v>
      </c>
      <c r="C3" s="205" t="s">
        <v>273</v>
      </c>
      <c r="D3" s="330"/>
      <c r="E3" s="205" t="s">
        <v>200</v>
      </c>
    </row>
    <row r="4" spans="2:3" s="31" customFormat="1" ht="14.25" customHeight="1">
      <c r="B4" s="115"/>
      <c r="C4" s="197"/>
    </row>
    <row r="5" spans="2:5" s="31" customFormat="1" ht="14.25" customHeight="1">
      <c r="B5" s="31" t="s">
        <v>202</v>
      </c>
      <c r="C5" s="41">
        <v>167.906</v>
      </c>
      <c r="E5" s="117">
        <v>32.581</v>
      </c>
    </row>
    <row r="6" spans="2:5" s="31" customFormat="1" ht="14.25" customHeight="1">
      <c r="B6" s="31" t="s">
        <v>203</v>
      </c>
      <c r="C6" s="41">
        <v>216.71</v>
      </c>
      <c r="E6" s="117">
        <v>42.051</v>
      </c>
    </row>
    <row r="7" spans="2:5" s="31" customFormat="1" ht="14.25" customHeight="1">
      <c r="B7" s="31" t="s">
        <v>204</v>
      </c>
      <c r="C7" s="41">
        <v>157.526</v>
      </c>
      <c r="E7" s="117">
        <v>30.567</v>
      </c>
    </row>
    <row r="8" spans="3:5" s="31" customFormat="1" ht="14.25" customHeight="1">
      <c r="C8" s="41"/>
      <c r="E8" s="32"/>
    </row>
    <row r="9" spans="2:5" s="31" customFormat="1" ht="14.25" customHeight="1">
      <c r="B9" s="36" t="s">
        <v>275</v>
      </c>
      <c r="C9" s="42">
        <v>515.342</v>
      </c>
      <c r="D9" s="330"/>
      <c r="E9" s="37">
        <v>100</v>
      </c>
    </row>
    <row r="10" spans="2:3" ht="28.5" customHeight="1">
      <c r="B10" s="195" t="s">
        <v>104</v>
      </c>
      <c r="C10" s="196">
        <v>378</v>
      </c>
    </row>
    <row r="11" spans="2:5" ht="28.5" customHeight="1">
      <c r="B11" s="332" t="s">
        <v>201</v>
      </c>
      <c r="C11" s="332"/>
      <c r="D11" s="332"/>
      <c r="E11" s="332"/>
    </row>
    <row r="12" spans="2:18" ht="14.25">
      <c r="B12" s="3" t="s">
        <v>99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2:18" ht="14.25">
      <c r="B13" s="3" t="s">
        <v>4</v>
      </c>
      <c r="D13" s="69"/>
      <c r="E13" s="333"/>
      <c r="F13" s="333"/>
      <c r="G13" s="333"/>
      <c r="H13" s="333"/>
      <c r="I13" s="333"/>
      <c r="J13" s="333"/>
      <c r="K13" s="256"/>
      <c r="L13" s="333"/>
      <c r="M13" s="333"/>
      <c r="N13" s="333"/>
      <c r="O13" s="333"/>
      <c r="P13" s="333"/>
      <c r="Q13" s="333"/>
      <c r="R13" s="69"/>
    </row>
    <row r="14" spans="4:18" ht="14.25">
      <c r="D14" s="69"/>
      <c r="E14" s="334"/>
      <c r="F14" s="334"/>
      <c r="G14" s="334"/>
      <c r="H14" s="335"/>
      <c r="I14" s="335"/>
      <c r="J14" s="335"/>
      <c r="K14" s="256"/>
      <c r="L14" s="334"/>
      <c r="M14" s="334"/>
      <c r="N14" s="334"/>
      <c r="O14" s="335"/>
      <c r="P14" s="335"/>
      <c r="Q14" s="335"/>
      <c r="R14" s="69"/>
    </row>
    <row r="15" spans="4:18" ht="14.25">
      <c r="D15" s="69"/>
      <c r="E15" s="334"/>
      <c r="F15" s="334"/>
      <c r="G15" s="334"/>
      <c r="H15" s="239"/>
      <c r="I15" s="239"/>
      <c r="J15" s="335"/>
      <c r="K15" s="256"/>
      <c r="L15" s="334"/>
      <c r="M15" s="334"/>
      <c r="N15" s="334"/>
      <c r="O15" s="239"/>
      <c r="P15" s="239"/>
      <c r="Q15" s="335"/>
      <c r="R15" s="69"/>
    </row>
    <row r="16" spans="4:18" ht="14.25">
      <c r="D16" s="69"/>
      <c r="E16" s="336"/>
      <c r="F16" s="336"/>
      <c r="G16" s="257"/>
      <c r="H16" s="258"/>
      <c r="I16" s="258"/>
      <c r="J16" s="258"/>
      <c r="K16" s="256"/>
      <c r="L16" s="336"/>
      <c r="M16" s="336"/>
      <c r="N16" s="257"/>
      <c r="O16" s="258"/>
      <c r="P16" s="258"/>
      <c r="Q16" s="258"/>
      <c r="R16" s="69"/>
    </row>
    <row r="17" spans="4:18" ht="14.25">
      <c r="D17" s="69"/>
      <c r="E17" s="336"/>
      <c r="F17" s="337"/>
      <c r="G17" s="257"/>
      <c r="H17" s="259"/>
      <c r="I17" s="259"/>
      <c r="J17" s="259"/>
      <c r="K17" s="256"/>
      <c r="L17" s="336"/>
      <c r="M17" s="337"/>
      <c r="N17" s="257"/>
      <c r="O17" s="259"/>
      <c r="P17" s="259"/>
      <c r="Q17" s="259"/>
      <c r="R17" s="69"/>
    </row>
    <row r="18" spans="4:18" ht="14.25">
      <c r="D18" s="69"/>
      <c r="E18" s="336"/>
      <c r="F18" s="337"/>
      <c r="G18" s="257"/>
      <c r="H18" s="259"/>
      <c r="I18" s="259"/>
      <c r="J18" s="259"/>
      <c r="K18" s="256"/>
      <c r="L18" s="336"/>
      <c r="M18" s="337"/>
      <c r="N18" s="257"/>
      <c r="O18" s="259"/>
      <c r="P18" s="259"/>
      <c r="Q18" s="259"/>
      <c r="R18" s="69"/>
    </row>
    <row r="19" spans="4:18" ht="14.25">
      <c r="D19" s="69"/>
      <c r="E19" s="336"/>
      <c r="F19" s="337"/>
      <c r="G19" s="257"/>
      <c r="H19" s="259"/>
      <c r="I19" s="259"/>
      <c r="J19" s="259"/>
      <c r="K19" s="256"/>
      <c r="L19" s="336"/>
      <c r="M19" s="337"/>
      <c r="N19" s="257"/>
      <c r="O19" s="259"/>
      <c r="P19" s="259"/>
      <c r="Q19" s="259"/>
      <c r="R19" s="69"/>
    </row>
    <row r="20" spans="4:18" ht="14.25">
      <c r="D20" s="69"/>
      <c r="E20" s="336"/>
      <c r="F20" s="337"/>
      <c r="G20" s="257"/>
      <c r="H20" s="258"/>
      <c r="I20" s="258"/>
      <c r="J20" s="258"/>
      <c r="K20" s="256"/>
      <c r="L20" s="336"/>
      <c r="M20" s="337"/>
      <c r="N20" s="257"/>
      <c r="O20" s="258"/>
      <c r="P20" s="258"/>
      <c r="Q20" s="258"/>
      <c r="R20" s="69"/>
    </row>
    <row r="21" spans="4:18" ht="14.25">
      <c r="D21" s="69"/>
      <c r="E21" s="336"/>
      <c r="F21" s="337"/>
      <c r="G21" s="257"/>
      <c r="H21" s="259"/>
      <c r="I21" s="259"/>
      <c r="J21" s="259"/>
      <c r="K21" s="256"/>
      <c r="L21" s="336"/>
      <c r="M21" s="337"/>
      <c r="N21" s="257"/>
      <c r="O21" s="259"/>
      <c r="P21" s="259"/>
      <c r="Q21" s="259"/>
      <c r="R21" s="69"/>
    </row>
    <row r="22" spans="4:18" ht="14.25">
      <c r="D22" s="69"/>
      <c r="E22" s="336"/>
      <c r="F22" s="337"/>
      <c r="G22" s="257"/>
      <c r="H22" s="260"/>
      <c r="I22" s="260"/>
      <c r="J22" s="260"/>
      <c r="K22" s="256"/>
      <c r="L22" s="336"/>
      <c r="M22" s="337"/>
      <c r="N22" s="257"/>
      <c r="O22" s="260"/>
      <c r="P22" s="260"/>
      <c r="Q22" s="260"/>
      <c r="R22" s="69"/>
    </row>
    <row r="23" spans="4:18" ht="14.25">
      <c r="D23" s="69"/>
      <c r="E23" s="336"/>
      <c r="F23" s="337"/>
      <c r="G23" s="257"/>
      <c r="H23" s="260"/>
      <c r="I23" s="260"/>
      <c r="J23" s="260"/>
      <c r="K23" s="256"/>
      <c r="L23" s="336"/>
      <c r="M23" s="337"/>
      <c r="N23" s="257"/>
      <c r="O23" s="260"/>
      <c r="P23" s="260"/>
      <c r="Q23" s="260"/>
      <c r="R23" s="69"/>
    </row>
    <row r="24" spans="4:18" ht="14.25">
      <c r="D24" s="69"/>
      <c r="E24" s="336"/>
      <c r="F24" s="337"/>
      <c r="G24" s="257"/>
      <c r="H24" s="258"/>
      <c r="I24" s="258"/>
      <c r="J24" s="258"/>
      <c r="K24" s="256"/>
      <c r="L24" s="336"/>
      <c r="M24" s="337"/>
      <c r="N24" s="257"/>
      <c r="O24" s="258"/>
      <c r="P24" s="258"/>
      <c r="Q24" s="258"/>
      <c r="R24" s="69"/>
    </row>
    <row r="25" spans="4:18" ht="14.25">
      <c r="D25" s="69"/>
      <c r="E25" s="336"/>
      <c r="F25" s="337"/>
      <c r="G25" s="257"/>
      <c r="H25" s="259"/>
      <c r="I25" s="259"/>
      <c r="J25" s="259"/>
      <c r="K25" s="256"/>
      <c r="L25" s="336"/>
      <c r="M25" s="337"/>
      <c r="N25" s="257"/>
      <c r="O25" s="259"/>
      <c r="P25" s="259"/>
      <c r="Q25" s="259"/>
      <c r="R25" s="69"/>
    </row>
    <row r="26" spans="4:18" ht="14.25">
      <c r="D26" s="69"/>
      <c r="E26" s="336"/>
      <c r="F26" s="337"/>
      <c r="G26" s="257"/>
      <c r="H26" s="259"/>
      <c r="I26" s="259"/>
      <c r="J26" s="259"/>
      <c r="K26" s="256"/>
      <c r="L26" s="336"/>
      <c r="M26" s="337"/>
      <c r="N26" s="257"/>
      <c r="O26" s="259"/>
      <c r="P26" s="259"/>
      <c r="Q26" s="259"/>
      <c r="R26" s="69"/>
    </row>
    <row r="27" spans="4:18" ht="14.25">
      <c r="D27" s="69"/>
      <c r="E27" s="336"/>
      <c r="F27" s="336"/>
      <c r="G27" s="257"/>
      <c r="H27" s="259"/>
      <c r="I27" s="259"/>
      <c r="J27" s="259"/>
      <c r="K27" s="256"/>
      <c r="L27" s="336"/>
      <c r="M27" s="336"/>
      <c r="N27" s="257"/>
      <c r="O27" s="259"/>
      <c r="P27" s="259"/>
      <c r="Q27" s="259"/>
      <c r="R27" s="69"/>
    </row>
    <row r="28" spans="4:18" ht="14.25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4:18" ht="14.25">
      <c r="D29" s="69"/>
      <c r="E29" s="333"/>
      <c r="F29" s="333"/>
      <c r="G29" s="333"/>
      <c r="H29" s="333"/>
      <c r="I29" s="333"/>
      <c r="J29" s="333"/>
      <c r="K29" s="256"/>
      <c r="L29" s="333"/>
      <c r="M29" s="333"/>
      <c r="N29" s="333"/>
      <c r="O29" s="333"/>
      <c r="P29" s="333"/>
      <c r="Q29" s="333"/>
      <c r="R29" s="69"/>
    </row>
    <row r="30" spans="4:18" ht="14.25">
      <c r="D30" s="69"/>
      <c r="E30" s="334"/>
      <c r="F30" s="334"/>
      <c r="G30" s="334"/>
      <c r="H30" s="335"/>
      <c r="I30" s="335"/>
      <c r="J30" s="335"/>
      <c r="K30" s="256"/>
      <c r="L30" s="334"/>
      <c r="M30" s="334"/>
      <c r="N30" s="334"/>
      <c r="O30" s="335"/>
      <c r="P30" s="335"/>
      <c r="Q30" s="335"/>
      <c r="R30" s="69"/>
    </row>
    <row r="31" spans="4:18" ht="14.25">
      <c r="D31" s="69"/>
      <c r="E31" s="334"/>
      <c r="F31" s="334"/>
      <c r="G31" s="334"/>
      <c r="H31" s="239"/>
      <c r="I31" s="239"/>
      <c r="J31" s="335"/>
      <c r="K31" s="256"/>
      <c r="L31" s="334"/>
      <c r="M31" s="334"/>
      <c r="N31" s="334"/>
      <c r="O31" s="239"/>
      <c r="P31" s="239"/>
      <c r="Q31" s="335"/>
      <c r="R31" s="69"/>
    </row>
    <row r="32" spans="4:18" ht="14.25">
      <c r="D32" s="69"/>
      <c r="E32" s="336"/>
      <c r="F32" s="336"/>
      <c r="G32" s="257"/>
      <c r="H32" s="258"/>
      <c r="I32" s="258"/>
      <c r="J32" s="258"/>
      <c r="K32" s="256"/>
      <c r="L32" s="336"/>
      <c r="M32" s="336"/>
      <c r="N32" s="257"/>
      <c r="O32" s="258"/>
      <c r="P32" s="258"/>
      <c r="Q32" s="258"/>
      <c r="R32" s="69"/>
    </row>
    <row r="33" spans="4:18" ht="14.25">
      <c r="D33" s="69"/>
      <c r="E33" s="336"/>
      <c r="F33" s="337"/>
      <c r="G33" s="257"/>
      <c r="H33" s="259"/>
      <c r="I33" s="259"/>
      <c r="J33" s="259"/>
      <c r="K33" s="256"/>
      <c r="L33" s="336"/>
      <c r="M33" s="337"/>
      <c r="N33" s="257"/>
      <c r="O33" s="259"/>
      <c r="P33" s="259"/>
      <c r="Q33" s="259"/>
      <c r="R33" s="69"/>
    </row>
    <row r="34" spans="4:18" ht="14.25">
      <c r="D34" s="69"/>
      <c r="E34" s="336"/>
      <c r="F34" s="337"/>
      <c r="G34" s="257"/>
      <c r="H34" s="259"/>
      <c r="I34" s="259"/>
      <c r="J34" s="259"/>
      <c r="K34" s="256"/>
      <c r="L34" s="336"/>
      <c r="M34" s="337"/>
      <c r="N34" s="257"/>
      <c r="O34" s="259"/>
      <c r="P34" s="259"/>
      <c r="Q34" s="259"/>
      <c r="R34" s="69"/>
    </row>
    <row r="35" spans="4:18" ht="14.25">
      <c r="D35" s="69"/>
      <c r="E35" s="336"/>
      <c r="F35" s="337"/>
      <c r="G35" s="257"/>
      <c r="H35" s="259"/>
      <c r="I35" s="259"/>
      <c r="J35" s="259"/>
      <c r="K35" s="256"/>
      <c r="L35" s="336"/>
      <c r="M35" s="337"/>
      <c r="N35" s="257"/>
      <c r="O35" s="259"/>
      <c r="P35" s="259"/>
      <c r="Q35" s="259"/>
      <c r="R35" s="69"/>
    </row>
    <row r="36" spans="4:18" ht="14.25">
      <c r="D36" s="69"/>
      <c r="E36" s="336"/>
      <c r="F36" s="337"/>
      <c r="G36" s="257"/>
      <c r="H36" s="258"/>
      <c r="I36" s="258"/>
      <c r="J36" s="258"/>
      <c r="K36" s="256"/>
      <c r="L36" s="336"/>
      <c r="M36" s="337"/>
      <c r="N36" s="257"/>
      <c r="O36" s="258"/>
      <c r="P36" s="258"/>
      <c r="Q36" s="258"/>
      <c r="R36" s="69"/>
    </row>
    <row r="37" spans="4:18" ht="14.25">
      <c r="D37" s="69"/>
      <c r="E37" s="336"/>
      <c r="F37" s="337"/>
      <c r="G37" s="257"/>
      <c r="H37" s="259"/>
      <c r="I37" s="259"/>
      <c r="J37" s="259"/>
      <c r="K37" s="256"/>
      <c r="L37" s="336"/>
      <c r="M37" s="337"/>
      <c r="N37" s="257"/>
      <c r="O37" s="259"/>
      <c r="P37" s="259"/>
      <c r="Q37" s="259"/>
      <c r="R37" s="69"/>
    </row>
    <row r="38" spans="4:18" ht="14.25">
      <c r="D38" s="69"/>
      <c r="E38" s="336"/>
      <c r="F38" s="337"/>
      <c r="G38" s="257"/>
      <c r="H38" s="260"/>
      <c r="I38" s="259"/>
      <c r="J38" s="260"/>
      <c r="K38" s="256"/>
      <c r="L38" s="336"/>
      <c r="M38" s="337"/>
      <c r="N38" s="257"/>
      <c r="O38" s="260"/>
      <c r="P38" s="259"/>
      <c r="Q38" s="260"/>
      <c r="R38" s="69"/>
    </row>
    <row r="39" spans="4:18" ht="14.25">
      <c r="D39" s="69"/>
      <c r="E39" s="336"/>
      <c r="F39" s="337"/>
      <c r="G39" s="257"/>
      <c r="H39" s="260"/>
      <c r="I39" s="260"/>
      <c r="J39" s="260"/>
      <c r="K39" s="256"/>
      <c r="L39" s="336"/>
      <c r="M39" s="337"/>
      <c r="N39" s="257"/>
      <c r="O39" s="260"/>
      <c r="P39" s="260"/>
      <c r="Q39" s="260"/>
      <c r="R39" s="69"/>
    </row>
    <row r="40" spans="4:18" ht="14.25">
      <c r="D40" s="69"/>
      <c r="E40" s="336"/>
      <c r="F40" s="337"/>
      <c r="G40" s="257"/>
      <c r="H40" s="258"/>
      <c r="I40" s="258"/>
      <c r="J40" s="258"/>
      <c r="K40" s="256"/>
      <c r="L40" s="336"/>
      <c r="M40" s="337"/>
      <c r="N40" s="257"/>
      <c r="O40" s="258"/>
      <c r="P40" s="258"/>
      <c r="Q40" s="258"/>
      <c r="R40" s="69"/>
    </row>
    <row r="41" spans="4:18" ht="14.25">
      <c r="D41" s="69"/>
      <c r="E41" s="336"/>
      <c r="F41" s="337"/>
      <c r="G41" s="257"/>
      <c r="H41" s="259"/>
      <c r="I41" s="259"/>
      <c r="J41" s="259"/>
      <c r="K41" s="256"/>
      <c r="L41" s="336"/>
      <c r="M41" s="337"/>
      <c r="N41" s="257"/>
      <c r="O41" s="259"/>
      <c r="P41" s="259"/>
      <c r="Q41" s="259"/>
      <c r="R41" s="69"/>
    </row>
    <row r="42" spans="4:18" ht="14.25">
      <c r="D42" s="69"/>
      <c r="E42" s="336"/>
      <c r="F42" s="337"/>
      <c r="G42" s="257"/>
      <c r="H42" s="259"/>
      <c r="I42" s="259"/>
      <c r="J42" s="259"/>
      <c r="K42" s="256"/>
      <c r="L42" s="336"/>
      <c r="M42" s="337"/>
      <c r="N42" s="257"/>
      <c r="O42" s="259"/>
      <c r="P42" s="259"/>
      <c r="Q42" s="259"/>
      <c r="R42" s="69"/>
    </row>
    <row r="43" spans="4:18" ht="14.25">
      <c r="D43" s="69"/>
      <c r="E43" s="336"/>
      <c r="F43" s="336"/>
      <c r="G43" s="257"/>
      <c r="H43" s="259"/>
      <c r="I43" s="259"/>
      <c r="J43" s="259"/>
      <c r="K43" s="256"/>
      <c r="L43" s="336"/>
      <c r="M43" s="336"/>
      <c r="N43" s="257"/>
      <c r="O43" s="259"/>
      <c r="P43" s="259"/>
      <c r="Q43" s="259"/>
      <c r="R43" s="69"/>
    </row>
    <row r="44" spans="4:18" ht="14.25"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4:18" ht="14.25">
      <c r="D45" s="69"/>
      <c r="E45" s="333"/>
      <c r="F45" s="333"/>
      <c r="G45" s="333"/>
      <c r="H45" s="333"/>
      <c r="I45" s="333"/>
      <c r="J45" s="333"/>
      <c r="K45" s="256"/>
      <c r="L45" s="333"/>
      <c r="M45" s="333"/>
      <c r="N45" s="333"/>
      <c r="O45" s="333"/>
      <c r="P45" s="333"/>
      <c r="Q45" s="333"/>
      <c r="R45" s="69"/>
    </row>
    <row r="46" spans="4:18" ht="14.25">
      <c r="D46" s="69"/>
      <c r="E46" s="334"/>
      <c r="F46" s="334"/>
      <c r="G46" s="334"/>
      <c r="H46" s="335"/>
      <c r="I46" s="335"/>
      <c r="J46" s="335"/>
      <c r="K46" s="256"/>
      <c r="L46" s="334"/>
      <c r="M46" s="334"/>
      <c r="N46" s="334"/>
      <c r="O46" s="335"/>
      <c r="P46" s="335"/>
      <c r="Q46" s="335"/>
      <c r="R46" s="69"/>
    </row>
    <row r="47" spans="4:18" ht="14.25">
      <c r="D47" s="69"/>
      <c r="E47" s="334"/>
      <c r="F47" s="334"/>
      <c r="G47" s="334"/>
      <c r="H47" s="239"/>
      <c r="I47" s="239"/>
      <c r="J47" s="335"/>
      <c r="K47" s="256"/>
      <c r="L47" s="334"/>
      <c r="M47" s="334"/>
      <c r="N47" s="334"/>
      <c r="O47" s="239"/>
      <c r="P47" s="239"/>
      <c r="Q47" s="335"/>
      <c r="R47" s="69"/>
    </row>
    <row r="48" spans="4:18" ht="14.25">
      <c r="D48" s="69"/>
      <c r="E48" s="336"/>
      <c r="F48" s="336"/>
      <c r="G48" s="257"/>
      <c r="H48" s="258"/>
      <c r="I48" s="258"/>
      <c r="J48" s="258"/>
      <c r="K48" s="256"/>
      <c r="L48" s="336"/>
      <c r="M48" s="336"/>
      <c r="N48" s="257"/>
      <c r="O48" s="258"/>
      <c r="P48" s="258"/>
      <c r="Q48" s="258"/>
      <c r="R48" s="69"/>
    </row>
    <row r="49" spans="4:18" ht="14.25">
      <c r="D49" s="69"/>
      <c r="E49" s="336"/>
      <c r="F49" s="337"/>
      <c r="G49" s="257"/>
      <c r="H49" s="259"/>
      <c r="I49" s="259"/>
      <c r="J49" s="259"/>
      <c r="K49" s="256"/>
      <c r="L49" s="336"/>
      <c r="M49" s="337"/>
      <c r="N49" s="257"/>
      <c r="O49" s="259"/>
      <c r="P49" s="259"/>
      <c r="Q49" s="259"/>
      <c r="R49" s="69"/>
    </row>
    <row r="50" spans="4:18" ht="14.25">
      <c r="D50" s="69"/>
      <c r="E50" s="336"/>
      <c r="F50" s="337"/>
      <c r="G50" s="257"/>
      <c r="H50" s="260"/>
      <c r="I50" s="260"/>
      <c r="J50" s="260"/>
      <c r="K50" s="256"/>
      <c r="L50" s="336"/>
      <c r="M50" s="337"/>
      <c r="N50" s="257"/>
      <c r="O50" s="260"/>
      <c r="P50" s="260"/>
      <c r="Q50" s="260"/>
      <c r="R50" s="69"/>
    </row>
    <row r="51" spans="4:18" ht="14.25">
      <c r="D51" s="69"/>
      <c r="E51" s="336"/>
      <c r="F51" s="337"/>
      <c r="G51" s="257"/>
      <c r="H51" s="260"/>
      <c r="I51" s="260"/>
      <c r="J51" s="260"/>
      <c r="K51" s="256"/>
      <c r="L51" s="336"/>
      <c r="M51" s="337"/>
      <c r="N51" s="257"/>
      <c r="O51" s="260"/>
      <c r="P51" s="260"/>
      <c r="Q51" s="260"/>
      <c r="R51" s="69"/>
    </row>
    <row r="52" spans="4:18" ht="14.25">
      <c r="D52" s="69"/>
      <c r="E52" s="336"/>
      <c r="F52" s="337"/>
      <c r="G52" s="257"/>
      <c r="H52" s="258"/>
      <c r="I52" s="258"/>
      <c r="J52" s="258"/>
      <c r="K52" s="256"/>
      <c r="L52" s="336"/>
      <c r="M52" s="337"/>
      <c r="N52" s="257"/>
      <c r="O52" s="258"/>
      <c r="P52" s="258"/>
      <c r="Q52" s="258"/>
      <c r="R52" s="69"/>
    </row>
    <row r="53" spans="4:18" ht="14.25">
      <c r="D53" s="69"/>
      <c r="E53" s="336"/>
      <c r="F53" s="337"/>
      <c r="G53" s="257"/>
      <c r="H53" s="259"/>
      <c r="I53" s="259"/>
      <c r="J53" s="259"/>
      <c r="K53" s="256"/>
      <c r="L53" s="336"/>
      <c r="M53" s="337"/>
      <c r="N53" s="257"/>
      <c r="O53" s="259"/>
      <c r="P53" s="259"/>
      <c r="Q53" s="259"/>
      <c r="R53" s="69"/>
    </row>
    <row r="54" spans="4:18" ht="14.25">
      <c r="D54" s="69"/>
      <c r="E54" s="336"/>
      <c r="F54" s="337"/>
      <c r="G54" s="257"/>
      <c r="H54" s="259"/>
      <c r="I54" s="259"/>
      <c r="J54" s="259"/>
      <c r="K54" s="256"/>
      <c r="L54" s="336"/>
      <c r="M54" s="337"/>
      <c r="N54" s="257"/>
      <c r="O54" s="259"/>
      <c r="P54" s="259"/>
      <c r="Q54" s="259"/>
      <c r="R54" s="69"/>
    </row>
    <row r="55" spans="4:18" ht="14.25">
      <c r="D55" s="69"/>
      <c r="E55" s="336"/>
      <c r="F55" s="337"/>
      <c r="G55" s="257"/>
      <c r="H55" s="259"/>
      <c r="I55" s="259"/>
      <c r="J55" s="259"/>
      <c r="K55" s="256"/>
      <c r="L55" s="336"/>
      <c r="M55" s="337"/>
      <c r="N55" s="257"/>
      <c r="O55" s="259"/>
      <c r="P55" s="259"/>
      <c r="Q55" s="259"/>
      <c r="R55" s="69"/>
    </row>
    <row r="56" spans="4:18" ht="14.25">
      <c r="D56" s="69"/>
      <c r="E56" s="336"/>
      <c r="F56" s="337"/>
      <c r="G56" s="257"/>
      <c r="H56" s="258"/>
      <c r="I56" s="258"/>
      <c r="J56" s="258"/>
      <c r="K56" s="256"/>
      <c r="L56" s="336"/>
      <c r="M56" s="337"/>
      <c r="N56" s="257"/>
      <c r="O56" s="258"/>
      <c r="P56" s="258"/>
      <c r="Q56" s="258"/>
      <c r="R56" s="69"/>
    </row>
    <row r="57" spans="4:18" ht="14.25">
      <c r="D57" s="69"/>
      <c r="E57" s="336"/>
      <c r="F57" s="337"/>
      <c r="G57" s="257"/>
      <c r="H57" s="259"/>
      <c r="I57" s="259"/>
      <c r="J57" s="259"/>
      <c r="K57" s="256"/>
      <c r="L57" s="336"/>
      <c r="M57" s="337"/>
      <c r="N57" s="257"/>
      <c r="O57" s="259"/>
      <c r="P57" s="259"/>
      <c r="Q57" s="259"/>
      <c r="R57" s="69"/>
    </row>
    <row r="58" spans="4:18" ht="14.25">
      <c r="D58" s="69"/>
      <c r="E58" s="336"/>
      <c r="F58" s="337"/>
      <c r="G58" s="257"/>
      <c r="H58" s="259"/>
      <c r="I58" s="259"/>
      <c r="J58" s="259"/>
      <c r="K58" s="256"/>
      <c r="L58" s="336"/>
      <c r="M58" s="337"/>
      <c r="N58" s="257"/>
      <c r="O58" s="259"/>
      <c r="P58" s="259"/>
      <c r="Q58" s="259"/>
      <c r="R58" s="69"/>
    </row>
    <row r="59" spans="4:18" ht="14.25">
      <c r="D59" s="69"/>
      <c r="E59" s="336"/>
      <c r="F59" s="336"/>
      <c r="G59" s="257"/>
      <c r="H59" s="259"/>
      <c r="I59" s="259"/>
      <c r="J59" s="259"/>
      <c r="K59" s="256"/>
      <c r="L59" s="336"/>
      <c r="M59" s="336"/>
      <c r="N59" s="257"/>
      <c r="O59" s="259"/>
      <c r="P59" s="259"/>
      <c r="Q59" s="259"/>
      <c r="R59" s="69"/>
    </row>
    <row r="60" spans="4:18" ht="14.25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4:18" ht="14.25">
      <c r="D61" s="69"/>
      <c r="E61" s="333"/>
      <c r="F61" s="333"/>
      <c r="G61" s="333"/>
      <c r="H61" s="333"/>
      <c r="I61" s="333"/>
      <c r="J61" s="333"/>
      <c r="K61" s="256"/>
      <c r="L61" s="333"/>
      <c r="M61" s="333"/>
      <c r="N61" s="333"/>
      <c r="O61" s="333"/>
      <c r="P61" s="333"/>
      <c r="Q61" s="333"/>
      <c r="R61" s="69"/>
    </row>
    <row r="62" spans="4:18" ht="14.25">
      <c r="D62" s="69"/>
      <c r="E62" s="334"/>
      <c r="F62" s="334"/>
      <c r="G62" s="334"/>
      <c r="H62" s="335"/>
      <c r="I62" s="335"/>
      <c r="J62" s="335"/>
      <c r="K62" s="256"/>
      <c r="L62" s="334"/>
      <c r="M62" s="334"/>
      <c r="N62" s="334"/>
      <c r="O62" s="335"/>
      <c r="P62" s="335"/>
      <c r="Q62" s="335"/>
      <c r="R62" s="69"/>
    </row>
    <row r="63" spans="4:18" ht="14.25">
      <c r="D63" s="69"/>
      <c r="E63" s="334"/>
      <c r="F63" s="334"/>
      <c r="G63" s="334"/>
      <c r="H63" s="239"/>
      <c r="I63" s="239"/>
      <c r="J63" s="335"/>
      <c r="K63" s="256"/>
      <c r="L63" s="334"/>
      <c r="M63" s="334"/>
      <c r="N63" s="334"/>
      <c r="O63" s="239"/>
      <c r="P63" s="239"/>
      <c r="Q63" s="335"/>
      <c r="R63" s="69"/>
    </row>
    <row r="64" spans="4:18" ht="14.25">
      <c r="D64" s="69"/>
      <c r="E64" s="336"/>
      <c r="F64" s="336"/>
      <c r="G64" s="257"/>
      <c r="H64" s="258"/>
      <c r="I64" s="258"/>
      <c r="J64" s="258"/>
      <c r="K64" s="256"/>
      <c r="L64" s="336"/>
      <c r="M64" s="336"/>
      <c r="N64" s="257"/>
      <c r="O64" s="258"/>
      <c r="P64" s="258"/>
      <c r="Q64" s="258"/>
      <c r="R64" s="69"/>
    </row>
    <row r="65" spans="4:18" ht="14.25">
      <c r="D65" s="69"/>
      <c r="E65" s="336"/>
      <c r="F65" s="337"/>
      <c r="G65" s="257"/>
      <c r="H65" s="259"/>
      <c r="I65" s="259"/>
      <c r="J65" s="259"/>
      <c r="K65" s="256"/>
      <c r="L65" s="336"/>
      <c r="M65" s="337"/>
      <c r="N65" s="257"/>
      <c r="O65" s="259"/>
      <c r="P65" s="259"/>
      <c r="Q65" s="259"/>
      <c r="R65" s="69"/>
    </row>
    <row r="66" spans="4:18" ht="14.25">
      <c r="D66" s="69"/>
      <c r="E66" s="336"/>
      <c r="F66" s="337"/>
      <c r="G66" s="257"/>
      <c r="H66" s="259"/>
      <c r="I66" s="259"/>
      <c r="J66" s="259"/>
      <c r="K66" s="256"/>
      <c r="L66" s="336"/>
      <c r="M66" s="337"/>
      <c r="N66" s="257"/>
      <c r="O66" s="259"/>
      <c r="P66" s="259"/>
      <c r="Q66" s="259"/>
      <c r="R66" s="69"/>
    </row>
    <row r="67" spans="4:18" ht="14.25">
      <c r="D67" s="69"/>
      <c r="E67" s="336"/>
      <c r="F67" s="337"/>
      <c r="G67" s="257"/>
      <c r="H67" s="259"/>
      <c r="I67" s="259"/>
      <c r="J67" s="259"/>
      <c r="K67" s="256"/>
      <c r="L67" s="336"/>
      <c r="M67" s="337"/>
      <c r="N67" s="257"/>
      <c r="O67" s="259"/>
      <c r="P67" s="259"/>
      <c r="Q67" s="259"/>
      <c r="R67" s="69"/>
    </row>
    <row r="68" spans="4:18" ht="14.25">
      <c r="D68" s="69"/>
      <c r="E68" s="336"/>
      <c r="F68" s="337"/>
      <c r="G68" s="257"/>
      <c r="H68" s="258"/>
      <c r="I68" s="258"/>
      <c r="J68" s="258"/>
      <c r="K68" s="256"/>
      <c r="L68" s="336"/>
      <c r="M68" s="337"/>
      <c r="N68" s="257"/>
      <c r="O68" s="258"/>
      <c r="P68" s="258"/>
      <c r="Q68" s="258"/>
      <c r="R68" s="69"/>
    </row>
    <row r="69" spans="4:18" ht="14.25">
      <c r="D69" s="69"/>
      <c r="E69" s="336"/>
      <c r="F69" s="337"/>
      <c r="G69" s="257"/>
      <c r="H69" s="259"/>
      <c r="I69" s="259"/>
      <c r="J69" s="259"/>
      <c r="K69" s="256"/>
      <c r="L69" s="336"/>
      <c r="M69" s="337"/>
      <c r="N69" s="257"/>
      <c r="O69" s="259"/>
      <c r="P69" s="259"/>
      <c r="Q69" s="259"/>
      <c r="R69" s="69"/>
    </row>
    <row r="70" spans="4:18" ht="14.25">
      <c r="D70" s="69"/>
      <c r="E70" s="336"/>
      <c r="F70" s="337"/>
      <c r="G70" s="257"/>
      <c r="H70" s="259"/>
      <c r="I70" s="259"/>
      <c r="J70" s="259"/>
      <c r="K70" s="256"/>
      <c r="L70" s="336"/>
      <c r="M70" s="337"/>
      <c r="N70" s="257"/>
      <c r="O70" s="259"/>
      <c r="P70" s="259"/>
      <c r="Q70" s="259"/>
      <c r="R70" s="69"/>
    </row>
    <row r="71" spans="4:18" ht="14.25">
      <c r="D71" s="69"/>
      <c r="E71" s="336"/>
      <c r="F71" s="337"/>
      <c r="G71" s="257"/>
      <c r="H71" s="259"/>
      <c r="I71" s="260"/>
      <c r="J71" s="259"/>
      <c r="K71" s="256"/>
      <c r="L71" s="336"/>
      <c r="M71" s="337"/>
      <c r="N71" s="257"/>
      <c r="O71" s="259"/>
      <c r="P71" s="260"/>
      <c r="Q71" s="259"/>
      <c r="R71" s="69"/>
    </row>
    <row r="72" spans="4:18" ht="14.25">
      <c r="D72" s="69"/>
      <c r="E72" s="336"/>
      <c r="F72" s="337"/>
      <c r="G72" s="257"/>
      <c r="H72" s="258"/>
      <c r="I72" s="258"/>
      <c r="J72" s="258"/>
      <c r="K72" s="256"/>
      <c r="L72" s="336"/>
      <c r="M72" s="337"/>
      <c r="N72" s="257"/>
      <c r="O72" s="258"/>
      <c r="P72" s="258"/>
      <c r="Q72" s="258"/>
      <c r="R72" s="69"/>
    </row>
    <row r="73" spans="4:18" ht="14.25">
      <c r="D73" s="69"/>
      <c r="E73" s="336"/>
      <c r="F73" s="337"/>
      <c r="G73" s="257"/>
      <c r="H73" s="259"/>
      <c r="I73" s="259"/>
      <c r="J73" s="259"/>
      <c r="K73" s="256"/>
      <c r="L73" s="336"/>
      <c r="M73" s="337"/>
      <c r="N73" s="257"/>
      <c r="O73" s="259"/>
      <c r="P73" s="259"/>
      <c r="Q73" s="259"/>
      <c r="R73" s="69"/>
    </row>
    <row r="74" spans="4:18" ht="14.25">
      <c r="D74" s="69"/>
      <c r="E74" s="336"/>
      <c r="F74" s="337"/>
      <c r="G74" s="257"/>
      <c r="H74" s="259"/>
      <c r="I74" s="259"/>
      <c r="J74" s="259"/>
      <c r="K74" s="256"/>
      <c r="L74" s="336"/>
      <c r="M74" s="337"/>
      <c r="N74" s="257"/>
      <c r="O74" s="259"/>
      <c r="P74" s="259"/>
      <c r="Q74" s="259"/>
      <c r="R74" s="69"/>
    </row>
    <row r="75" spans="4:18" ht="14.25">
      <c r="D75" s="69"/>
      <c r="E75" s="336"/>
      <c r="F75" s="336"/>
      <c r="G75" s="257"/>
      <c r="H75" s="259"/>
      <c r="I75" s="259"/>
      <c r="J75" s="259"/>
      <c r="K75" s="256"/>
      <c r="L75" s="336"/>
      <c r="M75" s="336"/>
      <c r="N75" s="257"/>
      <c r="O75" s="259"/>
      <c r="P75" s="259"/>
      <c r="Q75" s="259"/>
      <c r="R75" s="69"/>
    </row>
    <row r="76" spans="4:18" ht="14.25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</sheetData>
  <sheetProtection/>
  <mergeCells count="65">
    <mergeCell ref="O62:P62"/>
    <mergeCell ref="Q62:Q63"/>
    <mergeCell ref="E72:F75"/>
    <mergeCell ref="L72:M75"/>
    <mergeCell ref="E64:E71"/>
    <mergeCell ref="F64:F67"/>
    <mergeCell ref="L64:L71"/>
    <mergeCell ref="M64:M67"/>
    <mergeCell ref="F68:F71"/>
    <mergeCell ref="M68:M71"/>
    <mergeCell ref="E62:G63"/>
    <mergeCell ref="H62:I62"/>
    <mergeCell ref="J62:J63"/>
    <mergeCell ref="L62:N63"/>
    <mergeCell ref="E56:F59"/>
    <mergeCell ref="L56:M59"/>
    <mergeCell ref="E61:J61"/>
    <mergeCell ref="L61:Q61"/>
    <mergeCell ref="E48:E55"/>
    <mergeCell ref="F48:F51"/>
    <mergeCell ref="L48:L55"/>
    <mergeCell ref="M48:M51"/>
    <mergeCell ref="F52:F55"/>
    <mergeCell ref="M52:M55"/>
    <mergeCell ref="J46:J47"/>
    <mergeCell ref="L46:N47"/>
    <mergeCell ref="E40:F43"/>
    <mergeCell ref="L40:M43"/>
    <mergeCell ref="E45:J45"/>
    <mergeCell ref="L45:Q45"/>
    <mergeCell ref="O46:P46"/>
    <mergeCell ref="Q46:Q47"/>
    <mergeCell ref="E46:G47"/>
    <mergeCell ref="H46:I46"/>
    <mergeCell ref="E32:E39"/>
    <mergeCell ref="F32:F35"/>
    <mergeCell ref="L32:L39"/>
    <mergeCell ref="M32:M35"/>
    <mergeCell ref="F36:F39"/>
    <mergeCell ref="M36:M39"/>
    <mergeCell ref="J30:J31"/>
    <mergeCell ref="L30:N31"/>
    <mergeCell ref="E24:F27"/>
    <mergeCell ref="L24:M27"/>
    <mergeCell ref="E29:J29"/>
    <mergeCell ref="L29:Q29"/>
    <mergeCell ref="O30:P30"/>
    <mergeCell ref="Q30:Q31"/>
    <mergeCell ref="E30:G31"/>
    <mergeCell ref="H30:I30"/>
    <mergeCell ref="E16:E23"/>
    <mergeCell ref="F16:F19"/>
    <mergeCell ref="L16:L23"/>
    <mergeCell ref="M16:M19"/>
    <mergeCell ref="F20:F23"/>
    <mergeCell ref="M20:M23"/>
    <mergeCell ref="B11:E11"/>
    <mergeCell ref="E13:J13"/>
    <mergeCell ref="L13:Q13"/>
    <mergeCell ref="E14:G15"/>
    <mergeCell ref="H14:I14"/>
    <mergeCell ref="J14:J15"/>
    <mergeCell ref="L14:N15"/>
    <mergeCell ref="O14:P14"/>
    <mergeCell ref="Q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BC62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13.50390625" style="4" customWidth="1"/>
    <col min="2" max="10" width="9.00390625" style="4" customWidth="1"/>
    <col min="11" max="11" width="11.375" style="4" customWidth="1"/>
    <col min="12" max="16384" width="9.00390625" style="4" customWidth="1"/>
  </cols>
  <sheetData>
    <row r="1" spans="1:14" ht="15.75">
      <c r="A1" s="1" t="s">
        <v>77</v>
      </c>
      <c r="L1" s="261"/>
      <c r="M1" s="262"/>
      <c r="N1" s="263"/>
    </row>
    <row r="2" spans="1:14" ht="14.25">
      <c r="A2" s="264"/>
      <c r="B2" s="261"/>
      <c r="C2" s="261"/>
      <c r="D2" s="261"/>
      <c r="E2" s="261"/>
      <c r="F2" s="261"/>
      <c r="G2" s="261"/>
      <c r="H2" s="261"/>
      <c r="I2" s="261"/>
      <c r="J2" s="261"/>
      <c r="L2" s="261"/>
      <c r="M2" s="265"/>
      <c r="N2" s="263"/>
    </row>
    <row r="3" spans="1:22" ht="14.25">
      <c r="A3" s="264"/>
      <c r="B3" s="261"/>
      <c r="C3" s="261"/>
      <c r="D3" s="261"/>
      <c r="E3" s="261"/>
      <c r="F3" s="261"/>
      <c r="G3" s="261"/>
      <c r="H3" s="261"/>
      <c r="I3" s="261"/>
      <c r="J3" s="261"/>
      <c r="K3" s="306"/>
      <c r="L3" s="307">
        <v>1996</v>
      </c>
      <c r="M3" s="307">
        <v>2001</v>
      </c>
      <c r="N3" s="307">
        <v>2003</v>
      </c>
      <c r="O3" s="307">
        <v>2004</v>
      </c>
      <c r="P3" s="307">
        <v>2005</v>
      </c>
      <c r="Q3" s="307">
        <v>2006</v>
      </c>
      <c r="R3" s="307">
        <v>2007</v>
      </c>
      <c r="S3" s="308">
        <v>2008</v>
      </c>
      <c r="T3" s="308">
        <v>2009</v>
      </c>
      <c r="U3" s="308">
        <v>2010</v>
      </c>
      <c r="V3" s="69"/>
    </row>
    <row r="4" spans="1:22" ht="15" customHeight="1">
      <c r="A4" s="264"/>
      <c r="B4" s="261"/>
      <c r="C4" s="261"/>
      <c r="D4" s="261"/>
      <c r="E4" s="261"/>
      <c r="F4" s="261"/>
      <c r="G4" s="261"/>
      <c r="H4" s="261"/>
      <c r="I4" s="261"/>
      <c r="J4" s="261"/>
      <c r="K4" s="320" t="s">
        <v>93</v>
      </c>
      <c r="L4" s="321">
        <v>43.93631482941225</v>
      </c>
      <c r="M4" s="321">
        <v>45.576519008758176</v>
      </c>
      <c r="N4" s="321">
        <v>46.3829521560733</v>
      </c>
      <c r="O4" s="321">
        <v>47.035191287577476</v>
      </c>
      <c r="P4" s="321">
        <v>47.39773539463265</v>
      </c>
      <c r="Q4" s="321">
        <v>48.07298147968263</v>
      </c>
      <c r="R4" s="321">
        <v>49.2555802964963</v>
      </c>
      <c r="S4" s="321">
        <v>50.37894361007737</v>
      </c>
      <c r="T4" s="321">
        <v>51.95966595111765</v>
      </c>
      <c r="U4" s="322">
        <v>53.701555376928916</v>
      </c>
      <c r="V4" s="69"/>
    </row>
    <row r="5" spans="11:22" ht="15" customHeight="1">
      <c r="K5" s="320" t="s">
        <v>94</v>
      </c>
      <c r="L5" s="321">
        <v>40.45651881287956</v>
      </c>
      <c r="M5" s="321">
        <v>43.75636820120293</v>
      </c>
      <c r="N5" s="321">
        <v>45.40430711843192</v>
      </c>
      <c r="O5" s="321">
        <v>46.704576355642196</v>
      </c>
      <c r="P5" s="321">
        <v>47.094465092863224</v>
      </c>
      <c r="Q5" s="321">
        <v>47.56810333767007</v>
      </c>
      <c r="R5" s="321">
        <v>48.85948211405622</v>
      </c>
      <c r="S5" s="321">
        <v>50.14842080500029</v>
      </c>
      <c r="T5" s="321">
        <v>51.8556359244597</v>
      </c>
      <c r="U5" s="322">
        <v>53.75487990334094</v>
      </c>
      <c r="V5" s="69"/>
    </row>
    <row r="6" spans="11:22" ht="15" customHeight="1">
      <c r="K6" s="320" t="s">
        <v>95</v>
      </c>
      <c r="L6" s="321">
        <v>47.55197150542885</v>
      </c>
      <c r="M6" s="321">
        <v>50.16649857104658</v>
      </c>
      <c r="N6" s="321">
        <v>52.00699515681432</v>
      </c>
      <c r="O6" s="321">
        <v>53.69722007688949</v>
      </c>
      <c r="P6" s="321">
        <v>54.73712212044239</v>
      </c>
      <c r="Q6" s="321">
        <v>55.307658685453724</v>
      </c>
      <c r="R6" s="321">
        <v>55.72490280707978</v>
      </c>
      <c r="S6" s="321">
        <v>56.77534300133921</v>
      </c>
      <c r="T6" s="321">
        <v>58.28142896401928</v>
      </c>
      <c r="U6" s="322">
        <v>59.928242546062464</v>
      </c>
      <c r="V6" s="69"/>
    </row>
    <row r="7" spans="11:22" ht="15" customHeight="1">
      <c r="K7" s="320" t="s">
        <v>96</v>
      </c>
      <c r="L7" s="321">
        <v>52.61555889978248</v>
      </c>
      <c r="M7" s="321">
        <v>55.90122216283753</v>
      </c>
      <c r="N7" s="321">
        <v>55.93104944352974</v>
      </c>
      <c r="O7" s="321">
        <v>56.581700158978</v>
      </c>
      <c r="P7" s="321">
        <v>57.81507006348396</v>
      </c>
      <c r="Q7" s="321">
        <v>58.2059189565377</v>
      </c>
      <c r="R7" s="321">
        <v>58.34191874087107</v>
      </c>
      <c r="S7" s="321">
        <v>58.978179307694326</v>
      </c>
      <c r="T7" s="321">
        <v>60.83391204492533</v>
      </c>
      <c r="U7" s="322">
        <v>62.63430471807571</v>
      </c>
      <c r="V7" s="69"/>
    </row>
    <row r="8" spans="11:22" ht="15" customHeight="1">
      <c r="K8" s="320" t="s">
        <v>97</v>
      </c>
      <c r="L8" s="323">
        <v>44.612811513265456</v>
      </c>
      <c r="M8" s="323">
        <v>46.691596787777165</v>
      </c>
      <c r="N8" s="323">
        <v>47.64601529598882</v>
      </c>
      <c r="O8" s="323">
        <v>48.45468079399639</v>
      </c>
      <c r="P8" s="323">
        <v>48.962268930958665</v>
      </c>
      <c r="Q8" s="323">
        <v>49.551862767889965</v>
      </c>
      <c r="R8" s="323">
        <v>50.56569521594242</v>
      </c>
      <c r="S8" s="323">
        <v>51.66996433761391</v>
      </c>
      <c r="T8" s="323">
        <v>53.23940338660484</v>
      </c>
      <c r="U8" s="323">
        <v>55.016641607002754</v>
      </c>
      <c r="V8" s="69"/>
    </row>
    <row r="9" ht="15" customHeight="1"/>
    <row r="10" ht="15" customHeight="1"/>
    <row r="11" ht="15" customHeight="1"/>
    <row r="22" ht="14.25">
      <c r="A22" s="193" t="s">
        <v>5</v>
      </c>
    </row>
    <row r="23" ht="14.25">
      <c r="A23" s="193" t="s">
        <v>44</v>
      </c>
    </row>
    <row r="24" spans="22:55" ht="14.25">
      <c r="V24" s="69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69"/>
      <c r="BB24" s="69"/>
      <c r="BC24" s="69"/>
    </row>
    <row r="25" spans="22:55" ht="14.25">
      <c r="V25" s="69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69"/>
      <c r="BB25" s="69"/>
      <c r="BC25" s="69"/>
    </row>
    <row r="26" spans="22:55" ht="14.25">
      <c r="V26" s="69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69"/>
      <c r="BB26" s="69"/>
      <c r="BC26" s="69"/>
    </row>
    <row r="27" spans="22:55" ht="14.25">
      <c r="V27" s="69"/>
      <c r="W27" s="357"/>
      <c r="X27" s="266"/>
      <c r="Y27" s="266"/>
      <c r="Z27" s="357"/>
      <c r="AA27" s="266"/>
      <c r="AB27" s="266"/>
      <c r="AC27" s="357"/>
      <c r="AD27" s="266"/>
      <c r="AE27" s="266"/>
      <c r="AF27" s="357"/>
      <c r="AG27" s="266"/>
      <c r="AH27" s="266"/>
      <c r="AI27" s="357"/>
      <c r="AJ27" s="266"/>
      <c r="AK27" s="266"/>
      <c r="AL27" s="357"/>
      <c r="AM27" s="266"/>
      <c r="AN27" s="266"/>
      <c r="AO27" s="357"/>
      <c r="AP27" s="266"/>
      <c r="AQ27" s="266"/>
      <c r="AR27" s="357"/>
      <c r="AS27" s="266"/>
      <c r="AT27" s="266"/>
      <c r="AU27" s="357"/>
      <c r="AV27" s="266"/>
      <c r="AW27" s="266"/>
      <c r="AX27" s="357"/>
      <c r="AY27" s="266"/>
      <c r="AZ27" s="266"/>
      <c r="BA27" s="69"/>
      <c r="BB27" s="69"/>
      <c r="BC27" s="69"/>
    </row>
    <row r="28" spans="22:55" ht="14.25">
      <c r="V28" s="69"/>
      <c r="W28" s="267"/>
      <c r="X28" s="268"/>
      <c r="Y28" s="269"/>
      <c r="Z28" s="267"/>
      <c r="AA28" s="268"/>
      <c r="AB28" s="269"/>
      <c r="AC28" s="267"/>
      <c r="AD28" s="268"/>
      <c r="AE28" s="269"/>
      <c r="AF28" s="267"/>
      <c r="AG28" s="268"/>
      <c r="AH28" s="269"/>
      <c r="AI28" s="267"/>
      <c r="AJ28" s="268"/>
      <c r="AK28" s="269"/>
      <c r="AL28" s="267"/>
      <c r="AM28" s="268"/>
      <c r="AN28" s="269"/>
      <c r="AO28" s="267"/>
      <c r="AP28" s="268"/>
      <c r="AQ28" s="269"/>
      <c r="AR28" s="267"/>
      <c r="AS28" s="268"/>
      <c r="AT28" s="269"/>
      <c r="AU28" s="267"/>
      <c r="AV28" s="268"/>
      <c r="AW28" s="269"/>
      <c r="AX28" s="267"/>
      <c r="AY28" s="268"/>
      <c r="AZ28" s="269"/>
      <c r="BA28" s="69"/>
      <c r="BB28" s="69"/>
      <c r="BC28" s="69"/>
    </row>
    <row r="29" spans="22:55" ht="14.25">
      <c r="V29" s="69"/>
      <c r="W29" s="267"/>
      <c r="X29" s="268"/>
      <c r="Y29" s="269"/>
      <c r="Z29" s="267"/>
      <c r="AA29" s="268"/>
      <c r="AB29" s="269"/>
      <c r="AC29" s="267"/>
      <c r="AD29" s="268"/>
      <c r="AE29" s="269"/>
      <c r="AF29" s="267"/>
      <c r="AG29" s="268"/>
      <c r="AH29" s="269"/>
      <c r="AI29" s="267"/>
      <c r="AJ29" s="268"/>
      <c r="AK29" s="269"/>
      <c r="AL29" s="267"/>
      <c r="AM29" s="268"/>
      <c r="AN29" s="269"/>
      <c r="AO29" s="267"/>
      <c r="AP29" s="268"/>
      <c r="AQ29" s="269"/>
      <c r="AR29" s="267"/>
      <c r="AS29" s="268"/>
      <c r="AT29" s="269"/>
      <c r="AU29" s="267"/>
      <c r="AV29" s="268"/>
      <c r="AW29" s="269"/>
      <c r="AX29" s="267"/>
      <c r="AY29" s="268"/>
      <c r="AZ29" s="269"/>
      <c r="BA29" s="69"/>
      <c r="BB29" s="69"/>
      <c r="BC29" s="69"/>
    </row>
    <row r="30" spans="22:55" ht="14.25">
      <c r="V30" s="69"/>
      <c r="W30" s="267"/>
      <c r="X30" s="268"/>
      <c r="Y30" s="269"/>
      <c r="Z30" s="267"/>
      <c r="AA30" s="268"/>
      <c r="AB30" s="269"/>
      <c r="AC30" s="267"/>
      <c r="AD30" s="268"/>
      <c r="AE30" s="269"/>
      <c r="AF30" s="267"/>
      <c r="AG30" s="268"/>
      <c r="AH30" s="269"/>
      <c r="AI30" s="267"/>
      <c r="AJ30" s="268"/>
      <c r="AK30" s="269"/>
      <c r="AL30" s="267"/>
      <c r="AM30" s="268"/>
      <c r="AN30" s="269"/>
      <c r="AO30" s="267"/>
      <c r="AP30" s="268"/>
      <c r="AQ30" s="269"/>
      <c r="AR30" s="267"/>
      <c r="AS30" s="268"/>
      <c r="AT30" s="269"/>
      <c r="AU30" s="267"/>
      <c r="AV30" s="268"/>
      <c r="AW30" s="269"/>
      <c r="AX30" s="267"/>
      <c r="AY30" s="268"/>
      <c r="AZ30" s="269"/>
      <c r="BA30" s="69"/>
      <c r="BB30" s="69"/>
      <c r="BC30" s="69"/>
    </row>
    <row r="31" spans="22:55" ht="14.25">
      <c r="V31" s="69"/>
      <c r="W31" s="267"/>
      <c r="X31" s="268"/>
      <c r="Y31" s="269"/>
      <c r="Z31" s="267"/>
      <c r="AA31" s="268"/>
      <c r="AB31" s="269"/>
      <c r="AC31" s="267"/>
      <c r="AD31" s="268"/>
      <c r="AE31" s="269"/>
      <c r="AF31" s="267"/>
      <c r="AG31" s="268"/>
      <c r="AH31" s="269"/>
      <c r="AI31" s="267"/>
      <c r="AJ31" s="268"/>
      <c r="AK31" s="269"/>
      <c r="AL31" s="267"/>
      <c r="AM31" s="268"/>
      <c r="AN31" s="269"/>
      <c r="AO31" s="267"/>
      <c r="AP31" s="268"/>
      <c r="AQ31" s="269"/>
      <c r="AR31" s="267"/>
      <c r="AS31" s="268"/>
      <c r="AT31" s="269"/>
      <c r="AU31" s="267"/>
      <c r="AV31" s="268"/>
      <c r="AW31" s="269"/>
      <c r="AX31" s="267"/>
      <c r="AY31" s="268"/>
      <c r="AZ31" s="269"/>
      <c r="BA31" s="69"/>
      <c r="BB31" s="69"/>
      <c r="BC31" s="69"/>
    </row>
    <row r="32" spans="22:55" ht="14.25">
      <c r="V32" s="69"/>
      <c r="W32" s="267"/>
      <c r="X32" s="268"/>
      <c r="Y32" s="269"/>
      <c r="Z32" s="267"/>
      <c r="AA32" s="268"/>
      <c r="AB32" s="269"/>
      <c r="AC32" s="267"/>
      <c r="AD32" s="268"/>
      <c r="AE32" s="269"/>
      <c r="AF32" s="267"/>
      <c r="AG32" s="268"/>
      <c r="AH32" s="269"/>
      <c r="AI32" s="267"/>
      <c r="AJ32" s="268"/>
      <c r="AK32" s="269"/>
      <c r="AL32" s="267"/>
      <c r="AM32" s="268"/>
      <c r="AN32" s="269"/>
      <c r="AO32" s="267"/>
      <c r="AP32" s="268"/>
      <c r="AQ32" s="269"/>
      <c r="AR32" s="267"/>
      <c r="AS32" s="268"/>
      <c r="AT32" s="269"/>
      <c r="AU32" s="267"/>
      <c r="AV32" s="268"/>
      <c r="AW32" s="269"/>
      <c r="AX32" s="267"/>
      <c r="AY32" s="268"/>
      <c r="AZ32" s="269"/>
      <c r="BA32" s="69"/>
      <c r="BB32" s="69"/>
      <c r="BC32" s="69"/>
    </row>
    <row r="33" spans="22:55" ht="14.25"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22:55" ht="14.25">
      <c r="V34" s="69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69"/>
      <c r="BB34" s="69"/>
      <c r="BC34" s="69"/>
    </row>
    <row r="35" spans="22:55" ht="14.25">
      <c r="V35" s="69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69"/>
      <c r="BB35" s="69"/>
      <c r="BC35" s="69"/>
    </row>
    <row r="36" spans="22:55" ht="14.25">
      <c r="V36" s="69"/>
      <c r="W36" s="357"/>
      <c r="X36" s="266"/>
      <c r="Y36" s="266"/>
      <c r="Z36" s="357"/>
      <c r="AA36" s="266"/>
      <c r="AB36" s="266"/>
      <c r="AC36" s="357"/>
      <c r="AD36" s="266"/>
      <c r="AE36" s="266"/>
      <c r="AF36" s="357"/>
      <c r="AG36" s="266"/>
      <c r="AH36" s="266"/>
      <c r="AI36" s="357"/>
      <c r="AJ36" s="266"/>
      <c r="AK36" s="266"/>
      <c r="AL36" s="357"/>
      <c r="AM36" s="266"/>
      <c r="AN36" s="266"/>
      <c r="AO36" s="357"/>
      <c r="AP36" s="266"/>
      <c r="AQ36" s="266"/>
      <c r="AR36" s="357"/>
      <c r="AS36" s="266"/>
      <c r="AT36" s="266"/>
      <c r="AU36" s="357"/>
      <c r="AV36" s="266"/>
      <c r="AW36" s="266"/>
      <c r="AX36" s="357"/>
      <c r="AY36" s="266"/>
      <c r="AZ36" s="266"/>
      <c r="BA36" s="69"/>
      <c r="BB36" s="69"/>
      <c r="BC36" s="69"/>
    </row>
    <row r="37" spans="22:55" ht="14.25">
      <c r="V37" s="69"/>
      <c r="W37" s="267"/>
      <c r="X37" s="268"/>
      <c r="Y37" s="269"/>
      <c r="Z37" s="267"/>
      <c r="AA37" s="268"/>
      <c r="AB37" s="269"/>
      <c r="AC37" s="267"/>
      <c r="AD37" s="268"/>
      <c r="AE37" s="269"/>
      <c r="AF37" s="267"/>
      <c r="AG37" s="268"/>
      <c r="AH37" s="269"/>
      <c r="AI37" s="267"/>
      <c r="AJ37" s="268"/>
      <c r="AK37" s="269"/>
      <c r="AL37" s="267"/>
      <c r="AM37" s="268"/>
      <c r="AN37" s="269"/>
      <c r="AO37" s="267"/>
      <c r="AP37" s="268"/>
      <c r="AQ37" s="269"/>
      <c r="AR37" s="267"/>
      <c r="AS37" s="268"/>
      <c r="AT37" s="269"/>
      <c r="AU37" s="267"/>
      <c r="AV37" s="268"/>
      <c r="AW37" s="269"/>
      <c r="AX37" s="267"/>
      <c r="AY37" s="268"/>
      <c r="AZ37" s="269"/>
      <c r="BA37" s="69"/>
      <c r="BB37" s="69"/>
      <c r="BC37" s="69"/>
    </row>
    <row r="38" spans="22:55" ht="14.25">
      <c r="V38" s="69"/>
      <c r="W38" s="267"/>
      <c r="X38" s="268"/>
      <c r="Y38" s="269"/>
      <c r="Z38" s="267"/>
      <c r="AA38" s="268"/>
      <c r="AB38" s="269"/>
      <c r="AC38" s="267"/>
      <c r="AD38" s="268"/>
      <c r="AE38" s="269"/>
      <c r="AF38" s="267"/>
      <c r="AG38" s="268"/>
      <c r="AH38" s="269"/>
      <c r="AI38" s="267"/>
      <c r="AJ38" s="268"/>
      <c r="AK38" s="269"/>
      <c r="AL38" s="267"/>
      <c r="AM38" s="268"/>
      <c r="AN38" s="269"/>
      <c r="AO38" s="267"/>
      <c r="AP38" s="268"/>
      <c r="AQ38" s="269"/>
      <c r="AR38" s="267"/>
      <c r="AS38" s="268"/>
      <c r="AT38" s="269"/>
      <c r="AU38" s="267"/>
      <c r="AV38" s="268"/>
      <c r="AW38" s="269"/>
      <c r="AX38" s="267"/>
      <c r="AY38" s="268"/>
      <c r="AZ38" s="269"/>
      <c r="BA38" s="69"/>
      <c r="BB38" s="69"/>
      <c r="BC38" s="69"/>
    </row>
    <row r="39" spans="22:55" ht="14.25">
      <c r="V39" s="69"/>
      <c r="W39" s="267"/>
      <c r="X39" s="268"/>
      <c r="Y39" s="269"/>
      <c r="Z39" s="267"/>
      <c r="AA39" s="268"/>
      <c r="AB39" s="269"/>
      <c r="AC39" s="267"/>
      <c r="AD39" s="268"/>
      <c r="AE39" s="269"/>
      <c r="AF39" s="267"/>
      <c r="AG39" s="268"/>
      <c r="AH39" s="269"/>
      <c r="AI39" s="267"/>
      <c r="AJ39" s="268"/>
      <c r="AK39" s="269"/>
      <c r="AL39" s="267"/>
      <c r="AM39" s="268"/>
      <c r="AN39" s="269"/>
      <c r="AO39" s="267"/>
      <c r="AP39" s="268"/>
      <c r="AQ39" s="269"/>
      <c r="AR39" s="267"/>
      <c r="AS39" s="268"/>
      <c r="AT39" s="269"/>
      <c r="AU39" s="267"/>
      <c r="AV39" s="268"/>
      <c r="AW39" s="269"/>
      <c r="AX39" s="267"/>
      <c r="AY39" s="268"/>
      <c r="AZ39" s="269"/>
      <c r="BA39" s="69"/>
      <c r="BB39" s="69"/>
      <c r="BC39" s="69"/>
    </row>
    <row r="40" spans="22:55" ht="14.25">
      <c r="V40" s="69"/>
      <c r="W40" s="267"/>
      <c r="X40" s="268"/>
      <c r="Y40" s="269"/>
      <c r="Z40" s="267"/>
      <c r="AA40" s="268"/>
      <c r="AB40" s="269"/>
      <c r="AC40" s="267"/>
      <c r="AD40" s="268"/>
      <c r="AE40" s="269"/>
      <c r="AF40" s="267"/>
      <c r="AG40" s="268"/>
      <c r="AH40" s="269"/>
      <c r="AI40" s="267"/>
      <c r="AJ40" s="268"/>
      <c r="AK40" s="269"/>
      <c r="AL40" s="267"/>
      <c r="AM40" s="268"/>
      <c r="AN40" s="269"/>
      <c r="AO40" s="267"/>
      <c r="AP40" s="268"/>
      <c r="AQ40" s="269"/>
      <c r="AR40" s="267"/>
      <c r="AS40" s="268"/>
      <c r="AT40" s="269"/>
      <c r="AU40" s="267"/>
      <c r="AV40" s="268"/>
      <c r="AW40" s="269"/>
      <c r="AX40" s="267"/>
      <c r="AY40" s="268"/>
      <c r="AZ40" s="269"/>
      <c r="BA40" s="69"/>
      <c r="BB40" s="69"/>
      <c r="BC40" s="69"/>
    </row>
    <row r="41" spans="22:55" ht="14.25">
      <c r="V41" s="69"/>
      <c r="W41" s="267"/>
      <c r="X41" s="268"/>
      <c r="Y41" s="269"/>
      <c r="Z41" s="267"/>
      <c r="AA41" s="268"/>
      <c r="AB41" s="269"/>
      <c r="AC41" s="267"/>
      <c r="AD41" s="268"/>
      <c r="AE41" s="269"/>
      <c r="AF41" s="267"/>
      <c r="AG41" s="268"/>
      <c r="AH41" s="269"/>
      <c r="AI41" s="267"/>
      <c r="AJ41" s="268"/>
      <c r="AK41" s="269"/>
      <c r="AL41" s="267"/>
      <c r="AM41" s="268"/>
      <c r="AN41" s="269"/>
      <c r="AO41" s="267"/>
      <c r="AP41" s="268"/>
      <c r="AQ41" s="269"/>
      <c r="AR41" s="267"/>
      <c r="AS41" s="268"/>
      <c r="AT41" s="269"/>
      <c r="AU41" s="267"/>
      <c r="AV41" s="268"/>
      <c r="AW41" s="269"/>
      <c r="AX41" s="267"/>
      <c r="AY41" s="268"/>
      <c r="AZ41" s="269"/>
      <c r="BA41" s="69"/>
      <c r="BB41" s="69"/>
      <c r="BC41" s="69"/>
    </row>
    <row r="42" spans="22:55" ht="14.25"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</row>
    <row r="43" spans="22:55" ht="14.25"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</row>
    <row r="44" spans="22:55" ht="14.25"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</row>
    <row r="45" spans="22:55" ht="14.25"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</row>
    <row r="46" spans="22:55" ht="14.25"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</row>
    <row r="47" spans="22:55" ht="14.25"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</row>
    <row r="48" spans="22:55" ht="14.25"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</row>
    <row r="49" spans="22:55" ht="14.25"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</row>
    <row r="50" spans="22:55" ht="14.25"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</row>
    <row r="51" spans="22:55" ht="14.25"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  <row r="52" spans="22:55" ht="14.25"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</row>
    <row r="53" spans="22:55" ht="14.25"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</row>
    <row r="54" spans="22:55" ht="14.25"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</row>
    <row r="55" spans="22:55" ht="14.25"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</row>
    <row r="56" spans="22:55" ht="14.25"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</row>
    <row r="57" spans="22:55" ht="14.25"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</row>
    <row r="58" spans="22:55" ht="14.25"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</row>
    <row r="59" spans="22:55" ht="14.25"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</row>
    <row r="60" spans="22:55" ht="14.25"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</row>
    <row r="61" spans="22:55" ht="14.25"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</row>
    <row r="62" spans="22:55" ht="14.25"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</row>
  </sheetData>
  <sheetProtection/>
  <mergeCells count="40">
    <mergeCell ref="W25:Y25"/>
    <mergeCell ref="W26:Y26"/>
    <mergeCell ref="Z25:AB25"/>
    <mergeCell ref="Z26:AB26"/>
    <mergeCell ref="AC25:AE25"/>
    <mergeCell ref="AC26:AE26"/>
    <mergeCell ref="AF25:AH25"/>
    <mergeCell ref="AF26:AH26"/>
    <mergeCell ref="AI25:AK25"/>
    <mergeCell ref="AI26:AK26"/>
    <mergeCell ref="AL25:AN25"/>
    <mergeCell ref="AL26:AN26"/>
    <mergeCell ref="AO25:AQ25"/>
    <mergeCell ref="AO26:AQ26"/>
    <mergeCell ref="AR25:AT25"/>
    <mergeCell ref="AR26:AT26"/>
    <mergeCell ref="AU25:AW25"/>
    <mergeCell ref="AU26:AW26"/>
    <mergeCell ref="AX25:AZ25"/>
    <mergeCell ref="AX26:AZ26"/>
    <mergeCell ref="W34:Y34"/>
    <mergeCell ref="W35:Y35"/>
    <mergeCell ref="Z34:AB34"/>
    <mergeCell ref="Z35:AB35"/>
    <mergeCell ref="AC34:AE34"/>
    <mergeCell ref="AC35:AE35"/>
    <mergeCell ref="AF34:AH34"/>
    <mergeCell ref="AF35:AH35"/>
    <mergeCell ref="AI34:AK34"/>
    <mergeCell ref="AI35:AK35"/>
    <mergeCell ref="AL34:AN34"/>
    <mergeCell ref="AL35:AN35"/>
    <mergeCell ref="AO34:AQ34"/>
    <mergeCell ref="AO35:AQ35"/>
    <mergeCell ref="AR34:AT34"/>
    <mergeCell ref="AR35:AT35"/>
    <mergeCell ref="AU34:AW34"/>
    <mergeCell ref="AU35:AW35"/>
    <mergeCell ref="AX34:AZ34"/>
    <mergeCell ref="AX35:AZ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BY48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1" width="9.00390625" style="4" customWidth="1"/>
    <col min="12" max="12" width="23.875" style="4" customWidth="1"/>
    <col min="13" max="16384" width="9.00390625" style="4" customWidth="1"/>
  </cols>
  <sheetData>
    <row r="1" ht="15.75">
      <c r="A1" s="1" t="s">
        <v>13</v>
      </c>
    </row>
    <row r="2" spans="12:23" ht="14.25"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2:23" ht="14.25">
      <c r="L3" s="306"/>
      <c r="M3" s="307">
        <v>2001</v>
      </c>
      <c r="N3" s="307"/>
      <c r="O3" s="307">
        <v>2003</v>
      </c>
      <c r="P3" s="307">
        <v>2004</v>
      </c>
      <c r="Q3" s="307">
        <v>2005</v>
      </c>
      <c r="R3" s="307">
        <v>2006</v>
      </c>
      <c r="S3" s="307">
        <v>2007</v>
      </c>
      <c r="T3" s="308">
        <v>2008</v>
      </c>
      <c r="U3" s="308">
        <v>2009</v>
      </c>
      <c r="V3" s="308">
        <v>2010</v>
      </c>
      <c r="W3" s="69"/>
    </row>
    <row r="4" spans="12:23" ht="14.25">
      <c r="L4" s="317" t="s">
        <v>10</v>
      </c>
      <c r="M4" s="270">
        <v>35.443</v>
      </c>
      <c r="N4" s="270"/>
      <c r="O4" s="270">
        <v>36.306</v>
      </c>
      <c r="P4" s="270">
        <v>38.727</v>
      </c>
      <c r="Q4" s="270">
        <v>39.651</v>
      </c>
      <c r="R4" s="270">
        <v>43.882</v>
      </c>
      <c r="S4" s="270">
        <v>46.805</v>
      </c>
      <c r="T4" s="270">
        <v>47.884</v>
      </c>
      <c r="U4" s="270">
        <v>49.849</v>
      </c>
      <c r="V4" s="310">
        <v>53.537</v>
      </c>
      <c r="W4" s="69"/>
    </row>
    <row r="5" spans="12:23" ht="14.25">
      <c r="L5" s="317" t="s">
        <v>11</v>
      </c>
      <c r="M5" s="270">
        <v>3.555</v>
      </c>
      <c r="N5" s="270"/>
      <c r="O5" s="270">
        <v>5.114</v>
      </c>
      <c r="P5" s="270">
        <v>4.96</v>
      </c>
      <c r="Q5" s="270">
        <v>5.443</v>
      </c>
      <c r="R5" s="270">
        <v>5.783</v>
      </c>
      <c r="S5" s="270">
        <v>6.454</v>
      </c>
      <c r="T5" s="270">
        <v>7.847</v>
      </c>
      <c r="U5" s="270">
        <v>7.764</v>
      </c>
      <c r="V5" s="310">
        <v>7.145</v>
      </c>
      <c r="W5" s="69"/>
    </row>
    <row r="6" spans="12:23" ht="14.25">
      <c r="L6" s="317" t="s">
        <v>12</v>
      </c>
      <c r="M6" s="310">
        <v>61</v>
      </c>
      <c r="N6" s="310"/>
      <c r="O6" s="310">
        <v>58.579</v>
      </c>
      <c r="P6" s="310">
        <v>56.312</v>
      </c>
      <c r="Q6" s="310">
        <v>54.905</v>
      </c>
      <c r="R6" s="310">
        <v>50.333</v>
      </c>
      <c r="S6" s="310">
        <v>46.74</v>
      </c>
      <c r="T6" s="310">
        <v>44.267</v>
      </c>
      <c r="U6" s="310">
        <v>42.386</v>
      </c>
      <c r="V6" s="310">
        <v>39.316</v>
      </c>
      <c r="W6" s="69"/>
    </row>
    <row r="7" spans="12:23" ht="14.25"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69"/>
    </row>
    <row r="8" spans="12:23" ht="14.25"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2:23" ht="14.25"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23" spans="22:77" ht="14.25"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ht="14.25">
      <c r="A24" s="193" t="s">
        <v>45</v>
      </c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</row>
    <row r="25" spans="1:77" ht="14.25">
      <c r="A25" s="193" t="s">
        <v>49</v>
      </c>
      <c r="V25" s="69"/>
      <c r="W25" s="69"/>
      <c r="X25" s="69"/>
      <c r="Y25" s="69"/>
      <c r="Z25" s="69"/>
      <c r="AA25" s="69"/>
      <c r="AB25" s="69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69"/>
      <c r="BU25" s="69"/>
      <c r="BV25" s="69"/>
      <c r="BW25" s="69"/>
      <c r="BX25" s="69"/>
      <c r="BY25" s="69"/>
    </row>
    <row r="26" spans="22:77" ht="14.25"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</row>
    <row r="27" spans="22:77" ht="14.25">
      <c r="V27" s="69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272"/>
    </row>
    <row r="28" spans="22:77" ht="14.25">
      <c r="V28" s="69"/>
      <c r="W28" s="359"/>
      <c r="X28" s="359"/>
      <c r="Y28" s="273"/>
      <c r="Z28" s="273"/>
      <c r="AA28" s="273"/>
      <c r="AB28" s="273"/>
      <c r="AC28" s="359"/>
      <c r="AD28" s="359"/>
      <c r="AE28" s="273"/>
      <c r="AF28" s="273"/>
      <c r="AG28" s="273"/>
      <c r="AH28" s="273"/>
      <c r="AI28" s="359"/>
      <c r="AJ28" s="359"/>
      <c r="AK28" s="273"/>
      <c r="AL28" s="273"/>
      <c r="AM28" s="273"/>
      <c r="AN28" s="273"/>
      <c r="AO28" s="359"/>
      <c r="AP28" s="359"/>
      <c r="AQ28" s="273"/>
      <c r="AR28" s="273"/>
      <c r="AS28" s="273"/>
      <c r="AT28" s="273"/>
      <c r="AU28" s="359"/>
      <c r="AV28" s="359"/>
      <c r="AW28" s="273"/>
      <c r="AX28" s="273"/>
      <c r="AY28" s="273"/>
      <c r="AZ28" s="273"/>
      <c r="BA28" s="359"/>
      <c r="BB28" s="359"/>
      <c r="BC28" s="273"/>
      <c r="BD28" s="273"/>
      <c r="BE28" s="273"/>
      <c r="BF28" s="273"/>
      <c r="BG28" s="359"/>
      <c r="BH28" s="359"/>
      <c r="BI28" s="273"/>
      <c r="BJ28" s="273"/>
      <c r="BK28" s="273"/>
      <c r="BL28" s="273"/>
      <c r="BM28" s="359"/>
      <c r="BN28" s="359"/>
      <c r="BO28" s="273"/>
      <c r="BP28" s="273"/>
      <c r="BQ28" s="273"/>
      <c r="BR28" s="273"/>
      <c r="BS28" s="359"/>
      <c r="BT28" s="359"/>
      <c r="BU28" s="273"/>
      <c r="BV28" s="273"/>
      <c r="BW28" s="273"/>
      <c r="BX28" s="273"/>
      <c r="BY28" s="272"/>
    </row>
    <row r="29" spans="22:77" ht="14.25">
      <c r="V29" s="69"/>
      <c r="W29" s="360"/>
      <c r="X29" s="274"/>
      <c r="Y29" s="275"/>
      <c r="Z29" s="276"/>
      <c r="AA29" s="276"/>
      <c r="AB29" s="276"/>
      <c r="AC29" s="360"/>
      <c r="AD29" s="274"/>
      <c r="AE29" s="275"/>
      <c r="AF29" s="276"/>
      <c r="AG29" s="276"/>
      <c r="AH29" s="276"/>
      <c r="AI29" s="360"/>
      <c r="AJ29" s="274"/>
      <c r="AK29" s="275"/>
      <c r="AL29" s="276"/>
      <c r="AM29" s="276"/>
      <c r="AN29" s="276"/>
      <c r="AO29" s="360"/>
      <c r="AP29" s="274"/>
      <c r="AQ29" s="275"/>
      <c r="AR29" s="276"/>
      <c r="AS29" s="276"/>
      <c r="AT29" s="276"/>
      <c r="AU29" s="360"/>
      <c r="AV29" s="274"/>
      <c r="AW29" s="275"/>
      <c r="AX29" s="276"/>
      <c r="AY29" s="276"/>
      <c r="AZ29" s="276"/>
      <c r="BA29" s="360"/>
      <c r="BB29" s="274"/>
      <c r="BC29" s="275"/>
      <c r="BD29" s="276"/>
      <c r="BE29" s="276"/>
      <c r="BF29" s="276"/>
      <c r="BG29" s="360"/>
      <c r="BH29" s="274"/>
      <c r="BI29" s="275"/>
      <c r="BJ29" s="276"/>
      <c r="BK29" s="276"/>
      <c r="BL29" s="276"/>
      <c r="BM29" s="360"/>
      <c r="BN29" s="274"/>
      <c r="BO29" s="275"/>
      <c r="BP29" s="276"/>
      <c r="BQ29" s="276"/>
      <c r="BR29" s="276"/>
      <c r="BS29" s="360"/>
      <c r="BT29" s="274"/>
      <c r="BU29" s="275"/>
      <c r="BV29" s="276"/>
      <c r="BW29" s="276"/>
      <c r="BX29" s="276"/>
      <c r="BY29" s="272"/>
    </row>
    <row r="30" spans="22:77" ht="14.25">
      <c r="V30" s="69"/>
      <c r="W30" s="360"/>
      <c r="X30" s="274"/>
      <c r="Y30" s="275"/>
      <c r="Z30" s="276"/>
      <c r="AA30" s="276"/>
      <c r="AB30" s="276"/>
      <c r="AC30" s="360"/>
      <c r="AD30" s="274"/>
      <c r="AE30" s="275"/>
      <c r="AF30" s="276"/>
      <c r="AG30" s="276"/>
      <c r="AH30" s="276"/>
      <c r="AI30" s="360"/>
      <c r="AJ30" s="274"/>
      <c r="AK30" s="275"/>
      <c r="AL30" s="276"/>
      <c r="AM30" s="276"/>
      <c r="AN30" s="276"/>
      <c r="AO30" s="360"/>
      <c r="AP30" s="274"/>
      <c r="AQ30" s="275"/>
      <c r="AR30" s="276"/>
      <c r="AS30" s="276"/>
      <c r="AT30" s="276"/>
      <c r="AU30" s="360"/>
      <c r="AV30" s="274"/>
      <c r="AW30" s="275"/>
      <c r="AX30" s="276"/>
      <c r="AY30" s="276"/>
      <c r="AZ30" s="276"/>
      <c r="BA30" s="360"/>
      <c r="BB30" s="274"/>
      <c r="BC30" s="275"/>
      <c r="BD30" s="276"/>
      <c r="BE30" s="276"/>
      <c r="BF30" s="276"/>
      <c r="BG30" s="360"/>
      <c r="BH30" s="274"/>
      <c r="BI30" s="275"/>
      <c r="BJ30" s="276"/>
      <c r="BK30" s="276"/>
      <c r="BL30" s="276"/>
      <c r="BM30" s="360"/>
      <c r="BN30" s="274"/>
      <c r="BO30" s="275"/>
      <c r="BP30" s="276"/>
      <c r="BQ30" s="276"/>
      <c r="BR30" s="276"/>
      <c r="BS30" s="360"/>
      <c r="BT30" s="274"/>
      <c r="BU30" s="275"/>
      <c r="BV30" s="276"/>
      <c r="BW30" s="276"/>
      <c r="BX30" s="276"/>
      <c r="BY30" s="272"/>
    </row>
    <row r="31" spans="22:77" ht="14.25">
      <c r="V31" s="69"/>
      <c r="W31" s="360"/>
      <c r="X31" s="274"/>
      <c r="Y31" s="275"/>
      <c r="Z31" s="276"/>
      <c r="AA31" s="276"/>
      <c r="AB31" s="276"/>
      <c r="AC31" s="360"/>
      <c r="AD31" s="274"/>
      <c r="AE31" s="275"/>
      <c r="AF31" s="276"/>
      <c r="AG31" s="276"/>
      <c r="AH31" s="276"/>
      <c r="AI31" s="360"/>
      <c r="AJ31" s="274"/>
      <c r="AK31" s="275"/>
      <c r="AL31" s="276"/>
      <c r="AM31" s="276"/>
      <c r="AN31" s="276"/>
      <c r="AO31" s="360"/>
      <c r="AP31" s="274"/>
      <c r="AQ31" s="275"/>
      <c r="AR31" s="276"/>
      <c r="AS31" s="276"/>
      <c r="AT31" s="276"/>
      <c r="AU31" s="360"/>
      <c r="AV31" s="274"/>
      <c r="AW31" s="275"/>
      <c r="AX31" s="276"/>
      <c r="AY31" s="276"/>
      <c r="AZ31" s="276"/>
      <c r="BA31" s="360"/>
      <c r="BB31" s="274"/>
      <c r="BC31" s="275"/>
      <c r="BD31" s="276"/>
      <c r="BE31" s="276"/>
      <c r="BF31" s="276"/>
      <c r="BG31" s="360"/>
      <c r="BH31" s="274"/>
      <c r="BI31" s="275"/>
      <c r="BJ31" s="276"/>
      <c r="BK31" s="276"/>
      <c r="BL31" s="276"/>
      <c r="BM31" s="360"/>
      <c r="BN31" s="274"/>
      <c r="BO31" s="275"/>
      <c r="BP31" s="276"/>
      <c r="BQ31" s="276"/>
      <c r="BR31" s="276"/>
      <c r="BS31" s="360"/>
      <c r="BT31" s="274"/>
      <c r="BU31" s="275"/>
      <c r="BV31" s="276"/>
      <c r="BW31" s="276"/>
      <c r="BX31" s="276"/>
      <c r="BY31" s="272"/>
    </row>
    <row r="32" spans="22:77" ht="14.25">
      <c r="V32" s="69"/>
      <c r="W32" s="360"/>
      <c r="X32" s="274"/>
      <c r="Y32" s="275"/>
      <c r="Z32" s="276"/>
      <c r="AA32" s="276"/>
      <c r="AB32" s="274"/>
      <c r="AC32" s="360"/>
      <c r="AD32" s="274"/>
      <c r="AE32" s="275"/>
      <c r="AF32" s="276"/>
      <c r="AG32" s="276"/>
      <c r="AH32" s="274"/>
      <c r="AI32" s="360"/>
      <c r="AJ32" s="274"/>
      <c r="AK32" s="275"/>
      <c r="AL32" s="276"/>
      <c r="AM32" s="276"/>
      <c r="AN32" s="274"/>
      <c r="AO32" s="360"/>
      <c r="AP32" s="274"/>
      <c r="AQ32" s="275"/>
      <c r="AR32" s="276"/>
      <c r="AS32" s="276"/>
      <c r="AT32" s="274"/>
      <c r="AU32" s="360"/>
      <c r="AV32" s="274"/>
      <c r="AW32" s="275"/>
      <c r="AX32" s="276"/>
      <c r="AY32" s="276"/>
      <c r="AZ32" s="274"/>
      <c r="BA32" s="360"/>
      <c r="BB32" s="274"/>
      <c r="BC32" s="275"/>
      <c r="BD32" s="276"/>
      <c r="BE32" s="276"/>
      <c r="BF32" s="274"/>
      <c r="BG32" s="360"/>
      <c r="BH32" s="274"/>
      <c r="BI32" s="275"/>
      <c r="BJ32" s="276"/>
      <c r="BK32" s="276"/>
      <c r="BL32" s="274"/>
      <c r="BM32" s="360"/>
      <c r="BN32" s="274"/>
      <c r="BO32" s="275"/>
      <c r="BP32" s="276"/>
      <c r="BQ32" s="276"/>
      <c r="BR32" s="274"/>
      <c r="BS32" s="360"/>
      <c r="BT32" s="274"/>
      <c r="BU32" s="275"/>
      <c r="BV32" s="276"/>
      <c r="BW32" s="276"/>
      <c r="BX32" s="274"/>
      <c r="BY32" s="272"/>
    </row>
    <row r="33" spans="22:77" ht="14.25">
      <c r="V33" s="69"/>
      <c r="W33" s="274"/>
      <c r="X33" s="274"/>
      <c r="Y33" s="275"/>
      <c r="Z33" s="276"/>
      <c r="AA33" s="274"/>
      <c r="AB33" s="274"/>
      <c r="AC33" s="274"/>
      <c r="AD33" s="274"/>
      <c r="AE33" s="275"/>
      <c r="AF33" s="276"/>
      <c r="AG33" s="274"/>
      <c r="AH33" s="274"/>
      <c r="AI33" s="274"/>
      <c r="AJ33" s="274"/>
      <c r="AK33" s="275"/>
      <c r="AL33" s="276"/>
      <c r="AM33" s="274"/>
      <c r="AN33" s="274"/>
      <c r="AO33" s="274"/>
      <c r="AP33" s="274"/>
      <c r="AQ33" s="275"/>
      <c r="AR33" s="276"/>
      <c r="AS33" s="274"/>
      <c r="AT33" s="274"/>
      <c r="AU33" s="274"/>
      <c r="AV33" s="274"/>
      <c r="AW33" s="275"/>
      <c r="AX33" s="276"/>
      <c r="AY33" s="274"/>
      <c r="AZ33" s="274"/>
      <c r="BA33" s="274"/>
      <c r="BB33" s="274"/>
      <c r="BC33" s="275"/>
      <c r="BD33" s="276"/>
      <c r="BE33" s="274"/>
      <c r="BF33" s="274"/>
      <c r="BG33" s="274"/>
      <c r="BH33" s="274"/>
      <c r="BI33" s="275"/>
      <c r="BJ33" s="276"/>
      <c r="BK33" s="274"/>
      <c r="BL33" s="274"/>
      <c r="BM33" s="274"/>
      <c r="BN33" s="274"/>
      <c r="BO33" s="275"/>
      <c r="BP33" s="276"/>
      <c r="BQ33" s="274"/>
      <c r="BR33" s="274"/>
      <c r="BS33" s="274"/>
      <c r="BT33" s="274"/>
      <c r="BU33" s="275"/>
      <c r="BV33" s="276"/>
      <c r="BW33" s="274"/>
      <c r="BX33" s="274"/>
      <c r="BY33" s="272"/>
    </row>
    <row r="34" spans="22:77" ht="14.25">
      <c r="V34" s="69"/>
      <c r="W34" s="360"/>
      <c r="X34" s="360"/>
      <c r="Y34" s="275"/>
      <c r="Z34" s="276"/>
      <c r="AA34" s="274"/>
      <c r="AB34" s="274"/>
      <c r="AC34" s="360"/>
      <c r="AD34" s="360"/>
      <c r="AE34" s="275"/>
      <c r="AF34" s="276"/>
      <c r="AG34" s="274"/>
      <c r="AH34" s="274"/>
      <c r="AI34" s="360"/>
      <c r="AJ34" s="360"/>
      <c r="AK34" s="275"/>
      <c r="AL34" s="276"/>
      <c r="AM34" s="274"/>
      <c r="AN34" s="274"/>
      <c r="AO34" s="360"/>
      <c r="AP34" s="360"/>
      <c r="AQ34" s="275"/>
      <c r="AR34" s="276"/>
      <c r="AS34" s="274"/>
      <c r="AT34" s="274"/>
      <c r="AU34" s="360"/>
      <c r="AV34" s="360"/>
      <c r="AW34" s="275"/>
      <c r="AX34" s="276"/>
      <c r="AY34" s="274"/>
      <c r="AZ34" s="274"/>
      <c r="BA34" s="360"/>
      <c r="BB34" s="360"/>
      <c r="BC34" s="275"/>
      <c r="BD34" s="276"/>
      <c r="BE34" s="274"/>
      <c r="BF34" s="274"/>
      <c r="BG34" s="360"/>
      <c r="BH34" s="360"/>
      <c r="BI34" s="275"/>
      <c r="BJ34" s="276"/>
      <c r="BK34" s="274"/>
      <c r="BL34" s="274"/>
      <c r="BM34" s="360"/>
      <c r="BN34" s="360"/>
      <c r="BO34" s="275"/>
      <c r="BP34" s="276"/>
      <c r="BQ34" s="274"/>
      <c r="BR34" s="274"/>
      <c r="BS34" s="360"/>
      <c r="BT34" s="360"/>
      <c r="BU34" s="275"/>
      <c r="BV34" s="276"/>
      <c r="BW34" s="274"/>
      <c r="BX34" s="274"/>
      <c r="BY34" s="272"/>
    </row>
    <row r="35" spans="22:77" ht="14.25"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</row>
    <row r="36" spans="22:77" ht="14.25">
      <c r="V36" s="69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272"/>
    </row>
    <row r="37" spans="22:77" ht="14.25">
      <c r="V37" s="69"/>
      <c r="W37" s="359"/>
      <c r="X37" s="359"/>
      <c r="Y37" s="273"/>
      <c r="Z37" s="273"/>
      <c r="AA37" s="273"/>
      <c r="AB37" s="273"/>
      <c r="AC37" s="359"/>
      <c r="AD37" s="359"/>
      <c r="AE37" s="273"/>
      <c r="AF37" s="273"/>
      <c r="AG37" s="273"/>
      <c r="AH37" s="273"/>
      <c r="AI37" s="359"/>
      <c r="AJ37" s="359"/>
      <c r="AK37" s="273"/>
      <c r="AL37" s="273"/>
      <c r="AM37" s="273"/>
      <c r="AN37" s="273"/>
      <c r="AO37" s="359"/>
      <c r="AP37" s="359"/>
      <c r="AQ37" s="273"/>
      <c r="AR37" s="273"/>
      <c r="AS37" s="273"/>
      <c r="AT37" s="273"/>
      <c r="AU37" s="359"/>
      <c r="AV37" s="359"/>
      <c r="AW37" s="273"/>
      <c r="AX37" s="273"/>
      <c r="AY37" s="273"/>
      <c r="AZ37" s="273"/>
      <c r="BA37" s="359"/>
      <c r="BB37" s="359"/>
      <c r="BC37" s="273"/>
      <c r="BD37" s="273"/>
      <c r="BE37" s="273"/>
      <c r="BF37" s="273"/>
      <c r="BG37" s="359"/>
      <c r="BH37" s="359"/>
      <c r="BI37" s="273"/>
      <c r="BJ37" s="273"/>
      <c r="BK37" s="273"/>
      <c r="BL37" s="273"/>
      <c r="BM37" s="359"/>
      <c r="BN37" s="359"/>
      <c r="BO37" s="273"/>
      <c r="BP37" s="273"/>
      <c r="BQ37" s="273"/>
      <c r="BR37" s="273"/>
      <c r="BS37" s="359"/>
      <c r="BT37" s="359"/>
      <c r="BU37" s="273"/>
      <c r="BV37" s="273"/>
      <c r="BW37" s="273"/>
      <c r="BX37" s="273"/>
      <c r="BY37" s="272"/>
    </row>
    <row r="38" spans="22:77" ht="14.25">
      <c r="V38" s="69"/>
      <c r="W38" s="360"/>
      <c r="X38" s="274"/>
      <c r="Y38" s="275"/>
      <c r="Z38" s="276"/>
      <c r="AA38" s="276"/>
      <c r="AB38" s="276"/>
      <c r="AC38" s="360"/>
      <c r="AD38" s="274"/>
      <c r="AE38" s="275"/>
      <c r="AF38" s="276"/>
      <c r="AG38" s="276"/>
      <c r="AH38" s="276"/>
      <c r="AI38" s="360"/>
      <c r="AJ38" s="274"/>
      <c r="AK38" s="275"/>
      <c r="AL38" s="276"/>
      <c r="AM38" s="276"/>
      <c r="AN38" s="276"/>
      <c r="AO38" s="360"/>
      <c r="AP38" s="274"/>
      <c r="AQ38" s="275"/>
      <c r="AR38" s="276"/>
      <c r="AS38" s="276"/>
      <c r="AT38" s="276"/>
      <c r="AU38" s="360"/>
      <c r="AV38" s="274"/>
      <c r="AW38" s="275"/>
      <c r="AX38" s="276"/>
      <c r="AY38" s="276"/>
      <c r="AZ38" s="276"/>
      <c r="BA38" s="360"/>
      <c r="BB38" s="274"/>
      <c r="BC38" s="275"/>
      <c r="BD38" s="276"/>
      <c r="BE38" s="276"/>
      <c r="BF38" s="276"/>
      <c r="BG38" s="360"/>
      <c r="BH38" s="274"/>
      <c r="BI38" s="275"/>
      <c r="BJ38" s="276"/>
      <c r="BK38" s="276"/>
      <c r="BL38" s="276"/>
      <c r="BM38" s="360"/>
      <c r="BN38" s="274"/>
      <c r="BO38" s="275"/>
      <c r="BP38" s="276"/>
      <c r="BQ38" s="276"/>
      <c r="BR38" s="276"/>
      <c r="BS38" s="360"/>
      <c r="BT38" s="274"/>
      <c r="BU38" s="275"/>
      <c r="BV38" s="276"/>
      <c r="BW38" s="276"/>
      <c r="BX38" s="276"/>
      <c r="BY38" s="272"/>
    </row>
    <row r="39" spans="22:77" ht="14.25">
      <c r="V39" s="69"/>
      <c r="W39" s="360"/>
      <c r="X39" s="274"/>
      <c r="Y39" s="275"/>
      <c r="Z39" s="276"/>
      <c r="AA39" s="276"/>
      <c r="AB39" s="276"/>
      <c r="AC39" s="360"/>
      <c r="AD39" s="274"/>
      <c r="AE39" s="275"/>
      <c r="AF39" s="276"/>
      <c r="AG39" s="276"/>
      <c r="AH39" s="276"/>
      <c r="AI39" s="360"/>
      <c r="AJ39" s="274"/>
      <c r="AK39" s="275"/>
      <c r="AL39" s="276"/>
      <c r="AM39" s="276"/>
      <c r="AN39" s="276"/>
      <c r="AO39" s="360"/>
      <c r="AP39" s="274"/>
      <c r="AQ39" s="275"/>
      <c r="AR39" s="276"/>
      <c r="AS39" s="276"/>
      <c r="AT39" s="276"/>
      <c r="AU39" s="360"/>
      <c r="AV39" s="274"/>
      <c r="AW39" s="275"/>
      <c r="AX39" s="276"/>
      <c r="AY39" s="276"/>
      <c r="AZ39" s="276"/>
      <c r="BA39" s="360"/>
      <c r="BB39" s="274"/>
      <c r="BC39" s="275"/>
      <c r="BD39" s="276"/>
      <c r="BE39" s="276"/>
      <c r="BF39" s="276"/>
      <c r="BG39" s="360"/>
      <c r="BH39" s="274"/>
      <c r="BI39" s="275"/>
      <c r="BJ39" s="276"/>
      <c r="BK39" s="276"/>
      <c r="BL39" s="276"/>
      <c r="BM39" s="360"/>
      <c r="BN39" s="274"/>
      <c r="BO39" s="275"/>
      <c r="BP39" s="276"/>
      <c r="BQ39" s="276"/>
      <c r="BR39" s="276"/>
      <c r="BS39" s="360"/>
      <c r="BT39" s="274"/>
      <c r="BU39" s="275"/>
      <c r="BV39" s="276"/>
      <c r="BW39" s="276"/>
      <c r="BX39" s="276"/>
      <c r="BY39" s="272"/>
    </row>
    <row r="40" spans="22:77" ht="14.25">
      <c r="V40" s="69"/>
      <c r="W40" s="360"/>
      <c r="X40" s="274"/>
      <c r="Y40" s="275"/>
      <c r="Z40" s="276"/>
      <c r="AA40" s="276"/>
      <c r="AB40" s="276"/>
      <c r="AC40" s="360"/>
      <c r="AD40" s="274"/>
      <c r="AE40" s="275"/>
      <c r="AF40" s="276"/>
      <c r="AG40" s="276"/>
      <c r="AH40" s="276"/>
      <c r="AI40" s="360"/>
      <c r="AJ40" s="274"/>
      <c r="AK40" s="275"/>
      <c r="AL40" s="276"/>
      <c r="AM40" s="276"/>
      <c r="AN40" s="276"/>
      <c r="AO40" s="360"/>
      <c r="AP40" s="274"/>
      <c r="AQ40" s="275"/>
      <c r="AR40" s="276"/>
      <c r="AS40" s="276"/>
      <c r="AT40" s="276"/>
      <c r="AU40" s="360"/>
      <c r="AV40" s="274"/>
      <c r="AW40" s="275"/>
      <c r="AX40" s="276"/>
      <c r="AY40" s="276"/>
      <c r="AZ40" s="276"/>
      <c r="BA40" s="360"/>
      <c r="BB40" s="274"/>
      <c r="BC40" s="275"/>
      <c r="BD40" s="276"/>
      <c r="BE40" s="276"/>
      <c r="BF40" s="276"/>
      <c r="BG40" s="360"/>
      <c r="BH40" s="274"/>
      <c r="BI40" s="275"/>
      <c r="BJ40" s="276"/>
      <c r="BK40" s="276"/>
      <c r="BL40" s="276"/>
      <c r="BM40" s="360"/>
      <c r="BN40" s="274"/>
      <c r="BO40" s="275"/>
      <c r="BP40" s="276"/>
      <c r="BQ40" s="276"/>
      <c r="BR40" s="276"/>
      <c r="BS40" s="360"/>
      <c r="BT40" s="274"/>
      <c r="BU40" s="275"/>
      <c r="BV40" s="276"/>
      <c r="BW40" s="276"/>
      <c r="BX40" s="276"/>
      <c r="BY40" s="272"/>
    </row>
    <row r="41" spans="22:77" ht="14.25">
      <c r="V41" s="69"/>
      <c r="W41" s="360"/>
      <c r="X41" s="274"/>
      <c r="Y41" s="275"/>
      <c r="Z41" s="276"/>
      <c r="AA41" s="276"/>
      <c r="AB41" s="274"/>
      <c r="AC41" s="360"/>
      <c r="AD41" s="274"/>
      <c r="AE41" s="275"/>
      <c r="AF41" s="276"/>
      <c r="AG41" s="276"/>
      <c r="AH41" s="274"/>
      <c r="AI41" s="360"/>
      <c r="AJ41" s="274"/>
      <c r="AK41" s="275"/>
      <c r="AL41" s="276"/>
      <c r="AM41" s="276"/>
      <c r="AN41" s="274"/>
      <c r="AO41" s="360"/>
      <c r="AP41" s="274"/>
      <c r="AQ41" s="275"/>
      <c r="AR41" s="276"/>
      <c r="AS41" s="276"/>
      <c r="AT41" s="274"/>
      <c r="AU41" s="360"/>
      <c r="AV41" s="274"/>
      <c r="AW41" s="275"/>
      <c r="AX41" s="276"/>
      <c r="AY41" s="276"/>
      <c r="AZ41" s="274"/>
      <c r="BA41" s="360"/>
      <c r="BB41" s="274"/>
      <c r="BC41" s="275"/>
      <c r="BD41" s="276"/>
      <c r="BE41" s="276"/>
      <c r="BF41" s="274"/>
      <c r="BG41" s="360"/>
      <c r="BH41" s="274"/>
      <c r="BI41" s="275"/>
      <c r="BJ41" s="276"/>
      <c r="BK41" s="276"/>
      <c r="BL41" s="274"/>
      <c r="BM41" s="360"/>
      <c r="BN41" s="274"/>
      <c r="BO41" s="275"/>
      <c r="BP41" s="276"/>
      <c r="BQ41" s="276"/>
      <c r="BR41" s="274"/>
      <c r="BS41" s="360"/>
      <c r="BT41" s="274"/>
      <c r="BU41" s="275"/>
      <c r="BV41" s="276"/>
      <c r="BW41" s="276"/>
      <c r="BX41" s="274"/>
      <c r="BY41" s="272"/>
    </row>
    <row r="42" spans="22:77" ht="14.25">
      <c r="V42" s="69"/>
      <c r="W42" s="274"/>
      <c r="X42" s="274"/>
      <c r="Y42" s="275"/>
      <c r="Z42" s="276"/>
      <c r="AA42" s="274"/>
      <c r="AB42" s="274"/>
      <c r="AC42" s="274"/>
      <c r="AD42" s="274"/>
      <c r="AE42" s="275"/>
      <c r="AF42" s="276"/>
      <c r="AG42" s="274"/>
      <c r="AH42" s="274"/>
      <c r="AI42" s="274"/>
      <c r="AJ42" s="274"/>
      <c r="AK42" s="275"/>
      <c r="AL42" s="276"/>
      <c r="AM42" s="274"/>
      <c r="AN42" s="274"/>
      <c r="AO42" s="274"/>
      <c r="AP42" s="274"/>
      <c r="AQ42" s="275"/>
      <c r="AR42" s="276"/>
      <c r="AS42" s="274"/>
      <c r="AT42" s="274"/>
      <c r="AU42" s="274"/>
      <c r="AV42" s="274"/>
      <c r="AW42" s="275"/>
      <c r="AX42" s="276"/>
      <c r="AY42" s="274"/>
      <c r="AZ42" s="274"/>
      <c r="BA42" s="274"/>
      <c r="BB42" s="274"/>
      <c r="BC42" s="275"/>
      <c r="BD42" s="276"/>
      <c r="BE42" s="274"/>
      <c r="BF42" s="274"/>
      <c r="BG42" s="274"/>
      <c r="BH42" s="274"/>
      <c r="BI42" s="275"/>
      <c r="BJ42" s="276"/>
      <c r="BK42" s="274"/>
      <c r="BL42" s="274"/>
      <c r="BM42" s="274"/>
      <c r="BN42" s="274"/>
      <c r="BO42" s="275"/>
      <c r="BP42" s="276"/>
      <c r="BQ42" s="274"/>
      <c r="BR42" s="274"/>
      <c r="BS42" s="274"/>
      <c r="BT42" s="274"/>
      <c r="BU42" s="275"/>
      <c r="BV42" s="276"/>
      <c r="BW42" s="274"/>
      <c r="BX42" s="274"/>
      <c r="BY42" s="272"/>
    </row>
    <row r="43" spans="22:77" ht="14.25">
      <c r="V43" s="69"/>
      <c r="W43" s="360"/>
      <c r="X43" s="360"/>
      <c r="Y43" s="275"/>
      <c r="Z43" s="276"/>
      <c r="AA43" s="274"/>
      <c r="AB43" s="274"/>
      <c r="AC43" s="360"/>
      <c r="AD43" s="360"/>
      <c r="AE43" s="275"/>
      <c r="AF43" s="276"/>
      <c r="AG43" s="274"/>
      <c r="AH43" s="274"/>
      <c r="AI43" s="360"/>
      <c r="AJ43" s="360"/>
      <c r="AK43" s="275"/>
      <c r="AL43" s="276"/>
      <c r="AM43" s="274"/>
      <c r="AN43" s="274"/>
      <c r="AO43" s="360"/>
      <c r="AP43" s="360"/>
      <c r="AQ43" s="275"/>
      <c r="AR43" s="276"/>
      <c r="AS43" s="274"/>
      <c r="AT43" s="274"/>
      <c r="AU43" s="360"/>
      <c r="AV43" s="360"/>
      <c r="AW43" s="275"/>
      <c r="AX43" s="276"/>
      <c r="AY43" s="274"/>
      <c r="AZ43" s="274"/>
      <c r="BA43" s="360"/>
      <c r="BB43" s="360"/>
      <c r="BC43" s="275"/>
      <c r="BD43" s="276"/>
      <c r="BE43" s="274"/>
      <c r="BF43" s="274"/>
      <c r="BG43" s="360"/>
      <c r="BH43" s="360"/>
      <c r="BI43" s="275"/>
      <c r="BJ43" s="276"/>
      <c r="BK43" s="274"/>
      <c r="BL43" s="274"/>
      <c r="BM43" s="360"/>
      <c r="BN43" s="360"/>
      <c r="BO43" s="275"/>
      <c r="BP43" s="276"/>
      <c r="BQ43" s="274"/>
      <c r="BR43" s="274"/>
      <c r="BS43" s="360"/>
      <c r="BT43" s="360"/>
      <c r="BU43" s="275"/>
      <c r="BV43" s="276"/>
      <c r="BW43" s="274"/>
      <c r="BX43" s="274"/>
      <c r="BY43" s="272"/>
    </row>
    <row r="44" spans="22:77" ht="14.25"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</row>
    <row r="45" spans="22:77" ht="14.25"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22:77" ht="14.25"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</row>
    <row r="47" spans="22:77" ht="14.25"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</row>
    <row r="48" spans="22:77" ht="14.25"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</row>
  </sheetData>
  <sheetProtection/>
  <mergeCells count="72">
    <mergeCell ref="BM36:BR36"/>
    <mergeCell ref="BM37:BN37"/>
    <mergeCell ref="BM38:BM41"/>
    <mergeCell ref="BM43:BN43"/>
    <mergeCell ref="BS37:BT37"/>
    <mergeCell ref="BS38:BS41"/>
    <mergeCell ref="BS43:BT43"/>
    <mergeCell ref="BG37:BH37"/>
    <mergeCell ref="BG38:BG41"/>
    <mergeCell ref="BG43:BH43"/>
    <mergeCell ref="AU38:AU41"/>
    <mergeCell ref="AU43:AV43"/>
    <mergeCell ref="BA36:BF36"/>
    <mergeCell ref="BA37:BB37"/>
    <mergeCell ref="BA38:BA41"/>
    <mergeCell ref="BA43:BB43"/>
    <mergeCell ref="AU37:AV37"/>
    <mergeCell ref="AU36:AZ36"/>
    <mergeCell ref="AI38:AI41"/>
    <mergeCell ref="AI43:AJ43"/>
    <mergeCell ref="AO36:AT36"/>
    <mergeCell ref="AO37:AP37"/>
    <mergeCell ref="AO38:AO41"/>
    <mergeCell ref="AO43:AP43"/>
    <mergeCell ref="AI37:AJ37"/>
    <mergeCell ref="AI36:AN36"/>
    <mergeCell ref="W38:W41"/>
    <mergeCell ref="W43:X43"/>
    <mergeCell ref="AC36:AH36"/>
    <mergeCell ref="AC37:AD37"/>
    <mergeCell ref="AC38:AC41"/>
    <mergeCell ref="AC43:AD43"/>
    <mergeCell ref="W37:X37"/>
    <mergeCell ref="W36:AB36"/>
    <mergeCell ref="BS36:BX36"/>
    <mergeCell ref="AU34:AV34"/>
    <mergeCell ref="BA27:BF27"/>
    <mergeCell ref="BG27:BL27"/>
    <mergeCell ref="BG28:BH28"/>
    <mergeCell ref="BG29:BG32"/>
    <mergeCell ref="BG34:BH34"/>
    <mergeCell ref="BA28:BB28"/>
    <mergeCell ref="BA29:BA32"/>
    <mergeCell ref="BA34:BB34"/>
    <mergeCell ref="AO34:AP34"/>
    <mergeCell ref="BG36:BL36"/>
    <mergeCell ref="BS27:BX27"/>
    <mergeCell ref="BS28:BT28"/>
    <mergeCell ref="BS29:BS32"/>
    <mergeCell ref="BS34:BT34"/>
    <mergeCell ref="BM27:BR27"/>
    <mergeCell ref="BM28:BN28"/>
    <mergeCell ref="BM29:BM32"/>
    <mergeCell ref="BM34:BN34"/>
    <mergeCell ref="AU28:AV28"/>
    <mergeCell ref="AU29:AU32"/>
    <mergeCell ref="AI27:AN27"/>
    <mergeCell ref="AI28:AJ28"/>
    <mergeCell ref="AI29:AI32"/>
    <mergeCell ref="AO27:AT27"/>
    <mergeCell ref="AO28:AP28"/>
    <mergeCell ref="AO29:AO32"/>
    <mergeCell ref="AU27:AZ27"/>
    <mergeCell ref="AI34:AJ34"/>
    <mergeCell ref="AC27:AH27"/>
    <mergeCell ref="AC28:AD28"/>
    <mergeCell ref="AC29:AC32"/>
    <mergeCell ref="AC34:AD34"/>
    <mergeCell ref="W27:AB27"/>
    <mergeCell ref="W28:X28"/>
    <mergeCell ref="W29:W32"/>
    <mergeCell ref="W34:X3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BR59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15.625" style="4" customWidth="1"/>
    <col min="2" max="10" width="9.00390625" style="4" customWidth="1"/>
    <col min="11" max="11" width="16.375" style="4" customWidth="1"/>
    <col min="12" max="16384" width="9.00390625" style="4" customWidth="1"/>
  </cols>
  <sheetData>
    <row r="1" spans="1:19" ht="15.75">
      <c r="A1" s="1" t="s">
        <v>103</v>
      </c>
      <c r="K1" s="316"/>
      <c r="L1" s="316"/>
      <c r="M1" s="316"/>
      <c r="N1" s="316"/>
      <c r="O1" s="316"/>
      <c r="P1" s="316"/>
      <c r="Q1" s="316"/>
      <c r="R1" s="316"/>
      <c r="S1" s="316"/>
    </row>
    <row r="2" spans="11:19" ht="14.25">
      <c r="K2" s="313"/>
      <c r="L2" s="314">
        <v>2003</v>
      </c>
      <c r="M2" s="314">
        <v>2004</v>
      </c>
      <c r="N2" s="314">
        <v>2005</v>
      </c>
      <c r="O2" s="314">
        <v>2006</v>
      </c>
      <c r="P2" s="314">
        <v>2007</v>
      </c>
      <c r="Q2" s="315">
        <v>2008</v>
      </c>
      <c r="R2" s="315">
        <v>2009</v>
      </c>
      <c r="S2" s="315">
        <v>2010</v>
      </c>
    </row>
    <row r="3" spans="11:19" ht="14.25">
      <c r="K3" s="317" t="s">
        <v>15</v>
      </c>
      <c r="L3" s="270">
        <v>3.998</v>
      </c>
      <c r="M3" s="270">
        <v>4.255</v>
      </c>
      <c r="N3" s="270">
        <v>4.416</v>
      </c>
      <c r="O3" s="270">
        <v>4.172</v>
      </c>
      <c r="P3" s="270">
        <v>3.696</v>
      </c>
      <c r="Q3" s="270">
        <v>3.392</v>
      </c>
      <c r="R3" s="270">
        <v>3.372</v>
      </c>
      <c r="S3" s="310">
        <v>3.245</v>
      </c>
    </row>
    <row r="4" spans="11:19" ht="14.25">
      <c r="K4" s="317" t="s">
        <v>16</v>
      </c>
      <c r="L4" s="270">
        <v>25.698</v>
      </c>
      <c r="M4" s="270">
        <v>26.157</v>
      </c>
      <c r="N4" s="270">
        <v>24.469</v>
      </c>
      <c r="O4" s="270">
        <v>22.542</v>
      </c>
      <c r="P4" s="270">
        <v>21.063</v>
      </c>
      <c r="Q4" s="270">
        <v>20.304</v>
      </c>
      <c r="R4" s="270">
        <v>19.906</v>
      </c>
      <c r="S4" s="310">
        <v>19.099</v>
      </c>
    </row>
    <row r="5" spans="11:19" ht="14.25">
      <c r="K5" s="317" t="s">
        <v>17</v>
      </c>
      <c r="L5" s="270">
        <v>36.031</v>
      </c>
      <c r="M5" s="270">
        <v>34.825</v>
      </c>
      <c r="N5" s="270">
        <v>33.767</v>
      </c>
      <c r="O5" s="270">
        <v>33.521</v>
      </c>
      <c r="P5" s="270">
        <v>32.451</v>
      </c>
      <c r="Q5" s="270">
        <v>31.166</v>
      </c>
      <c r="R5" s="270">
        <v>29.128</v>
      </c>
      <c r="S5" s="310">
        <v>25.899</v>
      </c>
    </row>
    <row r="6" spans="11:19" ht="14.25">
      <c r="K6" s="317" t="s">
        <v>18</v>
      </c>
      <c r="L6" s="270">
        <v>23.98</v>
      </c>
      <c r="M6" s="270">
        <v>26.625</v>
      </c>
      <c r="N6" s="270">
        <v>28.929</v>
      </c>
      <c r="O6" s="270">
        <v>31.812</v>
      </c>
      <c r="P6" s="270">
        <v>34.865</v>
      </c>
      <c r="Q6" s="270">
        <v>36.664</v>
      </c>
      <c r="R6" s="270">
        <v>39.341</v>
      </c>
      <c r="S6" s="310">
        <v>43.043</v>
      </c>
    </row>
    <row r="7" spans="11:19" ht="14.25">
      <c r="K7" s="317" t="s">
        <v>14</v>
      </c>
      <c r="L7" s="310">
        <v>10.291</v>
      </c>
      <c r="M7" s="310">
        <v>8.136</v>
      </c>
      <c r="N7" s="310">
        <v>8.418</v>
      </c>
      <c r="O7" s="310">
        <v>7.95</v>
      </c>
      <c r="P7" s="310">
        <v>7.923</v>
      </c>
      <c r="Q7" s="310">
        <v>8.471</v>
      </c>
      <c r="R7" s="310">
        <v>8.25</v>
      </c>
      <c r="S7" s="310">
        <v>8.712</v>
      </c>
    </row>
    <row r="8" spans="11:19" ht="14.25">
      <c r="K8" s="316"/>
      <c r="L8" s="316"/>
      <c r="M8" s="316"/>
      <c r="N8" s="316"/>
      <c r="O8" s="316"/>
      <c r="P8" s="316"/>
      <c r="Q8" s="316"/>
      <c r="R8" s="316"/>
      <c r="S8" s="316"/>
    </row>
    <row r="22" ht="14.25">
      <c r="A22" s="193" t="s">
        <v>46</v>
      </c>
    </row>
    <row r="23" spans="1:70" ht="14.25">
      <c r="A23" s="193" t="s">
        <v>47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</row>
    <row r="24" spans="20:70" ht="14.25"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</row>
    <row r="25" spans="20:70" ht="14.25">
      <c r="T25" s="69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277"/>
      <c r="BR25" s="69"/>
    </row>
    <row r="26" spans="20:70" ht="14.25">
      <c r="T26" s="69"/>
      <c r="U26" s="362"/>
      <c r="V26" s="362"/>
      <c r="W26" s="278"/>
      <c r="X26" s="278"/>
      <c r="Y26" s="278"/>
      <c r="Z26" s="278"/>
      <c r="AA26" s="362"/>
      <c r="AB26" s="362"/>
      <c r="AC26" s="278"/>
      <c r="AD26" s="278"/>
      <c r="AE26" s="278"/>
      <c r="AF26" s="278"/>
      <c r="AG26" s="362"/>
      <c r="AH26" s="362"/>
      <c r="AI26" s="278"/>
      <c r="AJ26" s="278"/>
      <c r="AK26" s="278"/>
      <c r="AL26" s="278"/>
      <c r="AM26" s="362"/>
      <c r="AN26" s="362"/>
      <c r="AO26" s="278"/>
      <c r="AP26" s="278"/>
      <c r="AQ26" s="278"/>
      <c r="AR26" s="278"/>
      <c r="AS26" s="362"/>
      <c r="AT26" s="362"/>
      <c r="AU26" s="278"/>
      <c r="AV26" s="278"/>
      <c r="AW26" s="278"/>
      <c r="AX26" s="278"/>
      <c r="AY26" s="362"/>
      <c r="AZ26" s="362"/>
      <c r="BA26" s="278"/>
      <c r="BB26" s="278"/>
      <c r="BC26" s="278"/>
      <c r="BD26" s="278"/>
      <c r="BE26" s="362"/>
      <c r="BF26" s="362"/>
      <c r="BG26" s="278"/>
      <c r="BH26" s="278"/>
      <c r="BI26" s="278"/>
      <c r="BJ26" s="278"/>
      <c r="BK26" s="362"/>
      <c r="BL26" s="362"/>
      <c r="BM26" s="278"/>
      <c r="BN26" s="278"/>
      <c r="BO26" s="278"/>
      <c r="BP26" s="278"/>
      <c r="BQ26" s="277"/>
      <c r="BR26" s="69"/>
    </row>
    <row r="27" spans="20:70" ht="14.25">
      <c r="T27" s="69"/>
      <c r="U27" s="363"/>
      <c r="V27" s="279"/>
      <c r="W27" s="280"/>
      <c r="X27" s="281"/>
      <c r="Y27" s="281"/>
      <c r="Z27" s="281"/>
      <c r="AA27" s="363"/>
      <c r="AB27" s="279"/>
      <c r="AC27" s="280"/>
      <c r="AD27" s="281"/>
      <c r="AE27" s="281"/>
      <c r="AF27" s="281"/>
      <c r="AG27" s="363"/>
      <c r="AH27" s="279"/>
      <c r="AI27" s="280"/>
      <c r="AJ27" s="281"/>
      <c r="AK27" s="281"/>
      <c r="AL27" s="281"/>
      <c r="AM27" s="363"/>
      <c r="AN27" s="279"/>
      <c r="AO27" s="280"/>
      <c r="AP27" s="281"/>
      <c r="AQ27" s="281"/>
      <c r="AR27" s="281"/>
      <c r="AS27" s="363"/>
      <c r="AT27" s="279"/>
      <c r="AU27" s="280"/>
      <c r="AV27" s="281"/>
      <c r="AW27" s="281"/>
      <c r="AX27" s="281"/>
      <c r="AY27" s="363"/>
      <c r="AZ27" s="279"/>
      <c r="BA27" s="280"/>
      <c r="BB27" s="281"/>
      <c r="BC27" s="281"/>
      <c r="BD27" s="281"/>
      <c r="BE27" s="363"/>
      <c r="BF27" s="279"/>
      <c r="BG27" s="280"/>
      <c r="BH27" s="281"/>
      <c r="BI27" s="281"/>
      <c r="BJ27" s="281"/>
      <c r="BK27" s="363"/>
      <c r="BL27" s="279"/>
      <c r="BM27" s="280"/>
      <c r="BN27" s="281"/>
      <c r="BO27" s="281"/>
      <c r="BP27" s="281"/>
      <c r="BQ27" s="277"/>
      <c r="BR27" s="69"/>
    </row>
    <row r="28" spans="20:70" ht="14.25">
      <c r="T28" s="69"/>
      <c r="U28" s="363"/>
      <c r="V28" s="279"/>
      <c r="W28" s="280"/>
      <c r="X28" s="281"/>
      <c r="Y28" s="281"/>
      <c r="Z28" s="281"/>
      <c r="AA28" s="363"/>
      <c r="AB28" s="279"/>
      <c r="AC28" s="280"/>
      <c r="AD28" s="281"/>
      <c r="AE28" s="281"/>
      <c r="AF28" s="281"/>
      <c r="AG28" s="363"/>
      <c r="AH28" s="279"/>
      <c r="AI28" s="280"/>
      <c r="AJ28" s="281"/>
      <c r="AK28" s="281"/>
      <c r="AL28" s="281"/>
      <c r="AM28" s="363"/>
      <c r="AN28" s="279"/>
      <c r="AO28" s="280"/>
      <c r="AP28" s="281"/>
      <c r="AQ28" s="281"/>
      <c r="AR28" s="281"/>
      <c r="AS28" s="363"/>
      <c r="AT28" s="279"/>
      <c r="AU28" s="280"/>
      <c r="AV28" s="281"/>
      <c r="AW28" s="281"/>
      <c r="AX28" s="281"/>
      <c r="AY28" s="363"/>
      <c r="AZ28" s="279"/>
      <c r="BA28" s="280"/>
      <c r="BB28" s="281"/>
      <c r="BC28" s="281"/>
      <c r="BD28" s="281"/>
      <c r="BE28" s="363"/>
      <c r="BF28" s="279"/>
      <c r="BG28" s="280"/>
      <c r="BH28" s="281"/>
      <c r="BI28" s="281"/>
      <c r="BJ28" s="281"/>
      <c r="BK28" s="363"/>
      <c r="BL28" s="279"/>
      <c r="BM28" s="280"/>
      <c r="BN28" s="281"/>
      <c r="BO28" s="281"/>
      <c r="BP28" s="281"/>
      <c r="BQ28" s="277"/>
      <c r="BR28" s="69"/>
    </row>
    <row r="29" spans="20:70" ht="14.25">
      <c r="T29" s="69"/>
      <c r="U29" s="363"/>
      <c r="V29" s="279"/>
      <c r="W29" s="280"/>
      <c r="X29" s="281"/>
      <c r="Y29" s="281"/>
      <c r="Z29" s="281"/>
      <c r="AA29" s="363"/>
      <c r="AB29" s="279"/>
      <c r="AC29" s="280"/>
      <c r="AD29" s="281"/>
      <c r="AE29" s="281"/>
      <c r="AF29" s="281"/>
      <c r="AG29" s="363"/>
      <c r="AH29" s="279"/>
      <c r="AI29" s="280"/>
      <c r="AJ29" s="281"/>
      <c r="AK29" s="281"/>
      <c r="AL29" s="281"/>
      <c r="AM29" s="363"/>
      <c r="AN29" s="279"/>
      <c r="AO29" s="280"/>
      <c r="AP29" s="281"/>
      <c r="AQ29" s="281"/>
      <c r="AR29" s="281"/>
      <c r="AS29" s="363"/>
      <c r="AT29" s="279"/>
      <c r="AU29" s="280"/>
      <c r="AV29" s="281"/>
      <c r="AW29" s="281"/>
      <c r="AX29" s="281"/>
      <c r="AY29" s="363"/>
      <c r="AZ29" s="279"/>
      <c r="BA29" s="280"/>
      <c r="BB29" s="281"/>
      <c r="BC29" s="281"/>
      <c r="BD29" s="281"/>
      <c r="BE29" s="363"/>
      <c r="BF29" s="279"/>
      <c r="BG29" s="280"/>
      <c r="BH29" s="281"/>
      <c r="BI29" s="281"/>
      <c r="BJ29" s="281"/>
      <c r="BK29" s="363"/>
      <c r="BL29" s="279"/>
      <c r="BM29" s="280"/>
      <c r="BN29" s="281"/>
      <c r="BO29" s="281"/>
      <c r="BP29" s="281"/>
      <c r="BQ29" s="277"/>
      <c r="BR29" s="69"/>
    </row>
    <row r="30" spans="20:70" ht="14.25">
      <c r="T30" s="69"/>
      <c r="U30" s="363"/>
      <c r="V30" s="279"/>
      <c r="W30" s="280"/>
      <c r="X30" s="281"/>
      <c r="Y30" s="281"/>
      <c r="Z30" s="281"/>
      <c r="AA30" s="363"/>
      <c r="AB30" s="279"/>
      <c r="AC30" s="280"/>
      <c r="AD30" s="281"/>
      <c r="AE30" s="281"/>
      <c r="AF30" s="281"/>
      <c r="AG30" s="363"/>
      <c r="AH30" s="279"/>
      <c r="AI30" s="280"/>
      <c r="AJ30" s="281"/>
      <c r="AK30" s="281"/>
      <c r="AL30" s="281"/>
      <c r="AM30" s="363"/>
      <c r="AN30" s="279"/>
      <c r="AO30" s="280"/>
      <c r="AP30" s="281"/>
      <c r="AQ30" s="281"/>
      <c r="AR30" s="281"/>
      <c r="AS30" s="363"/>
      <c r="AT30" s="279"/>
      <c r="AU30" s="280"/>
      <c r="AV30" s="281"/>
      <c r="AW30" s="281"/>
      <c r="AX30" s="281"/>
      <c r="AY30" s="363"/>
      <c r="AZ30" s="279"/>
      <c r="BA30" s="280"/>
      <c r="BB30" s="281"/>
      <c r="BC30" s="281"/>
      <c r="BD30" s="281"/>
      <c r="BE30" s="363"/>
      <c r="BF30" s="279"/>
      <c r="BG30" s="280"/>
      <c r="BH30" s="281"/>
      <c r="BI30" s="281"/>
      <c r="BJ30" s="281"/>
      <c r="BK30" s="363"/>
      <c r="BL30" s="279"/>
      <c r="BM30" s="280"/>
      <c r="BN30" s="281"/>
      <c r="BO30" s="281"/>
      <c r="BP30" s="281"/>
      <c r="BQ30" s="277"/>
      <c r="BR30" s="69"/>
    </row>
    <row r="31" spans="20:70" ht="14.25">
      <c r="T31" s="69"/>
      <c r="U31" s="363"/>
      <c r="V31" s="279"/>
      <c r="W31" s="280"/>
      <c r="X31" s="281"/>
      <c r="Y31" s="281"/>
      <c r="Z31" s="281"/>
      <c r="AA31" s="363"/>
      <c r="AB31" s="279"/>
      <c r="AC31" s="280"/>
      <c r="AD31" s="281"/>
      <c r="AE31" s="281"/>
      <c r="AF31" s="281"/>
      <c r="AG31" s="363"/>
      <c r="AH31" s="279"/>
      <c r="AI31" s="280"/>
      <c r="AJ31" s="281"/>
      <c r="AK31" s="281"/>
      <c r="AL31" s="281"/>
      <c r="AM31" s="363"/>
      <c r="AN31" s="279"/>
      <c r="AO31" s="280"/>
      <c r="AP31" s="281"/>
      <c r="AQ31" s="281"/>
      <c r="AR31" s="281"/>
      <c r="AS31" s="363"/>
      <c r="AT31" s="279"/>
      <c r="AU31" s="280"/>
      <c r="AV31" s="281"/>
      <c r="AW31" s="281"/>
      <c r="AX31" s="281"/>
      <c r="AY31" s="363"/>
      <c r="AZ31" s="279"/>
      <c r="BA31" s="280"/>
      <c r="BB31" s="281"/>
      <c r="BC31" s="281"/>
      <c r="BD31" s="281"/>
      <c r="BE31" s="363"/>
      <c r="BF31" s="279"/>
      <c r="BG31" s="280"/>
      <c r="BH31" s="281"/>
      <c r="BI31" s="281"/>
      <c r="BJ31" s="281"/>
      <c r="BK31" s="363"/>
      <c r="BL31" s="279"/>
      <c r="BM31" s="280"/>
      <c r="BN31" s="281"/>
      <c r="BO31" s="281"/>
      <c r="BP31" s="281"/>
      <c r="BQ31" s="277"/>
      <c r="BR31" s="69"/>
    </row>
    <row r="32" spans="20:70" ht="14.25">
      <c r="T32" s="69"/>
      <c r="U32" s="363"/>
      <c r="V32" s="279"/>
      <c r="W32" s="280"/>
      <c r="X32" s="281"/>
      <c r="Y32" s="281"/>
      <c r="Z32" s="279"/>
      <c r="AA32" s="363"/>
      <c r="AB32" s="279"/>
      <c r="AC32" s="280"/>
      <c r="AD32" s="281"/>
      <c r="AE32" s="281"/>
      <c r="AF32" s="279"/>
      <c r="AG32" s="363"/>
      <c r="AH32" s="279"/>
      <c r="AI32" s="280"/>
      <c r="AJ32" s="281"/>
      <c r="AK32" s="281"/>
      <c r="AL32" s="279"/>
      <c r="AM32" s="363"/>
      <c r="AN32" s="279"/>
      <c r="AO32" s="280"/>
      <c r="AP32" s="281"/>
      <c r="AQ32" s="281"/>
      <c r="AR32" s="279"/>
      <c r="AS32" s="363"/>
      <c r="AT32" s="279"/>
      <c r="AU32" s="280"/>
      <c r="AV32" s="281"/>
      <c r="AW32" s="281"/>
      <c r="AX32" s="279"/>
      <c r="AY32" s="363"/>
      <c r="AZ32" s="279"/>
      <c r="BA32" s="280"/>
      <c r="BB32" s="281"/>
      <c r="BC32" s="281"/>
      <c r="BD32" s="279"/>
      <c r="BE32" s="363"/>
      <c r="BF32" s="279"/>
      <c r="BG32" s="280"/>
      <c r="BH32" s="281"/>
      <c r="BI32" s="281"/>
      <c r="BJ32" s="279"/>
      <c r="BK32" s="363"/>
      <c r="BL32" s="279"/>
      <c r="BM32" s="280"/>
      <c r="BN32" s="281"/>
      <c r="BO32" s="281"/>
      <c r="BP32" s="279"/>
      <c r="BQ32" s="277"/>
      <c r="BR32" s="69"/>
    </row>
    <row r="33" spans="20:70" ht="14.25">
      <c r="T33" s="69"/>
      <c r="U33" s="363"/>
      <c r="V33" s="279"/>
      <c r="W33" s="280"/>
      <c r="X33" s="281"/>
      <c r="Y33" s="279"/>
      <c r="Z33" s="279"/>
      <c r="AA33" s="279"/>
      <c r="AB33" s="279"/>
      <c r="AC33" s="280"/>
      <c r="AD33" s="281"/>
      <c r="AE33" s="279"/>
      <c r="AF33" s="279"/>
      <c r="AG33" s="279"/>
      <c r="AH33" s="279"/>
      <c r="AI33" s="280"/>
      <c r="AJ33" s="281"/>
      <c r="AK33" s="279"/>
      <c r="AL33" s="279"/>
      <c r="AM33" s="279"/>
      <c r="AN33" s="279"/>
      <c r="AO33" s="280"/>
      <c r="AP33" s="281"/>
      <c r="AQ33" s="279"/>
      <c r="AR33" s="279"/>
      <c r="AS33" s="279"/>
      <c r="AT33" s="279"/>
      <c r="AU33" s="280"/>
      <c r="AV33" s="281"/>
      <c r="AW33" s="279"/>
      <c r="AX33" s="279"/>
      <c r="AY33" s="279"/>
      <c r="AZ33" s="279"/>
      <c r="BA33" s="280"/>
      <c r="BB33" s="281"/>
      <c r="BC33" s="279"/>
      <c r="BD33" s="279"/>
      <c r="BE33" s="279"/>
      <c r="BF33" s="279"/>
      <c r="BG33" s="280"/>
      <c r="BH33" s="281"/>
      <c r="BI33" s="279"/>
      <c r="BJ33" s="279"/>
      <c r="BK33" s="279"/>
      <c r="BL33" s="279"/>
      <c r="BM33" s="280"/>
      <c r="BN33" s="281"/>
      <c r="BO33" s="279"/>
      <c r="BP33" s="279"/>
      <c r="BQ33" s="277"/>
      <c r="BR33" s="69"/>
    </row>
    <row r="34" spans="20:70" ht="14.25">
      <c r="T34" s="69"/>
      <c r="U34" s="363"/>
      <c r="V34" s="279"/>
      <c r="W34" s="280"/>
      <c r="X34" s="282"/>
      <c r="Y34" s="279"/>
      <c r="Z34" s="279"/>
      <c r="AA34" s="363"/>
      <c r="AB34" s="363"/>
      <c r="AC34" s="280"/>
      <c r="AD34" s="281"/>
      <c r="AE34" s="279"/>
      <c r="AF34" s="279"/>
      <c r="AG34" s="363"/>
      <c r="AH34" s="363"/>
      <c r="AI34" s="280"/>
      <c r="AJ34" s="281"/>
      <c r="AK34" s="279"/>
      <c r="AL34" s="279"/>
      <c r="AM34" s="363"/>
      <c r="AN34" s="363"/>
      <c r="AO34" s="280"/>
      <c r="AP34" s="281"/>
      <c r="AQ34" s="279"/>
      <c r="AR34" s="279"/>
      <c r="AS34" s="363"/>
      <c r="AT34" s="363"/>
      <c r="AU34" s="280"/>
      <c r="AV34" s="281"/>
      <c r="AW34" s="279"/>
      <c r="AX34" s="279"/>
      <c r="AY34" s="363"/>
      <c r="AZ34" s="363"/>
      <c r="BA34" s="280"/>
      <c r="BB34" s="281"/>
      <c r="BC34" s="279"/>
      <c r="BD34" s="279"/>
      <c r="BE34" s="363"/>
      <c r="BF34" s="363"/>
      <c r="BG34" s="280"/>
      <c r="BH34" s="281"/>
      <c r="BI34" s="279"/>
      <c r="BJ34" s="279"/>
      <c r="BK34" s="363"/>
      <c r="BL34" s="363"/>
      <c r="BM34" s="280"/>
      <c r="BN34" s="281"/>
      <c r="BO34" s="279"/>
      <c r="BP34" s="279"/>
      <c r="BQ34" s="277"/>
      <c r="BR34" s="69"/>
    </row>
    <row r="35" spans="20:70" ht="14.25">
      <c r="T35" s="69"/>
      <c r="U35" s="363"/>
      <c r="V35" s="279"/>
      <c r="W35" s="280"/>
      <c r="X35" s="281"/>
      <c r="Y35" s="279"/>
      <c r="Z35" s="279"/>
      <c r="AA35" s="277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</row>
    <row r="36" spans="20:70" ht="14.25">
      <c r="T36" s="69"/>
      <c r="U36" s="363"/>
      <c r="V36" s="363"/>
      <c r="W36" s="280"/>
      <c r="X36" s="281"/>
      <c r="Y36" s="279"/>
      <c r="Z36" s="279"/>
      <c r="AA36" s="277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</row>
    <row r="37" spans="20:70" ht="14.25"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</row>
    <row r="38" spans="20:70" ht="14.25">
      <c r="T38" s="69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277"/>
      <c r="BR38" s="69"/>
    </row>
    <row r="39" spans="20:70" ht="14.25">
      <c r="T39" s="69"/>
      <c r="U39" s="362"/>
      <c r="V39" s="362"/>
      <c r="W39" s="278"/>
      <c r="X39" s="278"/>
      <c r="Y39" s="278"/>
      <c r="Z39" s="278"/>
      <c r="AA39" s="362"/>
      <c r="AB39" s="362"/>
      <c r="AC39" s="278"/>
      <c r="AD39" s="278"/>
      <c r="AE39" s="278"/>
      <c r="AF39" s="278"/>
      <c r="AG39" s="362"/>
      <c r="AH39" s="362"/>
      <c r="AI39" s="278"/>
      <c r="AJ39" s="278"/>
      <c r="AK39" s="278"/>
      <c r="AL39" s="278"/>
      <c r="AM39" s="362"/>
      <c r="AN39" s="362"/>
      <c r="AO39" s="278"/>
      <c r="AP39" s="278"/>
      <c r="AQ39" s="278"/>
      <c r="AR39" s="278"/>
      <c r="AS39" s="362"/>
      <c r="AT39" s="362"/>
      <c r="AU39" s="278"/>
      <c r="AV39" s="278"/>
      <c r="AW39" s="278"/>
      <c r="AX39" s="278"/>
      <c r="AY39" s="362"/>
      <c r="AZ39" s="362"/>
      <c r="BA39" s="278"/>
      <c r="BB39" s="278"/>
      <c r="BC39" s="278"/>
      <c r="BD39" s="278"/>
      <c r="BE39" s="362"/>
      <c r="BF39" s="362"/>
      <c r="BG39" s="278"/>
      <c r="BH39" s="278"/>
      <c r="BI39" s="278"/>
      <c r="BJ39" s="278"/>
      <c r="BK39" s="362"/>
      <c r="BL39" s="362"/>
      <c r="BM39" s="278"/>
      <c r="BN39" s="278"/>
      <c r="BO39" s="278"/>
      <c r="BP39" s="278"/>
      <c r="BQ39" s="277"/>
      <c r="BR39" s="69"/>
    </row>
    <row r="40" spans="20:70" ht="14.25">
      <c r="T40" s="69"/>
      <c r="U40" s="363"/>
      <c r="V40" s="279"/>
      <c r="W40" s="280"/>
      <c r="X40" s="281"/>
      <c r="Y40" s="281"/>
      <c r="Z40" s="281"/>
      <c r="AA40" s="363"/>
      <c r="AB40" s="279"/>
      <c r="AC40" s="280"/>
      <c r="AD40" s="281"/>
      <c r="AE40" s="281"/>
      <c r="AF40" s="281"/>
      <c r="AG40" s="363"/>
      <c r="AH40" s="279"/>
      <c r="AI40" s="280"/>
      <c r="AJ40" s="281"/>
      <c r="AK40" s="281"/>
      <c r="AL40" s="281"/>
      <c r="AM40" s="363"/>
      <c r="AN40" s="279"/>
      <c r="AO40" s="280"/>
      <c r="AP40" s="281"/>
      <c r="AQ40" s="281"/>
      <c r="AR40" s="281"/>
      <c r="AS40" s="363"/>
      <c r="AT40" s="279"/>
      <c r="AU40" s="280"/>
      <c r="AV40" s="281"/>
      <c r="AW40" s="281"/>
      <c r="AX40" s="281"/>
      <c r="AY40" s="363"/>
      <c r="AZ40" s="279"/>
      <c r="BA40" s="280"/>
      <c r="BB40" s="281"/>
      <c r="BC40" s="281"/>
      <c r="BD40" s="281"/>
      <c r="BE40" s="363"/>
      <c r="BF40" s="279"/>
      <c r="BG40" s="280"/>
      <c r="BH40" s="281"/>
      <c r="BI40" s="281"/>
      <c r="BJ40" s="281"/>
      <c r="BK40" s="363"/>
      <c r="BL40" s="279"/>
      <c r="BM40" s="280"/>
      <c r="BN40" s="281"/>
      <c r="BO40" s="281"/>
      <c r="BP40" s="281"/>
      <c r="BQ40" s="277"/>
      <c r="BR40" s="69"/>
    </row>
    <row r="41" spans="20:70" ht="14.25">
      <c r="T41" s="69"/>
      <c r="U41" s="363"/>
      <c r="V41" s="279"/>
      <c r="W41" s="280"/>
      <c r="X41" s="281"/>
      <c r="Y41" s="281"/>
      <c r="Z41" s="281"/>
      <c r="AA41" s="363"/>
      <c r="AB41" s="279"/>
      <c r="AC41" s="280"/>
      <c r="AD41" s="281"/>
      <c r="AE41" s="281"/>
      <c r="AF41" s="281"/>
      <c r="AG41" s="363"/>
      <c r="AH41" s="279"/>
      <c r="AI41" s="280"/>
      <c r="AJ41" s="281"/>
      <c r="AK41" s="281"/>
      <c r="AL41" s="281"/>
      <c r="AM41" s="363"/>
      <c r="AN41" s="279"/>
      <c r="AO41" s="280"/>
      <c r="AP41" s="281"/>
      <c r="AQ41" s="281"/>
      <c r="AR41" s="281"/>
      <c r="AS41" s="363"/>
      <c r="AT41" s="279"/>
      <c r="AU41" s="280"/>
      <c r="AV41" s="281"/>
      <c r="AW41" s="281"/>
      <c r="AX41" s="281"/>
      <c r="AY41" s="363"/>
      <c r="AZ41" s="279"/>
      <c r="BA41" s="280"/>
      <c r="BB41" s="281"/>
      <c r="BC41" s="281"/>
      <c r="BD41" s="281"/>
      <c r="BE41" s="363"/>
      <c r="BF41" s="279"/>
      <c r="BG41" s="280"/>
      <c r="BH41" s="281"/>
      <c r="BI41" s="281"/>
      <c r="BJ41" s="281"/>
      <c r="BK41" s="363"/>
      <c r="BL41" s="279"/>
      <c r="BM41" s="280"/>
      <c r="BN41" s="281"/>
      <c r="BO41" s="281"/>
      <c r="BP41" s="281"/>
      <c r="BQ41" s="277"/>
      <c r="BR41" s="69"/>
    </row>
    <row r="42" spans="20:70" ht="14.25">
      <c r="T42" s="69"/>
      <c r="U42" s="363"/>
      <c r="V42" s="279"/>
      <c r="W42" s="280"/>
      <c r="X42" s="281"/>
      <c r="Y42" s="281"/>
      <c r="Z42" s="281"/>
      <c r="AA42" s="363"/>
      <c r="AB42" s="279"/>
      <c r="AC42" s="280"/>
      <c r="AD42" s="281"/>
      <c r="AE42" s="281"/>
      <c r="AF42" s="281"/>
      <c r="AG42" s="363"/>
      <c r="AH42" s="279"/>
      <c r="AI42" s="280"/>
      <c r="AJ42" s="281"/>
      <c r="AK42" s="281"/>
      <c r="AL42" s="281"/>
      <c r="AM42" s="363"/>
      <c r="AN42" s="279"/>
      <c r="AO42" s="280"/>
      <c r="AP42" s="281"/>
      <c r="AQ42" s="281"/>
      <c r="AR42" s="281"/>
      <c r="AS42" s="363"/>
      <c r="AT42" s="279"/>
      <c r="AU42" s="280"/>
      <c r="AV42" s="281"/>
      <c r="AW42" s="281"/>
      <c r="AX42" s="281"/>
      <c r="AY42" s="363"/>
      <c r="AZ42" s="279"/>
      <c r="BA42" s="280"/>
      <c r="BB42" s="281"/>
      <c r="BC42" s="281"/>
      <c r="BD42" s="281"/>
      <c r="BE42" s="363"/>
      <c r="BF42" s="279"/>
      <c r="BG42" s="280"/>
      <c r="BH42" s="281"/>
      <c r="BI42" s="281"/>
      <c r="BJ42" s="281"/>
      <c r="BK42" s="363"/>
      <c r="BL42" s="279"/>
      <c r="BM42" s="280"/>
      <c r="BN42" s="281"/>
      <c r="BO42" s="281"/>
      <c r="BP42" s="281"/>
      <c r="BQ42" s="277"/>
      <c r="BR42" s="69"/>
    </row>
    <row r="43" spans="20:70" ht="14.25">
      <c r="T43" s="69"/>
      <c r="U43" s="363"/>
      <c r="V43" s="279"/>
      <c r="W43" s="280"/>
      <c r="X43" s="281"/>
      <c r="Y43" s="281"/>
      <c r="Z43" s="281"/>
      <c r="AA43" s="363"/>
      <c r="AB43" s="279"/>
      <c r="AC43" s="280"/>
      <c r="AD43" s="281"/>
      <c r="AE43" s="281"/>
      <c r="AF43" s="281"/>
      <c r="AG43" s="363"/>
      <c r="AH43" s="279"/>
      <c r="AI43" s="280"/>
      <c r="AJ43" s="281"/>
      <c r="AK43" s="281"/>
      <c r="AL43" s="281"/>
      <c r="AM43" s="363"/>
      <c r="AN43" s="279"/>
      <c r="AO43" s="280"/>
      <c r="AP43" s="281"/>
      <c r="AQ43" s="281"/>
      <c r="AR43" s="281"/>
      <c r="AS43" s="363"/>
      <c r="AT43" s="279"/>
      <c r="AU43" s="280"/>
      <c r="AV43" s="281"/>
      <c r="AW43" s="281"/>
      <c r="AX43" s="281"/>
      <c r="AY43" s="363"/>
      <c r="AZ43" s="279"/>
      <c r="BA43" s="280"/>
      <c r="BB43" s="281"/>
      <c r="BC43" s="281"/>
      <c r="BD43" s="281"/>
      <c r="BE43" s="363"/>
      <c r="BF43" s="279"/>
      <c r="BG43" s="280"/>
      <c r="BH43" s="281"/>
      <c r="BI43" s="281"/>
      <c r="BJ43" s="281"/>
      <c r="BK43" s="363"/>
      <c r="BL43" s="279"/>
      <c r="BM43" s="280"/>
      <c r="BN43" s="281"/>
      <c r="BO43" s="281"/>
      <c r="BP43" s="281"/>
      <c r="BQ43" s="277"/>
      <c r="BR43" s="69"/>
    </row>
    <row r="44" spans="20:70" ht="14.25">
      <c r="T44" s="69"/>
      <c r="U44" s="363"/>
      <c r="V44" s="279"/>
      <c r="W44" s="280"/>
      <c r="X44" s="281"/>
      <c r="Y44" s="281"/>
      <c r="Z44" s="281"/>
      <c r="AA44" s="363"/>
      <c r="AB44" s="279"/>
      <c r="AC44" s="280"/>
      <c r="AD44" s="281"/>
      <c r="AE44" s="281"/>
      <c r="AF44" s="281"/>
      <c r="AG44" s="363"/>
      <c r="AH44" s="279"/>
      <c r="AI44" s="280"/>
      <c r="AJ44" s="281"/>
      <c r="AK44" s="281"/>
      <c r="AL44" s="281"/>
      <c r="AM44" s="363"/>
      <c r="AN44" s="279"/>
      <c r="AO44" s="280"/>
      <c r="AP44" s="281"/>
      <c r="AQ44" s="281"/>
      <c r="AR44" s="281"/>
      <c r="AS44" s="363"/>
      <c r="AT44" s="279"/>
      <c r="AU44" s="280"/>
      <c r="AV44" s="281"/>
      <c r="AW44" s="281"/>
      <c r="AX44" s="281"/>
      <c r="AY44" s="363"/>
      <c r="AZ44" s="279"/>
      <c r="BA44" s="280"/>
      <c r="BB44" s="281"/>
      <c r="BC44" s="281"/>
      <c r="BD44" s="281"/>
      <c r="BE44" s="363"/>
      <c r="BF44" s="279"/>
      <c r="BG44" s="280"/>
      <c r="BH44" s="281"/>
      <c r="BI44" s="281"/>
      <c r="BJ44" s="281"/>
      <c r="BK44" s="363"/>
      <c r="BL44" s="279"/>
      <c r="BM44" s="280"/>
      <c r="BN44" s="281"/>
      <c r="BO44" s="281"/>
      <c r="BP44" s="281"/>
      <c r="BQ44" s="277"/>
      <c r="BR44" s="69"/>
    </row>
    <row r="45" spans="20:70" ht="14.25">
      <c r="T45" s="69"/>
      <c r="U45" s="363"/>
      <c r="V45" s="279"/>
      <c r="W45" s="280"/>
      <c r="X45" s="281"/>
      <c r="Y45" s="281"/>
      <c r="Z45" s="279"/>
      <c r="AA45" s="363"/>
      <c r="AB45" s="279"/>
      <c r="AC45" s="280"/>
      <c r="AD45" s="281"/>
      <c r="AE45" s="281"/>
      <c r="AF45" s="279"/>
      <c r="AG45" s="363"/>
      <c r="AH45" s="279"/>
      <c r="AI45" s="280"/>
      <c r="AJ45" s="281"/>
      <c r="AK45" s="281"/>
      <c r="AL45" s="279"/>
      <c r="AM45" s="363"/>
      <c r="AN45" s="279"/>
      <c r="AO45" s="280"/>
      <c r="AP45" s="281"/>
      <c r="AQ45" s="281"/>
      <c r="AR45" s="279"/>
      <c r="AS45" s="363"/>
      <c r="AT45" s="279"/>
      <c r="AU45" s="280"/>
      <c r="AV45" s="281"/>
      <c r="AW45" s="281"/>
      <c r="AX45" s="279"/>
      <c r="AY45" s="363"/>
      <c r="AZ45" s="279"/>
      <c r="BA45" s="280"/>
      <c r="BB45" s="281"/>
      <c r="BC45" s="281"/>
      <c r="BD45" s="279"/>
      <c r="BE45" s="363"/>
      <c r="BF45" s="279"/>
      <c r="BG45" s="280"/>
      <c r="BH45" s="281"/>
      <c r="BI45" s="281"/>
      <c r="BJ45" s="279"/>
      <c r="BK45" s="363"/>
      <c r="BL45" s="279"/>
      <c r="BM45" s="280"/>
      <c r="BN45" s="281"/>
      <c r="BO45" s="281"/>
      <c r="BP45" s="279"/>
      <c r="BQ45" s="277"/>
      <c r="BR45" s="69"/>
    </row>
    <row r="46" spans="20:70" ht="14.25">
      <c r="T46" s="69"/>
      <c r="U46" s="363"/>
      <c r="V46" s="279"/>
      <c r="W46" s="280"/>
      <c r="X46" s="281"/>
      <c r="Y46" s="279"/>
      <c r="Z46" s="279"/>
      <c r="AA46" s="279"/>
      <c r="AB46" s="279"/>
      <c r="AC46" s="280"/>
      <c r="AD46" s="281"/>
      <c r="AE46" s="279"/>
      <c r="AF46" s="279"/>
      <c r="AG46" s="279"/>
      <c r="AH46" s="279"/>
      <c r="AI46" s="280"/>
      <c r="AJ46" s="281"/>
      <c r="AK46" s="279"/>
      <c r="AL46" s="279"/>
      <c r="AM46" s="279"/>
      <c r="AN46" s="279"/>
      <c r="AO46" s="280"/>
      <c r="AP46" s="281"/>
      <c r="AQ46" s="279"/>
      <c r="AR46" s="279"/>
      <c r="AS46" s="279"/>
      <c r="AT46" s="279"/>
      <c r="AU46" s="280"/>
      <c r="AV46" s="281"/>
      <c r="AW46" s="279"/>
      <c r="AX46" s="279"/>
      <c r="AY46" s="279"/>
      <c r="AZ46" s="279"/>
      <c r="BA46" s="280"/>
      <c r="BB46" s="281"/>
      <c r="BC46" s="279"/>
      <c r="BD46" s="279"/>
      <c r="BE46" s="279"/>
      <c r="BF46" s="279"/>
      <c r="BG46" s="280"/>
      <c r="BH46" s="281"/>
      <c r="BI46" s="279"/>
      <c r="BJ46" s="279"/>
      <c r="BK46" s="279"/>
      <c r="BL46" s="279"/>
      <c r="BM46" s="280"/>
      <c r="BN46" s="281"/>
      <c r="BO46" s="279"/>
      <c r="BP46" s="279"/>
      <c r="BQ46" s="277"/>
      <c r="BR46" s="69"/>
    </row>
    <row r="47" spans="20:70" ht="14.25">
      <c r="T47" s="69"/>
      <c r="U47" s="363"/>
      <c r="V47" s="279"/>
      <c r="W47" s="280"/>
      <c r="X47" s="282"/>
      <c r="Y47" s="279"/>
      <c r="Z47" s="279"/>
      <c r="AA47" s="363"/>
      <c r="AB47" s="363"/>
      <c r="AC47" s="280"/>
      <c r="AD47" s="281"/>
      <c r="AE47" s="279"/>
      <c r="AF47" s="279"/>
      <c r="AG47" s="363"/>
      <c r="AH47" s="363"/>
      <c r="AI47" s="280"/>
      <c r="AJ47" s="281"/>
      <c r="AK47" s="279"/>
      <c r="AL47" s="279"/>
      <c r="AM47" s="363"/>
      <c r="AN47" s="363"/>
      <c r="AO47" s="280"/>
      <c r="AP47" s="281"/>
      <c r="AQ47" s="279"/>
      <c r="AR47" s="279"/>
      <c r="AS47" s="363"/>
      <c r="AT47" s="363"/>
      <c r="AU47" s="280"/>
      <c r="AV47" s="281"/>
      <c r="AW47" s="279"/>
      <c r="AX47" s="279"/>
      <c r="AY47" s="363"/>
      <c r="AZ47" s="363"/>
      <c r="BA47" s="280"/>
      <c r="BB47" s="281"/>
      <c r="BC47" s="279"/>
      <c r="BD47" s="279"/>
      <c r="BE47" s="363"/>
      <c r="BF47" s="363"/>
      <c r="BG47" s="280"/>
      <c r="BH47" s="281"/>
      <c r="BI47" s="279"/>
      <c r="BJ47" s="279"/>
      <c r="BK47" s="363"/>
      <c r="BL47" s="363"/>
      <c r="BM47" s="280"/>
      <c r="BN47" s="281"/>
      <c r="BO47" s="279"/>
      <c r="BP47" s="279"/>
      <c r="BQ47" s="277"/>
      <c r="BR47" s="69"/>
    </row>
    <row r="48" spans="20:70" ht="14.25">
      <c r="T48" s="69"/>
      <c r="U48" s="363"/>
      <c r="V48" s="279"/>
      <c r="W48" s="280"/>
      <c r="X48" s="281"/>
      <c r="Y48" s="279"/>
      <c r="Z48" s="279"/>
      <c r="AA48" s="277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</row>
    <row r="49" spans="20:70" ht="14.25">
      <c r="T49" s="69"/>
      <c r="U49" s="363"/>
      <c r="V49" s="363"/>
      <c r="W49" s="280"/>
      <c r="X49" s="281"/>
      <c r="Y49" s="279"/>
      <c r="Z49" s="279"/>
      <c r="AA49" s="277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</row>
    <row r="50" spans="20:70" ht="14.25"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</row>
    <row r="51" spans="20:70" ht="14.25"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</row>
    <row r="52" spans="20:70" ht="14.25"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</row>
    <row r="53" spans="20:70" ht="14.25"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</row>
    <row r="54" spans="20:70" ht="14.25"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</row>
    <row r="55" spans="20:70" ht="14.25"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</row>
    <row r="56" spans="20:70" ht="14.25"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</row>
    <row r="57" spans="20:70" ht="14.25"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</row>
    <row r="58" spans="20:70" ht="14.25"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</row>
    <row r="59" spans="20:70" ht="14.25"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</row>
  </sheetData>
  <sheetProtection/>
  <mergeCells count="66">
    <mergeCell ref="U25:Z25"/>
    <mergeCell ref="U26:V26"/>
    <mergeCell ref="U27:U32"/>
    <mergeCell ref="U33:U35"/>
    <mergeCell ref="AY26:AZ26"/>
    <mergeCell ref="AY27:AY32"/>
    <mergeCell ref="AY34:AZ34"/>
    <mergeCell ref="AA25:AF25"/>
    <mergeCell ref="AA26:AB26"/>
    <mergeCell ref="AA27:AA32"/>
    <mergeCell ref="AA34:AB34"/>
    <mergeCell ref="AM25:AR25"/>
    <mergeCell ref="AM26:AN26"/>
    <mergeCell ref="AM27:AM32"/>
    <mergeCell ref="U36:V36"/>
    <mergeCell ref="BK25:BP25"/>
    <mergeCell ref="BK26:BL26"/>
    <mergeCell ref="BK27:BK32"/>
    <mergeCell ref="BK34:BL34"/>
    <mergeCell ref="AS25:AX25"/>
    <mergeCell ref="AS26:AT26"/>
    <mergeCell ref="AS27:AS32"/>
    <mergeCell ref="AS34:AT34"/>
    <mergeCell ref="AY25:BD25"/>
    <mergeCell ref="AM34:AN34"/>
    <mergeCell ref="AG25:AL25"/>
    <mergeCell ref="AG26:AH26"/>
    <mergeCell ref="AG27:AG32"/>
    <mergeCell ref="AG34:AH34"/>
    <mergeCell ref="BE25:BJ25"/>
    <mergeCell ref="BE26:BF26"/>
    <mergeCell ref="BE27:BE32"/>
    <mergeCell ref="BE34:BF34"/>
    <mergeCell ref="U49:V49"/>
    <mergeCell ref="AA38:AF38"/>
    <mergeCell ref="AA39:AB39"/>
    <mergeCell ref="AA40:AA45"/>
    <mergeCell ref="AA47:AB47"/>
    <mergeCell ref="U38:Z38"/>
    <mergeCell ref="U39:V39"/>
    <mergeCell ref="U40:U45"/>
    <mergeCell ref="U46:U48"/>
    <mergeCell ref="AM38:AR38"/>
    <mergeCell ref="AM39:AN39"/>
    <mergeCell ref="AM40:AM45"/>
    <mergeCell ref="AM47:AN47"/>
    <mergeCell ref="AG38:AL38"/>
    <mergeCell ref="AG39:AH39"/>
    <mergeCell ref="AG40:AG45"/>
    <mergeCell ref="AG47:AH47"/>
    <mergeCell ref="AY38:BD38"/>
    <mergeCell ref="AY39:AZ39"/>
    <mergeCell ref="AY40:AY45"/>
    <mergeCell ref="AY47:AZ47"/>
    <mergeCell ref="AS38:AX38"/>
    <mergeCell ref="AS39:AT39"/>
    <mergeCell ref="AS40:AS45"/>
    <mergeCell ref="AS47:AT47"/>
    <mergeCell ref="BK38:BP38"/>
    <mergeCell ref="BK39:BL39"/>
    <mergeCell ref="BK40:BK45"/>
    <mergeCell ref="BK47:BL47"/>
    <mergeCell ref="BE38:BJ38"/>
    <mergeCell ref="BE39:BF39"/>
    <mergeCell ref="BE40:BE45"/>
    <mergeCell ref="BE47:BF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2012-01-27T13:07:42Z</dcterms:created>
  <dcterms:modified xsi:type="dcterms:W3CDTF">2013-02-07T16:16:56Z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