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4220" windowHeight="7305" firstSheet="1" activeTab="1"/>
  </bookViews>
  <sheets>
    <sheet name="Ls_AgXLB_WorkbookFile" sheetId="1" state="veryHidden" r:id="rId1"/>
    <sheet name="Report" sheetId="2" r:id="rId2"/>
  </sheets>
  <definedNames/>
  <calcPr fullCalcOnLoad="1"/>
</workbook>
</file>

<file path=xl/sharedStrings.xml><?xml version="1.0" encoding="utf-8"?>
<sst xmlns="http://schemas.openxmlformats.org/spreadsheetml/2006/main" count="1212" uniqueCount="393">
  <si>
    <t>&gt;&gt;Detail Report 1</t>
  </si>
  <si>
    <t>&gt;'atb</t>
  </si>
  <si>
    <t>&gt;&gt;Summary Report 1</t>
  </si>
  <si>
    <t>&gt;'adb</t>
  </si>
  <si>
    <t>Expense type</t>
  </si>
  <si>
    <t>Allocation Date</t>
  </si>
  <si>
    <t>Health And Safety</t>
  </si>
  <si>
    <t>Events Attendees Costs</t>
  </si>
  <si>
    <t>Publications Translation</t>
  </si>
  <si>
    <t>Publications Printing</t>
  </si>
  <si>
    <t>Security</t>
  </si>
  <si>
    <t>Cleaning Services</t>
  </si>
  <si>
    <t>Barristers Fees</t>
  </si>
  <si>
    <t>Events Venue Costs</t>
  </si>
  <si>
    <t>Catering</t>
  </si>
  <si>
    <t>Website Hosting Costs</t>
  </si>
  <si>
    <t>Agency Staff</t>
  </si>
  <si>
    <t>Research</t>
  </si>
  <si>
    <t>Client Support</t>
  </si>
  <si>
    <t>Solicitors Fees</t>
  </si>
  <si>
    <t>Events Set Up/Equipment Costs</t>
  </si>
  <si>
    <t>IT Hardware Purchase (Non-capital)</t>
  </si>
  <si>
    <t>Professional Advice</t>
  </si>
  <si>
    <t>Marketing</t>
  </si>
  <si>
    <t>Helpline Costs</t>
  </si>
  <si>
    <t>Promotional Materials</t>
  </si>
  <si>
    <t>Website Development Costs</t>
  </si>
  <si>
    <t>Learning And Development</t>
  </si>
  <si>
    <t>Rail Travel</t>
  </si>
  <si>
    <t>ATW - Agency/Staff Costs</t>
  </si>
  <si>
    <t>Rent</t>
  </si>
  <si>
    <t>Electricity</t>
  </si>
  <si>
    <t>IT Services</t>
  </si>
  <si>
    <t>IT Software Licences (Non-capital)</t>
  </si>
  <si>
    <t>Accommodation</t>
  </si>
  <si>
    <t>Publications Distribution</t>
  </si>
  <si>
    <t>Office Reorganisation</t>
  </si>
  <si>
    <t>Books</t>
  </si>
  <si>
    <t>Staff Support</t>
  </si>
  <si>
    <t>Publications Storage Costs</t>
  </si>
  <si>
    <t>Publications Corporate</t>
  </si>
  <si>
    <t>Commission Meeting Costs</t>
  </si>
  <si>
    <t>Court Fees</t>
  </si>
  <si>
    <t>Abercrombie Interpretation Services Ltd</t>
  </si>
  <si>
    <t>Accor Services</t>
  </si>
  <si>
    <t>Robin Allen QC</t>
  </si>
  <si>
    <t>Badenoch &amp; Clark</t>
  </si>
  <si>
    <t>Keith Brooks</t>
  </si>
  <si>
    <t>Caledonian Office &amp; Window Cleaning</t>
  </si>
  <si>
    <t>Carlson Wagonlit Travel</t>
  </si>
  <si>
    <t>Miss Catherine Casserley</t>
  </si>
  <si>
    <t>Barbara Cohen</t>
  </si>
  <si>
    <t>Digby Morgan Consulting Ltd</t>
  </si>
  <si>
    <t>The Dot Factory</t>
  </si>
  <si>
    <t>Edenbrown</t>
  </si>
  <si>
    <t>Expotel</t>
  </si>
  <si>
    <t>Faculty Services Limited</t>
  </si>
  <si>
    <t>Focus EAP Ltd</t>
  </si>
  <si>
    <t>Hays Accountancy Personnel</t>
  </si>
  <si>
    <t>Hudson Global Resources Ltd</t>
  </si>
  <si>
    <t>Iron Mountain (UK) Ltd</t>
  </si>
  <si>
    <t>Link Exhibition Services</t>
  </si>
  <si>
    <t>Mail Marketing</t>
  </si>
  <si>
    <t>Morgan Law Partners LLP</t>
  </si>
  <si>
    <t>Odgers Interim</t>
  </si>
  <si>
    <t>Pelicanpress</t>
  </si>
  <si>
    <t>Penna</t>
  </si>
  <si>
    <t>Precedent Communications</t>
  </si>
  <si>
    <t>Redtray Ltd</t>
  </si>
  <si>
    <t>Reed Employment</t>
  </si>
  <si>
    <t>Reed Technology Manchester</t>
  </si>
  <si>
    <t>Linda Taylor Associates</t>
  </si>
  <si>
    <t>Total Computer</t>
  </si>
  <si>
    <t>University of Glamorgan</t>
  </si>
  <si>
    <t>Veredus</t>
  </si>
  <si>
    <t>Xchangeteam Ltd</t>
  </si>
  <si>
    <t>Statutory Committee - Disability</t>
  </si>
  <si>
    <t>Corporate Management - Finance</t>
  </si>
  <si>
    <t>Corporate Management - ICT</t>
  </si>
  <si>
    <t>Communications - External Affairs</t>
  </si>
  <si>
    <t>Corporate Management - Buildings</t>
  </si>
  <si>
    <t>Corporate Management - Information Management</t>
  </si>
  <si>
    <t>Statutory Committee - Wales</t>
  </si>
  <si>
    <t>Legal/Monitoring - Enforcement</t>
  </si>
  <si>
    <t>Legal/Monitoring - Casework</t>
  </si>
  <si>
    <t>Corporate Management - Corporate Governance</t>
  </si>
  <si>
    <t>Statutory Committee - Scotland</t>
  </si>
  <si>
    <t>Communications - Stakeholder Relations</t>
  </si>
  <si>
    <t>Strategy - Foresight</t>
  </si>
  <si>
    <t>Legal - Legal Policy</t>
  </si>
  <si>
    <t>Communications - Helpline</t>
  </si>
  <si>
    <t>Corporate Management - Business Planning</t>
  </si>
  <si>
    <t>Strategy - Disability Programme</t>
  </si>
  <si>
    <t>Strategy - Policy Private</t>
  </si>
  <si>
    <t>Wales Directorate</t>
  </si>
  <si>
    <t>BNP Paribas Real Estate</t>
  </si>
  <si>
    <t>British Institute Of Human Rights</t>
  </si>
  <si>
    <t>The Danwood Group Ltd</t>
  </si>
  <si>
    <t>National Centre for Social Research</t>
  </si>
  <si>
    <t>Venn Group</t>
  </si>
  <si>
    <t>Strategy - Policy Public</t>
  </si>
  <si>
    <t xml:space="preserve">&gt;'[LASATA SETUP FILE]
Date=2010-11-09 14:24:28
FileType=Agora XLB Data Fill
Version=0
Buffer=
@systemProduct:Str=SS5
@systemTable:Str=LA
@filterFrom_DbC:Str='Data Extract'!$C$1{P}1
@filterFrom_/LA/Ldg:Str=A
@filterFrom_/LA/AccCde:Str=&lt;ALL&gt;
@filterFrom_/LA/Prd:Str='Data Extract'!$C$3{P}2
@filterTo_/LA/Prd:Str='Data Extract'!$C$4{P}3
@filterFrom_/LA/CA/AccTyp:Str=P
@filterFrom_/LA/CA/AccTyp#2:Str=B
@filterFrom_/LA/TrnRef:Str='Data Extract'!$F$9{P}4
@filterTo_/LA/TrnRef:Str='Data Extract'!$F$9{P}5
@filterFrom_/LA/JnlNo:Str='Data Extract'!$C$9{P}6
@filterTo_/LA/JnlNo:Str='Data Extract'!$C$9{P}7
@outputField_/LA/CA/Nme{ExtractType}4:Str=
@outputField_/LA/T0/8:Str=
@outputField_/LA/TC0:Str=
@outputField_/LA/CA/Cde:Str=
@outputField_/LA/Desc{ExtractType}0:Str=
@formatType:Lng=-4154
@formatNumber:Int=1
@formatPattern:Int=1
@formatFont:Int=1
@formatWidth:Int=1
@formatAlignment:Int=1
@formatBorder:Int=1
@filenmSetupfile:Str=
@filenmWorkbookSetupFile:Str=Summary Report 1
@settngShowMessages:Str=Y
@settngDirection:Str=D
@settngApplyFormula:Str=Y
@settngLock:Str=N
@settngOutputHeaders:Int=0
@settngOutputCaptions:Int=0
@settngOutputTotals:Int=0
@settngOutputFiltering:Int=0
@settngPivotTable:Int=0
@settngTopPercent:Str=
@settngReportStyle:Lng=0
</t>
  </si>
  <si>
    <t>Corporate Management - People</t>
  </si>
  <si>
    <t>The Big Word</t>
  </si>
  <si>
    <t>Bestrustees</t>
  </si>
  <si>
    <t>Ability Net</t>
  </si>
  <si>
    <t>CB Richard Ellis</t>
  </si>
  <si>
    <t>Central London Law Centre</t>
  </si>
  <si>
    <t>Disability Law Service</t>
  </si>
  <si>
    <t>DWP</t>
  </si>
  <si>
    <t>Emailvision (UK) Ltd</t>
  </si>
  <si>
    <t>Improvement Service</t>
  </si>
  <si>
    <t>Insight Direct (UK) Ltd</t>
  </si>
  <si>
    <t>Methods Consulting</t>
  </si>
  <si>
    <t>QA Ltd</t>
  </si>
  <si>
    <t>David Stephenson</t>
  </si>
  <si>
    <t>Stt-Ubiqus (Palantype Services)</t>
  </si>
  <si>
    <t>University of Stirling</t>
  </si>
  <si>
    <t>Childcare Voucher Scheme</t>
  </si>
  <si>
    <t>ATW - Non Staff Expenditure</t>
  </si>
  <si>
    <t>Pensions Administration</t>
  </si>
  <si>
    <t>Recruitment Placement Fees</t>
  </si>
  <si>
    <t>Employee Assistance Programme</t>
  </si>
  <si>
    <t>IT Software Maintenance and Support</t>
  </si>
  <si>
    <t>Records Storage Costs</t>
  </si>
  <si>
    <t>Property Insurance</t>
  </si>
  <si>
    <t>Scotland - Directorate</t>
  </si>
  <si>
    <t>Legal - Group Directorate</t>
  </si>
  <si>
    <t>Strategy - Group Directorate</t>
  </si>
  <si>
    <t>Corporate Management - Group Directorate</t>
  </si>
  <si>
    <t>Communications - Group Directorate</t>
  </si>
  <si>
    <t>Department family</t>
  </si>
  <si>
    <t>Entity</t>
  </si>
  <si>
    <t>Government Equalities Office</t>
  </si>
  <si>
    <t>Equality and Human Rights Commission</t>
  </si>
  <si>
    <t>Expense Area</t>
  </si>
  <si>
    <t>Transaction Number</t>
  </si>
  <si>
    <t>Amount in Sterling</t>
  </si>
  <si>
    <t>Procurement Card</t>
  </si>
  <si>
    <t xml:space="preserve">Corporate Management </t>
  </si>
  <si>
    <t>iPOS Invoice 39871</t>
  </si>
  <si>
    <t>iPOS Invoice 39638</t>
  </si>
  <si>
    <t>iPOS Invoice 39639</t>
  </si>
  <si>
    <t>iPOS Invoice 39669</t>
  </si>
  <si>
    <t>Act3 Projects</t>
  </si>
  <si>
    <t>iPOS Invoice 39819</t>
  </si>
  <si>
    <t>iPOS Invoice 39654</t>
  </si>
  <si>
    <t>Allens Printers Ltd</t>
  </si>
  <si>
    <t>iPOS Invoice 39657</t>
  </si>
  <si>
    <t>Altravision Security Systems</t>
  </si>
  <si>
    <t>iPOS Invoice 39545</t>
  </si>
  <si>
    <t>iPOS Invoice 39731</t>
  </si>
  <si>
    <t>iPOS Invoice 39732</t>
  </si>
  <si>
    <t>iPOS Invoice 39794</t>
  </si>
  <si>
    <t>iPOS Invoice 39852</t>
  </si>
  <si>
    <t>iPOS Invoice 39853</t>
  </si>
  <si>
    <t>iPOS Invoice 39816</t>
  </si>
  <si>
    <t>iPOS Invoice 39553</t>
  </si>
  <si>
    <t>iPOS Invoice 39552</t>
  </si>
  <si>
    <t>iPOS Invoice 39554</t>
  </si>
  <si>
    <t>iPOS Invoice 39544</t>
  </si>
  <si>
    <t>iPOS Invoice 39671</t>
  </si>
  <si>
    <t>iPOS Invoice 39471</t>
  </si>
  <si>
    <t>iPOS Invoice 39705</t>
  </si>
  <si>
    <t>Stephen Broach</t>
  </si>
  <si>
    <t>iPOS Invoice 39576</t>
  </si>
  <si>
    <t>Jude Bunting</t>
  </si>
  <si>
    <t>iPOS Invoice 39597</t>
  </si>
  <si>
    <t>Simon Burrows</t>
  </si>
  <si>
    <t>iPOS Invoice 39504</t>
  </si>
  <si>
    <t>iPOS Invoice 39559</t>
  </si>
  <si>
    <t>Caretower Ltd</t>
  </si>
  <si>
    <t>iPOS Invoice 39573</t>
  </si>
  <si>
    <t>iPOS Invoice 39582</t>
  </si>
  <si>
    <t>iPOS Invoice 39541</t>
  </si>
  <si>
    <t>iPOS Invoice 39533</t>
  </si>
  <si>
    <t>Conwy Business Centre</t>
  </si>
  <si>
    <t>iPOS Invoice 39608</t>
  </si>
  <si>
    <t>Concerto Consulting Ltd</t>
  </si>
  <si>
    <t>iPOS Invoice 39547</t>
  </si>
  <si>
    <t>The Council for Disabled Children</t>
  </si>
  <si>
    <t>iPOS Invoice 39548</t>
  </si>
  <si>
    <t>STEPHEN CRAGG</t>
  </si>
  <si>
    <t>iPOS Invoice 39575</t>
  </si>
  <si>
    <t>iPOS Invoice 39726</t>
  </si>
  <si>
    <t>Cymen Cyf</t>
  </si>
  <si>
    <t>iPOS Invoice 39556</t>
  </si>
  <si>
    <t>iPOS Invoice 39711</t>
  </si>
  <si>
    <t>iPOS Invoice 39741</t>
  </si>
  <si>
    <t>iPOS Invoice 39742</t>
  </si>
  <si>
    <t>iPOS Invoice 39578</t>
  </si>
  <si>
    <t>Dod's Parliamentry Communications</t>
  </si>
  <si>
    <t>iPOS Invoice 39531</t>
  </si>
  <si>
    <t>iPOS Invoice 39574</t>
  </si>
  <si>
    <t>iPOS Invoice 39632</t>
  </si>
  <si>
    <t>DTZ</t>
  </si>
  <si>
    <t>iPOS Invoice 39532</t>
  </si>
  <si>
    <t>iPOS Invoice 39623</t>
  </si>
  <si>
    <t>iPOS Invoice 39437</t>
  </si>
  <si>
    <t>iPOS Invoice 39733</t>
  </si>
  <si>
    <t>iPOS Invoice 39734</t>
  </si>
  <si>
    <t>iPOS Invoice 39735</t>
  </si>
  <si>
    <t>iPOS Invoice 39736</t>
  </si>
  <si>
    <t>iPOS Invoice 39740</t>
  </si>
  <si>
    <t>iPOS Invoice 39738</t>
  </si>
  <si>
    <t>iPOS Invoice 39737</t>
  </si>
  <si>
    <t>iPOS Invoice 39831</t>
  </si>
  <si>
    <t>iPOS Invoice 39832</t>
  </si>
  <si>
    <t>iPOS Invoice 39833</t>
  </si>
  <si>
    <t>iPOS Invoice 39869</t>
  </si>
  <si>
    <t>iPOS Invoice 39619</t>
  </si>
  <si>
    <t>Paul Epstein QC</t>
  </si>
  <si>
    <t>iPOS Invoice 39587</t>
  </si>
  <si>
    <t>Evac+Chair International Ltd</t>
  </si>
  <si>
    <t>iPOS Invoice 39827</t>
  </si>
  <si>
    <t>Eversheds LLP</t>
  </si>
  <si>
    <t>iPOS Invoice 39675</t>
  </si>
  <si>
    <t>iPOS Invoice 39676</t>
  </si>
  <si>
    <t>iPOS Invoice 39677</t>
  </si>
  <si>
    <t>iPOS Invoice 39686</t>
  </si>
  <si>
    <t>iPOS Invoice 39637</t>
  </si>
  <si>
    <t>iPOS Invoice 39684</t>
  </si>
  <si>
    <t>Fawcett Society</t>
  </si>
  <si>
    <t>iPOS Invoice 39470</t>
  </si>
  <si>
    <t>Agnes Fletcher</t>
  </si>
  <si>
    <t>iPOS Invoice 39601</t>
  </si>
  <si>
    <t>iPOS Invoice 39792</t>
  </si>
  <si>
    <t>Focus On Training</t>
  </si>
  <si>
    <t>iPOS Invoice 39829</t>
  </si>
  <si>
    <t>iPOS Invoice 39745</t>
  </si>
  <si>
    <t>iPOS Invoice 39746</t>
  </si>
  <si>
    <t>iPOS Invoice 39747</t>
  </si>
  <si>
    <t>iPOS Invoice 39753</t>
  </si>
  <si>
    <t>iPOS Invoice 39754</t>
  </si>
  <si>
    <t>iPOS Invoice 39755</t>
  </si>
  <si>
    <t>iPOS Invoice 39756</t>
  </si>
  <si>
    <t>iPOS Invoice 39757</t>
  </si>
  <si>
    <t>iPOS Invoice 39758</t>
  </si>
  <si>
    <t>iPOS Invoice 39759</t>
  </si>
  <si>
    <t>iPOS Invoice 39752</t>
  </si>
  <si>
    <t>iPOS Invoice 39760</t>
  </si>
  <si>
    <t>iPOS Invoice 39848</t>
  </si>
  <si>
    <t>iPOS Invoice 39798</t>
  </si>
  <si>
    <t>InPhase Ltd</t>
  </si>
  <si>
    <t>iPOS Invoice 39877</t>
  </si>
  <si>
    <t>iPOS Invoice 39616</t>
  </si>
  <si>
    <t>iPOS Invoice 39605</t>
  </si>
  <si>
    <t>iPOS Invoice 39803</t>
  </si>
  <si>
    <t>King Sturge LLP</t>
  </si>
  <si>
    <t>iPOS Invoice 39724</t>
  </si>
  <si>
    <t>iPOS Invoice 39646</t>
  </si>
  <si>
    <t>LMD Learning Solutions Ltd</t>
  </si>
  <si>
    <t>iPOS Invoice 39642</t>
  </si>
  <si>
    <t>Jan Luba QC</t>
  </si>
  <si>
    <t>iPOS Invoice 39626</t>
  </si>
  <si>
    <t>Macdonald Holyrood Hotel</t>
  </si>
  <si>
    <t>iPOS Invoice 39495</t>
  </si>
  <si>
    <t>iPOS Invoice 39722</t>
  </si>
  <si>
    <t>Jonathan Meichen</t>
  </si>
  <si>
    <t>iPOS Invoice 39596</t>
  </si>
  <si>
    <t>iPOS Invoice 39730</t>
  </si>
  <si>
    <t>Middlesex University</t>
  </si>
  <si>
    <t>iPOS Invoice 39540</t>
  </si>
  <si>
    <t>iPOS Invoice 39865</t>
  </si>
  <si>
    <t>iPOS Invoice 39866</t>
  </si>
  <si>
    <t>iPOS Invoice 39868</t>
  </si>
  <si>
    <t>MTS Multimedia Replication</t>
  </si>
  <si>
    <t>iPOS Invoice 39658</t>
  </si>
  <si>
    <t>iPOS Invoice 39579</t>
  </si>
  <si>
    <t>Newspaper Licensing Agency Limited</t>
  </si>
  <si>
    <t>iPOS Invoice 39557</t>
  </si>
  <si>
    <t>NewGrange Training &amp; Services Ltd</t>
  </si>
  <si>
    <t>iPOS Invoice 39727</t>
  </si>
  <si>
    <t>New Economics Foundation</t>
  </si>
  <si>
    <t>iPOS Invoice 39583</t>
  </si>
  <si>
    <t>iPOS Invoice 39696</t>
  </si>
  <si>
    <t>iPOS Invoice 39697</t>
  </si>
  <si>
    <t>iPOS Invoice 39698</t>
  </si>
  <si>
    <t>iPOS Invoice 39701</t>
  </si>
  <si>
    <t>iPOS Invoice 39702</t>
  </si>
  <si>
    <t>iPOS Invoice 39835</t>
  </si>
  <si>
    <t>iPOS Invoice 39419</t>
  </si>
  <si>
    <t>iPOS Invoice 39613</t>
  </si>
  <si>
    <t>iPOS Invoice 39628</t>
  </si>
  <si>
    <t>iPOS Invoice 39655</t>
  </si>
  <si>
    <t>iPOS Invoice 39749</t>
  </si>
  <si>
    <t>iPOS Invoice 39750</t>
  </si>
  <si>
    <t>iPOS Invoice 39751</t>
  </si>
  <si>
    <t>iPOS Invoice 39772</t>
  </si>
  <si>
    <t>iPOS Invoice 39795</t>
  </si>
  <si>
    <t>iPOS Invoice 39771</t>
  </si>
  <si>
    <t>The Pluss Organisation</t>
  </si>
  <si>
    <t>iPOS Invoice 39678</t>
  </si>
  <si>
    <t>iPOS Invoice 39610</t>
  </si>
  <si>
    <t>iPOS Invoice 39688</t>
  </si>
  <si>
    <t>Proactive UK Ltd</t>
  </si>
  <si>
    <t>iPOS Invoice 39612</t>
  </si>
  <si>
    <t>iPOS Invoice 39690</t>
  </si>
  <si>
    <t>iPOS Invoice 39645</t>
  </si>
  <si>
    <t>iPOS Invoice 39555</t>
  </si>
  <si>
    <t>iPOS Invoice 39870</t>
  </si>
  <si>
    <t>iPOS Invoice 39767</t>
  </si>
  <si>
    <t>iPOS Invoice 39777</t>
  </si>
  <si>
    <t>iPOS Invoice 39841</t>
  </si>
  <si>
    <t>iPOS Invoice 39842</t>
  </si>
  <si>
    <t>iPOS Invoice 39843</t>
  </si>
  <si>
    <t>iPOS Invoice 39844</t>
  </si>
  <si>
    <t>iPOS Invoice 39845</t>
  </si>
  <si>
    <t>iPOS Invoice 39846</t>
  </si>
  <si>
    <t>iPOS Invoice 39847</t>
  </si>
  <si>
    <t>Regent Office Care Ltd</t>
  </si>
  <si>
    <t>iPOS Invoice 39719</t>
  </si>
  <si>
    <t>Sapphire Systems Plc</t>
  </si>
  <si>
    <t>iPOS Invoice 39691</t>
  </si>
  <si>
    <t>Select Financial Ltd</t>
  </si>
  <si>
    <t>iPOS Invoice 39858</t>
  </si>
  <si>
    <t>Sign Language Interactions</t>
  </si>
  <si>
    <t>iPOS Invoice 39611</t>
  </si>
  <si>
    <t>Sitel UK Ltd</t>
  </si>
  <si>
    <t>iPOS Invoice 39714</t>
  </si>
  <si>
    <t>iPOS Invoice 39598</t>
  </si>
  <si>
    <t>iPOS Invoice 39862</t>
  </si>
  <si>
    <t>iPOS Invoice 39881</t>
  </si>
  <si>
    <t>Stuc Training Ltd</t>
  </si>
  <si>
    <t>iPOS Invoice 39884</t>
  </si>
  <si>
    <t>The Supreme Court of the United Kingdom,</t>
  </si>
  <si>
    <t>iPOS Invoice 39898</t>
  </si>
  <si>
    <t>Sweet &amp; Maxwell Ltd</t>
  </si>
  <si>
    <t>iPOS Invoice 39622</t>
  </si>
  <si>
    <t>iPOS Invoice 39729</t>
  </si>
  <si>
    <t>iPOS Invoice 39836</t>
  </si>
  <si>
    <t>iPOS Invoice 39837</t>
  </si>
  <si>
    <t>iPOS Invoice 39625</t>
  </si>
  <si>
    <t>iPOS Invoice 39580</t>
  </si>
  <si>
    <t>University of Wales</t>
  </si>
  <si>
    <t>iPOS Invoice 39662</t>
  </si>
  <si>
    <t>iPOS Invoice 39721</t>
  </si>
  <si>
    <t>iPOS Invoice 39840</t>
  </si>
  <si>
    <t>iPOS Invoice 39761</t>
  </si>
  <si>
    <t>iPOS Invoice 39762</t>
  </si>
  <si>
    <t>iPOS Invoice 39763</t>
  </si>
  <si>
    <t>iPOS Invoice 39764</t>
  </si>
  <si>
    <t>iPOS Invoice 39766</t>
  </si>
  <si>
    <t>iPOS Invoice 39773</t>
  </si>
  <si>
    <t>iPOS Invoice 39774</t>
  </si>
  <si>
    <t>iPOS Invoice 39776</t>
  </si>
  <si>
    <t>iPOS Invoice 39775</t>
  </si>
  <si>
    <t>iPOS Invoice 39765</t>
  </si>
  <si>
    <t>iPOS Invoice 39830</t>
  </si>
  <si>
    <t>VideoCentric Ltd</t>
  </si>
  <si>
    <t>iPOS Invoice 39568</t>
  </si>
  <si>
    <t>Westminster Academy</t>
  </si>
  <si>
    <t>iPOS Invoice 39577</t>
  </si>
  <si>
    <t>Victoria Winckler</t>
  </si>
  <si>
    <t>iPOS Invoice 39491</t>
  </si>
  <si>
    <t>iPOS Invoice 39838</t>
  </si>
  <si>
    <t>iPOS Invoice 39839</t>
  </si>
  <si>
    <t>iPOS Invoice 39863</t>
  </si>
  <si>
    <t>Steve Bennett</t>
  </si>
  <si>
    <t>Chris Brierley</t>
  </si>
  <si>
    <t>Bedford REC</t>
  </si>
  <si>
    <t>Birmingham Law Centre</t>
  </si>
  <si>
    <t>Cambridge &amp; District CAB</t>
  </si>
  <si>
    <t>Castlemilk Law and Money Advice Centre</t>
  </si>
  <si>
    <t>Chesterfield Law Centre</t>
  </si>
  <si>
    <t>Gloucester Law Centre</t>
  </si>
  <si>
    <t>Govan Law Centre</t>
  </si>
  <si>
    <t>Oxford Citizens Advice Bureau</t>
  </si>
  <si>
    <t>Sheffield Law Centre</t>
  </si>
  <si>
    <t>Stoke on Trent Citizens Advice Bureau</t>
  </si>
  <si>
    <t>Waltham Forest Race Equality Council</t>
  </si>
  <si>
    <t xml:space="preserve">&gt;'[LASATA SETUP FILE]
Date=2011-05-13 09:09:49
FileType=Agora XLB ExtractTransactions
Version=0
Buffer=
@systemProduct:Str=SS5
@systemTable:Str=LA
@filterFrom_DbC:Str='Data Extract'!$C$1{P}1
@filterFrom_/LA/Ldg:Str=A
@filterFrom_/LA/AccCde:Str=&lt;ALL&gt;
@filterFrom_/LA/Prd:Str='Data Extract'!$C$3{P}2
@filterTo_/LA/Prd:Str='Data Extract'!$C$4{P}3
@filterFrom_/LA/CA/AccTyp:Str=C
@filterFrom_/LA/Alc:Str=A
@filterFrom_/LA/Alc#2:Str=P
@filterFrom_/LA/JnlTyp:Str=&lt;ALL&gt;
@filterFrom_/LA/AlcDte:Str='Data Extract'!$C$5{P}4
@filterTo_/LA/AlcDte:Str='Data Extract'!$C$6{P}5
@outputField_/LA/AccCde:Str=
@outputField_/LA/CA/Nme:Str=
@outputField_/LA/JnlNo:Str=
@outputField_/LA/Prd:Str=
@outputField_/LA/BseAmt:Str=
@outputField_/LA/TrnRef:Str=
@outputField_/LA/JD/1:Str=
@outputField_/LA/Desc:Str=
@outputField_/LA/AlcRef:Str=
@outputField_/LA/AlcDte:Str=
@outputField_/LA/CA/RK/RP/2:Str=
@outputField_/LA/AlcPrd:Str=
@formatType:Lng=-4154
@formatNumber:Int=1
@formatPattern:Int=1
@formatFont:Int=1
@formatWidth:Int=1
@formatAlignment:Int=1
@formatBorder:Int=1
@filenmSetupfile:Str=
@filenmWorkbookSetupFile:Str=Detail Report 1
@settngShowMessages:Str=Y
@settngDirection:Str=D
@settngApplyFormula:Str=Y
@settngLock:Str=N
@settngOutputHeaders:Int=0
@settngOutputCaptions:Int=1
@settngOutputTotals:Int=1
@settngOutputFiltering:Int=0
@settngPivotTable:Int=0
@settngTopPercent:Str=
@settngReportStyle:Lng=1
</t>
  </si>
  <si>
    <t>Parliamentary Monitoring</t>
  </si>
  <si>
    <t>Dilapidations</t>
  </si>
  <si>
    <t>Fit Out Costs</t>
  </si>
  <si>
    <t>IT Hardware Maintenance Contracts</t>
  </si>
  <si>
    <t>Intangible Assets Cost</t>
  </si>
  <si>
    <t>Library Costs</t>
  </si>
  <si>
    <t>Recruitment Interview Costs</t>
  </si>
  <si>
    <t>Recruitment Responses</t>
  </si>
  <si>
    <t>Supplier</t>
  </si>
  <si>
    <t>Lloyds Bank</t>
  </si>
  <si>
    <t>Travel costs</t>
  </si>
  <si>
    <t>Grant Funding programme</t>
  </si>
  <si>
    <t>Conference Interpreters Expenses- 3 events</t>
  </si>
  <si>
    <t xml:space="preserve">Conference Set Up/Equipment Costs-The Information, Advice and Guidance Conference </t>
  </si>
  <si>
    <t>Conference Speakers Fees- co-production for disabled people  3 events</t>
  </si>
  <si>
    <t>Conference Speakers Fees- Facts About Wales conference</t>
  </si>
  <si>
    <t>Conference Venue Costs-disabled people in Stirling</t>
  </si>
  <si>
    <t>Consultancy Costs - Aberdeen Case for Concerning Practice Hearings</t>
  </si>
  <si>
    <t>Consultancy Costs - Guidance on Business and Human Rights</t>
  </si>
  <si>
    <t>Consultancy Costs - equality legislation in recruitment and employment in the mean and poultry processing insustry-</t>
  </si>
  <si>
    <t>Consultancy Costs - Disablity Harassment Inquiry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</si>
</sst>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21">
    <font>
      <sz val="11"/>
      <color indexed="8"/>
      <name val="Calibri"/>
      <family val="2"/>
    </font>
    <font>
      <sz val="10"/>
      <name val="Arial"/>
      <family val="2"/>
    </font>
    <font>
      <sz val="14"/>
      <color indexed="8"/>
      <name val="Arial"/>
      <family val="2"/>
    </font>
    <font>
      <b/>
      <sz val="12"/>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style="medium"/>
      <right style="medium"/>
      <top style="medium"/>
      <bottom style="medium"/>
    </border>
    <border>
      <left style="medium"/>
      <right/>
      <top/>
      <bottom/>
    </border>
    <border>
      <left/>
      <right style="medium"/>
      <top/>
      <bottom/>
    </border>
    <border>
      <left/>
      <right/>
      <top style="medium"/>
      <bottom/>
    </border>
    <border>
      <left/>
      <right style="medium"/>
      <top style="medium"/>
      <bottom/>
    </border>
    <border>
      <left/>
      <right style="medium"/>
      <top/>
      <bottom style="medium"/>
    </border>
    <border>
      <left style="medium"/>
      <right/>
      <top style="medium"/>
      <bottom/>
    </border>
    <border>
      <left style="medium"/>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7">
    <xf numFmtId="0" fontId="0" fillId="0" borderId="0" xfId="0" applyAlignment="1">
      <alignment/>
    </xf>
    <xf numFmtId="0" fontId="0" fillId="0" borderId="0" xfId="0" applyAlignment="1">
      <alignment wrapText="1"/>
    </xf>
    <xf numFmtId="14" fontId="0" fillId="0" borderId="10" xfId="0" applyNumberFormat="1" applyFill="1" applyBorder="1" applyAlignment="1">
      <alignment/>
    </xf>
    <xf numFmtId="0" fontId="0" fillId="0" borderId="10" xfId="0" applyFill="1" applyBorder="1" applyAlignment="1">
      <alignment/>
    </xf>
    <xf numFmtId="0" fontId="0" fillId="0" borderId="0" xfId="0" applyNumberFormat="1" applyFill="1" applyBorder="1" applyAlignment="1">
      <alignment/>
    </xf>
    <xf numFmtId="164" fontId="0" fillId="0" borderId="0" xfId="0" applyNumberFormat="1" applyFill="1" applyBorder="1" applyAlignment="1">
      <alignment/>
    </xf>
    <xf numFmtId="0" fontId="0" fillId="0" borderId="10" xfId="0" applyNumberFormat="1" applyFill="1" applyBorder="1" applyAlignment="1">
      <alignment/>
    </xf>
    <xf numFmtId="0" fontId="0" fillId="0" borderId="0" xfId="0" applyBorder="1" applyAlignment="1">
      <alignment/>
    </xf>
    <xf numFmtId="14"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Alignment="1">
      <alignment wrapText="1"/>
    </xf>
    <xf numFmtId="0" fontId="3" fillId="24" borderId="11" xfId="55" applyFont="1" applyFill="1" applyBorder="1" applyAlignment="1">
      <alignment wrapText="1"/>
      <protection/>
    </xf>
    <xf numFmtId="0" fontId="3" fillId="24" borderId="11" xfId="0" applyFont="1" applyFill="1" applyBorder="1" applyAlignment="1">
      <alignment horizontal="center" wrapText="1"/>
    </xf>
    <xf numFmtId="0" fontId="3" fillId="24" borderId="11" xfId="0" applyFont="1" applyFill="1" applyBorder="1" applyAlignment="1">
      <alignment horizontal="center" wrapText="1"/>
    </xf>
    <xf numFmtId="0" fontId="1" fillId="0" borderId="12" xfId="55" applyFill="1" applyBorder="1">
      <alignment/>
      <protection/>
    </xf>
    <xf numFmtId="0" fontId="0" fillId="17" borderId="0" xfId="0" applyFill="1" applyAlignment="1">
      <alignment/>
    </xf>
    <xf numFmtId="0" fontId="1" fillId="0" borderId="0" xfId="55" applyFill="1" applyBorder="1">
      <alignment/>
      <protection/>
    </xf>
    <xf numFmtId="0" fontId="0" fillId="0" borderId="0" xfId="0" applyFill="1" applyBorder="1" applyAlignment="1">
      <alignment/>
    </xf>
    <xf numFmtId="164" fontId="0" fillId="0" borderId="13" xfId="0" applyNumberFormat="1" applyFill="1" applyBorder="1" applyAlignment="1">
      <alignment/>
    </xf>
    <xf numFmtId="14" fontId="0" fillId="0" borderId="14" xfId="0" applyNumberFormat="1" applyFill="1" applyBorder="1" applyAlignment="1">
      <alignment/>
    </xf>
    <xf numFmtId="0" fontId="0" fillId="0" borderId="14" xfId="0" applyNumberFormat="1" applyFill="1" applyBorder="1" applyAlignment="1">
      <alignment/>
    </xf>
    <xf numFmtId="0" fontId="0" fillId="0" borderId="14" xfId="0" applyFill="1" applyBorder="1" applyAlignment="1">
      <alignment/>
    </xf>
    <xf numFmtId="164" fontId="0" fillId="0" borderId="15" xfId="0" applyNumberFormat="1" applyFill="1" applyBorder="1" applyAlignment="1">
      <alignment/>
    </xf>
    <xf numFmtId="164" fontId="0" fillId="0" borderId="16" xfId="0" applyNumberFormat="1" applyFill="1" applyBorder="1" applyAlignment="1">
      <alignment/>
    </xf>
    <xf numFmtId="0" fontId="1" fillId="0" borderId="17" xfId="55" applyFill="1" applyBorder="1">
      <alignment/>
      <protection/>
    </xf>
    <xf numFmtId="0" fontId="1" fillId="0" borderId="14" xfId="55" applyFill="1" applyBorder="1">
      <alignment/>
      <protection/>
    </xf>
    <xf numFmtId="0" fontId="1" fillId="0" borderId="18" xfId="55" applyFill="1" applyBorder="1">
      <alignment/>
      <protection/>
    </xf>
    <xf numFmtId="0" fontId="1" fillId="0" borderId="10" xfId="55" applyFill="1" applyBorder="1">
      <alignment/>
      <protection/>
    </xf>
    <xf numFmtId="0" fontId="3" fillId="24" borderId="11" xfId="0" applyFont="1" applyFill="1" applyBorder="1" applyAlignment="1">
      <alignment horizontal="left" wrapText="1"/>
    </xf>
    <xf numFmtId="1" fontId="0" fillId="0" borderId="14" xfId="0" applyNumberFormat="1" applyFill="1" applyBorder="1" applyAlignment="1">
      <alignment horizontal="left"/>
    </xf>
    <xf numFmtId="0" fontId="0" fillId="0" borderId="0" xfId="0" applyFill="1" applyBorder="1" applyAlignment="1">
      <alignment horizontal="left"/>
    </xf>
    <xf numFmtId="1" fontId="0" fillId="0" borderId="0" xfId="0" applyNumberFormat="1" applyFill="1" applyBorder="1" applyAlignment="1">
      <alignment horizontal="left"/>
    </xf>
    <xf numFmtId="0" fontId="0" fillId="0" borderId="10" xfId="0" applyFill="1" applyBorder="1" applyAlignment="1">
      <alignment horizontal="left"/>
    </xf>
    <xf numFmtId="0" fontId="0" fillId="0" borderId="0" xfId="0" applyAlignment="1">
      <alignment horizontal="left"/>
    </xf>
    <xf numFmtId="0" fontId="4" fillId="25" borderId="0" xfId="0" applyFont="1" applyFill="1" applyAlignment="1">
      <alignment wrapText="1"/>
    </xf>
    <xf numFmtId="0" fontId="0" fillId="25" borderId="0" xfId="0"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
    </sheetView>
  </sheetViews>
  <sheetFormatPr defaultColWidth="9.140625" defaultRowHeight="15"/>
  <sheetData>
    <row r="1" spans="1:3" ht="409.5">
      <c r="A1" t="s">
        <v>0</v>
      </c>
      <c r="B1" t="s">
        <v>1</v>
      </c>
      <c r="C1" s="1" t="s">
        <v>371</v>
      </c>
    </row>
    <row r="2" spans="1:3" ht="409.5">
      <c r="A2" t="s">
        <v>2</v>
      </c>
      <c r="B2" t="s">
        <v>3</v>
      </c>
      <c r="C2" s="1" t="s">
        <v>101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N28692"/>
  <sheetViews>
    <sheetView tabSelected="1" zoomScalePageLayoutView="0" workbookViewId="0" topLeftCell="A1">
      <selection activeCell="A7" sqref="A7"/>
    </sheetView>
  </sheetViews>
  <sheetFormatPr defaultColWidth="9.140625" defaultRowHeight="15"/>
  <cols>
    <col min="1" max="1" width="25.28125" style="0" bestFit="1" customWidth="1"/>
    <col min="2" max="2" width="35.28125" style="0" bestFit="1" customWidth="1"/>
    <col min="3" max="3" width="12.7109375" style="0" customWidth="1"/>
    <col min="4" max="4" width="25.7109375" style="0" customWidth="1"/>
    <col min="5" max="5" width="54.00390625" style="7" customWidth="1"/>
    <col min="6" max="6" width="34.7109375" style="0" customWidth="1"/>
    <col min="7" max="7" width="25.140625" style="34" customWidth="1"/>
    <col min="8" max="8" width="17.421875" style="0" customWidth="1"/>
  </cols>
  <sheetData>
    <row r="1" spans="1:92" s="11" customFormat="1" ht="39" customHeight="1" thickBot="1">
      <c r="A1" s="12" t="s">
        <v>131</v>
      </c>
      <c r="B1" s="12" t="s">
        <v>132</v>
      </c>
      <c r="C1" s="13" t="s">
        <v>5</v>
      </c>
      <c r="D1" s="14" t="s">
        <v>4</v>
      </c>
      <c r="E1" s="14" t="s">
        <v>135</v>
      </c>
      <c r="F1" s="13" t="s">
        <v>380</v>
      </c>
      <c r="G1" s="29" t="s">
        <v>136</v>
      </c>
      <c r="H1" s="13" t="s">
        <v>137</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row>
    <row r="2" spans="1:92" ht="15">
      <c r="A2" s="25" t="s">
        <v>133</v>
      </c>
      <c r="B2" s="26" t="s">
        <v>134</v>
      </c>
      <c r="C2" s="20">
        <v>40652</v>
      </c>
      <c r="D2" s="21" t="s">
        <v>34</v>
      </c>
      <c r="E2" s="21" t="s">
        <v>102</v>
      </c>
      <c r="F2" s="22" t="s">
        <v>55</v>
      </c>
      <c r="G2" s="30">
        <v>201104018</v>
      </c>
      <c r="H2" s="23">
        <v>1819.22</v>
      </c>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row>
    <row r="3" spans="1:92" s="9" customFormat="1" ht="15">
      <c r="A3" s="15" t="s">
        <v>133</v>
      </c>
      <c r="B3" s="17" t="s">
        <v>134</v>
      </c>
      <c r="C3" s="8">
        <v>40652</v>
      </c>
      <c r="D3" s="4" t="s">
        <v>34</v>
      </c>
      <c r="E3" s="4" t="s">
        <v>82</v>
      </c>
      <c r="F3" s="10" t="s">
        <v>73</v>
      </c>
      <c r="G3" s="31" t="s">
        <v>336</v>
      </c>
      <c r="H3" s="19">
        <v>1425.72</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row>
    <row r="4" spans="1:92" ht="15">
      <c r="A4" s="15" t="s">
        <v>133</v>
      </c>
      <c r="B4" s="17" t="s">
        <v>134</v>
      </c>
      <c r="C4" s="8">
        <v>40652</v>
      </c>
      <c r="D4" s="4" t="s">
        <v>34</v>
      </c>
      <c r="E4" s="4" t="s">
        <v>93</v>
      </c>
      <c r="F4" s="10" t="s">
        <v>55</v>
      </c>
      <c r="G4" s="32">
        <v>201104019</v>
      </c>
      <c r="H4" s="19">
        <v>888.06</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row>
    <row r="5" spans="1:92" ht="15">
      <c r="A5" s="15" t="s">
        <v>133</v>
      </c>
      <c r="B5" s="17" t="s">
        <v>134</v>
      </c>
      <c r="C5" s="8">
        <v>40652</v>
      </c>
      <c r="D5" s="4" t="s">
        <v>34</v>
      </c>
      <c r="E5" s="4" t="s">
        <v>89</v>
      </c>
      <c r="F5" s="10" t="s">
        <v>55</v>
      </c>
      <c r="G5" s="32">
        <v>201104020</v>
      </c>
      <c r="H5" s="19">
        <v>864.48</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row>
    <row r="6" spans="1:92" ht="15">
      <c r="A6" s="15" t="s">
        <v>133</v>
      </c>
      <c r="B6" s="17" t="s">
        <v>134</v>
      </c>
      <c r="C6" s="8">
        <v>40652</v>
      </c>
      <c r="D6" s="4" t="s">
        <v>34</v>
      </c>
      <c r="E6" s="4" t="s">
        <v>100</v>
      </c>
      <c r="F6" s="10" t="s">
        <v>55</v>
      </c>
      <c r="G6" s="32">
        <v>201104021</v>
      </c>
      <c r="H6" s="19">
        <v>694.79</v>
      </c>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row>
    <row r="7" spans="1:92" ht="15">
      <c r="A7" s="15" t="s">
        <v>133</v>
      </c>
      <c r="B7" s="17" t="s">
        <v>134</v>
      </c>
      <c r="C7" s="8">
        <v>40652</v>
      </c>
      <c r="D7" s="4" t="s">
        <v>34</v>
      </c>
      <c r="E7" s="4" t="s">
        <v>76</v>
      </c>
      <c r="F7" s="10" t="s">
        <v>55</v>
      </c>
      <c r="G7" s="32">
        <v>201104022</v>
      </c>
      <c r="H7" s="19">
        <v>690.28</v>
      </c>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row>
    <row r="8" spans="1:92" ht="15">
      <c r="A8" s="15" t="s">
        <v>133</v>
      </c>
      <c r="B8" s="17" t="s">
        <v>134</v>
      </c>
      <c r="C8" s="8">
        <v>40652</v>
      </c>
      <c r="D8" s="4" t="s">
        <v>34</v>
      </c>
      <c r="E8" s="4" t="s">
        <v>126</v>
      </c>
      <c r="F8" s="10" t="s">
        <v>55</v>
      </c>
      <c r="G8" s="32">
        <v>201104023</v>
      </c>
      <c r="H8" s="19">
        <v>587.09</v>
      </c>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row>
    <row r="9" spans="1:92" ht="15">
      <c r="A9" s="15" t="s">
        <v>133</v>
      </c>
      <c r="B9" s="17" t="s">
        <v>134</v>
      </c>
      <c r="C9" s="8">
        <v>40652</v>
      </c>
      <c r="D9" s="4" t="s">
        <v>34</v>
      </c>
      <c r="E9" s="4" t="s">
        <v>94</v>
      </c>
      <c r="F9" s="10" t="s">
        <v>55</v>
      </c>
      <c r="G9" s="32">
        <v>201104024</v>
      </c>
      <c r="H9" s="19">
        <v>515.82</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row>
    <row r="10" spans="1:92" ht="15">
      <c r="A10" s="15" t="s">
        <v>133</v>
      </c>
      <c r="B10" s="17" t="s">
        <v>134</v>
      </c>
      <c r="C10" s="8">
        <v>40652</v>
      </c>
      <c r="D10" s="4" t="s">
        <v>34</v>
      </c>
      <c r="E10" s="4" t="s">
        <v>88</v>
      </c>
      <c r="F10" s="10" t="s">
        <v>55</v>
      </c>
      <c r="G10" s="32">
        <v>201104025</v>
      </c>
      <c r="H10" s="19">
        <v>504.24</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row>
    <row r="11" spans="1:92" ht="15">
      <c r="A11" s="15" t="s">
        <v>133</v>
      </c>
      <c r="B11" s="17" t="s">
        <v>134</v>
      </c>
      <c r="C11" s="8">
        <v>40652</v>
      </c>
      <c r="D11" s="4" t="s">
        <v>16</v>
      </c>
      <c r="E11" s="4" t="s">
        <v>77</v>
      </c>
      <c r="F11" s="10" t="s">
        <v>74</v>
      </c>
      <c r="G11" s="31" t="s">
        <v>345</v>
      </c>
      <c r="H11" s="19">
        <v>28840.02</v>
      </c>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row>
    <row r="12" spans="1:92" ht="15">
      <c r="A12" s="15" t="s">
        <v>133</v>
      </c>
      <c r="B12" s="17" t="s">
        <v>134</v>
      </c>
      <c r="C12" s="8">
        <v>40652</v>
      </c>
      <c r="D12" s="4" t="s">
        <v>16</v>
      </c>
      <c r="E12" s="4" t="s">
        <v>77</v>
      </c>
      <c r="F12" s="10" t="s">
        <v>74</v>
      </c>
      <c r="G12" s="31" t="s">
        <v>343</v>
      </c>
      <c r="H12" s="19">
        <v>25029.35</v>
      </c>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row>
    <row r="13" spans="1:92" ht="15">
      <c r="A13" s="15" t="s">
        <v>133</v>
      </c>
      <c r="B13" s="17" t="s">
        <v>134</v>
      </c>
      <c r="C13" s="8">
        <v>40659</v>
      </c>
      <c r="D13" s="4" t="s">
        <v>16</v>
      </c>
      <c r="E13" s="4" t="s">
        <v>78</v>
      </c>
      <c r="F13" s="10" t="s">
        <v>64</v>
      </c>
      <c r="G13" s="31" t="s">
        <v>280</v>
      </c>
      <c r="H13" s="19">
        <v>24420</v>
      </c>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row>
    <row r="14" spans="1:92" ht="15">
      <c r="A14" s="15" t="s">
        <v>133</v>
      </c>
      <c r="B14" s="17" t="s">
        <v>134</v>
      </c>
      <c r="C14" s="8">
        <v>40652</v>
      </c>
      <c r="D14" s="4" t="s">
        <v>16</v>
      </c>
      <c r="E14" s="4" t="s">
        <v>129</v>
      </c>
      <c r="F14" s="10" t="s">
        <v>74</v>
      </c>
      <c r="G14" s="31" t="s">
        <v>344</v>
      </c>
      <c r="H14" s="19">
        <v>20891.88</v>
      </c>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row>
    <row r="15" spans="1:92" ht="15">
      <c r="A15" s="15" t="s">
        <v>133</v>
      </c>
      <c r="B15" s="17" t="s">
        <v>134</v>
      </c>
      <c r="C15" s="8">
        <v>40652</v>
      </c>
      <c r="D15" s="4" t="s">
        <v>16</v>
      </c>
      <c r="E15" s="4" t="s">
        <v>91</v>
      </c>
      <c r="F15" s="10" t="s">
        <v>74</v>
      </c>
      <c r="G15" s="31" t="s">
        <v>346</v>
      </c>
      <c r="H15" s="19">
        <v>20769</v>
      </c>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row>
    <row r="16" spans="1:92" ht="15">
      <c r="A16" s="15" t="s">
        <v>133</v>
      </c>
      <c r="B16" s="17" t="s">
        <v>134</v>
      </c>
      <c r="C16" s="8">
        <v>40659</v>
      </c>
      <c r="D16" s="4" t="s">
        <v>16</v>
      </c>
      <c r="E16" s="4" t="s">
        <v>79</v>
      </c>
      <c r="F16" s="10" t="s">
        <v>74</v>
      </c>
      <c r="G16" s="31" t="s">
        <v>348</v>
      </c>
      <c r="H16" s="19">
        <v>20424</v>
      </c>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row>
    <row r="17" spans="1:92" ht="15">
      <c r="A17" s="15" t="s">
        <v>133</v>
      </c>
      <c r="B17" s="17" t="s">
        <v>134</v>
      </c>
      <c r="C17" s="8">
        <v>40652</v>
      </c>
      <c r="D17" s="4" t="s">
        <v>16</v>
      </c>
      <c r="E17" s="4" t="s">
        <v>102</v>
      </c>
      <c r="F17" s="10" t="s">
        <v>52</v>
      </c>
      <c r="G17" s="31" t="s">
        <v>188</v>
      </c>
      <c r="H17" s="19">
        <v>19837.5</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row>
    <row r="18" spans="1:92" ht="15">
      <c r="A18" s="15" t="s">
        <v>133</v>
      </c>
      <c r="B18" s="17" t="s">
        <v>134</v>
      </c>
      <c r="C18" s="8">
        <v>40652</v>
      </c>
      <c r="D18" s="4" t="s">
        <v>16</v>
      </c>
      <c r="E18" s="4" t="s">
        <v>102</v>
      </c>
      <c r="F18" s="10" t="s">
        <v>52</v>
      </c>
      <c r="G18" s="31" t="s">
        <v>189</v>
      </c>
      <c r="H18" s="19">
        <v>19285.5</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row>
    <row r="19" spans="1:92" ht="15">
      <c r="A19" s="15" t="s">
        <v>133</v>
      </c>
      <c r="B19" s="17" t="s">
        <v>134</v>
      </c>
      <c r="C19" s="8">
        <v>40652</v>
      </c>
      <c r="D19" s="4" t="s">
        <v>16</v>
      </c>
      <c r="E19" s="4" t="s">
        <v>77</v>
      </c>
      <c r="F19" s="10" t="s">
        <v>74</v>
      </c>
      <c r="G19" s="31" t="s">
        <v>341</v>
      </c>
      <c r="H19" s="19">
        <v>19044</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row>
    <row r="20" spans="1:92" ht="15">
      <c r="A20" s="15" t="s">
        <v>133</v>
      </c>
      <c r="B20" s="17" t="s">
        <v>134</v>
      </c>
      <c r="C20" s="8">
        <v>40652</v>
      </c>
      <c r="D20" s="4" t="s">
        <v>16</v>
      </c>
      <c r="E20" s="4" t="s">
        <v>77</v>
      </c>
      <c r="F20" s="10" t="s">
        <v>66</v>
      </c>
      <c r="G20" s="31" t="s">
        <v>288</v>
      </c>
      <c r="H20" s="19">
        <v>18360</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row>
    <row r="21" spans="1:92" ht="15">
      <c r="A21" s="15" t="s">
        <v>133</v>
      </c>
      <c r="B21" s="17" t="s">
        <v>134</v>
      </c>
      <c r="C21" s="8">
        <v>40652</v>
      </c>
      <c r="D21" s="4" t="s">
        <v>16</v>
      </c>
      <c r="E21" s="4" t="s">
        <v>102</v>
      </c>
      <c r="F21" s="10" t="s">
        <v>74</v>
      </c>
      <c r="G21" s="31" t="s">
        <v>340</v>
      </c>
      <c r="H21" s="19">
        <v>18250.5</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row>
    <row r="22" spans="1:92" ht="15">
      <c r="A22" s="15" t="s">
        <v>133</v>
      </c>
      <c r="B22" s="17" t="s">
        <v>134</v>
      </c>
      <c r="C22" s="8">
        <v>40652</v>
      </c>
      <c r="D22" s="4" t="s">
        <v>16</v>
      </c>
      <c r="E22" s="4" t="s">
        <v>79</v>
      </c>
      <c r="F22" s="10" t="s">
        <v>74</v>
      </c>
      <c r="G22" s="31" t="s">
        <v>342</v>
      </c>
      <c r="H22" s="19">
        <v>17457</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row>
    <row r="23" spans="1:92" ht="15">
      <c r="A23" s="15" t="s">
        <v>133</v>
      </c>
      <c r="B23" s="17" t="s">
        <v>134</v>
      </c>
      <c r="C23" s="8">
        <v>40659</v>
      </c>
      <c r="D23" s="4" t="s">
        <v>16</v>
      </c>
      <c r="E23" s="4" t="s">
        <v>92</v>
      </c>
      <c r="F23" s="10" t="s">
        <v>66</v>
      </c>
      <c r="G23" s="31" t="s">
        <v>290</v>
      </c>
      <c r="H23" s="19">
        <v>14391</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row>
    <row r="24" spans="1:92" ht="15">
      <c r="A24" s="15" t="s">
        <v>133</v>
      </c>
      <c r="B24" s="17" t="s">
        <v>134</v>
      </c>
      <c r="C24" s="8">
        <v>40659</v>
      </c>
      <c r="D24" s="4" t="s">
        <v>16</v>
      </c>
      <c r="E24" s="4" t="s">
        <v>130</v>
      </c>
      <c r="F24" s="10" t="s">
        <v>74</v>
      </c>
      <c r="G24" s="31" t="s">
        <v>347</v>
      </c>
      <c r="H24" s="19">
        <v>11730</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row>
    <row r="25" spans="1:92" ht="15">
      <c r="A25" s="15" t="s">
        <v>133</v>
      </c>
      <c r="B25" s="17" t="s">
        <v>134</v>
      </c>
      <c r="C25" s="8">
        <v>40652</v>
      </c>
      <c r="D25" s="4" t="s">
        <v>16</v>
      </c>
      <c r="E25" s="4" t="s">
        <v>77</v>
      </c>
      <c r="F25" s="10" t="s">
        <v>74</v>
      </c>
      <c r="G25" s="31" t="s">
        <v>339</v>
      </c>
      <c r="H25" s="19">
        <v>11592</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row>
    <row r="26" spans="1:92" ht="15">
      <c r="A26" s="15" t="s">
        <v>133</v>
      </c>
      <c r="B26" s="17" t="s">
        <v>134</v>
      </c>
      <c r="C26" s="8">
        <v>40652</v>
      </c>
      <c r="D26" s="4" t="s">
        <v>16</v>
      </c>
      <c r="E26" s="4" t="s">
        <v>130</v>
      </c>
      <c r="F26" s="10" t="s">
        <v>74</v>
      </c>
      <c r="G26" s="31" t="s">
        <v>338</v>
      </c>
      <c r="H26" s="19">
        <v>10212</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row>
    <row r="27" spans="1:92" ht="15">
      <c r="A27" s="15" t="s">
        <v>133</v>
      </c>
      <c r="B27" s="17" t="s">
        <v>134</v>
      </c>
      <c r="C27" s="8">
        <v>40652</v>
      </c>
      <c r="D27" s="4" t="s">
        <v>16</v>
      </c>
      <c r="E27" s="4" t="s">
        <v>77</v>
      </c>
      <c r="F27" s="10" t="s">
        <v>113</v>
      </c>
      <c r="G27" s="31" t="s">
        <v>260</v>
      </c>
      <c r="H27" s="19">
        <v>9184.73</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row>
    <row r="28" spans="1:92" ht="15">
      <c r="A28" s="15" t="s">
        <v>133</v>
      </c>
      <c r="B28" s="17" t="s">
        <v>134</v>
      </c>
      <c r="C28" s="8">
        <v>40652</v>
      </c>
      <c r="D28" s="4" t="s">
        <v>16</v>
      </c>
      <c r="E28" s="4" t="s">
        <v>102</v>
      </c>
      <c r="F28" s="10" t="s">
        <v>66</v>
      </c>
      <c r="G28" s="31" t="s">
        <v>287</v>
      </c>
      <c r="H28" s="19">
        <v>7566</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row>
    <row r="29" spans="1:92" ht="15">
      <c r="A29" s="15" t="s">
        <v>133</v>
      </c>
      <c r="B29" s="17" t="s">
        <v>134</v>
      </c>
      <c r="C29" s="8">
        <v>40652</v>
      </c>
      <c r="D29" s="4" t="s">
        <v>16</v>
      </c>
      <c r="E29" s="4" t="s">
        <v>128</v>
      </c>
      <c r="F29" s="10" t="s">
        <v>54</v>
      </c>
      <c r="G29" s="31" t="s">
        <v>199</v>
      </c>
      <c r="H29" s="19">
        <v>5038.8</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row>
    <row r="30" spans="1:92" ht="15">
      <c r="A30" s="15" t="s">
        <v>133</v>
      </c>
      <c r="B30" s="17" t="s">
        <v>134</v>
      </c>
      <c r="C30" s="8">
        <v>40659</v>
      </c>
      <c r="D30" s="4" t="s">
        <v>16</v>
      </c>
      <c r="E30" s="4" t="s">
        <v>91</v>
      </c>
      <c r="F30" s="10" t="s">
        <v>70</v>
      </c>
      <c r="G30" s="31" t="s">
        <v>303</v>
      </c>
      <c r="H30" s="19">
        <v>2808</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row>
    <row r="31" spans="1:92" ht="15">
      <c r="A31" s="15" t="s">
        <v>133</v>
      </c>
      <c r="B31" s="17" t="s">
        <v>134</v>
      </c>
      <c r="C31" s="8">
        <v>40659</v>
      </c>
      <c r="D31" s="4" t="s">
        <v>16</v>
      </c>
      <c r="E31" s="4" t="s">
        <v>85</v>
      </c>
      <c r="F31" s="10" t="s">
        <v>99</v>
      </c>
      <c r="G31" s="31" t="s">
        <v>337</v>
      </c>
      <c r="H31" s="19">
        <v>2641.32</v>
      </c>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row>
    <row r="32" spans="1:92" ht="15">
      <c r="A32" s="15" t="s">
        <v>133</v>
      </c>
      <c r="B32" s="17" t="s">
        <v>134</v>
      </c>
      <c r="C32" s="8">
        <v>40659</v>
      </c>
      <c r="D32" s="4" t="s">
        <v>16</v>
      </c>
      <c r="E32" s="4" t="s">
        <v>91</v>
      </c>
      <c r="F32" s="10" t="s">
        <v>70</v>
      </c>
      <c r="G32" s="31" t="s">
        <v>309</v>
      </c>
      <c r="H32" s="19">
        <v>2184</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row>
    <row r="33" spans="1:92" ht="15">
      <c r="A33" s="15" t="s">
        <v>133</v>
      </c>
      <c r="B33" s="17" t="s">
        <v>134</v>
      </c>
      <c r="C33" s="8">
        <v>40652</v>
      </c>
      <c r="D33" s="4" t="s">
        <v>16</v>
      </c>
      <c r="E33" s="4" t="s">
        <v>128</v>
      </c>
      <c r="F33" s="10" t="s">
        <v>54</v>
      </c>
      <c r="G33" s="31" t="s">
        <v>202</v>
      </c>
      <c r="H33" s="19">
        <v>2121.6</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row>
    <row r="34" spans="1:92" ht="15">
      <c r="A34" s="15" t="s">
        <v>133</v>
      </c>
      <c r="B34" s="17" t="s">
        <v>134</v>
      </c>
      <c r="C34" s="8">
        <v>40659</v>
      </c>
      <c r="D34" s="4" t="s">
        <v>16</v>
      </c>
      <c r="E34" s="4" t="s">
        <v>77</v>
      </c>
      <c r="F34" s="10" t="s">
        <v>59</v>
      </c>
      <c r="G34" s="31" t="s">
        <v>241</v>
      </c>
      <c r="H34" s="19">
        <v>1932</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row>
    <row r="35" spans="1:92" ht="15">
      <c r="A35" s="15" t="s">
        <v>133</v>
      </c>
      <c r="B35" s="17" t="s">
        <v>134</v>
      </c>
      <c r="C35" s="8">
        <v>40652</v>
      </c>
      <c r="D35" s="4" t="s">
        <v>16</v>
      </c>
      <c r="E35" s="4" t="s">
        <v>77</v>
      </c>
      <c r="F35" s="10" t="s">
        <v>59</v>
      </c>
      <c r="G35" s="31" t="s">
        <v>238</v>
      </c>
      <c r="H35" s="19">
        <v>1932</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row>
    <row r="36" spans="1:92" ht="15">
      <c r="A36" s="15" t="s">
        <v>133</v>
      </c>
      <c r="B36" s="17" t="s">
        <v>134</v>
      </c>
      <c r="C36" s="8">
        <v>40652</v>
      </c>
      <c r="D36" s="4" t="s">
        <v>16</v>
      </c>
      <c r="E36" s="4" t="s">
        <v>77</v>
      </c>
      <c r="F36" s="10" t="s">
        <v>59</v>
      </c>
      <c r="G36" s="31" t="s">
        <v>237</v>
      </c>
      <c r="H36" s="19">
        <v>1932</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row>
    <row r="37" spans="1:92" ht="15">
      <c r="A37" s="15" t="s">
        <v>133</v>
      </c>
      <c r="B37" s="17" t="s">
        <v>134</v>
      </c>
      <c r="C37" s="8">
        <v>40652</v>
      </c>
      <c r="D37" s="4" t="s">
        <v>16</v>
      </c>
      <c r="E37" s="4" t="s">
        <v>77</v>
      </c>
      <c r="F37" s="10" t="s">
        <v>59</v>
      </c>
      <c r="G37" s="31" t="s">
        <v>236</v>
      </c>
      <c r="H37" s="19">
        <v>1932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row>
    <row r="38" spans="1:92" ht="15">
      <c r="A38" s="15" t="s">
        <v>133</v>
      </c>
      <c r="B38" s="17" t="s">
        <v>134</v>
      </c>
      <c r="C38" s="8">
        <v>40652</v>
      </c>
      <c r="D38" s="4" t="s">
        <v>16</v>
      </c>
      <c r="E38" s="4" t="s">
        <v>77</v>
      </c>
      <c r="F38" s="10" t="s">
        <v>59</v>
      </c>
      <c r="G38" s="31" t="s">
        <v>235</v>
      </c>
      <c r="H38" s="19">
        <v>1932</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row>
    <row r="39" spans="1:92" ht="15">
      <c r="A39" s="15" t="s">
        <v>133</v>
      </c>
      <c r="B39" s="17" t="s">
        <v>134</v>
      </c>
      <c r="C39" s="8">
        <v>40652</v>
      </c>
      <c r="D39" s="4" t="s">
        <v>16</v>
      </c>
      <c r="E39" s="4" t="s">
        <v>77</v>
      </c>
      <c r="F39" s="10" t="s">
        <v>59</v>
      </c>
      <c r="G39" s="31" t="s">
        <v>234</v>
      </c>
      <c r="H39" s="19">
        <v>1932</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row>
    <row r="40" spans="1:92" ht="15">
      <c r="A40" s="15" t="s">
        <v>133</v>
      </c>
      <c r="B40" s="17" t="s">
        <v>134</v>
      </c>
      <c r="C40" s="8">
        <v>40652</v>
      </c>
      <c r="D40" s="4" t="s">
        <v>16</v>
      </c>
      <c r="E40" s="4" t="s">
        <v>77</v>
      </c>
      <c r="F40" s="10" t="s">
        <v>59</v>
      </c>
      <c r="G40" s="31" t="s">
        <v>233</v>
      </c>
      <c r="H40" s="19">
        <v>1932</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row>
    <row r="41" spans="1:92" ht="15">
      <c r="A41" s="15" t="s">
        <v>133</v>
      </c>
      <c r="B41" s="17" t="s">
        <v>134</v>
      </c>
      <c r="C41" s="8">
        <v>40652</v>
      </c>
      <c r="D41" s="4" t="s">
        <v>16</v>
      </c>
      <c r="E41" s="4" t="s">
        <v>77</v>
      </c>
      <c r="F41" s="10" t="s">
        <v>59</v>
      </c>
      <c r="G41" s="31" t="s">
        <v>232</v>
      </c>
      <c r="H41" s="19">
        <v>1932</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row>
    <row r="42" spans="1:92" ht="15">
      <c r="A42" s="15" t="s">
        <v>133</v>
      </c>
      <c r="B42" s="17" t="s">
        <v>134</v>
      </c>
      <c r="C42" s="8">
        <v>40659</v>
      </c>
      <c r="D42" s="4" t="s">
        <v>16</v>
      </c>
      <c r="E42" s="4" t="s">
        <v>91</v>
      </c>
      <c r="F42" s="10" t="s">
        <v>70</v>
      </c>
      <c r="G42" s="31" t="s">
        <v>308</v>
      </c>
      <c r="H42" s="19">
        <v>1872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row>
    <row r="43" spans="1:92" ht="15">
      <c r="A43" s="15" t="s">
        <v>133</v>
      </c>
      <c r="B43" s="17" t="s">
        <v>134</v>
      </c>
      <c r="C43" s="8">
        <v>40659</v>
      </c>
      <c r="D43" s="4" t="s">
        <v>16</v>
      </c>
      <c r="E43" s="4" t="s">
        <v>91</v>
      </c>
      <c r="F43" s="10" t="s">
        <v>70</v>
      </c>
      <c r="G43" s="31" t="s">
        <v>307</v>
      </c>
      <c r="H43" s="19">
        <v>1872</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row>
    <row r="44" spans="1:92" ht="15">
      <c r="A44" s="15" t="s">
        <v>133</v>
      </c>
      <c r="B44" s="17" t="s">
        <v>134</v>
      </c>
      <c r="C44" s="8">
        <v>40659</v>
      </c>
      <c r="D44" s="4" t="s">
        <v>16</v>
      </c>
      <c r="E44" s="4" t="s">
        <v>91</v>
      </c>
      <c r="F44" s="10" t="s">
        <v>70</v>
      </c>
      <c r="G44" s="31" t="s">
        <v>306</v>
      </c>
      <c r="H44" s="19">
        <v>1872</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row>
    <row r="45" spans="1:92" ht="15">
      <c r="A45" s="15" t="s">
        <v>133</v>
      </c>
      <c r="B45" s="17" t="s">
        <v>134</v>
      </c>
      <c r="C45" s="8">
        <v>40659</v>
      </c>
      <c r="D45" s="4" t="s">
        <v>16</v>
      </c>
      <c r="E45" s="4" t="s">
        <v>91</v>
      </c>
      <c r="F45" s="10" t="s">
        <v>70</v>
      </c>
      <c r="G45" s="31" t="s">
        <v>305</v>
      </c>
      <c r="H45" s="19">
        <v>1872</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row>
    <row r="46" spans="1:92" ht="15">
      <c r="A46" s="15" t="s">
        <v>133</v>
      </c>
      <c r="B46" s="17" t="s">
        <v>134</v>
      </c>
      <c r="C46" s="8">
        <v>40652</v>
      </c>
      <c r="D46" s="4" t="s">
        <v>16</v>
      </c>
      <c r="E46" s="4" t="s">
        <v>128</v>
      </c>
      <c r="F46" s="10" t="s">
        <v>54</v>
      </c>
      <c r="G46" s="31" t="s">
        <v>201</v>
      </c>
      <c r="H46" s="19">
        <v>1764.72</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row>
    <row r="47" spans="1:92" ht="15">
      <c r="A47" s="15" t="s">
        <v>133</v>
      </c>
      <c r="B47" s="17" t="s">
        <v>134</v>
      </c>
      <c r="C47" s="8">
        <v>40652</v>
      </c>
      <c r="D47" s="4" t="s">
        <v>16</v>
      </c>
      <c r="E47" s="4" t="s">
        <v>102</v>
      </c>
      <c r="F47" s="10" t="s">
        <v>54</v>
      </c>
      <c r="G47" s="31" t="s">
        <v>205</v>
      </c>
      <c r="H47" s="19">
        <v>1732.14</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row>
    <row r="48" spans="1:92" ht="15">
      <c r="A48" s="15" t="s">
        <v>133</v>
      </c>
      <c r="B48" s="17" t="s">
        <v>134</v>
      </c>
      <c r="C48" s="8">
        <v>40652</v>
      </c>
      <c r="D48" s="4" t="s">
        <v>16</v>
      </c>
      <c r="E48" s="4" t="s">
        <v>102</v>
      </c>
      <c r="F48" s="10" t="s">
        <v>54</v>
      </c>
      <c r="G48" s="31" t="s">
        <v>200</v>
      </c>
      <c r="H48" s="19">
        <v>1732.14</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row>
    <row r="49" spans="1:92" ht="15">
      <c r="A49" s="15" t="s">
        <v>133</v>
      </c>
      <c r="B49" s="17" t="s">
        <v>134</v>
      </c>
      <c r="C49" s="8">
        <v>40652</v>
      </c>
      <c r="D49" s="4" t="s">
        <v>16</v>
      </c>
      <c r="E49" s="4" t="s">
        <v>93</v>
      </c>
      <c r="F49" s="10" t="s">
        <v>59</v>
      </c>
      <c r="G49" s="31" t="s">
        <v>240</v>
      </c>
      <c r="H49" s="19">
        <v>1642.5</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row>
    <row r="50" spans="1:92" ht="15">
      <c r="A50" s="15" t="s">
        <v>133</v>
      </c>
      <c r="B50" s="17" t="s">
        <v>134</v>
      </c>
      <c r="C50" s="8">
        <v>40652</v>
      </c>
      <c r="D50" s="4" t="s">
        <v>16</v>
      </c>
      <c r="E50" s="4" t="s">
        <v>93</v>
      </c>
      <c r="F50" s="10" t="s">
        <v>59</v>
      </c>
      <c r="G50" s="31" t="s">
        <v>239</v>
      </c>
      <c r="H50" s="19">
        <v>1642.5</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row>
    <row r="51" spans="1:92" s="16" customFormat="1" ht="15">
      <c r="A51" s="15" t="s">
        <v>133</v>
      </c>
      <c r="B51" s="17" t="s">
        <v>134</v>
      </c>
      <c r="C51" s="8">
        <v>40659</v>
      </c>
      <c r="D51" s="4" t="s">
        <v>16</v>
      </c>
      <c r="E51" s="4" t="s">
        <v>79</v>
      </c>
      <c r="F51" s="10" t="s">
        <v>75</v>
      </c>
      <c r="G51" s="31" t="s">
        <v>357</v>
      </c>
      <c r="H51" s="19">
        <v>1514.08</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row>
    <row r="52" spans="1:92" s="16" customFormat="1" ht="15">
      <c r="A52" s="15" t="s">
        <v>133</v>
      </c>
      <c r="B52" s="17" t="s">
        <v>134</v>
      </c>
      <c r="C52" s="8">
        <v>40659</v>
      </c>
      <c r="D52" s="4" t="s">
        <v>16</v>
      </c>
      <c r="E52" s="4" t="s">
        <v>79</v>
      </c>
      <c r="F52" s="10" t="s">
        <v>75</v>
      </c>
      <c r="G52" s="31" t="s">
        <v>356</v>
      </c>
      <c r="H52" s="19">
        <v>1324.8</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row>
    <row r="53" spans="1:92" s="16" customFormat="1" ht="15">
      <c r="A53" s="15" t="s">
        <v>133</v>
      </c>
      <c r="B53" s="17" t="s">
        <v>134</v>
      </c>
      <c r="C53" s="8">
        <v>40659</v>
      </c>
      <c r="D53" s="4" t="s">
        <v>16</v>
      </c>
      <c r="E53" s="4" t="s">
        <v>79</v>
      </c>
      <c r="F53" s="10" t="s">
        <v>75</v>
      </c>
      <c r="G53" s="31" t="s">
        <v>355</v>
      </c>
      <c r="H53" s="19">
        <v>1324.8</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row>
    <row r="54" spans="1:92" ht="15">
      <c r="A54" s="15" t="s">
        <v>133</v>
      </c>
      <c r="B54" s="17" t="s">
        <v>134</v>
      </c>
      <c r="C54" s="8">
        <v>40652</v>
      </c>
      <c r="D54" s="4" t="s">
        <v>16</v>
      </c>
      <c r="E54" s="4" t="s">
        <v>77</v>
      </c>
      <c r="F54" s="10" t="s">
        <v>46</v>
      </c>
      <c r="G54" s="31" t="s">
        <v>153</v>
      </c>
      <c r="H54" s="19">
        <v>1308.42</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row>
    <row r="55" spans="1:92" ht="15">
      <c r="A55" s="15" t="s">
        <v>133</v>
      </c>
      <c r="B55" s="17" t="s">
        <v>134</v>
      </c>
      <c r="C55" s="8">
        <v>40659</v>
      </c>
      <c r="D55" s="4" t="s">
        <v>16</v>
      </c>
      <c r="E55" s="4" t="s">
        <v>78</v>
      </c>
      <c r="F55" s="10" t="s">
        <v>46</v>
      </c>
      <c r="G55" s="31" t="s">
        <v>154</v>
      </c>
      <c r="H55" s="19">
        <v>1095.41</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row>
    <row r="56" spans="1:92" ht="15">
      <c r="A56" s="15" t="s">
        <v>133</v>
      </c>
      <c r="B56" s="17" t="s">
        <v>134</v>
      </c>
      <c r="C56" s="8">
        <v>40652</v>
      </c>
      <c r="D56" s="4" t="s">
        <v>16</v>
      </c>
      <c r="E56" s="4" t="s">
        <v>78</v>
      </c>
      <c r="F56" s="10" t="s">
        <v>46</v>
      </c>
      <c r="G56" s="31" t="s">
        <v>151</v>
      </c>
      <c r="H56" s="19">
        <v>1081.18</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row>
    <row r="57" spans="1:92" ht="15">
      <c r="A57" s="15" t="s">
        <v>133</v>
      </c>
      <c r="B57" s="17" t="s">
        <v>134</v>
      </c>
      <c r="C57" s="8">
        <v>40659</v>
      </c>
      <c r="D57" s="4" t="s">
        <v>16</v>
      </c>
      <c r="E57" s="4" t="s">
        <v>78</v>
      </c>
      <c r="F57" s="10" t="s">
        <v>46</v>
      </c>
      <c r="G57" s="31" t="s">
        <v>155</v>
      </c>
      <c r="H57" s="19">
        <v>1052.72</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row>
    <row r="58" spans="1:92" ht="15">
      <c r="A58" s="15" t="s">
        <v>133</v>
      </c>
      <c r="B58" s="17" t="s">
        <v>134</v>
      </c>
      <c r="C58" s="8">
        <v>40652</v>
      </c>
      <c r="D58" s="4" t="s">
        <v>16</v>
      </c>
      <c r="E58" s="4" t="s">
        <v>79</v>
      </c>
      <c r="F58" s="10" t="s">
        <v>70</v>
      </c>
      <c r="G58" s="31" t="s">
        <v>301</v>
      </c>
      <c r="H58" s="19">
        <v>1035.07</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row>
    <row r="59" spans="1:92" ht="15">
      <c r="A59" s="15" t="s">
        <v>133</v>
      </c>
      <c r="B59" s="17" t="s">
        <v>134</v>
      </c>
      <c r="C59" s="8">
        <v>40659</v>
      </c>
      <c r="D59" s="4" t="s">
        <v>16</v>
      </c>
      <c r="E59" s="4" t="s">
        <v>91</v>
      </c>
      <c r="F59" s="10" t="s">
        <v>70</v>
      </c>
      <c r="G59" s="31" t="s">
        <v>304</v>
      </c>
      <c r="H59" s="19">
        <v>936</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row>
    <row r="60" spans="1:92" ht="15">
      <c r="A60" s="15" t="s">
        <v>133</v>
      </c>
      <c r="B60" s="17" t="s">
        <v>134</v>
      </c>
      <c r="C60" s="8">
        <v>40659</v>
      </c>
      <c r="D60" s="4" t="s">
        <v>16</v>
      </c>
      <c r="E60" s="4" t="s">
        <v>79</v>
      </c>
      <c r="F60" s="10" t="s">
        <v>69</v>
      </c>
      <c r="G60" s="31" t="s">
        <v>300</v>
      </c>
      <c r="H60" s="19">
        <v>876.29</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row>
    <row r="61" spans="1:92" ht="15">
      <c r="A61" s="15" t="s">
        <v>133</v>
      </c>
      <c r="B61" s="17" t="s">
        <v>134</v>
      </c>
      <c r="C61" s="8">
        <v>40659</v>
      </c>
      <c r="D61" s="4" t="s">
        <v>16</v>
      </c>
      <c r="E61" s="4" t="s">
        <v>79</v>
      </c>
      <c r="F61" s="10" t="s">
        <v>54</v>
      </c>
      <c r="G61" s="31" t="s">
        <v>206</v>
      </c>
      <c r="H61" s="19">
        <v>850.62</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row>
    <row r="62" spans="1:92" ht="15">
      <c r="A62" s="15" t="s">
        <v>133</v>
      </c>
      <c r="B62" s="17" t="s">
        <v>134</v>
      </c>
      <c r="C62" s="8">
        <v>40652</v>
      </c>
      <c r="D62" s="4" t="s">
        <v>16</v>
      </c>
      <c r="E62" s="4" t="s">
        <v>79</v>
      </c>
      <c r="F62" s="10" t="s">
        <v>54</v>
      </c>
      <c r="G62" s="31" t="s">
        <v>204</v>
      </c>
      <c r="H62" s="19">
        <v>850.62</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row>
    <row r="63" spans="1:92" ht="15">
      <c r="A63" s="15" t="s">
        <v>133</v>
      </c>
      <c r="B63" s="17" t="s">
        <v>134</v>
      </c>
      <c r="C63" s="8">
        <v>40652</v>
      </c>
      <c r="D63" s="4" t="s">
        <v>16</v>
      </c>
      <c r="E63" s="4" t="s">
        <v>79</v>
      </c>
      <c r="F63" s="10" t="s">
        <v>70</v>
      </c>
      <c r="G63" s="31" t="s">
        <v>302</v>
      </c>
      <c r="H63" s="19">
        <v>833.81</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row>
    <row r="64" spans="1:92" ht="15">
      <c r="A64" s="15" t="s">
        <v>133</v>
      </c>
      <c r="B64" s="17" t="s">
        <v>134</v>
      </c>
      <c r="C64" s="8">
        <v>40659</v>
      </c>
      <c r="D64" s="4" t="s">
        <v>16</v>
      </c>
      <c r="E64" s="4" t="s">
        <v>79</v>
      </c>
      <c r="F64" s="10" t="s">
        <v>54</v>
      </c>
      <c r="G64" s="31" t="s">
        <v>207</v>
      </c>
      <c r="H64" s="19">
        <v>680.5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row>
    <row r="65" spans="1:92" ht="15">
      <c r="A65" s="15" t="s">
        <v>133</v>
      </c>
      <c r="B65" s="17" t="s">
        <v>134</v>
      </c>
      <c r="C65" s="8">
        <v>40659</v>
      </c>
      <c r="D65" s="4" t="s">
        <v>16</v>
      </c>
      <c r="E65" s="4" t="s">
        <v>87</v>
      </c>
      <c r="F65" s="10" t="s">
        <v>63</v>
      </c>
      <c r="G65" s="31" t="s">
        <v>265</v>
      </c>
      <c r="H65" s="19">
        <v>569.16</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row>
    <row r="66" spans="1:92" ht="15">
      <c r="A66" s="15" t="s">
        <v>133</v>
      </c>
      <c r="B66" s="17" t="s">
        <v>134</v>
      </c>
      <c r="C66" s="8">
        <v>40659</v>
      </c>
      <c r="D66" s="4" t="s">
        <v>16</v>
      </c>
      <c r="E66" s="4" t="s">
        <v>87</v>
      </c>
      <c r="F66" s="10" t="s">
        <v>63</v>
      </c>
      <c r="G66" s="31" t="s">
        <v>264</v>
      </c>
      <c r="H66" s="19">
        <v>569.16</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row>
    <row r="67" spans="1:92" ht="15">
      <c r="A67" s="15" t="s">
        <v>133</v>
      </c>
      <c r="B67" s="17" t="s">
        <v>134</v>
      </c>
      <c r="C67" s="8">
        <v>40659</v>
      </c>
      <c r="D67" s="4" t="s">
        <v>16</v>
      </c>
      <c r="E67" s="4" t="s">
        <v>87</v>
      </c>
      <c r="F67" s="10" t="s">
        <v>63</v>
      </c>
      <c r="G67" s="31" t="s">
        <v>263</v>
      </c>
      <c r="H67" s="19">
        <v>569.16</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row>
    <row r="68" spans="1:92" ht="15">
      <c r="A68" s="15" t="s">
        <v>133</v>
      </c>
      <c r="B68" s="17" t="s">
        <v>134</v>
      </c>
      <c r="C68" s="8">
        <v>40659</v>
      </c>
      <c r="D68" s="4" t="s">
        <v>29</v>
      </c>
      <c r="E68" s="4" t="s">
        <v>77</v>
      </c>
      <c r="F68" s="10" t="s">
        <v>54</v>
      </c>
      <c r="G68" s="31" t="s">
        <v>208</v>
      </c>
      <c r="H68" s="19">
        <v>706.08</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row>
    <row r="69" spans="1:92" ht="15">
      <c r="A69" s="15" t="s">
        <v>133</v>
      </c>
      <c r="B69" s="17" t="s">
        <v>134</v>
      </c>
      <c r="C69" s="8">
        <v>40659</v>
      </c>
      <c r="D69" s="4" t="s">
        <v>29</v>
      </c>
      <c r="E69" s="4" t="s">
        <v>77</v>
      </c>
      <c r="F69" s="10" t="s">
        <v>54</v>
      </c>
      <c r="G69" s="31" t="s">
        <v>209</v>
      </c>
      <c r="H69" s="19">
        <v>550.37</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row>
    <row r="70" spans="1:92" ht="15">
      <c r="A70" s="15" t="s">
        <v>133</v>
      </c>
      <c r="B70" s="17" t="s">
        <v>134</v>
      </c>
      <c r="C70" s="8">
        <v>40646</v>
      </c>
      <c r="D70" s="4" t="s">
        <v>29</v>
      </c>
      <c r="E70" s="4" t="s">
        <v>77</v>
      </c>
      <c r="F70" s="10" t="s">
        <v>54</v>
      </c>
      <c r="G70" s="31" t="s">
        <v>198</v>
      </c>
      <c r="H70" s="19">
        <v>515.53</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row>
    <row r="71" spans="1:92" ht="15">
      <c r="A71" s="15" t="s">
        <v>133</v>
      </c>
      <c r="B71" s="17" t="s">
        <v>134</v>
      </c>
      <c r="C71" s="8">
        <v>40659</v>
      </c>
      <c r="D71" s="4" t="s">
        <v>29</v>
      </c>
      <c r="E71" s="4" t="s">
        <v>77</v>
      </c>
      <c r="F71" s="10" t="s">
        <v>71</v>
      </c>
      <c r="G71" s="31" t="s">
        <v>331</v>
      </c>
      <c r="H71" s="19">
        <v>503.28</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row>
    <row r="72" spans="1:92" ht="15">
      <c r="A72" s="15" t="s">
        <v>133</v>
      </c>
      <c r="B72" s="17" t="s">
        <v>134</v>
      </c>
      <c r="C72" s="8">
        <v>40659</v>
      </c>
      <c r="D72" s="4" t="s">
        <v>29</v>
      </c>
      <c r="E72" s="4" t="s">
        <v>77</v>
      </c>
      <c r="F72" s="10" t="s">
        <v>71</v>
      </c>
      <c r="G72" s="31" t="s">
        <v>330</v>
      </c>
      <c r="H72" s="19">
        <v>503.28</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row>
    <row r="73" spans="1:92" ht="15">
      <c r="A73" s="15" t="s">
        <v>133</v>
      </c>
      <c r="B73" s="17" t="s">
        <v>134</v>
      </c>
      <c r="C73" s="8">
        <v>40652</v>
      </c>
      <c r="D73" s="4" t="s">
        <v>29</v>
      </c>
      <c r="E73" s="4" t="s">
        <v>77</v>
      </c>
      <c r="F73" s="10" t="s">
        <v>71</v>
      </c>
      <c r="G73" s="31" t="s">
        <v>329</v>
      </c>
      <c r="H73" s="19">
        <v>503.28</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row>
    <row r="74" spans="1:92" ht="15">
      <c r="A74" s="15" t="s">
        <v>133</v>
      </c>
      <c r="B74" s="17" t="s">
        <v>134</v>
      </c>
      <c r="C74" s="8">
        <v>40652</v>
      </c>
      <c r="D74" s="4" t="s">
        <v>119</v>
      </c>
      <c r="E74" s="4" t="s">
        <v>77</v>
      </c>
      <c r="F74" s="4" t="s">
        <v>119</v>
      </c>
      <c r="G74" s="31" t="s">
        <v>184</v>
      </c>
      <c r="H74" s="19">
        <v>1542.1</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row>
    <row r="75" spans="1:92" ht="15">
      <c r="A75" s="15" t="s">
        <v>133</v>
      </c>
      <c r="B75" s="17" t="s">
        <v>134</v>
      </c>
      <c r="C75" s="8">
        <v>40652</v>
      </c>
      <c r="D75" s="4" t="s">
        <v>12</v>
      </c>
      <c r="E75" s="4" t="s">
        <v>84</v>
      </c>
      <c r="F75" s="10" t="s">
        <v>182</v>
      </c>
      <c r="G75" s="31" t="s">
        <v>183</v>
      </c>
      <c r="H75" s="19">
        <v>14932.38</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row>
    <row r="76" spans="1:92" ht="15">
      <c r="A76" s="15" t="s">
        <v>133</v>
      </c>
      <c r="B76" s="17" t="s">
        <v>134</v>
      </c>
      <c r="C76" s="8">
        <v>40646</v>
      </c>
      <c r="D76" s="4" t="s">
        <v>12</v>
      </c>
      <c r="E76" s="4" t="s">
        <v>89</v>
      </c>
      <c r="F76" s="10" t="s">
        <v>253</v>
      </c>
      <c r="G76" s="31" t="s">
        <v>254</v>
      </c>
      <c r="H76" s="19">
        <v>9450</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row>
    <row r="77" spans="1:92" ht="15">
      <c r="A77" s="15" t="s">
        <v>133</v>
      </c>
      <c r="B77" s="17" t="s">
        <v>134</v>
      </c>
      <c r="C77" s="8">
        <v>40646</v>
      </c>
      <c r="D77" s="4" t="s">
        <v>12</v>
      </c>
      <c r="E77" s="4" t="s">
        <v>84</v>
      </c>
      <c r="F77" s="10" t="s">
        <v>164</v>
      </c>
      <c r="G77" s="31" t="s">
        <v>165</v>
      </c>
      <c r="H77" s="19">
        <v>6744.96</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row>
    <row r="78" spans="1:92" ht="15">
      <c r="A78" s="15" t="s">
        <v>133</v>
      </c>
      <c r="B78" s="17" t="s">
        <v>134</v>
      </c>
      <c r="C78" s="8">
        <v>40652</v>
      </c>
      <c r="D78" s="4" t="s">
        <v>12</v>
      </c>
      <c r="E78" s="4" t="s">
        <v>84</v>
      </c>
      <c r="F78" s="10" t="s">
        <v>166</v>
      </c>
      <c r="G78" s="31" t="s">
        <v>167</v>
      </c>
      <c r="H78" s="19">
        <v>5956.28</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row>
    <row r="79" spans="1:92" ht="15">
      <c r="A79" s="15" t="s">
        <v>133</v>
      </c>
      <c r="B79" s="17" t="s">
        <v>134</v>
      </c>
      <c r="C79" s="8">
        <v>40646</v>
      </c>
      <c r="D79" s="4" t="s">
        <v>12</v>
      </c>
      <c r="E79" s="4" t="s">
        <v>84</v>
      </c>
      <c r="F79" s="10" t="s">
        <v>45</v>
      </c>
      <c r="G79" s="31" t="s">
        <v>146</v>
      </c>
      <c r="H79" s="19">
        <v>4050</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row>
    <row r="80" spans="1:92" ht="15">
      <c r="A80" s="15" t="s">
        <v>133</v>
      </c>
      <c r="B80" s="17" t="s">
        <v>134</v>
      </c>
      <c r="C80" s="8">
        <v>40646</v>
      </c>
      <c r="D80" s="4" t="s">
        <v>12</v>
      </c>
      <c r="E80" s="4" t="s">
        <v>92</v>
      </c>
      <c r="F80" s="10" t="s">
        <v>50</v>
      </c>
      <c r="G80" s="31" t="s">
        <v>173</v>
      </c>
      <c r="H80" s="19">
        <v>2484</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row>
    <row r="81" spans="1:92" ht="15">
      <c r="A81" s="15" t="s">
        <v>133</v>
      </c>
      <c r="B81" s="17" t="s">
        <v>134</v>
      </c>
      <c r="C81" s="8">
        <v>40646</v>
      </c>
      <c r="D81" s="4" t="s">
        <v>12</v>
      </c>
      <c r="E81" s="4" t="s">
        <v>84</v>
      </c>
      <c r="F81" s="10" t="s">
        <v>56</v>
      </c>
      <c r="G81" s="31" t="s">
        <v>220</v>
      </c>
      <c r="H81" s="19">
        <v>1836</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row>
    <row r="82" spans="1:92" ht="15">
      <c r="A82" s="15" t="s">
        <v>133</v>
      </c>
      <c r="B82" s="17" t="s">
        <v>134</v>
      </c>
      <c r="C82" s="8">
        <v>40652</v>
      </c>
      <c r="D82" s="4" t="s">
        <v>12</v>
      </c>
      <c r="E82" s="4" t="s">
        <v>84</v>
      </c>
      <c r="F82" s="10" t="s">
        <v>258</v>
      </c>
      <c r="G82" s="31" t="s">
        <v>259</v>
      </c>
      <c r="H82" s="19">
        <v>1770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row>
    <row r="83" spans="1:92" ht="15">
      <c r="A83" s="15" t="s">
        <v>133</v>
      </c>
      <c r="B83" s="17" t="s">
        <v>134</v>
      </c>
      <c r="C83" s="8">
        <v>40652</v>
      </c>
      <c r="D83" s="4" t="s">
        <v>12</v>
      </c>
      <c r="E83" s="4" t="s">
        <v>84</v>
      </c>
      <c r="F83" s="10" t="s">
        <v>211</v>
      </c>
      <c r="G83" s="31" t="s">
        <v>212</v>
      </c>
      <c r="H83" s="19">
        <v>1296</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row>
    <row r="84" spans="1:92" ht="15">
      <c r="A84" s="15" t="s">
        <v>133</v>
      </c>
      <c r="B84" s="17" t="s">
        <v>134</v>
      </c>
      <c r="C84" s="8">
        <v>40652</v>
      </c>
      <c r="D84" s="4" t="s">
        <v>12</v>
      </c>
      <c r="E84" s="4" t="s">
        <v>84</v>
      </c>
      <c r="F84" s="10" t="s">
        <v>115</v>
      </c>
      <c r="G84" s="31" t="s">
        <v>320</v>
      </c>
      <c r="H84" s="19">
        <v>998.75</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row>
    <row r="85" spans="1:92" ht="15">
      <c r="A85" s="15" t="s">
        <v>133</v>
      </c>
      <c r="B85" s="17" t="s">
        <v>134</v>
      </c>
      <c r="C85" s="8">
        <v>40646</v>
      </c>
      <c r="D85" s="4" t="s">
        <v>37</v>
      </c>
      <c r="E85" s="4" t="s">
        <v>85</v>
      </c>
      <c r="F85" s="10" t="s">
        <v>327</v>
      </c>
      <c r="G85" s="31" t="s">
        <v>328</v>
      </c>
      <c r="H85" s="19">
        <v>604.78</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row>
    <row r="86" spans="1:92" ht="15">
      <c r="A86" s="15" t="s">
        <v>133</v>
      </c>
      <c r="B86" s="17" t="s">
        <v>134</v>
      </c>
      <c r="C86" s="8">
        <v>40646</v>
      </c>
      <c r="D86" s="4" t="s">
        <v>14</v>
      </c>
      <c r="E86" s="4" t="s">
        <v>82</v>
      </c>
      <c r="F86" s="10" t="s">
        <v>176</v>
      </c>
      <c r="G86" s="31" t="s">
        <v>177</v>
      </c>
      <c r="H86" s="19">
        <v>1318.56</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row>
    <row r="87" spans="1:92" ht="15">
      <c r="A87" s="15" t="s">
        <v>133</v>
      </c>
      <c r="B87" s="17" t="s">
        <v>134</v>
      </c>
      <c r="C87" s="8">
        <v>40646</v>
      </c>
      <c r="D87" s="4" t="s">
        <v>118</v>
      </c>
      <c r="E87" s="4" t="s">
        <v>102</v>
      </c>
      <c r="F87" s="10" t="s">
        <v>44</v>
      </c>
      <c r="G87" s="31" t="s">
        <v>143</v>
      </c>
      <c r="H87" s="19">
        <v>6635.13</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row>
    <row r="88" spans="1:92" ht="15">
      <c r="A88" s="15" t="s">
        <v>133</v>
      </c>
      <c r="B88" s="17" t="s">
        <v>134</v>
      </c>
      <c r="C88" s="8">
        <v>40646</v>
      </c>
      <c r="D88" s="4" t="s">
        <v>11</v>
      </c>
      <c r="E88" s="4" t="s">
        <v>80</v>
      </c>
      <c r="F88" s="10" t="s">
        <v>48</v>
      </c>
      <c r="G88" s="31" t="s">
        <v>170</v>
      </c>
      <c r="H88" s="19">
        <v>1067.28</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row>
    <row r="89" spans="1:92" ht="15">
      <c r="A89" s="15" t="s">
        <v>133</v>
      </c>
      <c r="B89" s="17" t="s">
        <v>134</v>
      </c>
      <c r="C89" s="8">
        <v>40652</v>
      </c>
      <c r="D89" s="4" t="s">
        <v>11</v>
      </c>
      <c r="E89" s="4" t="s">
        <v>94</v>
      </c>
      <c r="F89" s="10" t="s">
        <v>47</v>
      </c>
      <c r="G89" s="31" t="s">
        <v>163</v>
      </c>
      <c r="H89" s="19">
        <v>1035</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row>
    <row r="90" spans="1:92" ht="15">
      <c r="A90" s="15" t="s">
        <v>133</v>
      </c>
      <c r="B90" s="17" t="s">
        <v>134</v>
      </c>
      <c r="C90" s="8">
        <v>40659</v>
      </c>
      <c r="D90" s="4" t="s">
        <v>18</v>
      </c>
      <c r="E90" s="4" t="s">
        <v>92</v>
      </c>
      <c r="F90" s="10" t="s">
        <v>116</v>
      </c>
      <c r="G90" s="31" t="s">
        <v>321</v>
      </c>
      <c r="H90" s="19">
        <v>2256</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row>
    <row r="91" spans="1:92" ht="15">
      <c r="A91" s="15" t="s">
        <v>133</v>
      </c>
      <c r="B91" s="17" t="s">
        <v>134</v>
      </c>
      <c r="C91" s="8">
        <v>40659</v>
      </c>
      <c r="D91" s="4" t="s">
        <v>18</v>
      </c>
      <c r="E91" s="4" t="s">
        <v>92</v>
      </c>
      <c r="F91" s="10" t="s">
        <v>116</v>
      </c>
      <c r="G91" s="31" t="s">
        <v>322</v>
      </c>
      <c r="H91" s="19">
        <v>1567.01</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row>
    <row r="92" spans="1:92" ht="15">
      <c r="A92" s="15" t="s">
        <v>133</v>
      </c>
      <c r="B92" s="17" t="s">
        <v>134</v>
      </c>
      <c r="C92" s="8">
        <v>40646</v>
      </c>
      <c r="D92" s="4" t="s">
        <v>18</v>
      </c>
      <c r="E92" s="4" t="s">
        <v>82</v>
      </c>
      <c r="F92" s="10" t="s">
        <v>185</v>
      </c>
      <c r="G92" s="31" t="s">
        <v>186</v>
      </c>
      <c r="H92" s="19">
        <v>546</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row>
    <row r="93" spans="1:92" ht="15">
      <c r="A93" s="15" t="s">
        <v>133</v>
      </c>
      <c r="B93" s="17" t="s">
        <v>134</v>
      </c>
      <c r="C93" s="8">
        <v>40659</v>
      </c>
      <c r="D93" s="4" t="s">
        <v>41</v>
      </c>
      <c r="E93" s="4" t="s">
        <v>76</v>
      </c>
      <c r="F93" s="10" t="s">
        <v>43</v>
      </c>
      <c r="G93" s="31" t="s">
        <v>140</v>
      </c>
      <c r="H93" s="19">
        <v>645.6</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row>
    <row r="94" spans="1:92" ht="15">
      <c r="A94" s="15" t="s">
        <v>133</v>
      </c>
      <c r="B94" s="17" t="s">
        <v>134</v>
      </c>
      <c r="C94" s="8">
        <v>40652</v>
      </c>
      <c r="D94" s="4" t="s">
        <v>384</v>
      </c>
      <c r="E94" s="4" t="s">
        <v>126</v>
      </c>
      <c r="F94" s="10" t="s">
        <v>316</v>
      </c>
      <c r="G94" s="31" t="s">
        <v>317</v>
      </c>
      <c r="H94" s="19">
        <v>504.72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row>
    <row r="95" spans="1:92" ht="15">
      <c r="A95" s="15" t="s">
        <v>133</v>
      </c>
      <c r="B95" s="17" t="s">
        <v>134</v>
      </c>
      <c r="C95" s="8">
        <v>40646</v>
      </c>
      <c r="D95" s="4" t="s">
        <v>385</v>
      </c>
      <c r="E95" s="4" t="s">
        <v>81</v>
      </c>
      <c r="F95" s="10" t="s">
        <v>61</v>
      </c>
      <c r="G95" s="31" t="s">
        <v>250</v>
      </c>
      <c r="H95" s="19">
        <v>834</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row>
    <row r="96" spans="1:92" ht="15">
      <c r="A96" s="15" t="s">
        <v>133</v>
      </c>
      <c r="B96" s="17" t="s">
        <v>134</v>
      </c>
      <c r="C96" s="8">
        <v>40646</v>
      </c>
      <c r="D96" s="4" t="s">
        <v>386</v>
      </c>
      <c r="E96" s="4" t="s">
        <v>126</v>
      </c>
      <c r="F96" s="10" t="s">
        <v>273</v>
      </c>
      <c r="G96" s="31" t="s">
        <v>274</v>
      </c>
      <c r="H96" s="19">
        <v>4290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row>
    <row r="97" spans="1:92" ht="15">
      <c r="A97" s="15" t="s">
        <v>133</v>
      </c>
      <c r="B97" s="17" t="s">
        <v>134</v>
      </c>
      <c r="C97" s="8">
        <v>40638</v>
      </c>
      <c r="D97" s="4" t="s">
        <v>387</v>
      </c>
      <c r="E97" s="4" t="s">
        <v>94</v>
      </c>
      <c r="F97" s="10" t="s">
        <v>353</v>
      </c>
      <c r="G97" s="31" t="s">
        <v>354</v>
      </c>
      <c r="H97" s="19">
        <v>500</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row>
    <row r="98" spans="1:92" ht="15">
      <c r="A98" s="15" t="s">
        <v>133</v>
      </c>
      <c r="B98" s="17" t="s">
        <v>134</v>
      </c>
      <c r="C98" s="8">
        <v>40646</v>
      </c>
      <c r="D98" s="4" t="s">
        <v>388</v>
      </c>
      <c r="E98" s="4" t="s">
        <v>126</v>
      </c>
      <c r="F98" s="10" t="s">
        <v>117</v>
      </c>
      <c r="G98" s="31" t="s">
        <v>333</v>
      </c>
      <c r="H98" s="19">
        <v>570</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row>
    <row r="99" spans="1:92" ht="15">
      <c r="A99" s="15" t="s">
        <v>133</v>
      </c>
      <c r="B99" s="17" t="s">
        <v>134</v>
      </c>
      <c r="C99" s="8">
        <v>40646</v>
      </c>
      <c r="D99" s="4" t="s">
        <v>389</v>
      </c>
      <c r="E99" s="4" t="s">
        <v>92</v>
      </c>
      <c r="F99" s="10" t="s">
        <v>56</v>
      </c>
      <c r="G99" s="31" t="s">
        <v>221</v>
      </c>
      <c r="H99" s="19">
        <v>2804.4</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row>
    <row r="100" spans="1:92" ht="15">
      <c r="A100" s="15" t="s">
        <v>133</v>
      </c>
      <c r="B100" s="17" t="s">
        <v>134</v>
      </c>
      <c r="C100" s="8">
        <v>40652</v>
      </c>
      <c r="D100" s="4" t="s">
        <v>392</v>
      </c>
      <c r="E100" s="4" t="s">
        <v>92</v>
      </c>
      <c r="F100" s="10" t="s">
        <v>168</v>
      </c>
      <c r="G100" s="31" t="s">
        <v>169</v>
      </c>
      <c r="H100" s="19">
        <v>3888</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row>
    <row r="101" spans="1:92" ht="15">
      <c r="A101" s="15" t="s">
        <v>133</v>
      </c>
      <c r="B101" s="17" t="s">
        <v>134</v>
      </c>
      <c r="C101" s="8">
        <v>40646</v>
      </c>
      <c r="D101" s="4" t="s">
        <v>391</v>
      </c>
      <c r="E101" s="4" t="s">
        <v>93</v>
      </c>
      <c r="F101" s="10" t="s">
        <v>51</v>
      </c>
      <c r="G101" s="31" t="s">
        <v>175</v>
      </c>
      <c r="H101" s="19">
        <v>6000</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row>
    <row r="102" spans="1:92" ht="15">
      <c r="A102" s="15" t="s">
        <v>133</v>
      </c>
      <c r="B102" s="17" t="s">
        <v>134</v>
      </c>
      <c r="C102" s="8">
        <v>40646</v>
      </c>
      <c r="D102" s="4" t="s">
        <v>390</v>
      </c>
      <c r="E102" s="4" t="s">
        <v>93</v>
      </c>
      <c r="F102" s="10" t="s">
        <v>261</v>
      </c>
      <c r="G102" s="31" t="s">
        <v>262</v>
      </c>
      <c r="H102" s="19">
        <v>6451.2</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row>
    <row r="103" spans="1:92" ht="15">
      <c r="A103" s="15" t="s">
        <v>133</v>
      </c>
      <c r="B103" s="17" t="s">
        <v>134</v>
      </c>
      <c r="C103" s="8">
        <v>40661</v>
      </c>
      <c r="D103" s="4" t="s">
        <v>42</v>
      </c>
      <c r="E103" s="4" t="s">
        <v>83</v>
      </c>
      <c r="F103" s="10" t="s">
        <v>325</v>
      </c>
      <c r="G103" s="31" t="s">
        <v>326</v>
      </c>
      <c r="H103" s="19">
        <v>800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row>
    <row r="104" spans="1:92" ht="15">
      <c r="A104" s="15" t="s">
        <v>133</v>
      </c>
      <c r="B104" s="17" t="s">
        <v>134</v>
      </c>
      <c r="C104" s="8">
        <v>40646</v>
      </c>
      <c r="D104" s="4" t="s">
        <v>373</v>
      </c>
      <c r="E104" s="4" t="s">
        <v>80</v>
      </c>
      <c r="F104" s="10" t="s">
        <v>195</v>
      </c>
      <c r="G104" s="31" t="s">
        <v>196</v>
      </c>
      <c r="H104" s="19">
        <v>711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row>
    <row r="105" spans="1:92" ht="15">
      <c r="A105" s="15" t="s">
        <v>133</v>
      </c>
      <c r="B105" s="17" t="s">
        <v>134</v>
      </c>
      <c r="C105" s="8">
        <v>40646</v>
      </c>
      <c r="D105" s="4" t="s">
        <v>31</v>
      </c>
      <c r="E105" s="4" t="s">
        <v>80</v>
      </c>
      <c r="F105" s="10" t="s">
        <v>109</v>
      </c>
      <c r="G105" s="31" t="s">
        <v>197</v>
      </c>
      <c r="H105" s="19">
        <v>7891.69</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row>
    <row r="106" spans="1:92" ht="15">
      <c r="A106" s="15" t="s">
        <v>133</v>
      </c>
      <c r="B106" s="17" t="s">
        <v>134</v>
      </c>
      <c r="C106" s="8">
        <v>40652</v>
      </c>
      <c r="D106" s="4" t="s">
        <v>122</v>
      </c>
      <c r="E106" s="4" t="s">
        <v>102</v>
      </c>
      <c r="F106" s="10" t="s">
        <v>57</v>
      </c>
      <c r="G106" s="31" t="s">
        <v>226</v>
      </c>
      <c r="H106" s="19">
        <v>842.4</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row>
    <row r="107" spans="1:92" ht="15">
      <c r="A107" s="15" t="s">
        <v>133</v>
      </c>
      <c r="B107" s="17" t="s">
        <v>134</v>
      </c>
      <c r="C107" s="8">
        <v>40652</v>
      </c>
      <c r="D107" s="4" t="s">
        <v>7</v>
      </c>
      <c r="E107" s="4" t="s">
        <v>93</v>
      </c>
      <c r="F107" s="10" t="s">
        <v>55</v>
      </c>
      <c r="G107" s="32">
        <v>201104017</v>
      </c>
      <c r="H107" s="19">
        <v>4268.92</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row>
    <row r="108" spans="1:92" ht="15">
      <c r="A108" s="15" t="s">
        <v>133</v>
      </c>
      <c r="B108" s="17" t="s">
        <v>134</v>
      </c>
      <c r="C108" s="8">
        <v>40652</v>
      </c>
      <c r="D108" s="4" t="s">
        <v>7</v>
      </c>
      <c r="E108" s="4" t="s">
        <v>94</v>
      </c>
      <c r="F108" s="10" t="s">
        <v>334</v>
      </c>
      <c r="G108" s="31" t="s">
        <v>335</v>
      </c>
      <c r="H108" s="19">
        <v>1267.5</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row>
    <row r="109" spans="1:92" ht="15">
      <c r="A109" s="15" t="s">
        <v>133</v>
      </c>
      <c r="B109" s="17" t="s">
        <v>134</v>
      </c>
      <c r="C109" s="8">
        <v>40659</v>
      </c>
      <c r="D109" s="4" t="s">
        <v>20</v>
      </c>
      <c r="E109" s="4" t="s">
        <v>86</v>
      </c>
      <c r="F109" s="10" t="s">
        <v>323</v>
      </c>
      <c r="G109" s="31" t="s">
        <v>324</v>
      </c>
      <c r="H109" s="19">
        <v>1800</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row>
    <row r="110" spans="1:92" ht="15">
      <c r="A110" s="15" t="s">
        <v>133</v>
      </c>
      <c r="B110" s="17" t="s">
        <v>134</v>
      </c>
      <c r="C110" s="8">
        <v>40646</v>
      </c>
      <c r="D110" s="4" t="s">
        <v>13</v>
      </c>
      <c r="E110" s="4" t="s">
        <v>126</v>
      </c>
      <c r="F110" s="10" t="s">
        <v>255</v>
      </c>
      <c r="G110" s="31" t="s">
        <v>256</v>
      </c>
      <c r="H110" s="19">
        <v>3539</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row>
    <row r="111" spans="1:92" ht="15">
      <c r="A111" s="15" t="s">
        <v>133</v>
      </c>
      <c r="B111" s="17" t="s">
        <v>134</v>
      </c>
      <c r="C111" s="8">
        <v>40646</v>
      </c>
      <c r="D111" s="4" t="s">
        <v>13</v>
      </c>
      <c r="E111" s="4" t="s">
        <v>88</v>
      </c>
      <c r="F111" s="10" t="s">
        <v>351</v>
      </c>
      <c r="G111" s="31" t="s">
        <v>352</v>
      </c>
      <c r="H111" s="19">
        <v>800</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row>
    <row r="112" spans="1:92" ht="15">
      <c r="A112" s="15" t="s">
        <v>133</v>
      </c>
      <c r="B112" s="17" t="s">
        <v>134</v>
      </c>
      <c r="C112" s="8">
        <v>40652</v>
      </c>
      <c r="D112" s="4" t="s">
        <v>374</v>
      </c>
      <c r="E112" s="4" t="s">
        <v>80</v>
      </c>
      <c r="F112" s="10" t="s">
        <v>248</v>
      </c>
      <c r="G112" s="31" t="s">
        <v>249</v>
      </c>
      <c r="H112" s="19">
        <v>86428.68</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row>
    <row r="113" spans="1:92" ht="15">
      <c r="A113" s="15" t="s">
        <v>133</v>
      </c>
      <c r="B113" s="17" t="s">
        <v>134</v>
      </c>
      <c r="C113" s="8">
        <v>40646</v>
      </c>
      <c r="D113" s="4" t="s">
        <v>374</v>
      </c>
      <c r="E113" s="4" t="s">
        <v>80</v>
      </c>
      <c r="F113" s="10" t="s">
        <v>215</v>
      </c>
      <c r="G113" s="31" t="s">
        <v>216</v>
      </c>
      <c r="H113" s="19">
        <v>4740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row>
    <row r="114" spans="1:92" ht="15">
      <c r="A114" s="15" t="s">
        <v>133</v>
      </c>
      <c r="B114" s="17" t="s">
        <v>134</v>
      </c>
      <c r="C114" s="8">
        <v>40646</v>
      </c>
      <c r="D114" s="4" t="s">
        <v>374</v>
      </c>
      <c r="E114" s="4" t="s">
        <v>80</v>
      </c>
      <c r="F114" s="10" t="s">
        <v>215</v>
      </c>
      <c r="G114" s="31" t="s">
        <v>217</v>
      </c>
      <c r="H114" s="19">
        <v>4020.6</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row>
    <row r="115" spans="1:92" ht="15">
      <c r="A115" s="15" t="s">
        <v>133</v>
      </c>
      <c r="B115" s="17" t="s">
        <v>134</v>
      </c>
      <c r="C115" s="8">
        <v>40646</v>
      </c>
      <c r="D115" s="4" t="s">
        <v>374</v>
      </c>
      <c r="E115" s="4" t="s">
        <v>80</v>
      </c>
      <c r="F115" s="10" t="s">
        <v>215</v>
      </c>
      <c r="G115" s="31" t="s">
        <v>218</v>
      </c>
      <c r="H115" s="19">
        <v>882.74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row>
    <row r="116" spans="1:92" ht="15">
      <c r="A116" s="15" t="s">
        <v>133</v>
      </c>
      <c r="B116" s="17" t="s">
        <v>134</v>
      </c>
      <c r="C116" s="8">
        <v>40651</v>
      </c>
      <c r="D116" s="4" t="s">
        <v>383</v>
      </c>
      <c r="E116" s="4" t="s">
        <v>84</v>
      </c>
      <c r="F116" s="10" t="s">
        <v>361</v>
      </c>
      <c r="G116" s="32">
        <v>201104008</v>
      </c>
      <c r="H116" s="19">
        <v>19105</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row>
    <row r="117" spans="1:92" ht="15">
      <c r="A117" s="15" t="s">
        <v>133</v>
      </c>
      <c r="B117" s="17" t="s">
        <v>134</v>
      </c>
      <c r="C117" s="8">
        <v>40659</v>
      </c>
      <c r="D117" s="4" t="s">
        <v>383</v>
      </c>
      <c r="E117" s="4" t="s">
        <v>84</v>
      </c>
      <c r="F117" s="10" t="s">
        <v>364</v>
      </c>
      <c r="G117" s="32">
        <v>201104009</v>
      </c>
      <c r="H117" s="19">
        <v>14074</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row>
    <row r="118" spans="1:92" ht="15">
      <c r="A118" s="15" t="s">
        <v>133</v>
      </c>
      <c r="B118" s="17" t="s">
        <v>134</v>
      </c>
      <c r="C118" s="8">
        <v>40651</v>
      </c>
      <c r="D118" s="4" t="s">
        <v>383</v>
      </c>
      <c r="E118" s="4" t="s">
        <v>84</v>
      </c>
      <c r="F118" s="10" t="s">
        <v>368</v>
      </c>
      <c r="G118" s="32">
        <v>201104010</v>
      </c>
      <c r="H118" s="19">
        <v>13519</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row>
    <row r="119" spans="1:92" ht="15">
      <c r="A119" s="15" t="s">
        <v>133</v>
      </c>
      <c r="B119" s="17" t="s">
        <v>134</v>
      </c>
      <c r="C119" s="8">
        <v>40651</v>
      </c>
      <c r="D119" s="4" t="s">
        <v>383</v>
      </c>
      <c r="E119" s="4" t="s">
        <v>84</v>
      </c>
      <c r="F119" s="10" t="s">
        <v>363</v>
      </c>
      <c r="G119" s="32">
        <v>201104011</v>
      </c>
      <c r="H119" s="19">
        <v>11396.25</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row>
    <row r="120" spans="1:92" ht="15">
      <c r="A120" s="15" t="s">
        <v>133</v>
      </c>
      <c r="B120" s="17" t="s">
        <v>134</v>
      </c>
      <c r="C120" s="8">
        <v>40651</v>
      </c>
      <c r="D120" s="4" t="s">
        <v>383</v>
      </c>
      <c r="E120" s="4" t="s">
        <v>84</v>
      </c>
      <c r="F120" s="10" t="s">
        <v>107</v>
      </c>
      <c r="G120" s="32">
        <v>201104012</v>
      </c>
      <c r="H120" s="19">
        <v>11250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row>
    <row r="121" spans="1:92" ht="15">
      <c r="A121" s="15" t="s">
        <v>133</v>
      </c>
      <c r="B121" s="17" t="s">
        <v>134</v>
      </c>
      <c r="C121" s="8">
        <v>40651</v>
      </c>
      <c r="D121" s="4" t="s">
        <v>383</v>
      </c>
      <c r="E121" s="4" t="s">
        <v>84</v>
      </c>
      <c r="F121" s="10" t="s">
        <v>369</v>
      </c>
      <c r="G121" s="32">
        <v>201104013</v>
      </c>
      <c r="H121" s="19">
        <v>11250</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row>
    <row r="122" spans="1:92" ht="15">
      <c r="A122" s="15" t="s">
        <v>133</v>
      </c>
      <c r="B122" s="17" t="s">
        <v>134</v>
      </c>
      <c r="C122" s="8">
        <v>40651</v>
      </c>
      <c r="D122" s="4" t="s">
        <v>383</v>
      </c>
      <c r="E122" s="4" t="s">
        <v>84</v>
      </c>
      <c r="F122" s="10" t="s">
        <v>362</v>
      </c>
      <c r="G122" s="32">
        <v>201104004</v>
      </c>
      <c r="H122" s="19">
        <v>10125</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row>
    <row r="123" spans="1:92" ht="15">
      <c r="A123" s="15" t="s">
        <v>133</v>
      </c>
      <c r="B123" s="17" t="s">
        <v>134</v>
      </c>
      <c r="C123" s="8">
        <v>40651</v>
      </c>
      <c r="D123" s="4" t="s">
        <v>383</v>
      </c>
      <c r="E123" s="4" t="s">
        <v>84</v>
      </c>
      <c r="F123" s="10" t="s">
        <v>362</v>
      </c>
      <c r="G123" s="32">
        <v>201104014</v>
      </c>
      <c r="H123" s="19">
        <v>10125</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row>
    <row r="124" spans="1:92" ht="15">
      <c r="A124" s="15" t="s">
        <v>133</v>
      </c>
      <c r="B124" s="17" t="s">
        <v>134</v>
      </c>
      <c r="C124" s="8">
        <v>40659</v>
      </c>
      <c r="D124" s="4" t="s">
        <v>383</v>
      </c>
      <c r="E124" s="4" t="s">
        <v>84</v>
      </c>
      <c r="F124" s="10" t="s">
        <v>365</v>
      </c>
      <c r="G124" s="32">
        <v>201104015</v>
      </c>
      <c r="H124" s="19">
        <v>9764.88</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row>
    <row r="125" spans="1:92" ht="15">
      <c r="A125" s="15" t="s">
        <v>133</v>
      </c>
      <c r="B125" s="17" t="s">
        <v>134</v>
      </c>
      <c r="C125" s="8">
        <v>40651</v>
      </c>
      <c r="D125" s="4" t="s">
        <v>383</v>
      </c>
      <c r="E125" s="4" t="s">
        <v>84</v>
      </c>
      <c r="F125" s="10" t="s">
        <v>367</v>
      </c>
      <c r="G125" s="32">
        <v>201104016</v>
      </c>
      <c r="H125" s="19">
        <v>9000</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row>
    <row r="126" spans="1:92" ht="15">
      <c r="A126" s="15" t="s">
        <v>133</v>
      </c>
      <c r="B126" s="17" t="s">
        <v>134</v>
      </c>
      <c r="C126" s="8">
        <v>40651</v>
      </c>
      <c r="D126" s="4" t="s">
        <v>383</v>
      </c>
      <c r="E126" s="4" t="s">
        <v>84</v>
      </c>
      <c r="F126" s="10" t="s">
        <v>363</v>
      </c>
      <c r="G126" s="32">
        <v>201104005</v>
      </c>
      <c r="H126" s="19">
        <v>8936.75</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row>
    <row r="127" spans="1:92" ht="15">
      <c r="A127" s="15" t="s">
        <v>133</v>
      </c>
      <c r="B127" s="17" t="s">
        <v>134</v>
      </c>
      <c r="C127" s="8">
        <v>40651</v>
      </c>
      <c r="D127" s="4" t="s">
        <v>383</v>
      </c>
      <c r="E127" s="4" t="s">
        <v>84</v>
      </c>
      <c r="F127" s="10" t="s">
        <v>366</v>
      </c>
      <c r="G127" s="32">
        <v>201104001</v>
      </c>
      <c r="H127" s="19">
        <v>8900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row>
    <row r="128" spans="1:92" ht="15">
      <c r="A128" s="15" t="s">
        <v>133</v>
      </c>
      <c r="B128" s="17" t="s">
        <v>134</v>
      </c>
      <c r="C128" s="8">
        <v>40651</v>
      </c>
      <c r="D128" s="4" t="s">
        <v>383</v>
      </c>
      <c r="E128" s="4" t="s">
        <v>84</v>
      </c>
      <c r="F128" s="10" t="s">
        <v>363</v>
      </c>
      <c r="G128" s="32">
        <v>201104007</v>
      </c>
      <c r="H128" s="19">
        <v>6101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row>
    <row r="129" spans="1:92" ht="15">
      <c r="A129" s="15" t="s">
        <v>133</v>
      </c>
      <c r="B129" s="17" t="s">
        <v>134</v>
      </c>
      <c r="C129" s="8">
        <v>40659</v>
      </c>
      <c r="D129" s="4" t="s">
        <v>383</v>
      </c>
      <c r="E129" s="4" t="s">
        <v>84</v>
      </c>
      <c r="F129" s="10" t="s">
        <v>360</v>
      </c>
      <c r="G129" s="32">
        <v>201104002</v>
      </c>
      <c r="H129" s="19">
        <v>6000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row>
    <row r="130" spans="1:92" ht="15">
      <c r="A130" s="15" t="s">
        <v>133</v>
      </c>
      <c r="B130" s="17" t="s">
        <v>134</v>
      </c>
      <c r="C130" s="8">
        <v>40651</v>
      </c>
      <c r="D130" s="4" t="s">
        <v>383</v>
      </c>
      <c r="E130" s="4" t="s">
        <v>84</v>
      </c>
      <c r="F130" s="10" t="s">
        <v>363</v>
      </c>
      <c r="G130" s="32">
        <v>201104006</v>
      </c>
      <c r="H130" s="19">
        <v>5172</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row>
    <row r="131" spans="1:92" ht="15">
      <c r="A131" s="15" t="s">
        <v>133</v>
      </c>
      <c r="B131" s="17" t="s">
        <v>134</v>
      </c>
      <c r="C131" s="8">
        <v>40659</v>
      </c>
      <c r="D131" s="4" t="s">
        <v>383</v>
      </c>
      <c r="E131" s="4" t="s">
        <v>84</v>
      </c>
      <c r="F131" s="10" t="s">
        <v>370</v>
      </c>
      <c r="G131" s="32">
        <v>201104003</v>
      </c>
      <c r="H131" s="19">
        <v>4269</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row>
    <row r="132" spans="1:92" ht="15">
      <c r="A132" s="15" t="s">
        <v>133</v>
      </c>
      <c r="B132" s="17" t="s">
        <v>134</v>
      </c>
      <c r="C132" s="8">
        <v>40652</v>
      </c>
      <c r="D132" s="4" t="s">
        <v>6</v>
      </c>
      <c r="E132" s="4" t="s">
        <v>94</v>
      </c>
      <c r="F132" s="10" t="s">
        <v>310</v>
      </c>
      <c r="G132" s="31" t="s">
        <v>311</v>
      </c>
      <c r="H132" s="19">
        <v>894</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row>
    <row r="133" spans="1:92" ht="15">
      <c r="A133" s="15" t="s">
        <v>133</v>
      </c>
      <c r="B133" s="17" t="s">
        <v>134</v>
      </c>
      <c r="C133" s="8">
        <v>40646</v>
      </c>
      <c r="D133" s="4" t="s">
        <v>24</v>
      </c>
      <c r="E133" s="4" t="s">
        <v>90</v>
      </c>
      <c r="F133" s="10" t="s">
        <v>103</v>
      </c>
      <c r="G133" s="31" t="s">
        <v>159</v>
      </c>
      <c r="H133" s="19">
        <v>4042.44</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row>
    <row r="134" spans="1:92" ht="15">
      <c r="A134" s="15" t="s">
        <v>133</v>
      </c>
      <c r="B134" s="17" t="s">
        <v>134</v>
      </c>
      <c r="C134" s="8">
        <v>40646</v>
      </c>
      <c r="D134" s="4" t="s">
        <v>376</v>
      </c>
      <c r="E134" s="4" t="s">
        <v>78</v>
      </c>
      <c r="F134" s="10" t="s">
        <v>112</v>
      </c>
      <c r="G134" s="31" t="s">
        <v>245</v>
      </c>
      <c r="H134" s="19">
        <v>17940.32</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row>
    <row r="135" spans="1:92" ht="15">
      <c r="A135" s="15" t="s">
        <v>133</v>
      </c>
      <c r="B135" s="17" t="s">
        <v>134</v>
      </c>
      <c r="C135" s="8">
        <v>40646</v>
      </c>
      <c r="D135" s="4" t="s">
        <v>375</v>
      </c>
      <c r="E135" s="4" t="s">
        <v>78</v>
      </c>
      <c r="F135" s="10" t="s">
        <v>349</v>
      </c>
      <c r="G135" s="31" t="s">
        <v>350</v>
      </c>
      <c r="H135" s="19">
        <v>7484.4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row>
    <row r="136" spans="1:92" ht="15">
      <c r="A136" s="15" t="s">
        <v>133</v>
      </c>
      <c r="B136" s="17" t="s">
        <v>134</v>
      </c>
      <c r="C136" s="8">
        <v>40659</v>
      </c>
      <c r="D136" s="4" t="s">
        <v>375</v>
      </c>
      <c r="E136" s="4" t="s">
        <v>78</v>
      </c>
      <c r="F136" s="10" t="s">
        <v>243</v>
      </c>
      <c r="G136" s="31" t="s">
        <v>244</v>
      </c>
      <c r="H136" s="19">
        <v>6591.6</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row>
    <row r="137" spans="1:92" ht="15">
      <c r="A137" s="15" t="s">
        <v>133</v>
      </c>
      <c r="B137" s="17" t="s">
        <v>134</v>
      </c>
      <c r="C137" s="8">
        <v>40646</v>
      </c>
      <c r="D137" s="4" t="s">
        <v>21</v>
      </c>
      <c r="E137" s="4" t="s">
        <v>78</v>
      </c>
      <c r="F137" s="10" t="s">
        <v>72</v>
      </c>
      <c r="G137" s="31" t="s">
        <v>332</v>
      </c>
      <c r="H137" s="19">
        <v>5772.42</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row>
    <row r="138" spans="1:92" ht="15">
      <c r="A138" s="15" t="s">
        <v>133</v>
      </c>
      <c r="B138" s="17" t="s">
        <v>134</v>
      </c>
      <c r="C138" s="8">
        <v>40652</v>
      </c>
      <c r="D138" s="4" t="s">
        <v>32</v>
      </c>
      <c r="E138" s="4" t="s">
        <v>78</v>
      </c>
      <c r="F138" s="10" t="s">
        <v>291</v>
      </c>
      <c r="G138" s="31" t="s">
        <v>292</v>
      </c>
      <c r="H138" s="19">
        <v>3905.04</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row>
    <row r="139" spans="1:92" ht="15">
      <c r="A139" s="15" t="s">
        <v>133</v>
      </c>
      <c r="B139" s="17" t="s">
        <v>134</v>
      </c>
      <c r="C139" s="8">
        <v>40652</v>
      </c>
      <c r="D139" s="4" t="s">
        <v>33</v>
      </c>
      <c r="E139" s="4" t="s">
        <v>78</v>
      </c>
      <c r="F139" s="10" t="s">
        <v>97</v>
      </c>
      <c r="G139" s="31" t="s">
        <v>187</v>
      </c>
      <c r="H139" s="19">
        <v>1488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row>
    <row r="140" spans="1:92" ht="15">
      <c r="A140" s="15" t="s">
        <v>133</v>
      </c>
      <c r="B140" s="17" t="s">
        <v>134</v>
      </c>
      <c r="C140" s="8">
        <v>40646</v>
      </c>
      <c r="D140" s="4" t="s">
        <v>123</v>
      </c>
      <c r="E140" s="4" t="s">
        <v>78</v>
      </c>
      <c r="F140" s="10" t="s">
        <v>171</v>
      </c>
      <c r="G140" s="31" t="s">
        <v>172</v>
      </c>
      <c r="H140" s="19">
        <v>2861.69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row>
    <row r="141" spans="1:92" ht="15">
      <c r="A141" s="15" t="s">
        <v>133</v>
      </c>
      <c r="B141" s="17" t="s">
        <v>134</v>
      </c>
      <c r="C141" s="8">
        <v>40646</v>
      </c>
      <c r="D141" s="4" t="s">
        <v>27</v>
      </c>
      <c r="E141" s="4" t="s">
        <v>102</v>
      </c>
      <c r="F141" s="10" t="s">
        <v>251</v>
      </c>
      <c r="G141" s="31" t="s">
        <v>252</v>
      </c>
      <c r="H141" s="19">
        <v>5396.4</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row>
    <row r="142" spans="1:92" ht="15">
      <c r="A142" s="15" t="s">
        <v>133</v>
      </c>
      <c r="B142" s="17" t="s">
        <v>134</v>
      </c>
      <c r="C142" s="8">
        <v>40646</v>
      </c>
      <c r="D142" s="4" t="s">
        <v>27</v>
      </c>
      <c r="E142" s="4" t="s">
        <v>102</v>
      </c>
      <c r="F142" s="10" t="s">
        <v>178</v>
      </c>
      <c r="G142" s="31" t="s">
        <v>179</v>
      </c>
      <c r="H142" s="19">
        <v>3600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row>
    <row r="143" spans="1:92" ht="15">
      <c r="A143" s="15" t="s">
        <v>133</v>
      </c>
      <c r="B143" s="17" t="s">
        <v>134</v>
      </c>
      <c r="C143" s="8">
        <v>40646</v>
      </c>
      <c r="D143" s="4" t="s">
        <v>27</v>
      </c>
      <c r="E143" s="4" t="s">
        <v>102</v>
      </c>
      <c r="F143" s="10" t="s">
        <v>312</v>
      </c>
      <c r="G143" s="31" t="s">
        <v>313</v>
      </c>
      <c r="H143" s="19">
        <v>2268</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row>
    <row r="144" spans="1:92" ht="15">
      <c r="A144" s="15" t="s">
        <v>133</v>
      </c>
      <c r="B144" s="17" t="s">
        <v>134</v>
      </c>
      <c r="C144" s="8">
        <v>40659</v>
      </c>
      <c r="D144" s="4" t="s">
        <v>27</v>
      </c>
      <c r="E144" s="4" t="s">
        <v>102</v>
      </c>
      <c r="F144" s="10" t="s">
        <v>227</v>
      </c>
      <c r="G144" s="31" t="s">
        <v>228</v>
      </c>
      <c r="H144" s="19">
        <v>1794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row>
    <row r="145" spans="1:92" ht="15">
      <c r="A145" s="15" t="s">
        <v>133</v>
      </c>
      <c r="B145" s="17" t="s">
        <v>134</v>
      </c>
      <c r="C145" s="8">
        <v>40652</v>
      </c>
      <c r="D145" s="4" t="s">
        <v>27</v>
      </c>
      <c r="E145" s="4" t="s">
        <v>102</v>
      </c>
      <c r="F145" s="10" t="s">
        <v>271</v>
      </c>
      <c r="G145" s="31" t="s">
        <v>272</v>
      </c>
      <c r="H145" s="19">
        <v>1174.8</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row>
    <row r="146" spans="1:92" ht="15">
      <c r="A146" s="15" t="s">
        <v>133</v>
      </c>
      <c r="B146" s="17" t="s">
        <v>134</v>
      </c>
      <c r="C146" s="8">
        <v>40659</v>
      </c>
      <c r="D146" s="4" t="s">
        <v>27</v>
      </c>
      <c r="E146" s="4" t="s">
        <v>102</v>
      </c>
      <c r="F146" s="10" t="s">
        <v>213</v>
      </c>
      <c r="G146" s="31" t="s">
        <v>214</v>
      </c>
      <c r="H146" s="19">
        <v>1152</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row>
    <row r="147" spans="1:92" ht="15">
      <c r="A147" s="15" t="s">
        <v>133</v>
      </c>
      <c r="B147" s="17" t="s">
        <v>134</v>
      </c>
      <c r="C147" s="8">
        <v>40646</v>
      </c>
      <c r="D147" s="4" t="s">
        <v>27</v>
      </c>
      <c r="E147" s="4" t="s">
        <v>102</v>
      </c>
      <c r="F147" s="10" t="s">
        <v>114</v>
      </c>
      <c r="G147" s="31" t="s">
        <v>298</v>
      </c>
      <c r="H147" s="19">
        <v>1015.2</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row>
    <row r="148" spans="1:92" ht="15">
      <c r="A148" s="15" t="s">
        <v>133</v>
      </c>
      <c r="B148" s="17" t="s">
        <v>134</v>
      </c>
      <c r="C148" s="8">
        <v>40646</v>
      </c>
      <c r="D148" s="4" t="s">
        <v>377</v>
      </c>
      <c r="E148" s="4" t="s">
        <v>81</v>
      </c>
      <c r="F148" s="10" t="s">
        <v>269</v>
      </c>
      <c r="G148" s="31" t="s">
        <v>270</v>
      </c>
      <c r="H148" s="19">
        <v>8013.65</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row>
    <row r="149" spans="1:92" ht="15">
      <c r="A149" s="15" t="s">
        <v>133</v>
      </c>
      <c r="B149" s="17" t="s">
        <v>134</v>
      </c>
      <c r="C149" s="8">
        <v>40646</v>
      </c>
      <c r="D149" s="4" t="s">
        <v>23</v>
      </c>
      <c r="E149" s="4" t="s">
        <v>79</v>
      </c>
      <c r="F149" s="10" t="s">
        <v>68</v>
      </c>
      <c r="G149" s="31" t="s">
        <v>299</v>
      </c>
      <c r="H149" s="19">
        <v>3600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row>
    <row r="150" spans="1:92" ht="15">
      <c r="A150" s="15" t="s">
        <v>133</v>
      </c>
      <c r="B150" s="17" t="s">
        <v>134</v>
      </c>
      <c r="C150" s="8">
        <v>40646</v>
      </c>
      <c r="D150" s="4" t="s">
        <v>23</v>
      </c>
      <c r="E150" s="4" t="s">
        <v>79</v>
      </c>
      <c r="F150" s="10" t="s">
        <v>110</v>
      </c>
      <c r="G150" s="31" t="s">
        <v>210</v>
      </c>
      <c r="H150" s="19">
        <v>1080</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row>
    <row r="151" spans="1:92" ht="15">
      <c r="A151" s="15" t="s">
        <v>133</v>
      </c>
      <c r="B151" s="17" t="s">
        <v>134</v>
      </c>
      <c r="C151" s="8">
        <v>40646</v>
      </c>
      <c r="D151" s="4" t="s">
        <v>23</v>
      </c>
      <c r="E151" s="4" t="s">
        <v>79</v>
      </c>
      <c r="F151" s="10" t="s">
        <v>53</v>
      </c>
      <c r="G151" s="31" t="s">
        <v>194</v>
      </c>
      <c r="H151" s="19">
        <v>657.6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row>
    <row r="152" spans="1:92" ht="15">
      <c r="A152" s="15" t="s">
        <v>133</v>
      </c>
      <c r="B152" s="17" t="s">
        <v>134</v>
      </c>
      <c r="C152" s="8">
        <v>40652</v>
      </c>
      <c r="D152" s="4" t="s">
        <v>36</v>
      </c>
      <c r="E152" s="4" t="s">
        <v>80</v>
      </c>
      <c r="F152" s="10" t="s">
        <v>144</v>
      </c>
      <c r="G152" s="31" t="s">
        <v>145</v>
      </c>
      <c r="H152" s="19">
        <v>6600</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row>
    <row r="153" spans="1:92" ht="15">
      <c r="A153" s="15" t="s">
        <v>133</v>
      </c>
      <c r="B153" s="17" t="s">
        <v>134</v>
      </c>
      <c r="C153" s="8">
        <v>40646</v>
      </c>
      <c r="D153" s="4" t="s">
        <v>372</v>
      </c>
      <c r="E153" s="4" t="s">
        <v>127</v>
      </c>
      <c r="F153" s="10" t="s">
        <v>191</v>
      </c>
      <c r="G153" s="31" t="s">
        <v>192</v>
      </c>
      <c r="H153" s="19">
        <v>2107.98</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row>
    <row r="154" spans="1:92" ht="15">
      <c r="A154" s="15" t="s">
        <v>133</v>
      </c>
      <c r="B154" s="17" t="s">
        <v>134</v>
      </c>
      <c r="C154" s="8">
        <v>40652</v>
      </c>
      <c r="D154" s="4" t="s">
        <v>120</v>
      </c>
      <c r="E154" s="4" t="s">
        <v>77</v>
      </c>
      <c r="F154" s="10" t="s">
        <v>104</v>
      </c>
      <c r="G154" s="31" t="s">
        <v>156</v>
      </c>
      <c r="H154" s="19">
        <v>4500</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row>
    <row r="155" spans="1:92" ht="15">
      <c r="A155" s="15" t="s">
        <v>133</v>
      </c>
      <c r="B155" s="17" t="s">
        <v>134</v>
      </c>
      <c r="C155" s="8">
        <v>40661</v>
      </c>
      <c r="D155" s="4" t="s">
        <v>138</v>
      </c>
      <c r="E155" s="4" t="s">
        <v>139</v>
      </c>
      <c r="F155" s="10" t="s">
        <v>381</v>
      </c>
      <c r="G155" s="32">
        <v>201104032</v>
      </c>
      <c r="H155" s="19">
        <v>795.12</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row>
    <row r="156" spans="1:92" ht="15">
      <c r="A156" s="15" t="s">
        <v>133</v>
      </c>
      <c r="B156" s="17" t="s">
        <v>134</v>
      </c>
      <c r="C156" s="8">
        <v>40646</v>
      </c>
      <c r="D156" s="4" t="s">
        <v>22</v>
      </c>
      <c r="E156" s="4" t="s">
        <v>80</v>
      </c>
      <c r="F156" s="10" t="s">
        <v>215</v>
      </c>
      <c r="G156" s="31" t="s">
        <v>219</v>
      </c>
      <c r="H156" s="19">
        <v>15557.63</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row>
    <row r="157" spans="1:92" ht="15">
      <c r="A157" s="15" t="s">
        <v>133</v>
      </c>
      <c r="B157" s="17" t="s">
        <v>134</v>
      </c>
      <c r="C157" s="8">
        <v>40646</v>
      </c>
      <c r="D157" s="4" t="s">
        <v>22</v>
      </c>
      <c r="E157" s="4" t="s">
        <v>127</v>
      </c>
      <c r="F157" s="10" t="s">
        <v>180</v>
      </c>
      <c r="G157" s="31" t="s">
        <v>181</v>
      </c>
      <c r="H157" s="19">
        <v>878.4</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row>
    <row r="158" spans="1:92" ht="15">
      <c r="A158" s="15" t="s">
        <v>133</v>
      </c>
      <c r="B158" s="17" t="s">
        <v>134</v>
      </c>
      <c r="C158" s="8">
        <v>40646</v>
      </c>
      <c r="D158" s="4" t="s">
        <v>25</v>
      </c>
      <c r="E158" s="4" t="s">
        <v>93</v>
      </c>
      <c r="F158" s="10" t="s">
        <v>96</v>
      </c>
      <c r="G158" s="31" t="s">
        <v>162</v>
      </c>
      <c r="H158" s="19">
        <v>5500</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row>
    <row r="159" spans="1:92" ht="15">
      <c r="A159" s="15" t="s">
        <v>133</v>
      </c>
      <c r="B159" s="17" t="s">
        <v>134</v>
      </c>
      <c r="C159" s="8">
        <v>40652</v>
      </c>
      <c r="D159" s="4" t="s">
        <v>25</v>
      </c>
      <c r="E159" s="4" t="s">
        <v>94</v>
      </c>
      <c r="F159" s="10" t="s">
        <v>266</v>
      </c>
      <c r="G159" s="31" t="s">
        <v>267</v>
      </c>
      <c r="H159" s="19">
        <v>930</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row>
    <row r="160" spans="1:92" ht="15">
      <c r="A160" s="15" t="s">
        <v>133</v>
      </c>
      <c r="B160" s="17" t="s">
        <v>134</v>
      </c>
      <c r="C160" s="8">
        <v>40652</v>
      </c>
      <c r="D160" s="4" t="s">
        <v>25</v>
      </c>
      <c r="E160" s="4" t="s">
        <v>94</v>
      </c>
      <c r="F160" s="10" t="s">
        <v>147</v>
      </c>
      <c r="G160" s="31" t="s">
        <v>148</v>
      </c>
      <c r="H160" s="19">
        <v>516</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row>
    <row r="161" spans="1:92" ht="15">
      <c r="A161" s="15" t="s">
        <v>133</v>
      </c>
      <c r="B161" s="17" t="s">
        <v>134</v>
      </c>
      <c r="C161" s="8">
        <v>40646</v>
      </c>
      <c r="D161" s="4" t="s">
        <v>125</v>
      </c>
      <c r="E161" s="4" t="s">
        <v>80</v>
      </c>
      <c r="F161" s="10" t="s">
        <v>106</v>
      </c>
      <c r="G161" s="31" t="s">
        <v>174</v>
      </c>
      <c r="H161" s="19">
        <v>1407.06</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row>
    <row r="162" spans="1:92" ht="15">
      <c r="A162" s="15" t="s">
        <v>133</v>
      </c>
      <c r="B162" s="17" t="s">
        <v>134</v>
      </c>
      <c r="C162" s="8">
        <v>40646</v>
      </c>
      <c r="D162" s="4" t="s">
        <v>40</v>
      </c>
      <c r="E162" s="4" t="s">
        <v>89</v>
      </c>
      <c r="F162" s="10" t="s">
        <v>224</v>
      </c>
      <c r="G162" s="31" t="s">
        <v>225</v>
      </c>
      <c r="H162" s="19">
        <v>6000</v>
      </c>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row>
    <row r="163" spans="1:92" ht="15">
      <c r="A163" s="15" t="s">
        <v>133</v>
      </c>
      <c r="B163" s="17" t="s">
        <v>134</v>
      </c>
      <c r="C163" s="8">
        <v>40646</v>
      </c>
      <c r="D163" s="4" t="s">
        <v>35</v>
      </c>
      <c r="E163" s="4" t="s">
        <v>79</v>
      </c>
      <c r="F163" s="10" t="s">
        <v>53</v>
      </c>
      <c r="G163" s="31" t="s">
        <v>193</v>
      </c>
      <c r="H163" s="19">
        <v>2224.8</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row>
    <row r="164" spans="1:92" ht="15">
      <c r="A164" s="15" t="s">
        <v>133</v>
      </c>
      <c r="B164" s="17" t="s">
        <v>134</v>
      </c>
      <c r="C164" s="8">
        <v>40652</v>
      </c>
      <c r="D164" s="4" t="s">
        <v>35</v>
      </c>
      <c r="E164" s="4" t="s">
        <v>86</v>
      </c>
      <c r="F164" s="10" t="s">
        <v>62</v>
      </c>
      <c r="G164" s="31" t="s">
        <v>257</v>
      </c>
      <c r="H164" s="19">
        <v>649.52</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row>
    <row r="165" spans="1:92" ht="15">
      <c r="A165" s="15" t="s">
        <v>133</v>
      </c>
      <c r="B165" s="17" t="s">
        <v>134</v>
      </c>
      <c r="C165" s="8">
        <v>40646</v>
      </c>
      <c r="D165" s="4" t="s">
        <v>9</v>
      </c>
      <c r="E165" s="4" t="s">
        <v>89</v>
      </c>
      <c r="F165" s="10" t="s">
        <v>65</v>
      </c>
      <c r="G165" s="31" t="s">
        <v>282</v>
      </c>
      <c r="H165" s="19">
        <v>70720</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row>
    <row r="166" spans="1:92" ht="15">
      <c r="A166" s="15" t="s">
        <v>133</v>
      </c>
      <c r="B166" s="17" t="s">
        <v>134</v>
      </c>
      <c r="C166" s="8">
        <v>40646</v>
      </c>
      <c r="D166" s="4" t="s">
        <v>9</v>
      </c>
      <c r="E166" s="4" t="s">
        <v>93</v>
      </c>
      <c r="F166" s="10" t="s">
        <v>222</v>
      </c>
      <c r="G166" s="31" t="s">
        <v>223</v>
      </c>
      <c r="H166" s="19">
        <v>5710</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row>
    <row r="167" spans="1:92" ht="15">
      <c r="A167" s="15" t="s">
        <v>133</v>
      </c>
      <c r="B167" s="17" t="s">
        <v>134</v>
      </c>
      <c r="C167" s="8">
        <v>40646</v>
      </c>
      <c r="D167" s="4" t="s">
        <v>9</v>
      </c>
      <c r="E167" s="4" t="s">
        <v>89</v>
      </c>
      <c r="F167" s="10" t="s">
        <v>65</v>
      </c>
      <c r="G167" s="31" t="s">
        <v>284</v>
      </c>
      <c r="H167" s="19">
        <v>2367</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row>
    <row r="168" spans="1:92" ht="15">
      <c r="A168" s="15" t="s">
        <v>133</v>
      </c>
      <c r="B168" s="17" t="s">
        <v>134</v>
      </c>
      <c r="C168" s="8">
        <v>40646</v>
      </c>
      <c r="D168" s="4" t="s">
        <v>9</v>
      </c>
      <c r="E168" s="4" t="s">
        <v>82</v>
      </c>
      <c r="F168" s="10" t="s">
        <v>65</v>
      </c>
      <c r="G168" s="31" t="s">
        <v>283</v>
      </c>
      <c r="H168" s="19">
        <v>1499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row>
    <row r="169" spans="1:92" ht="15">
      <c r="A169" s="15" t="s">
        <v>133</v>
      </c>
      <c r="B169" s="17" t="s">
        <v>134</v>
      </c>
      <c r="C169" s="8">
        <v>40646</v>
      </c>
      <c r="D169" s="4" t="s">
        <v>9</v>
      </c>
      <c r="E169" s="4" t="s">
        <v>86</v>
      </c>
      <c r="F169" s="10" t="s">
        <v>65</v>
      </c>
      <c r="G169" s="31" t="s">
        <v>281</v>
      </c>
      <c r="H169" s="19">
        <v>1416</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row>
    <row r="170" spans="1:92" ht="15">
      <c r="A170" s="15" t="s">
        <v>133</v>
      </c>
      <c r="B170" s="17" t="s">
        <v>134</v>
      </c>
      <c r="C170" s="8">
        <v>40652</v>
      </c>
      <c r="D170" s="4" t="s">
        <v>39</v>
      </c>
      <c r="E170" s="4" t="s">
        <v>79</v>
      </c>
      <c r="F170" s="10" t="s">
        <v>318</v>
      </c>
      <c r="G170" s="31" t="s">
        <v>319</v>
      </c>
      <c r="H170" s="19">
        <v>7909.58</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row>
    <row r="171" spans="1:92" ht="15">
      <c r="A171" s="15" t="s">
        <v>133</v>
      </c>
      <c r="B171" s="17" t="s">
        <v>134</v>
      </c>
      <c r="C171" s="8">
        <v>40646</v>
      </c>
      <c r="D171" s="4" t="s">
        <v>8</v>
      </c>
      <c r="E171" s="4" t="s">
        <v>89</v>
      </c>
      <c r="F171" s="10" t="s">
        <v>103</v>
      </c>
      <c r="G171" s="31" t="s">
        <v>158</v>
      </c>
      <c r="H171" s="19">
        <v>18533.48</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row>
    <row r="172" spans="1:92" ht="15">
      <c r="A172" s="15" t="s">
        <v>133</v>
      </c>
      <c r="B172" s="17" t="s">
        <v>134</v>
      </c>
      <c r="C172" s="8">
        <v>40646</v>
      </c>
      <c r="D172" s="4" t="s">
        <v>8</v>
      </c>
      <c r="E172" s="4" t="s">
        <v>79</v>
      </c>
      <c r="F172" s="10" t="s">
        <v>103</v>
      </c>
      <c r="G172" s="31" t="s">
        <v>157</v>
      </c>
      <c r="H172" s="19">
        <v>6905.71</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row>
    <row r="173" spans="1:92" ht="15">
      <c r="A173" s="15" t="s">
        <v>133</v>
      </c>
      <c r="B173" s="17" t="s">
        <v>134</v>
      </c>
      <c r="C173" s="8">
        <v>40652</v>
      </c>
      <c r="D173" s="4" t="s">
        <v>28</v>
      </c>
      <c r="E173" s="4" t="s">
        <v>77</v>
      </c>
      <c r="F173" s="10" t="s">
        <v>66</v>
      </c>
      <c r="G173" s="31" t="s">
        <v>286</v>
      </c>
      <c r="H173" s="19">
        <v>744</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row>
    <row r="174" spans="1:92" ht="15">
      <c r="A174" s="15" t="s">
        <v>133</v>
      </c>
      <c r="B174" s="17" t="s">
        <v>134</v>
      </c>
      <c r="C174" s="8">
        <v>40652</v>
      </c>
      <c r="D174" s="4" t="s">
        <v>124</v>
      </c>
      <c r="E174" s="4" t="s">
        <v>81</v>
      </c>
      <c r="F174" s="10" t="s">
        <v>60</v>
      </c>
      <c r="G174" s="31" t="s">
        <v>247</v>
      </c>
      <c r="H174" s="19">
        <v>3319.02</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row>
    <row r="175" spans="1:92" ht="15">
      <c r="A175" s="15" t="s">
        <v>133</v>
      </c>
      <c r="B175" s="17" t="s">
        <v>134</v>
      </c>
      <c r="C175" s="8">
        <v>40652</v>
      </c>
      <c r="D175" s="4" t="s">
        <v>378</v>
      </c>
      <c r="E175" s="4" t="s">
        <v>102</v>
      </c>
      <c r="F175" s="10" t="s">
        <v>66</v>
      </c>
      <c r="G175" s="31" t="s">
        <v>285</v>
      </c>
      <c r="H175" s="19">
        <v>1104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row>
    <row r="176" spans="1:92" ht="15">
      <c r="A176" s="15" t="s">
        <v>133</v>
      </c>
      <c r="B176" s="17" t="s">
        <v>134</v>
      </c>
      <c r="C176" s="8">
        <v>40652</v>
      </c>
      <c r="D176" s="4" t="s">
        <v>121</v>
      </c>
      <c r="E176" s="4" t="s">
        <v>102</v>
      </c>
      <c r="F176" s="10" t="s">
        <v>46</v>
      </c>
      <c r="G176" s="31" t="s">
        <v>152</v>
      </c>
      <c r="H176" s="19">
        <v>1444.06</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row>
    <row r="177" spans="1:92" ht="15">
      <c r="A177" s="15" t="s">
        <v>133</v>
      </c>
      <c r="B177" s="17" t="s">
        <v>134</v>
      </c>
      <c r="C177" s="8">
        <v>40659</v>
      </c>
      <c r="D177" s="4" t="s">
        <v>121</v>
      </c>
      <c r="E177" s="4" t="s">
        <v>77</v>
      </c>
      <c r="F177" s="10" t="s">
        <v>314</v>
      </c>
      <c r="G177" s="31" t="s">
        <v>315</v>
      </c>
      <c r="H177" s="19">
        <v>1407.79</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row>
    <row r="178" spans="1:92" ht="15">
      <c r="A178" s="15" t="s">
        <v>133</v>
      </c>
      <c r="B178" s="17" t="s">
        <v>134</v>
      </c>
      <c r="C178" s="8">
        <v>40652</v>
      </c>
      <c r="D178" s="4" t="s">
        <v>121</v>
      </c>
      <c r="E178" s="4" t="s">
        <v>102</v>
      </c>
      <c r="F178" s="10" t="s">
        <v>54</v>
      </c>
      <c r="G178" s="31" t="s">
        <v>203</v>
      </c>
      <c r="H178" s="19">
        <v>1407.78</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row>
    <row r="179" spans="1:92" ht="15">
      <c r="A179" s="15" t="s">
        <v>133</v>
      </c>
      <c r="B179" s="17" t="s">
        <v>134</v>
      </c>
      <c r="C179" s="8">
        <v>40652</v>
      </c>
      <c r="D179" s="4" t="s">
        <v>121</v>
      </c>
      <c r="E179" s="4" t="s">
        <v>94</v>
      </c>
      <c r="F179" s="10" t="s">
        <v>58</v>
      </c>
      <c r="G179" s="31" t="s">
        <v>231</v>
      </c>
      <c r="H179" s="19">
        <v>1200</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row>
    <row r="180" spans="1:92" ht="15">
      <c r="A180" s="15" t="s">
        <v>133</v>
      </c>
      <c r="B180" s="17" t="s">
        <v>134</v>
      </c>
      <c r="C180" s="8">
        <v>40652</v>
      </c>
      <c r="D180" s="4" t="s">
        <v>121</v>
      </c>
      <c r="E180" s="4" t="s">
        <v>94</v>
      </c>
      <c r="F180" s="10" t="s">
        <v>58</v>
      </c>
      <c r="G180" s="31" t="s">
        <v>230</v>
      </c>
      <c r="H180" s="19">
        <v>1200</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row>
    <row r="181" spans="1:92" ht="15">
      <c r="A181" s="15" t="s">
        <v>133</v>
      </c>
      <c r="B181" s="17" t="s">
        <v>134</v>
      </c>
      <c r="C181" s="8">
        <v>40652</v>
      </c>
      <c r="D181" s="4" t="s">
        <v>121</v>
      </c>
      <c r="E181" s="4" t="s">
        <v>84</v>
      </c>
      <c r="F181" s="10" t="s">
        <v>58</v>
      </c>
      <c r="G181" s="31" t="s">
        <v>229</v>
      </c>
      <c r="H181" s="19">
        <v>1200</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row>
    <row r="182" spans="1:92" ht="15">
      <c r="A182" s="15" t="s">
        <v>133</v>
      </c>
      <c r="B182" s="17" t="s">
        <v>134</v>
      </c>
      <c r="C182" s="8">
        <v>40652</v>
      </c>
      <c r="D182" s="4" t="s">
        <v>379</v>
      </c>
      <c r="E182" s="4" t="s">
        <v>102</v>
      </c>
      <c r="F182" s="10" t="s">
        <v>66</v>
      </c>
      <c r="G182" s="31" t="s">
        <v>289</v>
      </c>
      <c r="H182" s="19">
        <v>1062.48</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row>
    <row r="183" spans="1:92" ht="15">
      <c r="A183" s="15" t="s">
        <v>133</v>
      </c>
      <c r="B183" s="17" t="s">
        <v>134</v>
      </c>
      <c r="C183" s="8">
        <v>40646</v>
      </c>
      <c r="D183" s="4" t="s">
        <v>30</v>
      </c>
      <c r="E183" s="4" t="s">
        <v>80</v>
      </c>
      <c r="F183" s="10" t="s">
        <v>95</v>
      </c>
      <c r="G183" s="31" t="s">
        <v>161</v>
      </c>
      <c r="H183" s="19">
        <v>5058</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row>
    <row r="184" spans="1:92" ht="15">
      <c r="A184" s="15" t="s">
        <v>133</v>
      </c>
      <c r="B184" s="17" t="s">
        <v>134</v>
      </c>
      <c r="C184" s="8">
        <v>40646</v>
      </c>
      <c r="D184" s="4" t="s">
        <v>30</v>
      </c>
      <c r="E184" s="4" t="s">
        <v>80</v>
      </c>
      <c r="F184" s="10" t="s">
        <v>95</v>
      </c>
      <c r="G184" s="31" t="s">
        <v>160</v>
      </c>
      <c r="H184" s="19">
        <v>3799.27</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row>
    <row r="185" spans="1:92" ht="15">
      <c r="A185" s="15" t="s">
        <v>133</v>
      </c>
      <c r="B185" s="17" t="s">
        <v>134</v>
      </c>
      <c r="C185" s="8">
        <v>40646</v>
      </c>
      <c r="D185" s="4" t="s">
        <v>17</v>
      </c>
      <c r="E185" s="4" t="s">
        <v>88</v>
      </c>
      <c r="F185" s="10" t="s">
        <v>98</v>
      </c>
      <c r="G185" s="31" t="s">
        <v>268</v>
      </c>
      <c r="H185" s="19">
        <v>17445.6</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row>
    <row r="186" spans="1:92" ht="15">
      <c r="A186" s="15" t="s">
        <v>133</v>
      </c>
      <c r="B186" s="17" t="s">
        <v>134</v>
      </c>
      <c r="C186" s="8">
        <v>40652</v>
      </c>
      <c r="D186" s="4" t="s">
        <v>17</v>
      </c>
      <c r="E186" s="4" t="s">
        <v>86</v>
      </c>
      <c r="F186" s="10" t="s">
        <v>111</v>
      </c>
      <c r="G186" s="31" t="s">
        <v>242</v>
      </c>
      <c r="H186" s="19">
        <v>13000</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row>
    <row r="187" spans="1:92" ht="15">
      <c r="A187" s="15" t="s">
        <v>133</v>
      </c>
      <c r="B187" s="17" t="s">
        <v>134</v>
      </c>
      <c r="C187" s="8">
        <v>40646</v>
      </c>
      <c r="D187" s="4" t="s">
        <v>10</v>
      </c>
      <c r="E187" s="4" t="s">
        <v>80</v>
      </c>
      <c r="F187" s="10" t="s">
        <v>149</v>
      </c>
      <c r="G187" s="31" t="s">
        <v>150</v>
      </c>
      <c r="H187" s="19">
        <v>1026</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row>
    <row r="188" spans="1:92" ht="15">
      <c r="A188" s="15" t="s">
        <v>133</v>
      </c>
      <c r="B188" s="17" t="s">
        <v>134</v>
      </c>
      <c r="C188" s="8">
        <v>40646</v>
      </c>
      <c r="D188" s="4" t="s">
        <v>19</v>
      </c>
      <c r="E188" s="4" t="s">
        <v>84</v>
      </c>
      <c r="F188" s="10" t="s">
        <v>108</v>
      </c>
      <c r="G188" s="31" t="s">
        <v>190</v>
      </c>
      <c r="H188" s="19">
        <v>9760.34</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row>
    <row r="189" spans="1:92" ht="15">
      <c r="A189" s="15" t="s">
        <v>133</v>
      </c>
      <c r="B189" s="17" t="s">
        <v>134</v>
      </c>
      <c r="C189" s="8">
        <v>40652</v>
      </c>
      <c r="D189" s="4" t="s">
        <v>38</v>
      </c>
      <c r="E189" s="4" t="s">
        <v>100</v>
      </c>
      <c r="F189" s="4" t="s">
        <v>38</v>
      </c>
      <c r="G189" s="31" t="s">
        <v>277</v>
      </c>
      <c r="H189" s="19">
        <v>2670.25</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row>
    <row r="190" spans="1:92" ht="15">
      <c r="A190" s="15" t="s">
        <v>133</v>
      </c>
      <c r="B190" s="17" t="s">
        <v>134</v>
      </c>
      <c r="C190" s="8">
        <v>40652</v>
      </c>
      <c r="D190" s="4" t="s">
        <v>38</v>
      </c>
      <c r="E190" s="4" t="s">
        <v>100</v>
      </c>
      <c r="F190" s="4" t="s">
        <v>38</v>
      </c>
      <c r="G190" s="31" t="s">
        <v>276</v>
      </c>
      <c r="H190" s="19">
        <v>2020.05</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row>
    <row r="191" spans="1:92" ht="15">
      <c r="A191" s="15" t="s">
        <v>133</v>
      </c>
      <c r="B191" s="17" t="s">
        <v>134</v>
      </c>
      <c r="C191" s="8">
        <v>40652</v>
      </c>
      <c r="D191" s="4" t="s">
        <v>38</v>
      </c>
      <c r="E191" s="4" t="s">
        <v>100</v>
      </c>
      <c r="F191" s="4" t="s">
        <v>38</v>
      </c>
      <c r="G191" s="31" t="s">
        <v>279</v>
      </c>
      <c r="H191" s="19">
        <v>1142.75</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row>
    <row r="192" spans="1:92" ht="15">
      <c r="A192" s="15" t="s">
        <v>133</v>
      </c>
      <c r="B192" s="17" t="s">
        <v>134</v>
      </c>
      <c r="C192" s="8">
        <v>40652</v>
      </c>
      <c r="D192" s="4" t="s">
        <v>38</v>
      </c>
      <c r="E192" s="4" t="s">
        <v>100</v>
      </c>
      <c r="F192" s="4" t="s">
        <v>38</v>
      </c>
      <c r="G192" s="31" t="s">
        <v>278</v>
      </c>
      <c r="H192" s="19">
        <v>1017.75</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row>
    <row r="193" spans="1:92" ht="15">
      <c r="A193" s="15" t="s">
        <v>133</v>
      </c>
      <c r="B193" s="17" t="s">
        <v>134</v>
      </c>
      <c r="C193" s="8">
        <v>40652</v>
      </c>
      <c r="D193" s="4" t="s">
        <v>38</v>
      </c>
      <c r="E193" s="4" t="s">
        <v>100</v>
      </c>
      <c r="F193" s="4" t="s">
        <v>38</v>
      </c>
      <c r="G193" s="31" t="s">
        <v>275</v>
      </c>
      <c r="H193" s="19">
        <v>783.65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row>
    <row r="194" spans="1:92" ht="15">
      <c r="A194" s="15" t="s">
        <v>133</v>
      </c>
      <c r="B194" s="17" t="s">
        <v>134</v>
      </c>
      <c r="C194" s="8">
        <v>40652</v>
      </c>
      <c r="D194" s="18" t="s">
        <v>382</v>
      </c>
      <c r="E194" s="4" t="s">
        <v>139</v>
      </c>
      <c r="F194" s="10" t="s">
        <v>49</v>
      </c>
      <c r="G194" s="32">
        <v>201104029</v>
      </c>
      <c r="H194" s="19">
        <v>5325.51</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row>
    <row r="195" spans="1:92" ht="15">
      <c r="A195" s="15" t="s">
        <v>133</v>
      </c>
      <c r="B195" s="17" t="s">
        <v>134</v>
      </c>
      <c r="C195" s="8">
        <v>40652</v>
      </c>
      <c r="D195" s="18" t="s">
        <v>382</v>
      </c>
      <c r="E195" s="4" t="s">
        <v>139</v>
      </c>
      <c r="F195" s="10" t="s">
        <v>49</v>
      </c>
      <c r="G195" s="32">
        <v>201104031</v>
      </c>
      <c r="H195" s="19">
        <v>5112.58</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row>
    <row r="196" spans="1:92" ht="15">
      <c r="A196" s="15" t="s">
        <v>133</v>
      </c>
      <c r="B196" s="17" t="s">
        <v>134</v>
      </c>
      <c r="C196" s="8">
        <v>40652</v>
      </c>
      <c r="D196" s="18" t="s">
        <v>382</v>
      </c>
      <c r="E196" s="4" t="s">
        <v>139</v>
      </c>
      <c r="F196" s="10" t="s">
        <v>49</v>
      </c>
      <c r="G196" s="32">
        <v>201104030</v>
      </c>
      <c r="H196" s="19">
        <v>5061.14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row>
    <row r="197" spans="1:92" ht="15">
      <c r="A197" s="15" t="s">
        <v>133</v>
      </c>
      <c r="B197" s="17" t="s">
        <v>134</v>
      </c>
      <c r="C197" s="8">
        <v>40659</v>
      </c>
      <c r="D197" s="18" t="s">
        <v>382</v>
      </c>
      <c r="E197" s="4" t="s">
        <v>139</v>
      </c>
      <c r="F197" s="10" t="s">
        <v>49</v>
      </c>
      <c r="G197" s="32">
        <v>201104028</v>
      </c>
      <c r="H197" s="19">
        <v>2841.11</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row>
    <row r="198" spans="1:92" ht="15">
      <c r="A198" s="15" t="s">
        <v>133</v>
      </c>
      <c r="B198" s="17" t="s">
        <v>134</v>
      </c>
      <c r="C198" s="8">
        <v>40645</v>
      </c>
      <c r="D198" s="18" t="s">
        <v>382</v>
      </c>
      <c r="E198" s="4" t="s">
        <v>139</v>
      </c>
      <c r="F198" s="10" t="s">
        <v>359</v>
      </c>
      <c r="G198" s="32">
        <v>201104026</v>
      </c>
      <c r="H198" s="19">
        <v>564.04</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row>
    <row r="199" spans="1:92" ht="15">
      <c r="A199" s="15" t="s">
        <v>133</v>
      </c>
      <c r="B199" s="17" t="s">
        <v>134</v>
      </c>
      <c r="C199" s="8">
        <v>40645</v>
      </c>
      <c r="D199" s="18" t="s">
        <v>382</v>
      </c>
      <c r="E199" s="4" t="s">
        <v>94</v>
      </c>
      <c r="F199" s="10" t="s">
        <v>358</v>
      </c>
      <c r="G199" s="32">
        <v>201104027</v>
      </c>
      <c r="H199" s="19">
        <v>547.15</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row>
    <row r="200" spans="1:92" ht="15">
      <c r="A200" s="15" t="s">
        <v>133</v>
      </c>
      <c r="B200" s="17" t="s">
        <v>134</v>
      </c>
      <c r="C200" s="8">
        <v>40646</v>
      </c>
      <c r="D200" s="4" t="s">
        <v>26</v>
      </c>
      <c r="E200" s="4" t="s">
        <v>79</v>
      </c>
      <c r="F200" s="10" t="s">
        <v>105</v>
      </c>
      <c r="G200" s="31" t="s">
        <v>141</v>
      </c>
      <c r="H200" s="19">
        <v>15000</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row>
    <row r="201" spans="1:92" ht="15">
      <c r="A201" s="15" t="s">
        <v>133</v>
      </c>
      <c r="B201" s="17" t="s">
        <v>134</v>
      </c>
      <c r="C201" s="8">
        <v>40646</v>
      </c>
      <c r="D201" s="4" t="s">
        <v>26</v>
      </c>
      <c r="E201" s="4" t="s">
        <v>79</v>
      </c>
      <c r="F201" s="10" t="s">
        <v>112</v>
      </c>
      <c r="G201" s="31" t="s">
        <v>246</v>
      </c>
      <c r="H201" s="19">
        <v>3117.6</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row>
    <row r="202" spans="1:92" ht="15">
      <c r="A202" s="15" t="s">
        <v>133</v>
      </c>
      <c r="B202" s="17" t="s">
        <v>134</v>
      </c>
      <c r="C202" s="8">
        <v>40646</v>
      </c>
      <c r="D202" s="4" t="s">
        <v>26</v>
      </c>
      <c r="E202" s="4" t="s">
        <v>79</v>
      </c>
      <c r="F202" s="10" t="s">
        <v>105</v>
      </c>
      <c r="G202" s="31" t="s">
        <v>142</v>
      </c>
      <c r="H202" s="19">
        <v>1998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row>
    <row r="203" spans="1:92" ht="15">
      <c r="A203" s="15" t="s">
        <v>133</v>
      </c>
      <c r="B203" s="17" t="s">
        <v>134</v>
      </c>
      <c r="C203" s="8">
        <v>40646</v>
      </c>
      <c r="D203" s="4" t="s">
        <v>26</v>
      </c>
      <c r="E203" s="4" t="s">
        <v>79</v>
      </c>
      <c r="F203" s="10" t="s">
        <v>295</v>
      </c>
      <c r="G203" s="31" t="s">
        <v>296</v>
      </c>
      <c r="H203" s="19">
        <v>1332</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row>
    <row r="204" spans="1:92" ht="15">
      <c r="A204" s="15" t="s">
        <v>133</v>
      </c>
      <c r="B204" s="17" t="s">
        <v>134</v>
      </c>
      <c r="C204" s="8">
        <v>40646</v>
      </c>
      <c r="D204" s="4" t="s">
        <v>26</v>
      </c>
      <c r="E204" s="4" t="s">
        <v>79</v>
      </c>
      <c r="F204" s="10" t="s">
        <v>295</v>
      </c>
      <c r="G204" s="31" t="s">
        <v>297</v>
      </c>
      <c r="H204" s="19">
        <v>1302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row>
    <row r="205" spans="1:92" ht="15">
      <c r="A205" s="15" t="s">
        <v>133</v>
      </c>
      <c r="B205" s="17" t="s">
        <v>134</v>
      </c>
      <c r="C205" s="8">
        <v>40646</v>
      </c>
      <c r="D205" s="4" t="s">
        <v>26</v>
      </c>
      <c r="E205" s="4" t="s">
        <v>79</v>
      </c>
      <c r="F205" s="10" t="s">
        <v>67</v>
      </c>
      <c r="G205" s="31" t="s">
        <v>294</v>
      </c>
      <c r="H205" s="19">
        <v>744</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row>
    <row r="206" spans="1:92" ht="15.75" thickBot="1">
      <c r="A206" s="27" t="s">
        <v>133</v>
      </c>
      <c r="B206" s="28" t="s">
        <v>134</v>
      </c>
      <c r="C206" s="2">
        <v>40646</v>
      </c>
      <c r="D206" s="6" t="s">
        <v>15</v>
      </c>
      <c r="E206" s="6" t="s">
        <v>79</v>
      </c>
      <c r="F206" s="3" t="s">
        <v>67</v>
      </c>
      <c r="G206" s="33" t="s">
        <v>293</v>
      </c>
      <c r="H206" s="24">
        <v>7032</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row>
    <row r="207" spans="3:92" ht="15">
      <c r="C207" s="8"/>
      <c r="D207" s="4"/>
      <c r="E207" s="4"/>
      <c r="F207" s="10"/>
      <c r="G207" s="31"/>
      <c r="H207" s="5"/>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row>
    <row r="208" spans="3:92" ht="15">
      <c r="C208" s="8"/>
      <c r="D208" s="4"/>
      <c r="E208" s="4"/>
      <c r="F208" s="10"/>
      <c r="G208" s="31"/>
      <c r="H208" s="5">
        <f>SUM(H2:H207)</f>
        <v>1126086.84</v>
      </c>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row>
    <row r="209" spans="9:92" ht="15">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row>
    <row r="210" spans="9:92" ht="15">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row>
    <row r="211" spans="9:92" ht="15">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row>
    <row r="212" spans="9:92" ht="15">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row>
    <row r="213" spans="9:92" ht="15">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row>
    <row r="214" spans="9:92" ht="15">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row>
    <row r="215" spans="9:92" ht="15">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row>
    <row r="216" spans="9:92" ht="15">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row>
    <row r="217" spans="9:92" ht="15">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row>
    <row r="218" spans="9:92" ht="15">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row>
    <row r="219" spans="9:92" ht="15">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row>
    <row r="220" spans="9:92" ht="15">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row>
    <row r="221" spans="9:92" ht="15">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row>
    <row r="222" spans="9:92" ht="15">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row>
    <row r="223" spans="9:92" ht="15">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row>
    <row r="224" spans="9:92" ht="15">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row>
    <row r="225" spans="9:92" ht="15">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row>
    <row r="226" spans="9:92" ht="15">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row>
    <row r="227" spans="9:92" ht="15">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row>
    <row r="228" spans="9:92" ht="15">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row>
    <row r="229" spans="9:92" ht="15">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row>
    <row r="230" spans="9:92" ht="15">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row>
    <row r="231" spans="9:92" ht="15">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row>
    <row r="232" spans="9:92" ht="15">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row>
    <row r="233" spans="9:92" ht="15">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row>
    <row r="234" spans="9:92" ht="15">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row>
    <row r="235" spans="9:92" ht="15">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row>
    <row r="236" spans="9:92" ht="15">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row>
    <row r="237" spans="9:92" ht="15">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row>
    <row r="238" spans="9:92" ht="15">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row>
    <row r="239" spans="9:92" ht="15">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row>
    <row r="240" spans="9:92" ht="15">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row>
    <row r="241" spans="9:92" ht="15">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row>
    <row r="242" spans="9:92" ht="15">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row>
    <row r="243" spans="9:92" ht="15">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row>
    <row r="244" spans="9:92" ht="15">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row>
    <row r="245" spans="9:92" ht="15">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row>
    <row r="246" spans="9:92" ht="15">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row>
    <row r="247" spans="9:92" ht="15">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row>
    <row r="248" spans="9:92" ht="15">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row>
    <row r="249" spans="9:92" ht="15">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row>
    <row r="250" spans="9:92" ht="15">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row>
    <row r="251" spans="9:92" ht="15">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row>
    <row r="252" spans="9:92" ht="15">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row>
    <row r="253" spans="9:92" ht="15">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row>
    <row r="254" spans="9:92" ht="15">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row>
    <row r="255" spans="9:92" ht="15">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row>
    <row r="256" spans="9:92" ht="15">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row>
    <row r="257" spans="9:92" ht="15">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row>
    <row r="258" spans="9:92" ht="15">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row>
    <row r="259" spans="9:92" ht="15">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row>
    <row r="260" spans="9:92" ht="15">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row>
    <row r="261" spans="9:92" ht="15">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row>
    <row r="262" spans="9:92" ht="15">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row>
    <row r="263" spans="9:92" ht="15">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row>
    <row r="264" spans="9:92" ht="15">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row>
    <row r="265" spans="9:92" ht="15">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row>
    <row r="266" spans="9:92" ht="15">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row>
    <row r="267" spans="9:92" ht="15">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row>
    <row r="268" spans="9:92" ht="15">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row>
    <row r="269" spans="9:92" ht="15">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row>
    <row r="270" spans="9:92" ht="15">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row>
    <row r="271" spans="9:92" ht="15">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row>
    <row r="272" spans="9:92" ht="15">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row>
    <row r="273" spans="9:92" ht="15">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row>
    <row r="274" spans="9:92" ht="15">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row>
    <row r="275" spans="9:92" ht="15">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row>
    <row r="276" spans="9:92" ht="15">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row>
    <row r="277" spans="9:92" ht="15">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row>
    <row r="278" spans="9:92" ht="15">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row>
    <row r="279" spans="9:92" ht="15">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row>
    <row r="280" spans="9:92" ht="15">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row>
    <row r="281" spans="9:92" ht="15">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row>
    <row r="282" spans="9:92" ht="15">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row>
    <row r="283" spans="9:92" ht="15">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row>
    <row r="284" spans="9:92" ht="15">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row>
    <row r="285" spans="9:92" ht="15">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row>
    <row r="286" spans="9:92" ht="15">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row>
    <row r="287" spans="9:92" ht="15">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row>
    <row r="288" spans="9:92" ht="15">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row>
    <row r="289" spans="9:92" ht="15">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row>
    <row r="290" spans="9:92" ht="15">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row>
    <row r="291" spans="9:92" ht="15">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row>
    <row r="292" spans="9:92" ht="15">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row>
    <row r="293" spans="9:92" ht="15">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row>
    <row r="294" spans="9:92" ht="15">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row>
    <row r="295" spans="9:92" ht="15">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row>
    <row r="296" spans="9:92" ht="15">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row>
    <row r="297" spans="9:92" ht="15">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row>
    <row r="298" spans="9:92" ht="15">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row>
    <row r="299" spans="9:92" ht="15">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row>
    <row r="300" spans="9:92" ht="15">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row>
    <row r="301" spans="9:92" ht="15">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row>
    <row r="302" spans="9:92" ht="15">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row>
    <row r="303" spans="9:92" ht="15">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row>
    <row r="304" spans="9:92" ht="15">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row>
    <row r="305" spans="9:92" ht="15">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row>
    <row r="306" spans="9:92" ht="15">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row>
    <row r="307" spans="9:92" ht="15">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row>
    <row r="308" spans="9:92" ht="15">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row>
    <row r="309" spans="9:92" ht="15">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row>
    <row r="310" spans="9:92" ht="15">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row>
    <row r="311" spans="9:92" ht="15">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row>
    <row r="312" spans="9:92" ht="15">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row>
    <row r="313" spans="9:92" ht="15">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row>
    <row r="314" spans="9:92" ht="15">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row>
    <row r="315" spans="9:92" ht="15">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row>
    <row r="316" spans="9:92" ht="15">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row>
    <row r="317" spans="9:92" ht="15">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row>
    <row r="318" spans="9:92" ht="15">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row>
    <row r="319" spans="9:92" ht="15">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row>
    <row r="320" spans="9:92" ht="15">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row>
    <row r="321" spans="9:92" ht="15">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row>
    <row r="322" spans="9:92" ht="15">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row>
    <row r="323" spans="9:92" ht="15">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row>
    <row r="324" spans="9:92" ht="15">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row>
    <row r="325" spans="9:92" ht="15">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row>
    <row r="326" spans="9:92" ht="15">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row>
    <row r="327" spans="9:92" ht="15">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row>
    <row r="328" spans="9:92" ht="15">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row>
    <row r="329" spans="9:92" ht="15">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row>
    <row r="330" spans="9:92" ht="15">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row>
    <row r="331" spans="9:92" ht="15">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36"/>
      <c r="CB331" s="36"/>
      <c r="CC331" s="36"/>
      <c r="CD331" s="36"/>
      <c r="CE331" s="36"/>
      <c r="CF331" s="36"/>
      <c r="CG331" s="36"/>
      <c r="CH331" s="36"/>
      <c r="CI331" s="36"/>
      <c r="CJ331" s="36"/>
      <c r="CK331" s="36"/>
      <c r="CL331" s="36"/>
      <c r="CM331" s="36"/>
      <c r="CN331" s="36"/>
    </row>
    <row r="332" spans="9:92" ht="15">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36"/>
      <c r="CB332" s="36"/>
      <c r="CC332" s="36"/>
      <c r="CD332" s="36"/>
      <c r="CE332" s="36"/>
      <c r="CF332" s="36"/>
      <c r="CG332" s="36"/>
      <c r="CH332" s="36"/>
      <c r="CI332" s="36"/>
      <c r="CJ332" s="36"/>
      <c r="CK332" s="36"/>
      <c r="CL332" s="36"/>
      <c r="CM332" s="36"/>
      <c r="CN332" s="36"/>
    </row>
    <row r="333" spans="9:92" ht="15">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36"/>
      <c r="CM333" s="36"/>
      <c r="CN333" s="36"/>
    </row>
    <row r="334" spans="9:92" ht="15">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row>
    <row r="335" spans="9:92" ht="15">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row>
    <row r="336" spans="9:92" ht="15">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row>
    <row r="337" spans="9:92" ht="15">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row>
    <row r="338" spans="9:92" ht="15">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row>
    <row r="339" spans="9:92" ht="15">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row>
    <row r="340" spans="9:92" ht="15">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row>
    <row r="341" spans="9:92" ht="15">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row>
    <row r="342" spans="9:92" ht="15">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row>
    <row r="343" spans="9:92" ht="15">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row>
    <row r="344" spans="9:92" ht="15">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36"/>
      <c r="CD344" s="36"/>
      <c r="CE344" s="36"/>
      <c r="CF344" s="36"/>
      <c r="CG344" s="36"/>
      <c r="CH344" s="36"/>
      <c r="CI344" s="36"/>
      <c r="CJ344" s="36"/>
      <c r="CK344" s="36"/>
      <c r="CL344" s="36"/>
      <c r="CM344" s="36"/>
      <c r="CN344" s="36"/>
    </row>
    <row r="345" spans="9:92" ht="15">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36"/>
      <c r="CD345" s="36"/>
      <c r="CE345" s="36"/>
      <c r="CF345" s="36"/>
      <c r="CG345" s="36"/>
      <c r="CH345" s="36"/>
      <c r="CI345" s="36"/>
      <c r="CJ345" s="36"/>
      <c r="CK345" s="36"/>
      <c r="CL345" s="36"/>
      <c r="CM345" s="36"/>
      <c r="CN345" s="36"/>
    </row>
    <row r="346" spans="9:92" ht="15">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row>
    <row r="347" spans="9:92" ht="15">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row>
    <row r="348" spans="9:92" ht="15">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row>
    <row r="349" spans="9:92" ht="15">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row>
    <row r="350" spans="9:92" ht="15">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row>
    <row r="351" spans="9:92" ht="15">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row>
    <row r="352" spans="9:92" ht="15">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row>
    <row r="353" spans="9:92" ht="15">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row>
    <row r="354" spans="9:92" ht="15">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row>
    <row r="355" spans="9:92" ht="15">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row>
    <row r="356" spans="9:92" ht="15">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row>
    <row r="357" spans="9:92" ht="15">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row>
    <row r="358" spans="9:92" ht="15">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row>
    <row r="359" spans="9:92" ht="15">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row>
    <row r="360" spans="9:92" ht="15">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row>
    <row r="361" spans="9:92" ht="15">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row>
    <row r="362" spans="9:92" ht="15">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row>
    <row r="363" spans="9:92" ht="15">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row>
    <row r="364" spans="9:92" ht="15">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row>
    <row r="365" spans="9:92" ht="15">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row>
    <row r="366" spans="9:92" ht="15">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row>
    <row r="367" spans="9:92" ht="15">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row>
    <row r="368" spans="9:92" ht="15">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row>
    <row r="369" spans="9:92" ht="15">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row>
    <row r="370" spans="9:92" ht="15">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row>
    <row r="371" spans="9:92" ht="15">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row>
    <row r="372" spans="9:92" ht="15">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row>
    <row r="373" spans="9:92" ht="15">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row>
    <row r="374" spans="9:92" ht="15">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row>
    <row r="375" spans="9:92" ht="15">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row>
    <row r="376" spans="9:92" ht="15">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row>
    <row r="377" spans="9:92" ht="15">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row>
    <row r="378" spans="9:92" ht="15">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row>
    <row r="379" spans="9:92" ht="15">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row>
    <row r="380" spans="9:92" ht="15">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row>
    <row r="381" spans="9:92" ht="15">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row>
    <row r="382" spans="9:92" ht="15">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row>
    <row r="383" spans="9:92" ht="15">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row>
    <row r="384" spans="9:92" ht="15">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row>
    <row r="385" spans="9:92" ht="15">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row>
    <row r="386" spans="9:92" ht="15">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row>
    <row r="387" spans="9:92" ht="15">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row>
    <row r="388" spans="9:92" ht="15">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row>
    <row r="389" spans="9:92" ht="15">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row>
    <row r="390" spans="9:92" ht="15">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row>
    <row r="391" spans="9:92" ht="15">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row>
    <row r="392" spans="9:92" ht="15">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row>
    <row r="393" spans="9:92" ht="15">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row>
    <row r="394" spans="9:92" ht="15">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row>
    <row r="395" spans="9:92" ht="15">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row>
    <row r="396" spans="9:92" ht="15">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row>
    <row r="397" spans="9:92" ht="15">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row>
    <row r="398" spans="9:92" ht="15">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row>
    <row r="399" spans="9:92" ht="15">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row>
    <row r="400" spans="9:92" ht="15">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row>
    <row r="401" spans="9:92" ht="15">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row>
    <row r="402" spans="9:92" ht="15">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row>
    <row r="403" spans="9:92" ht="15">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row>
    <row r="404" spans="9:92" ht="15">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row>
    <row r="405" spans="9:92" ht="15">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row>
    <row r="406" spans="9:92" ht="15">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row>
    <row r="407" spans="9:92" ht="15">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row>
    <row r="408" spans="9:92" ht="15">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row>
    <row r="409" spans="9:92" ht="15">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row>
    <row r="410" spans="9:92" ht="15">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row>
    <row r="411" spans="9:92" ht="15">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row>
    <row r="412" spans="9:92" ht="15">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row>
    <row r="413" spans="9:92" ht="15">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row>
    <row r="414" spans="9:92" ht="15">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row>
    <row r="415" spans="9:92" ht="15">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row>
    <row r="416" spans="9:92" ht="15">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row>
    <row r="417" spans="9:92" ht="15">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row>
    <row r="418" spans="9:92" ht="15">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row>
    <row r="28692" ht="15">
      <c r="D28692" s="4"/>
    </row>
  </sheetData>
  <sheetProtection/>
  <dataValidations count="52">
    <dataValidation errorStyle="information" type="textLength" allowBlank="1" showInputMessage="1" showErrorMessage="1" error="XLBVal:8=Promotional Materials&#13;&#10;XLBRowCount:3=1&#13;&#10;XLBColCount:3=1&#13;&#10;Style:2=0&#13;&#10;" sqref="D28692">
      <formula1>0</formula1>
      <formula2>300</formula2>
    </dataValidation>
    <dataValidation errorStyle="information" type="textLength" allowBlank="1" showInputMessage="1" showErrorMessage="1" error="XLBVal:8=Cash at Bank (RBS)&#13;&#10;XLBRowCount:3=1&#13;&#10;XLBColCount:3=5&#13;&#10;Style:2=0&#13;&#10;" sqref="D5 D190:D191 D187 D185 D183 D181 D179 D177 D175 D172 D170 D168 D163 D161 D158 D156 D151 D138 D136 D133 D131 D129 D127 D125 D123 D119 D117 D115 D112 D110 D108 D106 D101 D99 D97 D95 D93 D91 D87 D207:D208 D8 D10 D3 D12 D14 D21 D23 D25 D27 D29 D35 D37 D40 D44 D47 D49 D51 D53 D57 D59 D62 D65 D67 D69 D71 D73 D75 D77 D79 D81">
      <formula1>0</formula1>
      <formula2>300</formula2>
    </dataValidation>
    <dataValidation errorStyle="information" type="textLength" allowBlank="1" showInputMessage="1" showErrorMessage="1" error="XLBVal:8=Cleaning Services&#13;&#10;XLBRowCount:3=1&#13;&#10;XLBColCount:3=5&#13;&#10;Style:2=0&#13;&#10;" sqref="D72 D85:D86">
      <formula1>0</formula1>
      <formula2>300</formula2>
    </dataValidation>
    <dataValidation errorStyle="information" type="textLength" allowBlank="1" showInputMessage="1" showErrorMessage="1" error="XLBVal:8=ATW - Agency/Staff Costs&#13;&#10;XLBRowCount:3=2&#13;&#10;XLBColCount:3=5&#13;&#10;Style:2=0&#13;&#10;" sqref="D206 D198">
      <formula1>0</formula1>
      <formula2>300</formula2>
    </dataValidation>
    <dataValidation errorStyle="information" type="textLength" allowBlank="1" showInputMessage="1" showErrorMessage="1" error="XLBVal:8=Non-Staff Travel Expenses&#13;&#10;XLBRowCount:3=1&#13;&#10;XLBColCount:3=5&#13;&#10;Style:2=0&#13;&#10;" sqref="F15:F19 D118 D15:D20 D28">
      <formula1>0</formula1>
      <formula2>300</formula2>
    </dataValidation>
    <dataValidation errorStyle="information" type="textLength" allowBlank="1" showInputMessage="1" showErrorMessage="1" error="XLBVal:8=ATW - Agency/Staff Costs&#13;&#10;XLBRowCount:3=1&#13;&#10;XLBColCount:3=5&#13;&#10;Style:2=0&#13;&#10;" sqref="D199">
      <formula1>0</formula1>
      <formula2>300</formula2>
    </dataValidation>
    <dataValidation errorStyle="information" type="textLength" allowBlank="1" showInputMessage="1" showErrorMessage="1" error="XLBVal:8=Solicitors Fees&#13;&#10;XLBRowCount:3=1&#13;&#10;XLBColCount:3=5&#13;&#10;Style:2=0&#13;&#10;" sqref="D169">
      <formula1>0</formula1>
      <formula2>300</formula2>
    </dataValidation>
    <dataValidation errorStyle="information" type="textLength" allowBlank="1" showInputMessage="1" showErrorMessage="1" error="XLBVal:8=Consultancy Costs&#13;&#10;XLBRowCount:3=1&#13;&#10;XLBColCount:3=5&#13;&#10;Style:2=0&#13;&#10;" sqref="D80">
      <formula1>0</formula1>
      <formula2>300</formula2>
    </dataValidation>
    <dataValidation errorStyle="information" type="textLength" allowBlank="1" showInputMessage="1" showErrorMessage="1" error="XLBVal:8=ATW - Non Staff Expenditure&#13;&#10;XLBRowCount:3=1&#13;&#10;XLBColCount:3=5&#13;&#10;Style:2=0&#13;&#10;" sqref="D66 D162 D160">
      <formula1>0</formula1>
      <formula2>300</formula2>
    </dataValidation>
    <dataValidation errorStyle="information" type="textLength" allowBlank="1" showInputMessage="1" showErrorMessage="1" error="XLBVal:8=Publications Translation&#13;&#10;XLBRowCount:3=1&#13;&#10;XLBColCount:3=5&#13;&#10;Style:2=0&#13;&#10;" sqref="D54:D55">
      <formula1>0</formula1>
      <formula2>300</formula2>
    </dataValidation>
    <dataValidation errorStyle="information" type="textLength" allowBlank="1" showInputMessage="1" showErrorMessage="1" error="XLBVal:8=IT Services&#13;&#10;XLBRowCount:3=1&#13;&#10;XLBColCount:3=5&#13;&#10;Style:2=0&#13;&#10;" sqref="D180">
      <formula1>0</formula1>
      <formula2>300</formula2>
    </dataValidation>
    <dataValidation errorStyle="information" type="textLength" allowBlank="1" showInputMessage="1" showErrorMessage="1" error="XLBVal:8=Rent&#13;&#10;XLBRowCount:3=1&#13;&#10;XLBColCount:3=5&#13;&#10;Style:2=0&#13;&#10;" sqref="D63:D64">
      <formula1>0</formula1>
      <formula2>300</formula2>
    </dataValidation>
    <dataValidation errorStyle="information" type="textLength" allowBlank="1" showInputMessage="1" showErrorMessage="1" error="XLBVal:8=Website Development Costs&#13;&#10;XLBRowCount:3=1&#13;&#10;XLBColCount:3=5&#13;&#10;Style:2=0&#13;&#10;" sqref="D6:D7">
      <formula1>0</formula1>
      <formula2>300</formula2>
    </dataValidation>
    <dataValidation errorStyle="information" type="textLength" allowBlank="1" showInputMessage="1" showErrorMessage="1" error="XLBVal:8=Client Support&#13;&#10;XLBRowCount:3=1&#13;&#10;XLBColCount:3=5&#13;&#10;Style:2=0&#13;&#10;" sqref="D134:D135">
      <formula1>0</formula1>
      <formula2>300</formula2>
    </dataValidation>
    <dataValidation errorStyle="information" type="textLength" allowBlank="1" showInputMessage="1" showErrorMessage="1" error="XLBVal:8=Professional Advice&#13;&#10;XLBRowCount:3=1&#13;&#10;XLBColCount:3=5&#13;&#10;Style:2=0&#13;&#10;" sqref="D128">
      <formula1>0</formula1>
      <formula2>300</formula2>
    </dataValidation>
    <dataValidation errorStyle="information" type="textLength" allowBlank="1" showInputMessage="1" showErrorMessage="1" error="XLBVal:8=Taxis&#13;&#10;XLBRowCount:3=1&#13;&#10;XLBColCount:3=5&#13;&#10;Style:2=0&#13;&#10;" sqref="D109 D178 D176">
      <formula1>0</formula1>
      <formula2>300</formula2>
    </dataValidation>
    <dataValidation errorStyle="information" type="textLength" allowBlank="1" showInputMessage="1" showErrorMessage="1" error="XLBVal:8=Newspapers&#13;&#10;XLBRowCount:3=1&#13;&#10;XLBColCount:3=5&#13;&#10;Style:2=0&#13;&#10;" sqref="D107">
      <formula1>0</formula1>
      <formula2>300</formula2>
    </dataValidation>
    <dataValidation errorStyle="information" type="textLength" allowBlank="1" showInputMessage="1" showErrorMessage="1" error="XLBVal:8=Learning And Development&#13;&#10;XLBRowCount:3=1&#13;&#10;XLBColCount:3=5&#13;&#10;Style:2=0&#13;&#10;" sqref="D102:D105 D137 D126 D111">
      <formula1>0</formula1>
      <formula2>300</formula2>
    </dataValidation>
    <dataValidation errorStyle="information" type="textLength" allowBlank="1" showInputMessage="1" showErrorMessage="1" error="XLBVal:8=ATW - Non Staff Expenditure&#13;&#10;XLBRowCount:3=2&#13;&#10;XLBColCount:3=5&#13;&#10;Style:2=0&#13;&#10;" sqref="D98">
      <formula1>0</formula1>
      <formula2>300</formula2>
    </dataValidation>
    <dataValidation errorStyle="information" type="textLength" allowBlank="1" showInputMessage="1" showErrorMessage="1" error="XLBVal:8=Staff Support&#13;&#10;XLBRowCount:3=1&#13;&#10;XLBColCount:3=5&#13;&#10;Style:2=0&#13;&#10;" sqref="D68 D159">
      <formula1>0</formula1>
      <formula2>300</formula2>
    </dataValidation>
    <dataValidation errorStyle="information" type="textLength" allowBlank="1" showInputMessage="1" showErrorMessage="1" error="XLBVal:8=Catering&#13;&#10;XLBRowCount:3=1&#13;&#10;XLBColCount:3=5&#13;&#10;Style:2=0&#13;&#10;" sqref="D60:D61 D152:D155 D150 D141:D147 D139 D116 D58">
      <formula1>0</formula1>
      <formula2>300</formula2>
    </dataValidation>
    <dataValidation errorStyle="information" type="textLength" allowBlank="1" showInputMessage="1" showErrorMessage="1" error="XLBVal:8=Recruitment Placement Fees&#13;&#10;XLBRowCount:3=1&#13;&#10;XLBColCount:3=5&#13;&#10;Style:2=0&#13;&#10;" sqref="D42 D196">
      <formula1>0</formula1>
      <formula2>300</formula2>
    </dataValidation>
    <dataValidation errorStyle="information" type="textLength" allowBlank="1" showInputMessage="1" showErrorMessage="1" error="XLBVal:8=Agency Staff&#13;&#10;XLBRowCount:3=1&#13;&#10;XLBColCount:3=5&#13;&#10;Style:2=0&#13;&#10;" sqref="D45:D46 D200:D205 D193:D195 D197 D164:D167 D41 D43">
      <formula1>0</formula1>
      <formula2>300</formula2>
    </dataValidation>
    <dataValidation errorStyle="information" type="textLength" allowBlank="1" showInputMessage="1" showErrorMessage="1" error="XLBVal:8=Barristers Fees&#13;&#10;XLBRowCount:3=1&#13;&#10;XLBColCount:3=5&#13;&#10;Style:2=0&#13;&#10;" sqref="F74 D130 D96 D22 D74 D78">
      <formula1>0</formula1>
      <formula2>300</formula2>
    </dataValidation>
    <dataValidation errorStyle="information" type="textLength" allowBlank="1" showInputMessage="1" showErrorMessage="1" error="XLBVal:8=Marketing&#13;&#10;XLBRowCount:3=1&#13;&#10;XLBColCount:3=5&#13;&#10;Style:2=0&#13;&#10;" sqref="D174">
      <formula1>0</formula1>
      <formula2>300</formula2>
    </dataValidation>
    <dataValidation errorStyle="information" type="textLength" allowBlank="1" showInputMessage="1" showErrorMessage="1" error="XLBVal:8=Cash at Bank (RBS)&#13;&#10;XLBRowCount:3=6&#13;&#10;XLBColCount:3=5&#13;&#10;Style:2=0&#13;&#10;" sqref="D120:D121">
      <formula1>0</formula1>
      <formula2>300</formula2>
    </dataValidation>
    <dataValidation errorStyle="information" type="textLength" allowBlank="1" showInputMessage="1" showErrorMessage="1" error="XLBVal:8=Agency Staff&#13;&#10;XLBRowCount:3=2&#13;&#10;XLBColCount:3=5&#13;&#10;Style:2=0&#13;&#10;" sqref="D192">
      <formula1>0</formula1>
      <formula2>300</formula2>
    </dataValidation>
    <dataValidation errorStyle="information" type="textLength" allowBlank="1" showInputMessage="1" showErrorMessage="1" error="XLBVal:8=Electricity&#13;&#10;XLBRowCount:3=2&#13;&#10;XLBColCount:3=5&#13;&#10;Style:2=0&#13;&#10;" sqref="D184">
      <formula1>0</formula1>
      <formula2>300</formula2>
    </dataValidation>
    <dataValidation errorStyle="information" type="textLength" allowBlank="1" showInputMessage="1" showErrorMessage="1" error="XLBVal:8=Dilapidations&#13;&#10;XLBRowCount:3=1&#13;&#10;XLBColCount:3=5&#13;&#10;Style:2=0&#13;&#10;" sqref="D182">
      <formula1>0</formula1>
      <formula2>300</formula2>
    </dataValidation>
    <dataValidation errorStyle="information" type="textLength" allowBlank="1" showInputMessage="1" showErrorMessage="1" error="XLBVal:8=Publications Distribution&#13;&#10;XLBRowCount:3=1&#13;&#10;XLBColCount:3=5&#13;&#10;Style:2=0&#13;&#10;" sqref="D173">
      <formula1>0</formula1>
      <formula2>300</formula2>
    </dataValidation>
    <dataValidation errorStyle="information" type="textLength" allowBlank="1" showInputMessage="1" showErrorMessage="1" error="XLBVal:8=Parliamentary Monitoring&#13;&#10;XLBRowCount:3=1&#13;&#10;XLBColCount:3=5&#13;&#10;Style:2=0&#13;&#10;" sqref="D171">
      <formula1>0</formula1>
      <formula2>300</formula2>
    </dataValidation>
    <dataValidation errorStyle="information" type="textLength" allowBlank="1" showInputMessage="1" showErrorMessage="1" error="XLBVal:8=IT Software Licences (Non-capital)&#13;&#10;XLBRowCount:3=3&#13;&#10;XLBColCount:3=5&#13;&#10;Style:2=0&#13;&#10;" sqref="D157">
      <formula1>0</formula1>
      <formula2>300</formula2>
    </dataValidation>
    <dataValidation errorStyle="information" type="textLength" allowBlank="1" showInputMessage="1" showErrorMessage="1" error="XLBVal:8=ATW - Non Staff Expenditure&#13;&#10;XLBRowCount:3=7&#13;&#10;XLBColCount:3=5&#13;&#10;Style:2=0&#13;&#10;" sqref="D132">
      <formula1>0</formula1>
      <formula2>300</formula2>
    </dataValidation>
    <dataValidation errorStyle="information" type="textLength" allowBlank="1" showInputMessage="1" showErrorMessage="1" error="XLBVal:8=Catering&#13;&#10;XLBRowCount:3=2&#13;&#10;XLBColCount:3=5&#13;&#10;Style:2=0&#13;&#10;" sqref="D140 D124 D148:D149">
      <formula1>0</formula1>
      <formula2>300</formula2>
    </dataValidation>
    <dataValidation errorStyle="information" type="textLength" allowBlank="1" showInputMessage="1" showErrorMessage="1" error="XLBVal:8=Consultancy Costs&#13;&#10;XLBRowCount:3=2&#13;&#10;XLBColCount:3=5&#13;&#10;Style:2=0&#13;&#10;" sqref="D122">
      <formula1>0</formula1>
      <formula2>300</formula2>
    </dataValidation>
    <dataValidation errorStyle="information" type="textLength" allowBlank="1" showInputMessage="1" showErrorMessage="1" error="XLBVal:8=Property Insurance&#13;&#10;XLBRowCount:3=1&#13;&#10;XLBColCount:3=5&#13;&#10;Style:2=0&#13;&#10;" sqref="D100">
      <formula1>0</formula1>
      <formula2>300</formula2>
    </dataValidation>
    <dataValidation errorStyle="information" type="textLength" allowBlank="1" showInputMessage="1" showErrorMessage="1" error="XLBVal:8=IT Software Maintenance and Support&#13;&#10;XLBRowCount:3=2&#13;&#10;XLBColCount:3=5&#13;&#10;Style:2=0&#13;&#10;" sqref="D94">
      <formula1>0</formula1>
      <formula2>300</formula2>
    </dataValidation>
    <dataValidation errorStyle="information" type="textLength" allowBlank="1" showInputMessage="1" showErrorMessage="1" error="XLBVal:8=Couriers&#13;&#10;XLBRowCount:3=1&#13;&#10;XLBColCount:3=5&#13;&#10;Style:2=0&#13;&#10;" sqref="D188:D189 D113:D114 D30:D34 D36 D38:D39">
      <formula1>0</formula1>
      <formula2>300</formula2>
    </dataValidation>
    <dataValidation errorStyle="information" type="textLength" allowBlank="1" showInputMessage="1" showErrorMessage="1" error="XLBVal:8=Conference Venue Costs&#13;&#10;XLBRowCount:3=1&#13;&#10;XLBColCount:3=5&#13;&#10;Style:2=0&#13;&#10;" sqref="D186">
      <formula1>0</formula1>
      <formula2>300</formula2>
    </dataValidation>
    <dataValidation errorStyle="information" type="textLength" allowBlank="1" showInputMessage="1" showErrorMessage="1" error="XLBVal:8=Equipment Rental&#13;&#10;XLBRowCount:3=0&#13;&#10;XLBColCount:3=5&#13;&#10;Style:2=0&#13;&#10;" sqref="D88:D90 D92 D52">
      <formula1>0</formula1>
      <formula2>300</formula2>
    </dataValidation>
    <dataValidation errorStyle="information" type="textLength" allowBlank="1" showInputMessage="1" showErrorMessage="1" error="XLBVal:8=Childcare Voucher Scheme&#13;&#10;XLBRowCount:3=2&#13;&#10;XLBColCount:3=5&#13;&#10;Style:2=0&#13;&#10;" sqref="D9">
      <formula1>0</formula1>
      <formula2>300</formula2>
    </dataValidation>
    <dataValidation errorStyle="information" type="textLength" allowBlank="1" showInputMessage="1" showErrorMessage="1" error="XLBVal:8=Commission Meeting Costs&#13;&#10;XLBRowCount:3=1&#13;&#10;XLBColCount:3=5&#13;&#10;Style:2=0&#13;&#10;" sqref="D4">
      <formula1>0</formula1>
      <formula2>300</formula2>
    </dataValidation>
    <dataValidation errorStyle="information" type="textLength" allowBlank="1" showInputMessage="1" showErrorMessage="1" error="XLBVal:8=Telephone Line Rentals&#13;&#10;XLBRowCount:3=1&#13;&#10;XLBColCount:3=5&#13;&#10;Style:2=0&#13;&#10;" sqref="D83">
      <formula1>0</formula1>
      <formula2>300</formula2>
    </dataValidation>
    <dataValidation errorStyle="information" type="textLength" allowBlank="1" showInputMessage="1" showErrorMessage="1" error="XLBVal:8=Mobile Rental &amp; Call Charges&#13;&#10;XLBRowCount:3=1&#13;&#10;XLBColCount:3=5&#13;&#10;Style:2=0&#13;&#10;" sqref="D82 D84">
      <formula1>0</formula1>
      <formula2>300</formula2>
    </dataValidation>
    <dataValidation errorStyle="information" type="textLength" allowBlank="1" showInputMessage="1" showErrorMessage="1" error="XLBVal:8=Cleaning Equipment&#13;&#10;XLBRowCount:3=1&#13;&#10;XLBColCount:3=5&#13;&#10;Style:2=0&#13;&#10;" sqref="D76">
      <formula1>0</formula1>
      <formula2>300</formula2>
    </dataValidation>
    <dataValidation errorStyle="information" type="textLength" allowBlank="1" showInputMessage="1" showErrorMessage="1" error="XLBVal:8=Helpline Costs&#13;&#10;XLBRowCount:3=5&#13;&#10;XLBColCount:3=5&#13;&#10;Style:2=0&#13;&#10;" sqref="D56">
      <formula1>0</formula1>
      <formula2>300</formula2>
    </dataValidation>
    <dataValidation errorStyle="information" type="textLength" allowBlank="1" showInputMessage="1" showErrorMessage="1" error="XLBVal:8=Commissioners' Fees&#13;&#10;XLBRowCount:3=1&#13;&#10;XLBColCount:3=5&#13;&#10;Style:2=0&#13;&#10;" sqref="D50">
      <formula1>0</formula1>
      <formula2>300</formula2>
    </dataValidation>
    <dataValidation errorStyle="information" type="textLength" allowBlank="1" showInputMessage="1" showErrorMessage="1" error="XLBVal:8=Pensions Administration&#13;&#10;XLBRowCount:3=1&#13;&#10;XLBColCount:3=5&#13;&#10;Style:2=0&#13;&#10;" sqref="D48">
      <formula1>0</formula1>
      <formula2>300</formula2>
    </dataValidation>
    <dataValidation errorStyle="information" type="textLength" allowBlank="1" showInputMessage="1" showErrorMessage="1" error="XLBVal:8=Office Reorganisation&#13;&#10;XLBRowCount:3=1&#13;&#10;XLBColCount:3=5&#13;&#10;Style:2=0&#13;&#10;" sqref="D13">
      <formula1>0</formula1>
      <formula2>300</formula2>
    </dataValidation>
    <dataValidation errorStyle="information" type="textLength" allowBlank="1" showInputMessage="1" showErrorMessage="1" error="XLBVal:8=Conference Attendance&#13;&#10;XLBRowCount:3=1&#13;&#10;XLBColCount:3=5&#13;&#10;Style:2=0&#13;&#10;" sqref="D11 D2">
      <formula1>0</formula1>
      <formula2>300</formula2>
    </dataValidation>
    <dataValidation errorStyle="information" type="textLength" allowBlank="1" showInputMessage="1" showErrorMessage="1" error="XLBVal:8=Security&#13;&#10;XLBRowCount:3=1&#13;&#10;XLBColCount:3=5&#13;&#10;Style:2=0&#13;&#10;" sqref="D26">
      <formula1>0</formula1>
      <formula2>300</formula2>
    </dataValidation>
    <dataValidation errorStyle="information" type="textLength" allowBlank="1" showInputMessage="1" showErrorMessage="1" error="XLBVal:8=Promotional Materials&#13;&#10;XLBRowCount:3=1&#13;&#10;XLBColCount:3=5&#13;&#10;Style:2=0&#13;&#10;" sqref="D24 D70">
      <formula1>0</formula1>
      <formula2>300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Sapphire Systems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Sapphire Systems Plc</dc:creator>
  <cp:keywords/>
  <dc:description/>
  <cp:lastModifiedBy>Evans</cp:lastModifiedBy>
  <dcterms:created xsi:type="dcterms:W3CDTF">2010-08-26T12:18:35Z</dcterms:created>
  <dcterms:modified xsi:type="dcterms:W3CDTF">2011-09-12T13:57:40Z</dcterms:modified>
  <cp:category/>
  <cp:version/>
  <cp:contentType/>
  <cp:contentStatus/>
</cp:coreProperties>
</file>