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<sst xmlns="http://schemas.openxmlformats.org/spreadsheetml/2006/main" count="161" uniqueCount="142">
  <si>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</si>
  <si>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</si>
  <si>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</si>
  <si>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</si>
  <si>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</si>
  <si>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</si>
  <si>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</si>
  <si>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</si>
  <si>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</si>
  <si>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</si>
  <si>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</si>
  <si>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</si>
  <si>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</si>
  <si>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</si>
  <si>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</si>
  <si>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</si>
  <si>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</si>
  <si>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</si>
  <si>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</si>
  <si>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</si>
  <si>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</si>
  <si>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</si>
  <si>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</si>
  <si>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</si>
  <si>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</si>
  <si>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</si>
  <si>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</si>
  <si>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</si>
  <si>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</si>
  <si>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</si>
  <si>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</si>
  <si>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</si>
  <si>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</si>
  <si>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</si>
  <si>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</si>
  <si>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</si>
  <si>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</si>
  <si>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</si>
  <si>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</si>
  <si>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</si>
  <si>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</si>
  <si>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</si>
  <si>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</si>
  <si>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</si>
  <si>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</si>
  <si>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</si>
  <si>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</si>
  <si>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</si>
  <si>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</si>
  <si>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</si>
  <si>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</si>
  <si>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</si>
  <si>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</si>
  <si>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</si>
  <si>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</si>
  <si>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</si>
  <si>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</si>
  <si>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</si>
  <si>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</si>
  <si>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</si>
  <si>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</si>
  <si>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</si>
  <si>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</si>
  <si>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</si>
  <si>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</si>
  <si>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</si>
  <si>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</si>
  <si>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</si>
  <si>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</si>
  <si>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</si>
  <si>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</si>
  <si>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</si>
  <si>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</si>
  <si>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</si>
  <si>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</si>
  <si>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</si>
  <si>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</si>
  <si>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</si>
  <si>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</si>
  <si>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</si>
  <si>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</si>
  <si>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</si>
  <si>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</si>
  <si>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</si>
  <si>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</si>
  <si>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</si>
  <si>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</si>
  <si>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</si>
  <si>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</si>
  <si>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</si>
  <si>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</si>
  <si>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</si>
  <si>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</si>
  <si>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</si>
  <si>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</si>
  <si>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</si>
  <si>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</si>
  <si>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</si>
  <si>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</si>
  <si>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</si>
  <si>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</si>
  <si>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</si>
  <si>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</si>
  <si>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</si>
  <si>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Annual Paybill 
(delegated grades
for financial year 2010/11)</t>
  </si>
  <si>
    <t>Headcount 
(delegated grades as at 31 March 2011)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</si>
  <si>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</si>
  <si>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</si>
  <si>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</si>
  <si>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</si>
  <si>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</si>
  <si>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</si>
  <si>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</si>
  <si>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</si>
  <si>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</si>
  <si>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</si>
  <si>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</si>
  <si>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</si>
  <si>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</si>
  <si>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</si>
  <si>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Annual SCS Paybill for those SCS on standard contracts
(for financial year 2010/11)</t>
  </si>
  <si>
    <t>Number of SCS on standard contracts - Headcount 
(as at 31 March 2011)</t>
  </si>
  <si>
    <t>Number of SCS on non-standard contracts - Headcount 
(as at 31 March 2011)</t>
  </si>
  <si>
    <t>Number of staff in delegated grades receiving an in-year NCPRP as a % of headcount</t>
  </si>
  <si>
    <t>Organisation</t>
  </si>
  <si>
    <t>Cost of NCPRP for SCS standard contract staff as a % of SCS standard contract staff paybill for 2010/11
(%)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</si>
  <si>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</si>
  <si>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</si>
  <si>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</si>
  <si>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</si>
  <si>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</si>
  <si>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</si>
  <si>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</si>
  <si>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</si>
  <si>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</si>
  <si>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</si>
  <si>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</si>
  <si>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</si>
  <si>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</si>
  <si>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Value of maximum NCPRP paid to a member of SCS standard contract staff for 2010/11</t>
  </si>
  <si>
    <t>Value of maximum NCPRP paid to a member of SCS non-standard contract staff for 2010/11</t>
  </si>
  <si>
    <t xml:space="preserve">HM Revenue &amp; Customs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</si>
</sst>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33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0" fontId="4" fillId="21" borderId="0" applyNumberFormat="0">
      <alignment/>
      <protection locked="0"/>
    </xf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7" applyNumberFormat="0" applyFont="0" applyAlignment="0" applyProtection="0"/>
    <xf numFmtId="0" fontId="27" fillId="20" borderId="8" applyNumberFormat="0" applyAlignment="0" applyProtection="0"/>
    <xf numFmtId="40" fontId="9" fillId="25" borderId="0">
      <alignment horizontal="right"/>
      <protection/>
    </xf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29" fillId="0" borderId="9" applyNumberFormat="0" applyFill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31" fillId="25" borderId="0" xfId="87" applyNumberFormat="1" applyFont="1" applyFill="1" applyBorder="1">
      <alignment/>
      <protection/>
    </xf>
    <xf numFmtId="0" fontId="3" fillId="15" borderId="10" xfId="87" applyFont="1" applyFill="1" applyBorder="1" applyAlignment="1">
      <alignment vertical="top" wrapText="1"/>
      <protection/>
    </xf>
    <xf numFmtId="0" fontId="31" fillId="25" borderId="0" xfId="87" applyFont="1" applyFill="1" applyBorder="1">
      <alignment/>
      <protection/>
    </xf>
    <xf numFmtId="3" fontId="25" fillId="25" borderId="0" xfId="87" applyNumberFormat="1" applyFont="1" applyFill="1">
      <alignment/>
      <protection/>
    </xf>
    <xf numFmtId="0" fontId="25" fillId="25" borderId="0" xfId="87" applyFont="1" applyFill="1">
      <alignment/>
      <protection/>
    </xf>
    <xf numFmtId="0" fontId="25" fillId="25" borderId="10" xfId="87" applyFont="1" applyFill="1" applyBorder="1">
      <alignment/>
      <protection/>
    </xf>
    <xf numFmtId="0" fontId="25" fillId="25" borderId="0" xfId="87" applyFont="1" applyFill="1" applyBorder="1">
      <alignment/>
      <protection/>
    </xf>
    <xf numFmtId="0" fontId="25" fillId="0" borderId="10" xfId="82" applyFont="1" applyBorder="1" applyAlignment="1">
      <alignment horizontal="left" wrapText="1"/>
      <protection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5" fillId="2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32" fillId="0" borderId="11" xfId="0" applyFont="1" applyFill="1" applyBorder="1" applyAlignment="1" applyProtection="1">
      <alignment horizontal="left" vertical="top" wrapText="1"/>
      <protection/>
    </xf>
    <xf numFmtId="0" fontId="32" fillId="0" borderId="11" xfId="0" applyFont="1" applyFill="1" applyBorder="1" applyAlignment="1" applyProtection="1">
      <alignment horizontal="left" wrapText="1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3" xfId="0" applyFont="1" applyFill="1" applyBorder="1" applyAlignment="1" applyProtection="1">
      <alignment horizontal="left" vertical="center" wrapText="1"/>
      <protection/>
    </xf>
    <xf numFmtId="0" fontId="32" fillId="0" borderId="17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top"/>
      <protection/>
    </xf>
    <xf numFmtId="0" fontId="10" fillId="0" borderId="15" xfId="0" applyFont="1" applyFill="1" applyBorder="1" applyAlignment="1" applyProtection="1">
      <alignment horizontal="center" vertical="top"/>
      <protection/>
    </xf>
    <xf numFmtId="0" fontId="10" fillId="0" borderId="16" xfId="0" applyFont="1" applyFill="1" applyBorder="1" applyAlignment="1" applyProtection="1">
      <alignment horizontal="center" vertical="top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6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129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128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131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132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127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133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130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Z6" sqref="Z6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33" t="s">
        <v>136</v>
      </c>
      <c r="B1" s="33" t="s">
        <v>124</v>
      </c>
      <c r="C1" s="41" t="s">
        <v>134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48" t="s">
        <v>135</v>
      </c>
      <c r="R1" s="54"/>
      <c r="S1" s="54"/>
      <c r="T1" s="54"/>
      <c r="U1" s="54"/>
      <c r="V1" s="54"/>
      <c r="W1" s="54"/>
      <c r="X1" s="49"/>
      <c r="Y1" s="48" t="s">
        <v>138</v>
      </c>
      <c r="Z1" s="49"/>
      <c r="AA1" s="47" t="s">
        <v>137</v>
      </c>
    </row>
    <row r="2" spans="1:27" ht="24" customHeight="1">
      <c r="A2" s="34"/>
      <c r="B2" s="34"/>
      <c r="C2" s="39" t="s">
        <v>104</v>
      </c>
      <c r="D2" s="39" t="s">
        <v>105</v>
      </c>
      <c r="E2" s="36" t="s">
        <v>2</v>
      </c>
      <c r="F2" s="37"/>
      <c r="G2" s="37"/>
      <c r="H2" s="37"/>
      <c r="I2" s="38"/>
      <c r="J2" s="45" t="s">
        <v>1</v>
      </c>
      <c r="K2" s="45"/>
      <c r="L2" s="45"/>
      <c r="M2" s="45"/>
      <c r="N2" s="46"/>
      <c r="O2" s="44" t="s">
        <v>0</v>
      </c>
      <c r="P2" s="44"/>
      <c r="Q2" s="50"/>
      <c r="R2" s="55"/>
      <c r="S2" s="55"/>
      <c r="T2" s="55"/>
      <c r="U2" s="55"/>
      <c r="V2" s="55"/>
      <c r="W2" s="55"/>
      <c r="X2" s="51"/>
      <c r="Y2" s="50"/>
      <c r="Z2" s="51"/>
      <c r="AA2" s="47"/>
    </row>
    <row r="3" spans="1:27" ht="102">
      <c r="A3" s="35"/>
      <c r="B3" s="35"/>
      <c r="C3" s="40"/>
      <c r="D3" s="40"/>
      <c r="E3" s="32" t="s">
        <v>106</v>
      </c>
      <c r="F3" s="32" t="s">
        <v>109</v>
      </c>
      <c r="G3" s="32" t="s">
        <v>123</v>
      </c>
      <c r="H3" s="32" t="s">
        <v>107</v>
      </c>
      <c r="I3" s="32" t="s">
        <v>108</v>
      </c>
      <c r="J3" s="32" t="s">
        <v>110</v>
      </c>
      <c r="K3" s="32" t="s">
        <v>111</v>
      </c>
      <c r="L3" s="32" t="s">
        <v>116</v>
      </c>
      <c r="M3" s="32" t="s">
        <v>112</v>
      </c>
      <c r="N3" s="32" t="s">
        <v>113</v>
      </c>
      <c r="O3" s="32" t="s">
        <v>114</v>
      </c>
      <c r="P3" s="32" t="s">
        <v>115</v>
      </c>
      <c r="Q3" s="32" t="s">
        <v>120</v>
      </c>
      <c r="R3" s="32" t="s">
        <v>121</v>
      </c>
      <c r="S3" s="32" t="s">
        <v>117</v>
      </c>
      <c r="T3" s="32" t="s">
        <v>125</v>
      </c>
      <c r="U3" s="32" t="s">
        <v>118</v>
      </c>
      <c r="V3" s="32" t="s">
        <v>126</v>
      </c>
      <c r="W3" s="32" t="s">
        <v>139</v>
      </c>
      <c r="X3" s="32" t="s">
        <v>119</v>
      </c>
      <c r="Y3" s="32" t="s">
        <v>122</v>
      </c>
      <c r="Z3" s="32" t="s">
        <v>140</v>
      </c>
      <c r="AA3" s="47"/>
    </row>
    <row r="4" spans="1:27" ht="14.25" customHeight="1">
      <c r="A4" s="14" t="s">
        <v>66</v>
      </c>
      <c r="B4" s="14" t="s">
        <v>141</v>
      </c>
      <c r="C4" s="15">
        <v>2163043838.4</v>
      </c>
      <c r="D4" s="16">
        <v>74019</v>
      </c>
      <c r="E4" s="15">
        <v>944930</v>
      </c>
      <c r="F4" s="16">
        <v>3234</v>
      </c>
      <c r="G4" s="17">
        <v>0.043691484618814086</v>
      </c>
      <c r="H4" s="15">
        <v>1000</v>
      </c>
      <c r="I4" s="15">
        <v>250</v>
      </c>
      <c r="J4" s="15">
        <v>6378854.97</v>
      </c>
      <c r="K4" s="16">
        <v>10055</v>
      </c>
      <c r="L4" s="17">
        <v>0.1358434996419838</v>
      </c>
      <c r="M4" s="15">
        <v>1852.2972984240005</v>
      </c>
      <c r="N4" s="15">
        <v>565.8732303011999</v>
      </c>
      <c r="O4" s="18">
        <v>7323784.97</v>
      </c>
      <c r="P4" s="17">
        <v>0.0033858698746565357</v>
      </c>
      <c r="Q4" s="15">
        <v>43436854</v>
      </c>
      <c r="R4" s="16">
        <v>354</v>
      </c>
      <c r="S4" s="15">
        <v>641379</v>
      </c>
      <c r="T4" s="17">
        <v>0.014765779308050257</v>
      </c>
      <c r="U4" s="16">
        <v>79</v>
      </c>
      <c r="V4" s="17">
        <v>0.2231638418079096</v>
      </c>
      <c r="W4" s="15">
        <v>10000</v>
      </c>
      <c r="X4" s="15">
        <v>8000</v>
      </c>
      <c r="Y4" s="16">
        <v>7</v>
      </c>
      <c r="Z4" s="15">
        <v>10000</v>
      </c>
      <c r="AA4" s="14"/>
    </row>
    <row r="5" spans="1:27" ht="14.25" customHeight="1">
      <c r="A5" s="14" t="s">
        <v>66</v>
      </c>
      <c r="B5" s="14" t="s">
        <v>68</v>
      </c>
      <c r="C5" s="15">
        <v>133789238</v>
      </c>
      <c r="D5" s="16">
        <v>4068</v>
      </c>
      <c r="E5" s="15">
        <v>0</v>
      </c>
      <c r="F5" s="16">
        <v>0</v>
      </c>
      <c r="G5" s="17">
        <v>0</v>
      </c>
      <c r="H5" s="15">
        <v>0</v>
      </c>
      <c r="I5" s="15">
        <v>0</v>
      </c>
      <c r="J5" s="15">
        <v>589650</v>
      </c>
      <c r="K5" s="16">
        <v>3931</v>
      </c>
      <c r="L5" s="17">
        <v>0.966322517207473</v>
      </c>
      <c r="M5" s="15">
        <v>150</v>
      </c>
      <c r="N5" s="15">
        <v>150</v>
      </c>
      <c r="O5" s="18">
        <v>589650</v>
      </c>
      <c r="P5" s="17">
        <v>0.004407305167550174</v>
      </c>
      <c r="Q5" s="15">
        <v>1232389</v>
      </c>
      <c r="R5" s="16">
        <v>11</v>
      </c>
      <c r="S5" s="15">
        <v>16000</v>
      </c>
      <c r="T5" s="17">
        <v>0.012982913674172683</v>
      </c>
      <c r="U5" s="16">
        <v>2</v>
      </c>
      <c r="V5" s="17">
        <v>0.18181818181818182</v>
      </c>
      <c r="W5" s="15">
        <v>8000</v>
      </c>
      <c r="X5" s="15">
        <v>8000</v>
      </c>
      <c r="Y5" s="16">
        <v>0</v>
      </c>
      <c r="Z5" s="15">
        <v>0</v>
      </c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56"/>
      <c r="R46" s="52"/>
      <c r="S46" s="52"/>
      <c r="T46" s="52"/>
      <c r="U46" s="52"/>
      <c r="V46" s="52"/>
      <c r="W46" s="52"/>
      <c r="X46" s="52"/>
      <c r="Y46" s="53"/>
      <c r="Z46" s="53"/>
      <c r="AA46" s="53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56"/>
      <c r="R47" s="52"/>
      <c r="S47" s="52"/>
      <c r="T47" s="52"/>
      <c r="U47" s="52"/>
      <c r="V47" s="52"/>
      <c r="W47" s="52"/>
      <c r="X47" s="52"/>
      <c r="Y47" s="53"/>
      <c r="Z47" s="53"/>
      <c r="AA47" s="53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56"/>
      <c r="R48" s="52"/>
      <c r="S48" s="52"/>
      <c r="T48" s="52"/>
      <c r="U48" s="52"/>
      <c r="V48" s="52"/>
      <c r="W48" s="52"/>
      <c r="X48" s="52"/>
      <c r="Y48" s="53"/>
      <c r="Z48" s="53"/>
      <c r="AA48" s="53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56"/>
      <c r="R49" s="52"/>
      <c r="S49" s="52"/>
      <c r="T49" s="52"/>
      <c r="U49" s="52"/>
      <c r="V49" s="52"/>
      <c r="W49" s="52"/>
      <c r="X49" s="52"/>
      <c r="Y49" s="53"/>
      <c r="Z49" s="53"/>
      <c r="AA49" s="53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56"/>
      <c r="R50" s="52"/>
      <c r="S50" s="52"/>
      <c r="T50" s="52"/>
      <c r="U50" s="52"/>
      <c r="V50" s="52"/>
      <c r="W50" s="52"/>
      <c r="X50" s="52"/>
      <c r="Y50" s="53"/>
      <c r="Z50" s="53"/>
      <c r="AA50" s="53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56"/>
      <c r="R51" s="52"/>
      <c r="S51" s="52"/>
      <c r="T51" s="52"/>
      <c r="U51" s="52"/>
      <c r="V51" s="52"/>
      <c r="W51" s="52"/>
      <c r="X51" s="52"/>
      <c r="Y51" s="53"/>
      <c r="Z51" s="53"/>
      <c r="AA51" s="53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56"/>
      <c r="R52" s="52"/>
      <c r="S52" s="52"/>
      <c r="T52" s="52"/>
      <c r="U52" s="52"/>
      <c r="V52" s="52"/>
      <c r="W52" s="52"/>
      <c r="X52" s="52"/>
      <c r="Y52" s="53"/>
      <c r="Z52" s="53"/>
      <c r="AA52" s="53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2296833076.4</v>
      </c>
      <c r="D70" s="22"/>
      <c r="E70" s="21"/>
      <c r="F70" s="22">
        <f>SUM(F4:F69)</f>
        <v>3234</v>
      </c>
      <c r="G70" s="23"/>
      <c r="H70" s="21"/>
      <c r="I70" s="21"/>
      <c r="J70" s="21"/>
      <c r="K70" s="22">
        <f>SUM(K4:K69)</f>
        <v>13986</v>
      </c>
      <c r="L70" s="23"/>
      <c r="M70" s="21"/>
      <c r="N70" s="21"/>
      <c r="O70" s="24">
        <f>SUM(O4:O69)</f>
        <v>7913434.97</v>
      </c>
      <c r="P70" s="23"/>
      <c r="Q70" s="21"/>
      <c r="R70" s="22"/>
      <c r="S70" s="21">
        <f>SUM(S4:S69)</f>
        <v>657379</v>
      </c>
      <c r="T70" s="23"/>
      <c r="U70" s="22">
        <f>SUM(U4:U69)</f>
        <v>81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R46:R52"/>
    <mergeCell ref="S46:S52"/>
    <mergeCell ref="T46:T52"/>
    <mergeCell ref="U46:U52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B1:B3"/>
    <mergeCell ref="A1:A3"/>
    <mergeCell ref="E2:I2"/>
    <mergeCell ref="C2:C3"/>
    <mergeCell ref="D2:D3"/>
    <mergeCell ref="C1:P1"/>
    <mergeCell ref="O2:P2"/>
    <mergeCell ref="J2:N2"/>
  </mergeCells>
  <conditionalFormatting sqref="G4:G444">
    <cfRule type="expression" priority="13" dxfId="2" stopIfTrue="1">
      <formula>OR(ISBLANK(F4),ISBLANK(D4))</formula>
    </cfRule>
  </conditionalFormatting>
  <conditionalFormatting sqref="L4:L444">
    <cfRule type="expression" priority="11" dxfId="2" stopIfTrue="1">
      <formula>OR(ISBLANK(K4),ISBLANK(D4))</formula>
    </cfRule>
  </conditionalFormatting>
  <conditionalFormatting sqref="O4:O444">
    <cfRule type="expression" priority="10" dxfId="2" stopIfTrue="1">
      <formula>OR(ISBLANK(E4),ISBLANK(J4))</formula>
    </cfRule>
  </conditionalFormatting>
  <conditionalFormatting sqref="P4:P444">
    <cfRule type="expression" priority="9" dxfId="2" stopIfTrue="1">
      <formula>OR(ISBLANK(C4),ISBLANK(O4))</formula>
    </cfRule>
  </conditionalFormatting>
  <conditionalFormatting sqref="T4:T45 T53:T444">
    <cfRule type="expression" priority="8" dxfId="0" stopIfTrue="1">
      <formula>OR(ISBLANK(Q4),ISBLANK(S4))</formula>
    </cfRule>
  </conditionalFormatting>
  <conditionalFormatting sqref="V4:V45 V53:V444">
    <cfRule type="expression" priority="7" dxfId="0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Graham Wright</cp:lastModifiedBy>
  <dcterms:created xsi:type="dcterms:W3CDTF">2011-08-11T11:55:03Z</dcterms:created>
  <dcterms:modified xsi:type="dcterms:W3CDTF">2011-10-26T07:46:07Z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