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9240" tabRatio="912" activeTab="0"/>
  </bookViews>
  <sheets>
    <sheet name="Contents" sheetId="1" r:id="rId1"/>
    <sheet name="Notes" sheetId="2" r:id="rId2"/>
    <sheet name="Abbreviations" sheetId="3" r:id="rId3"/>
    <sheet name="Table 1.1" sheetId="4" r:id="rId4"/>
    <sheet name="Table 1.2" sheetId="5" r:id="rId5"/>
    <sheet name="Table 2.1" sheetId="6" r:id="rId6"/>
    <sheet name="Table 2.2" sheetId="7" r:id="rId7"/>
    <sheet name="Table 2.3" sheetId="8" r:id="rId8"/>
    <sheet name="Table 2.4" sheetId="9" r:id="rId9"/>
    <sheet name="Table 2.5" sheetId="10" r:id="rId10"/>
    <sheet name="Table 3.1&amp;2" sheetId="11" r:id="rId11"/>
    <sheet name="Table A1.1" sheetId="12" r:id="rId12"/>
    <sheet name="Table A1.2" sheetId="13" r:id="rId13"/>
    <sheet name="Table A2.1" sheetId="14" r:id="rId14"/>
    <sheet name="Table A2.2" sheetId="15" r:id="rId15"/>
    <sheet name="Table A2.3" sheetId="16" r:id="rId16"/>
    <sheet name="Table A3.1" sheetId="17" r:id="rId17"/>
    <sheet name="Table A3.2" sheetId="18" r:id="rId18"/>
    <sheet name="Table A3.3" sheetId="19" r:id="rId19"/>
    <sheet name="Table A3.4" sheetId="20" r:id="rId20"/>
    <sheet name="Table A3.5&amp;6" sheetId="21" r:id="rId21"/>
  </sheets>
  <definedNames>
    <definedName name="_xlnm.Print_Area" localSheetId="2">'Abbreviations'!$A$2:$S$30</definedName>
    <definedName name="_xlnm.Print_Area" localSheetId="0">'Contents'!$A$1:$P$50</definedName>
    <definedName name="_xlnm.Print_Area" localSheetId="1">'Notes'!$A$1:$C$78</definedName>
    <definedName name="_xlnm.Print_Area" localSheetId="3">'Table 1.1'!$A$1:$L$99</definedName>
    <definedName name="_xlnm.Print_Area" localSheetId="4">'Table 1.2'!$A$2:$L$80</definedName>
    <definedName name="_xlnm.Print_Area" localSheetId="5">'Table 2.1'!$A$1:$L$99</definedName>
    <definedName name="_xlnm.Print_Area" localSheetId="6">'Table 2.2'!$A$1:$L$79</definedName>
    <definedName name="_xlnm.Print_Area" localSheetId="7">'Table 2.3'!$A$2:$H$52</definedName>
    <definedName name="_xlnm.Print_Area" localSheetId="8">'Table 2.4'!$A$1:$D$26</definedName>
    <definedName name="_xlnm.Print_Area" localSheetId="9">'Table 2.5'!$A$1:$H$43</definedName>
    <definedName name="_xlnm.Print_Area" localSheetId="10">'Table 3.1&amp;2'!$A$1:$I$53</definedName>
    <definedName name="_xlnm.Print_Area" localSheetId="11">'Table A1.1'!$A$5:$B$68</definedName>
    <definedName name="_xlnm.Print_Area" localSheetId="12">'Table A1.2'!$A$1:$Q$80</definedName>
    <definedName name="_xlnm.Print_Area" localSheetId="13">'Table A2.1'!$A$2:$Q$98</definedName>
    <definedName name="_xlnm.Print_Area" localSheetId="14">'Table A2.2'!$A$2:$P$80</definedName>
    <definedName name="_xlnm.Print_Area" localSheetId="15">'Table A2.3'!$A$1:$P$45</definedName>
    <definedName name="_xlnm.Print_Area" localSheetId="16">'Table A3.1'!$A$1:$O$47</definedName>
    <definedName name="_xlnm.Print_Area" localSheetId="17">'Table A3.2'!$A$2:$O$46</definedName>
    <definedName name="_xlnm.Print_Area" localSheetId="18">'Table A3.3'!$A$2:$O$46</definedName>
    <definedName name="_xlnm.Print_Area" localSheetId="19">'Table A3.4'!$A$2:$O$45</definedName>
    <definedName name="_xlnm.Print_Area" localSheetId="20">'Table A3.5&amp;6'!$A$1:$Q$37</definedName>
    <definedName name="_xlnm.Print_Titles" localSheetId="3">'Table 1.1'!$1:$4</definedName>
    <definedName name="_xlnm.Print_Titles" localSheetId="4">'Table 1.2'!$1:$4</definedName>
    <definedName name="_xlnm.Print_Titles" localSheetId="5">'Table 2.1'!$1:$4</definedName>
    <definedName name="_xlnm.Print_Titles" localSheetId="6">'Table 2.2'!$1:$4</definedName>
    <definedName name="_xlnm.Print_Titles" localSheetId="11">'Table A1.1'!$1:$4</definedName>
    <definedName name="_xlnm.Print_Titles" localSheetId="12">'Table A1.2'!$1:$4</definedName>
    <definedName name="_xlnm.Print_Titles" localSheetId="13">'Table A2.1'!$2:$4</definedName>
    <definedName name="_xlnm.Print_Titles" localSheetId="14">'Table A2.2'!$2:$4</definedName>
  </definedNames>
  <calcPr fullCalcOnLoad="1"/>
</workbook>
</file>

<file path=xl/sharedStrings.xml><?xml version="1.0" encoding="utf-8"?>
<sst xmlns="http://schemas.openxmlformats.org/spreadsheetml/2006/main" count="3289" uniqueCount="630">
  <si>
    <t>From 2010-11 onwards BIS Science included under BIS, and NHS Wales started reporting separately from WAG. In 2010-11, sharper reduction in spending by DfT, DWP and DCLG arose due to the Spending Review identifying savings.</t>
  </si>
  <si>
    <t>Last updated: 21 September 2012</t>
  </si>
  <si>
    <t>URN 12/499</t>
  </si>
  <si>
    <r>
      <t>Gross expenditure</t>
    </r>
    <r>
      <rPr>
        <sz val="11"/>
        <rFont val="Arial"/>
        <family val="2"/>
      </rPr>
      <t xml:space="preserve"> covers all R&amp;D performed in the country, irrespective of who pays for it, including funding from abroad. However, it excludes R&amp;D performed abroad even if it is funded from the UK. </t>
    </r>
    <r>
      <rPr>
        <b/>
        <sz val="11"/>
        <rFont val="Arial"/>
        <family val="2"/>
      </rPr>
      <t>Net expenditure</t>
    </r>
    <r>
      <rPr>
        <sz val="11"/>
        <rFont val="Arial"/>
        <family val="2"/>
      </rPr>
      <t xml:space="preserve"> is Gross expenditure less any funding received for R&amp;D - this is to avoid double counting.</t>
    </r>
  </si>
  <si>
    <t>14)  MAFF funding transferred to the Food Standards Agency (FSA) on 1 April 2000.</t>
  </si>
  <si>
    <t>15)  In 1995, the Department for Education merged with the Department of Employment to become the Department for Education and Employment (DfEE).</t>
  </si>
  <si>
    <t>16)  After the 2001 general election, the employment functions were transferred to a newly created Department for Work and Pensions, with the DfEE becoming the Department for Education and Skills (DfES).</t>
  </si>
  <si>
    <t>17)  The Department of the Environment and the Department of Transport merged in June 1997 to form the Department of the Environment, Transport and the Regions. The Department of the Environment, Transport and the Regions split in May 2001 to form Department of Transport, Local Government and the Regions (DTLR) which also included Fire Directorate from the Home Office, and the Department for Environment,Food and Rural Affairs (DEFRA).</t>
  </si>
  <si>
    <t>20)  The amendments made to the data from 1996/97 onwards are described in Defence Statistics Bulletin 6, which is available at www.dasa.mod.uk. Receipts are monies received by MOD &amp; its Trading Funds for expenditure on R&amp;D, for example from other government departments &amp; private industry. This money is not necessarily spent on defence-related R&amp;D.</t>
  </si>
  <si>
    <t xml:space="preserve">10)  Includes Ministry of Justice figures, HMRC, HMT, Forestry Commission, Ordnance Survey Research, GCHQ and Ofsted.  </t>
  </si>
  <si>
    <r>
      <t>DSS/DWP</t>
    </r>
    <r>
      <rPr>
        <vertAlign val="superscript"/>
        <sz val="11"/>
        <rFont val="Arial"/>
        <family val="2"/>
      </rPr>
      <t xml:space="preserve"> (11)</t>
    </r>
  </si>
  <si>
    <t>18)  The Department of Energy merged with the Department of Trade and Industry in April 1992.</t>
  </si>
  <si>
    <t>19)  Net launch investment was positive when income received from investments was less than forecast and expenditure was more than the forecast.</t>
  </si>
  <si>
    <r>
      <t xml:space="preserve">DTI (exc OST and Launch Investment) </t>
    </r>
    <r>
      <rPr>
        <vertAlign val="superscript"/>
        <sz val="11"/>
        <rFont val="Arial"/>
        <family val="2"/>
      </rPr>
      <t>(3)</t>
    </r>
  </si>
  <si>
    <r>
      <t>Total</t>
    </r>
    <r>
      <rPr>
        <b/>
        <vertAlign val="superscript"/>
        <sz val="11"/>
        <color indexed="62"/>
        <rFont val="Arial"/>
        <family val="2"/>
      </rPr>
      <t xml:space="preserve"> (1)</t>
    </r>
  </si>
  <si>
    <r>
      <t>DSS/ DWP</t>
    </r>
    <r>
      <rPr>
        <vertAlign val="superscript"/>
        <sz val="11"/>
        <rFont val="Arial"/>
        <family val="2"/>
      </rPr>
      <t xml:space="preserve"> (1)</t>
    </r>
  </si>
  <si>
    <r>
      <t>NI departments</t>
    </r>
    <r>
      <rPr>
        <vertAlign val="superscript"/>
        <sz val="11"/>
        <rFont val="Arial"/>
        <family val="2"/>
      </rPr>
      <t xml:space="preserve"> (1)</t>
    </r>
  </si>
  <si>
    <r>
      <t>DfES</t>
    </r>
    <r>
      <rPr>
        <vertAlign val="superscript"/>
        <sz val="10"/>
        <rFont val="Arial"/>
        <family val="2"/>
      </rPr>
      <t xml:space="preserve"> (1)</t>
    </r>
  </si>
  <si>
    <t>Figures for the departments may not add up to the grand total shown due to rounding, and those after 2000-01 are shown in Table 1.2.</t>
  </si>
  <si>
    <r>
      <t>STFC</t>
    </r>
    <r>
      <rPr>
        <vertAlign val="superscript"/>
        <sz val="11"/>
        <rFont val="Arial"/>
        <family val="2"/>
      </rPr>
      <t xml:space="preserve"> (1)</t>
    </r>
  </si>
  <si>
    <r>
      <t>AHRC</t>
    </r>
    <r>
      <rPr>
        <vertAlign val="superscript"/>
        <sz val="11"/>
        <rFont val="Arial"/>
        <family val="2"/>
      </rPr>
      <t xml:space="preserve"> (2)</t>
    </r>
  </si>
  <si>
    <r>
      <t>OST - DTI</t>
    </r>
    <r>
      <rPr>
        <vertAlign val="superscript"/>
        <sz val="11"/>
        <rFont val="Arial"/>
        <family val="2"/>
      </rPr>
      <t xml:space="preserve"> (3)</t>
    </r>
  </si>
  <si>
    <r>
      <t>PPARC</t>
    </r>
    <r>
      <rPr>
        <vertAlign val="superscript"/>
        <sz val="11"/>
        <rFont val="Arial"/>
        <family val="2"/>
      </rPr>
      <t xml:space="preserve"> (4)</t>
    </r>
  </si>
  <si>
    <r>
      <t>DH (including NHS)</t>
    </r>
    <r>
      <rPr>
        <vertAlign val="superscript"/>
        <sz val="11"/>
        <rFont val="Arial"/>
        <family val="2"/>
      </rPr>
      <t xml:space="preserve"> (5)</t>
    </r>
  </si>
  <si>
    <r>
      <t>Other departments</t>
    </r>
    <r>
      <rPr>
        <vertAlign val="superscript"/>
        <sz val="11"/>
        <rFont val="Arial"/>
        <family val="2"/>
      </rPr>
      <t xml:space="preserve"> (8)(12)</t>
    </r>
  </si>
  <si>
    <r>
      <t>DCSF</t>
    </r>
    <r>
      <rPr>
        <vertAlign val="superscript"/>
        <sz val="11"/>
        <rFont val="Arial"/>
        <family val="2"/>
      </rPr>
      <t xml:space="preserve"> (9)</t>
    </r>
  </si>
  <si>
    <r>
      <t>MOJ</t>
    </r>
    <r>
      <rPr>
        <vertAlign val="superscript"/>
        <sz val="11"/>
        <rFont val="Arial"/>
        <family val="2"/>
      </rPr>
      <t xml:space="preserve"> (12)</t>
    </r>
  </si>
  <si>
    <r>
      <t xml:space="preserve">WAG (formerly WO) </t>
    </r>
    <r>
      <rPr>
        <vertAlign val="superscript"/>
        <sz val="11"/>
        <rFont val="Arial"/>
        <family val="2"/>
      </rPr>
      <t>(13)</t>
    </r>
  </si>
  <si>
    <r>
      <t xml:space="preserve">FCO </t>
    </r>
    <r>
      <rPr>
        <vertAlign val="superscript"/>
        <sz val="11"/>
        <rFont val="Arial"/>
        <family val="2"/>
      </rPr>
      <t>(14)</t>
    </r>
  </si>
  <si>
    <r>
      <t>DfES</t>
    </r>
    <r>
      <rPr>
        <vertAlign val="superscript"/>
        <sz val="11"/>
        <rFont val="Arial"/>
        <family val="2"/>
      </rPr>
      <t xml:space="preserve"> (9)(16)</t>
    </r>
  </si>
  <si>
    <r>
      <t xml:space="preserve">DETR </t>
    </r>
    <r>
      <rPr>
        <vertAlign val="superscript"/>
        <sz val="11"/>
        <rFont val="Arial"/>
        <family val="2"/>
      </rPr>
      <t>(17)</t>
    </r>
  </si>
  <si>
    <r>
      <t>DTI (ex OST and Launch Investment)</t>
    </r>
    <r>
      <rPr>
        <vertAlign val="superscript"/>
        <sz val="11"/>
        <rFont val="Arial"/>
        <family val="2"/>
      </rPr>
      <t xml:space="preserve"> (3)</t>
    </r>
  </si>
  <si>
    <t>STFC</t>
  </si>
  <si>
    <t>AHRC</t>
  </si>
  <si>
    <t>MOJ</t>
  </si>
  <si>
    <t>DECC</t>
  </si>
  <si>
    <t>Table 2.3: Net Government R&amp;D expenditure by primary purpose and department,</t>
  </si>
  <si>
    <t>r revised</t>
  </si>
  <si>
    <t xml:space="preserve">You may re-use this information (not including logos) free of charge in any format or medium, </t>
  </si>
  <si>
    <t xml:space="preserve">under the terms of the Open Government Licence. To view this licence, visit </t>
  </si>
  <si>
    <t>For R&amp;D funded by Government the primary purposes are:</t>
  </si>
  <si>
    <r>
      <t xml:space="preserve">BIS (formerly BERR) </t>
    </r>
    <r>
      <rPr>
        <vertAlign val="superscript"/>
        <sz val="11"/>
        <rFont val="Arial"/>
        <family val="2"/>
      </rPr>
      <t>(3)</t>
    </r>
  </si>
  <si>
    <r>
      <t xml:space="preserve">DEFRA </t>
    </r>
    <r>
      <rPr>
        <vertAlign val="superscript"/>
        <sz val="11"/>
        <rFont val="Arial"/>
        <family val="2"/>
      </rPr>
      <t>(6)</t>
    </r>
  </si>
  <si>
    <t>6)  The decline in 2010 spend was due to Environment Agency and VLA having less in-house expenditure. CORE DEFRA purchased less from Higher Education. VLA  reported decrease in expenditure as a result of Government funding, and EA reported reduced budget &amp; reduction in FTEs.</t>
  </si>
  <si>
    <t>It should be noted that these boundaries are determined by the Governments primary purpose in funding the activity and not the intentions of the researcher or the end result.</t>
  </si>
  <si>
    <t>32 From June 2007 DfES was renamed Department for Children, Schools and Families (DCSF).</t>
  </si>
  <si>
    <t xml:space="preserve">33 DECC was created in October 2008  </t>
  </si>
  <si>
    <t>All</t>
  </si>
  <si>
    <t>DH (includes NHS)</t>
  </si>
  <si>
    <t>NHS</t>
  </si>
  <si>
    <t>MOD</t>
  </si>
  <si>
    <t>Overseas</t>
  </si>
  <si>
    <t>General
support
pp A</t>
  </si>
  <si>
    <t>Government
services
pp B</t>
  </si>
  <si>
    <t>Policy
support
pp C</t>
  </si>
  <si>
    <t>Technology
support
pp D</t>
  </si>
  <si>
    <t>DFES</t>
  </si>
  <si>
    <t>£ million in cash terms</t>
  </si>
  <si>
    <t>Agriculture</t>
  </si>
  <si>
    <t>Industrial production and technology</t>
  </si>
  <si>
    <t>Energy</t>
  </si>
  <si>
    <t>Transport, telecommunication, other infrastructure</t>
  </si>
  <si>
    <t>Environment</t>
  </si>
  <si>
    <t>Health</t>
  </si>
  <si>
    <t>Education</t>
  </si>
  <si>
    <t>Exploration and exploitation of the earth</t>
  </si>
  <si>
    <t>General advancement of knowledge: R&amp;D financed from General University Funds</t>
  </si>
  <si>
    <t>Exploration and exploitation of space</t>
  </si>
  <si>
    <t>Culture, recreation, religion and mass media</t>
  </si>
  <si>
    <t>Political and social systems, structures and processes</t>
  </si>
  <si>
    <t>General advancement of knowledge: R&amp;D financed from other sources</t>
  </si>
  <si>
    <t>1 Payments to other government departments and Research Councils are excluded here to avoid double counting. The expenditure represented by these payments is shown in the</t>
  </si>
  <si>
    <t xml:space="preserve"> aggregated figures for expenditure within and outside government departments. These payments are also excluded from the figure for receipts.</t>
  </si>
  <si>
    <t>Total Gross Expenditure</t>
  </si>
  <si>
    <t>Higher Education Institutions</t>
  </si>
  <si>
    <t>Private Industry/Public corporations</t>
  </si>
  <si>
    <t>Total Net expenditure</t>
  </si>
  <si>
    <t>Less receipts</t>
  </si>
  <si>
    <t>Civil R&amp;D</t>
  </si>
  <si>
    <t>Defence R&amp;D</t>
  </si>
  <si>
    <t>Total R&amp;D</t>
  </si>
  <si>
    <t>..</t>
  </si>
  <si>
    <t>Break in series with previous year for which data is available</t>
  </si>
  <si>
    <t>Secretariat estimate or projection based on national sources</t>
  </si>
  <si>
    <t>National estimate or projection adjusted, if necessary, by the Secretariat to meet OECD norms</t>
  </si>
  <si>
    <t>Excludes most or all capital expenditure</t>
  </si>
  <si>
    <t>Overestimated or based on overestimated data</t>
  </si>
  <si>
    <t>Includes other classes</t>
  </si>
  <si>
    <t>Provisional</t>
  </si>
  <si>
    <t>a: Break in series with previous year for which data is available</t>
  </si>
  <si>
    <t>b: Secretariat estimate or projection based on national sources</t>
  </si>
  <si>
    <t>c: National estimate or projection adjusted, if necessary, by the Secretariat to meet OECD norms</t>
  </si>
  <si>
    <t>j: Excludes most or all capital expenditure</t>
  </si>
  <si>
    <t>l: Overestimated or based on overestimated data</t>
  </si>
  <si>
    <t>o: Includes other classes</t>
  </si>
  <si>
    <t>p: Provisional</t>
  </si>
  <si>
    <t/>
  </si>
  <si>
    <t>a</t>
  </si>
  <si>
    <t>b</t>
  </si>
  <si>
    <t>j</t>
  </si>
  <si>
    <t>c</t>
  </si>
  <si>
    <t>o</t>
  </si>
  <si>
    <t>co</t>
  </si>
  <si>
    <t>aj</t>
  </si>
  <si>
    <t>p</t>
  </si>
  <si>
    <t>l</t>
  </si>
  <si>
    <t>US</t>
  </si>
  <si>
    <t>be</t>
  </si>
  <si>
    <t>e: National results adjusted by the Secretariat to meet OECD norms</t>
  </si>
  <si>
    <t>h: Federal or central government only</t>
  </si>
  <si>
    <t>h</t>
  </si>
  <si>
    <t>www.nationalarchives.gov.uk/doc/open-government-licence</t>
  </si>
  <si>
    <t>This publication is also available on our website at www.bis.gov.uk</t>
  </si>
  <si>
    <t>n: Included elsewhere</t>
  </si>
  <si>
    <t>e</t>
  </si>
  <si>
    <t>n</t>
  </si>
  <si>
    <t>'SET Statistics' is a summary of key science, engineering and technology indicators and is prepared in collaboration with the Office for National Statistics.</t>
  </si>
  <si>
    <t>It aims to:</t>
  </si>
  <si>
    <t>Report on business enterprise R&amp;D expenditure</t>
  </si>
  <si>
    <t>8)    Includes the following departments: HMRC, HMT, Forestry Commission, Ordnance Survey Research, GCHQ and Ofsted.  Also, includes expenditure attributed to the Forestry Commission in 2002-03 of £11.2 million, in 2003-04 of £11 million and of £12 million from 2004-05 onwards.</t>
  </si>
  <si>
    <t>Show how the UK compares with other G7 countries.</t>
  </si>
  <si>
    <t>The main source of the statistics is the annual Office for National Statistics (ONS) survey of R&amp;D in Government. Other sources include ONS's annual survey of R&amp;D in businesses; and the OECD's Main Science and Technology Indicators database.</t>
  </si>
  <si>
    <t>Government expenditure on SET</t>
  </si>
  <si>
    <t>Government expenditure on R&amp;D</t>
  </si>
  <si>
    <t>Business Enterprise R&amp;D (BERD)</t>
  </si>
  <si>
    <t>Science and engineering personnel</t>
  </si>
  <si>
    <t>International comparisons</t>
  </si>
  <si>
    <t>Gross Domestic Expenditure on R&amp;D (GERD)</t>
  </si>
  <si>
    <t>1.</t>
  </si>
  <si>
    <t>2.</t>
  </si>
  <si>
    <t>3.</t>
  </si>
  <si>
    <t>4.</t>
  </si>
  <si>
    <t>5.</t>
  </si>
  <si>
    <t>BBSRC - Biotechnology and Biological Sciences Research Council</t>
  </si>
  <si>
    <t>BERD - Business Enterprise Research and Development</t>
  </si>
  <si>
    <t>BERR - Department for Business Enterprise &amp; Regulatory Reform</t>
  </si>
  <si>
    <t>CCLRC - Council for the Central Laboratory of the Research Councils</t>
  </si>
  <si>
    <t>DCMS - Department of Culture, Media and Sport</t>
  </si>
  <si>
    <t>DCSF - Department for Children, Schools and Families</t>
  </si>
  <si>
    <t>DECC - Department of Energy and Climate Change</t>
  </si>
  <si>
    <t>DEn - Department of Energy</t>
  </si>
  <si>
    <t>DENI - Department of Education Northern Ireland</t>
  </si>
  <si>
    <t>DES - Department of Education and Science</t>
  </si>
  <si>
    <t>DETR - Department of the Environment, Transport and the Regions</t>
  </si>
  <si>
    <t>DFE - Department for Education</t>
  </si>
  <si>
    <t>DfEE - Department for Education and Employment</t>
  </si>
  <si>
    <t>DfES - Department for Education and Skills</t>
  </si>
  <si>
    <t>DFID - Department for International Development</t>
  </si>
  <si>
    <t>DH - Department of Health</t>
  </si>
  <si>
    <t>DHSS - Department of Health and Social Security</t>
  </si>
  <si>
    <t>DIUS - Department for Innovation, Universities and Skills</t>
  </si>
  <si>
    <t>DoE - Department of the Environment</t>
  </si>
  <si>
    <t>DoT - Department of Transport</t>
  </si>
  <si>
    <t>DTI - Department of Trade and Industry</t>
  </si>
  <si>
    <t>ED - Employment Department</t>
  </si>
  <si>
    <t>EPSRC - Engineering and Physical Sciences Research Council</t>
  </si>
  <si>
    <t>ESRC - Economic and Social Research Council</t>
  </si>
  <si>
    <t>GDP - Gross Domestic Product</t>
  </si>
  <si>
    <t>GERD - Gross Domestic Expenditure on Research and Development</t>
  </si>
  <si>
    <t>GOVERD - Government Intramural Expenditure on R&amp;D</t>
  </si>
  <si>
    <t>HEFC - Higher Education Funding Councils (see DENI, HEFCE, HEFCW, SHEFC)</t>
  </si>
  <si>
    <t>HEFCE - Higher Education Funding Council for England</t>
  </si>
  <si>
    <t>2)   AHRC was established in April 2005.</t>
  </si>
  <si>
    <t>4)   With effect from 2002/03, non cash costs are included.</t>
  </si>
  <si>
    <t>5)   Where a single year PES settlement is known, this figure is carried forward to subsequent years.  The resulting apparent reduction in projected Government spend is a result of the routine application of the GDP deflator and does not signify a real reduction in planned spending.</t>
  </si>
  <si>
    <t>11)  All amounts from 20001-02 onwards include additional research taken on from the former DfEE as a result of the transition from DSS to DWP during that year.</t>
  </si>
  <si>
    <t>HEFCW - Higher Education Funding Council for Wales</t>
  </si>
  <si>
    <r>
      <t>2000-01</t>
    </r>
    <r>
      <rPr>
        <vertAlign val="superscript"/>
        <sz val="11"/>
        <rFont val="Arial"/>
        <family val="2"/>
      </rPr>
      <t>(2)</t>
    </r>
  </si>
  <si>
    <r>
      <t xml:space="preserve">Within government departments </t>
    </r>
    <r>
      <rPr>
        <vertAlign val="superscript"/>
        <sz val="11"/>
        <rFont val="Arial"/>
        <family val="2"/>
      </rPr>
      <t xml:space="preserve">(3) </t>
    </r>
  </si>
  <si>
    <t>3 Includes Research Council Institutes and Local Authorities.</t>
  </si>
  <si>
    <r>
      <t>Total Net expenditure</t>
    </r>
    <r>
      <rPr>
        <b/>
        <vertAlign val="superscript"/>
        <sz val="11"/>
        <color indexed="18"/>
        <rFont val="Arial"/>
        <family val="2"/>
      </rPr>
      <t>(4)</t>
    </r>
  </si>
  <si>
    <t>2 Following a National Statistics Quality Review conducted during 2002/03 the MOD's R&amp;D statistics were revised for 1997/98 to 2000/01. The changes were: the removal of associated costs, a review of the treatment of VAT and the reclassification of R&amp;D in relation to the OECD Frascati definitions but more detailed breakdown as shown are not available.</t>
  </si>
  <si>
    <r>
      <t>1997-98</t>
    </r>
    <r>
      <rPr>
        <vertAlign val="superscript"/>
        <sz val="11"/>
        <rFont val="Arial"/>
        <family val="2"/>
      </rPr>
      <t>(2)</t>
    </r>
  </si>
  <si>
    <r>
      <t>1998-99</t>
    </r>
    <r>
      <rPr>
        <vertAlign val="superscript"/>
        <sz val="11"/>
        <rFont val="Arial"/>
        <family val="2"/>
      </rPr>
      <t>(2)</t>
    </r>
  </si>
  <si>
    <r>
      <t>1999-00</t>
    </r>
    <r>
      <rPr>
        <vertAlign val="superscript"/>
        <sz val="11"/>
        <rFont val="Arial"/>
        <family val="2"/>
      </rPr>
      <t>(2)</t>
    </r>
  </si>
  <si>
    <r>
      <t>Within government departments</t>
    </r>
    <r>
      <rPr>
        <vertAlign val="superscript"/>
        <sz val="11"/>
        <rFont val="Arial"/>
        <family val="2"/>
      </rPr>
      <t xml:space="preserve"> (3) </t>
    </r>
  </si>
  <si>
    <t>4 Includes NHS expenditure from 1995-96.</t>
  </si>
  <si>
    <t>HEI - Higher Education Institution</t>
  </si>
  <si>
    <t>HERD - Higher Education Expenditure on Research and Development</t>
  </si>
  <si>
    <t>HO - Home Office</t>
  </si>
  <si>
    <t>HSC - Health and Safety Commission</t>
  </si>
  <si>
    <t>MAFF - Ministry of Agriculture, Fisheries and Food</t>
  </si>
  <si>
    <t>MoD - Ministry of Defence</t>
  </si>
  <si>
    <t>MRC - Medical Research Council</t>
  </si>
  <si>
    <t>MSC/TA - Manpower Services Commission/Training Agency</t>
  </si>
  <si>
    <t>NERC - Natural Environment Research Council</t>
  </si>
  <si>
    <t>NHS - National Health Service</t>
  </si>
  <si>
    <t>Population aged 16-64</t>
  </si>
  <si>
    <t xml:space="preserve">   Managers and Senior Officials</t>
  </si>
  <si>
    <t xml:space="preserve">   Professional occupations</t>
  </si>
  <si>
    <t xml:space="preserve">   Associate Professional and Technical</t>
  </si>
  <si>
    <t xml:space="preserve">   Administrative and Secretarial</t>
  </si>
  <si>
    <t xml:space="preserve">   Skilled Trades Occupations</t>
  </si>
  <si>
    <t xml:space="preserve">   Personal Service Occupations</t>
  </si>
  <si>
    <t xml:space="preserve">   Sales and Customer Service Occupations</t>
  </si>
  <si>
    <t xml:space="preserve">   Process, Plant and Machine Operatives</t>
  </si>
  <si>
    <t xml:space="preserve">   Elementary Occupations</t>
  </si>
  <si>
    <t>w</t>
  </si>
  <si>
    <t>w: Including extramural R&amp;D expenditure</t>
  </si>
  <si>
    <t>Table A3.4: GovERD as a percentage of GDP in the G7</t>
  </si>
  <si>
    <t>Figures post 1999-00 are shown in Table 2.5.</t>
  </si>
  <si>
    <r>
      <t>Japan</t>
    </r>
    <r>
      <rPr>
        <vertAlign val="superscript"/>
        <sz val="11"/>
        <rFont val="Arial"/>
        <family val="2"/>
      </rPr>
      <t>1</t>
    </r>
  </si>
  <si>
    <t>Table A3.1: GERD as a percentage of GDP in the G7 countries</t>
  </si>
  <si>
    <r>
      <t>US</t>
    </r>
    <r>
      <rPr>
        <vertAlign val="superscript"/>
        <sz val="11"/>
        <rFont val="Arial"/>
        <family val="2"/>
      </rPr>
      <t xml:space="preserve"> a</t>
    </r>
  </si>
  <si>
    <t>14)  FCO figures are estimated. Previously their figures were included under the Home Office.</t>
  </si>
  <si>
    <t>Table A3.3: HERD as a percentage of GDP in the G7</t>
  </si>
  <si>
    <t>Table A3.2: BERD as a percentage of GDP in the G7</t>
  </si>
  <si>
    <t xml:space="preserve">       Reference tables</t>
  </si>
  <si>
    <t xml:space="preserve">       Main Tables</t>
  </si>
  <si>
    <t>Table 2.1: Net Government expenditure on R&amp;D by departments (cash), UK, 2001-02 to 2010-11</t>
  </si>
  <si>
    <r>
      <t>DTI (ex OST and Launch Investment)</t>
    </r>
    <r>
      <rPr>
        <vertAlign val="superscript"/>
        <sz val="11"/>
        <rFont val="Arial"/>
        <family val="0"/>
      </rPr>
      <t xml:space="preserve"> (3)</t>
    </r>
  </si>
  <si>
    <t>Figures for the departments may not add up to the grand total shown due to rounding, and those prior to 2001-02 are shown in Table A2.1.</t>
  </si>
  <si>
    <t>STFC (1)</t>
  </si>
  <si>
    <t>AHRC (1)</t>
  </si>
  <si>
    <t>2010-11</t>
  </si>
  <si>
    <t>£ million (base year 2010-11)</t>
  </si>
  <si>
    <t>Table 2.2: Net Government expenditure on R&amp;D by departments (in real terms), 2001-02 to 2010-11</t>
  </si>
  <si>
    <r>
      <t>STFC</t>
    </r>
    <r>
      <rPr>
        <vertAlign val="superscript"/>
        <sz val="11"/>
        <rFont val="Arial"/>
        <family val="0"/>
      </rPr>
      <t xml:space="preserve"> (1)</t>
    </r>
  </si>
  <si>
    <r>
      <t>AHRC</t>
    </r>
    <r>
      <rPr>
        <vertAlign val="superscript"/>
        <sz val="11"/>
        <rFont val="Arial"/>
        <family val="0"/>
      </rPr>
      <t xml:space="preserve"> (1)</t>
    </r>
  </si>
  <si>
    <r>
      <t>OST - DTI</t>
    </r>
    <r>
      <rPr>
        <vertAlign val="superscript"/>
        <sz val="11"/>
        <rFont val="Arial"/>
        <family val="0"/>
      </rPr>
      <t xml:space="preserve"> (1)</t>
    </r>
  </si>
  <si>
    <t>DHSS</t>
  </si>
  <si>
    <t>Table 2.3: Net Government R&amp;D expenditure by primary purpose and department, UK, 2010/11</t>
  </si>
  <si>
    <t>Table 2.4: Government funding of net R&amp;D by socio-economic objectives: percentage share, 2007/08 to 2010/11</t>
  </si>
  <si>
    <t>Table 1.1: Net Government expenditure on SET by departments (cash), UK, 2001/02 to 2010/11</t>
  </si>
  <si>
    <t>Table 1.2: Net Government expenditure on SET by departments (real), UK, 2001/02 to 2010/11</t>
  </si>
  <si>
    <t>Table 2.1: Net Government expenditure on R&amp;D by departments (cash), UK, 2001/02 to 2010/11</t>
  </si>
  <si>
    <t>Table 2.2: Net Government expenditure on R&amp;D by departments (real), UK, 2001/02 to 2010/11</t>
  </si>
  <si>
    <t>Table 2.5: Aggregate destination of total Government R&amp;D expenditure, UK, 2001/02 to 2010/11</t>
  </si>
  <si>
    <t>Table A1.1: Net Government expenditure on SET by departments (cash), UK, 1986/87 to 2000/01</t>
  </si>
  <si>
    <t>Table A1.2: Net Government expenditure on SET by departments (real), UK, 1986/87 to 2000/01</t>
  </si>
  <si>
    <t>Table A2.1: Net Government expenditure on R&amp;D by departments (cash), UK, 1986/87 to 2000/01</t>
  </si>
  <si>
    <t>Table A2.2: Net Government expenditure on R&amp;D by departments (real), UK, 1986/87 to 2000/01</t>
  </si>
  <si>
    <t>Table A2.3: Aggregate destination of total Government R&amp;D expenditure, UK, 1986/87 to 2000/01</t>
  </si>
  <si>
    <t>Table A3.1: GERD as a percentage of GDP in the G7 countries, 1986 to 2010</t>
  </si>
  <si>
    <t>Table A3.2: BERD as a percentage of GDP in the G7 countries, 1986 to 2010</t>
  </si>
  <si>
    <t>Table A3.3: HERD as a percentage of GDP in the G7 countries, 1986 to 2010</t>
  </si>
  <si>
    <t>Table A3.4: GovERD as a percentage of GDP in the G7 countries, 1986 to 2010</t>
  </si>
  <si>
    <t>Table A3.5: R&amp;D performed in the G7 in each sector according to source of funding, 2010</t>
  </si>
  <si>
    <t>Table A3.6: R&amp;D performed in the G7 by sector of performance, 2010</t>
  </si>
  <si>
    <t xml:space="preserve">© Crown copyright 2012 </t>
  </si>
  <si>
    <t>Table 3.1: Qualified scientists and engineers in the labour force, GB, 2010</t>
  </si>
  <si>
    <t>Table 3.2: Qualified scientists and engineers by gender in the labour force, GB, 2010</t>
  </si>
  <si>
    <t>Table 1.2: Net Government expenditure on SET by departments (in real terms), UK, 2001-02 to 2010-11</t>
  </si>
  <si>
    <r>
      <t>AHRC</t>
    </r>
    <r>
      <rPr>
        <vertAlign val="superscript"/>
        <sz val="11"/>
        <rFont val="Arial"/>
        <family val="0"/>
      </rPr>
      <t>(1)</t>
    </r>
  </si>
  <si>
    <r>
      <t xml:space="preserve">OST - DTI </t>
    </r>
    <r>
      <rPr>
        <vertAlign val="superscript"/>
        <sz val="11"/>
        <rFont val="Arial"/>
        <family val="0"/>
      </rPr>
      <t>(1)</t>
    </r>
  </si>
  <si>
    <r>
      <t xml:space="preserve">PPARC </t>
    </r>
    <r>
      <rPr>
        <vertAlign val="superscript"/>
        <sz val="11"/>
        <rFont val="Arial"/>
        <family val="0"/>
      </rPr>
      <t>(1)</t>
    </r>
  </si>
  <si>
    <r>
      <t>CCLRC</t>
    </r>
    <r>
      <rPr>
        <vertAlign val="superscript"/>
        <sz val="11"/>
        <rFont val="Arial"/>
        <family val="0"/>
      </rPr>
      <t xml:space="preserve"> (1)</t>
    </r>
  </si>
  <si>
    <t>All figures have been rebased to 2010-11 prices, and those prior to 2001-02 are shown in Table A1.2.</t>
  </si>
  <si>
    <t>Table A1.2: Net Government expenditure on SET by departments (in real terms), 1986-87 to 2000-01</t>
  </si>
  <si>
    <t>James Achur (BIS statistician)</t>
  </si>
  <si>
    <t>james.achur@bis.gsi.gov.uk</t>
  </si>
  <si>
    <t>2)   In 1994-95 Research Council Pension Scheme (RCPS) costs were met centrally. The 1995-96 transfer from central provision to the Councils allowed the RCPS to be funded principally from Councils' direct contributions of a percentage of salary costs. Shortfalls are still met centrally. From 1997-98 restructuring costs are included.</t>
  </si>
  <si>
    <t>Table A2.1: Net Government expenditure on R&amp;D by departments (cash)</t>
  </si>
  <si>
    <t>1 See notes on Table A2.1</t>
  </si>
  <si>
    <t>Notes - see Table 3.1 above</t>
  </si>
  <si>
    <t>Notes - see Table A3.5 above.</t>
  </si>
  <si>
    <t>NI - Northern Ireland</t>
  </si>
  <si>
    <t>OST - Office of Science and Technology</t>
  </si>
  <si>
    <t>PCFC - Polytechnics and Colleges Funding Council</t>
  </si>
  <si>
    <t>PNP - Private Non-Profit</t>
  </si>
  <si>
    <t>PPARC - Particle Physics and Astronomy Research Council</t>
  </si>
  <si>
    <t>R&amp;D - Research and Development</t>
  </si>
  <si>
    <t>SE - Scottish Executive (formerly Scottish Office)</t>
  </si>
  <si>
    <t>SERC - Science and Engineering Research Council</t>
  </si>
  <si>
    <t>SHEFC - Scottish Higher Education Funding Council</t>
  </si>
  <si>
    <t>STFC - Science &amp; Technology Facilities Council</t>
  </si>
  <si>
    <t>Abbreviations:</t>
  </si>
  <si>
    <t>Introduction:</t>
  </si>
  <si>
    <t>1 See notes on Table 1.1</t>
  </si>
  <si>
    <t>11)</t>
  </si>
  <si>
    <t>Science, Engineering and Technology (SET) Statistics 2012</t>
  </si>
  <si>
    <t xml:space="preserve">Launch investment is a risk-sharing government investment in the design and development of civil aerospace projects in the UK. The investment is repayable at a real rate of return, usually via levies on sales of the product. Launch investment is only available to the civil aerospace sector and is permitted under the Civil Aviation Act 1982, which charges the Secretary of State with “organising, carrying out and encouraging measures for the designing, development and production of civil aircraft.” </t>
  </si>
  <si>
    <t>Launch Investment</t>
  </si>
  <si>
    <t>.. not available</t>
  </si>
  <si>
    <t>Men</t>
  </si>
  <si>
    <t>Women</t>
  </si>
  <si>
    <t>Table A3.5: R&amp;D in G7 countries by sector of performance, 2010</t>
  </si>
  <si>
    <t>a: Data relates to 2009</t>
  </si>
  <si>
    <t>Table A3.6: R&amp;D performed in G7 countries by source of funding, 2010</t>
  </si>
  <si>
    <r>
      <t xml:space="preserve">Germany </t>
    </r>
    <r>
      <rPr>
        <vertAlign val="superscript"/>
        <sz val="11"/>
        <rFont val="Arial"/>
        <family val="2"/>
      </rPr>
      <t>a</t>
    </r>
  </si>
  <si>
    <r>
      <t xml:space="preserve">Italy </t>
    </r>
    <r>
      <rPr>
        <vertAlign val="superscript"/>
        <sz val="11"/>
        <rFont val="Arial"/>
        <family val="2"/>
      </rPr>
      <t>a</t>
    </r>
  </si>
  <si>
    <t>1 People who have obtained a Higher, First or Other degree or NVQ level 5.</t>
  </si>
  <si>
    <t>3 Nil returns have been included in the No HE Qualifications category.</t>
  </si>
  <si>
    <t>4 Unemployed as defined by the International Labour Organisation.</t>
  </si>
  <si>
    <t>5 Occupation is based on SOC 2000 which was first used in Spring 2001.</t>
  </si>
  <si>
    <t>6 Includes people who did not state their occupations.</t>
  </si>
  <si>
    <t>Percentage holding:</t>
  </si>
  <si>
    <t>Persons</t>
  </si>
  <si>
    <t>HE Funding Council (UK)</t>
  </si>
  <si>
    <t>9)</t>
  </si>
  <si>
    <t>10)</t>
  </si>
  <si>
    <t>Department for Culture, Media and Sport (DCMS): Formerly the Department for National Heritage (DNH) before May 1997: expenditure begins in 1992-93 and includes Sports Council (from DFE) and the British Library and Natural History Museum (from Other Departments).</t>
  </si>
  <si>
    <t>Ministry of Defence (MOD): There are breaks in the time series between 1991-92 and 1992-93, and between 1992-93 and 1993-94 reflecting: a) reassessment of the proportion of MoD R&amp;D expenditure that should be classified as research as opposed to development; b) the establishment of the DRA (subsequently DERA) as a trading fund, the contractorisation of the Atomic Weapons Establishment and associated changes in accounting procedures. Further details can be found in Defence Statistics Bulletin nos 1 and 2 Changes to the statistics of MoD's R&amp;D expenditure, published by Defence Analytical Services Agency. These are available from Rm 102, Northumberland House, Northumberland Avenue, London WC2N 5BP. Figures for 1993-94 onwards include the rationalisation costs of the DERA.</t>
  </si>
  <si>
    <r>
      <t>CCLRC</t>
    </r>
    <r>
      <rPr>
        <vertAlign val="superscript"/>
        <sz val="10"/>
        <rFont val="Arial"/>
        <family val="2"/>
      </rPr>
      <t xml:space="preserve"> (1)</t>
    </r>
  </si>
  <si>
    <r>
      <t>PPARC</t>
    </r>
    <r>
      <rPr>
        <vertAlign val="superscript"/>
        <sz val="11"/>
        <rFont val="Arial"/>
        <family val="2"/>
      </rPr>
      <t xml:space="preserve"> (1)(4)</t>
    </r>
  </si>
  <si>
    <r>
      <t>DEFRA</t>
    </r>
    <r>
      <rPr>
        <vertAlign val="superscript"/>
        <sz val="11"/>
        <rFont val="Arial"/>
        <family val="2"/>
      </rPr>
      <t xml:space="preserve"> (6)</t>
    </r>
  </si>
  <si>
    <r>
      <t>DCMS (formerly DNH)</t>
    </r>
    <r>
      <rPr>
        <vertAlign val="superscript"/>
        <sz val="11"/>
        <rFont val="Arial"/>
        <family val="2"/>
      </rPr>
      <t xml:space="preserve"> (10)</t>
    </r>
  </si>
  <si>
    <r>
      <t>DfT</t>
    </r>
    <r>
      <rPr>
        <vertAlign val="superscript"/>
        <sz val="11"/>
        <rFont val="Arial"/>
        <family val="2"/>
      </rPr>
      <t xml:space="preserve"> (7)</t>
    </r>
  </si>
  <si>
    <r>
      <t>DWP (including DSS)</t>
    </r>
    <r>
      <rPr>
        <vertAlign val="superscript"/>
        <sz val="11"/>
        <rFont val="Arial"/>
        <family val="2"/>
      </rPr>
      <t xml:space="preserve"> (7)(11)</t>
    </r>
  </si>
  <si>
    <r>
      <t xml:space="preserve">DCLG (formerly ODPM) </t>
    </r>
    <r>
      <rPr>
        <vertAlign val="superscript"/>
        <sz val="11"/>
        <rFont val="Arial"/>
        <family val="2"/>
      </rPr>
      <t>(7)</t>
    </r>
  </si>
  <si>
    <r>
      <t xml:space="preserve">BERR (ex DIUS and Launch Investment) </t>
    </r>
    <r>
      <rPr>
        <vertAlign val="superscript"/>
        <sz val="11"/>
        <rFont val="Arial"/>
        <family val="2"/>
      </rPr>
      <t>(3)</t>
    </r>
  </si>
  <si>
    <r>
      <t xml:space="preserve">BIS Science (formerly DIUS) </t>
    </r>
    <r>
      <rPr>
        <vertAlign val="superscript"/>
        <sz val="11"/>
        <rFont val="Arial"/>
        <family val="2"/>
      </rPr>
      <t xml:space="preserve">(3) </t>
    </r>
  </si>
  <si>
    <t>3)   From July 2007, DTI and OST were renamed Business Enterprise and Regulatory Reform (BERR) and Department of Innovation and Skills (DIUS) respectively. In 2009, DIUS and BERR merged to form BIS. DIUS was renamed as BIS Science and BERR renamed as BIS. A number of departments previously reported under DIUS have been transferred to BIS. From 2010-11, BIS Science reported under BIS.</t>
  </si>
  <si>
    <t>12)  From 2006, Ministry of Justice figures are displayed separately and are no longer included under "Other departments"</t>
  </si>
  <si>
    <t>18)  This table comprises elements  from both the Operating Cost Statement and the Balance Sheet in the DRAc.</t>
  </si>
  <si>
    <t>18) This table comprises elements from both the Operating Cost Statement and the Balance Sheet in the DRAc.</t>
  </si>
  <si>
    <r>
      <t>Net Launch Investment</t>
    </r>
    <r>
      <rPr>
        <vertAlign val="superscript"/>
        <sz val="11"/>
        <rFont val="Arial"/>
        <family val="2"/>
      </rPr>
      <t xml:space="preserve"> (1)</t>
    </r>
  </si>
  <si>
    <t>All figures have been rebased to 2010-11 prices, and those prior to 2001-02 are shown in Table A2.2.</t>
  </si>
  <si>
    <t>3)  NHS Wales is reported separately for 2010</t>
  </si>
  <si>
    <t>2)  From 2010 BIS Science is included under BIS</t>
  </si>
  <si>
    <t>1)  For the purpose of this analysis Research Councils expenditure for Pensions/Other costs have been excluded.</t>
  </si>
  <si>
    <t>4)   FCO figures are estimated.</t>
  </si>
  <si>
    <r>
      <t>NHS Wales</t>
    </r>
    <r>
      <rPr>
        <vertAlign val="superscript"/>
        <sz val="11"/>
        <rFont val="Arial"/>
        <family val="2"/>
      </rPr>
      <t xml:space="preserve"> (3)</t>
    </r>
  </si>
  <si>
    <r>
      <t xml:space="preserve">FCO </t>
    </r>
    <r>
      <rPr>
        <vertAlign val="superscript"/>
        <sz val="11"/>
        <rFont val="Arial"/>
        <family val="2"/>
      </rPr>
      <t>(4)</t>
    </r>
  </si>
  <si>
    <r>
      <t xml:space="preserve">                UK, 2010-11</t>
    </r>
    <r>
      <rPr>
        <vertAlign val="superscript"/>
        <sz val="16"/>
        <rFont val="Arial"/>
        <family val="2"/>
      </rPr>
      <t xml:space="preserve"> (1) </t>
    </r>
  </si>
  <si>
    <t>Table 1.1: Net Government expenditure on SET by departments (cash), UK, 2001-02 to 2010-11</t>
  </si>
  <si>
    <r>
      <t>Pensions/Other</t>
    </r>
    <r>
      <rPr>
        <vertAlign val="superscript"/>
        <sz val="11"/>
        <rFont val="Arial"/>
        <family val="2"/>
      </rPr>
      <t xml:space="preserve"> (2)</t>
    </r>
  </si>
  <si>
    <r>
      <t>CCLRC</t>
    </r>
    <r>
      <rPr>
        <vertAlign val="superscript"/>
        <sz val="11"/>
        <rFont val="Arial"/>
        <family val="2"/>
      </rPr>
      <t xml:space="preserve"> (5)</t>
    </r>
  </si>
  <si>
    <r>
      <t xml:space="preserve">Total </t>
    </r>
    <r>
      <rPr>
        <b/>
        <vertAlign val="superscript"/>
        <sz val="11"/>
        <color indexed="62"/>
        <rFont val="Arial"/>
        <family val="2"/>
      </rPr>
      <t>(6)</t>
    </r>
  </si>
  <si>
    <r>
      <t>DH (including NHS)</t>
    </r>
    <r>
      <rPr>
        <vertAlign val="superscript"/>
        <sz val="11"/>
        <rFont val="Arial"/>
        <family val="2"/>
      </rPr>
      <t xml:space="preserve"> (7)</t>
    </r>
  </si>
  <si>
    <r>
      <t xml:space="preserve">DFID (formerly ODA) </t>
    </r>
    <r>
      <rPr>
        <vertAlign val="superscript"/>
        <sz val="11"/>
        <rFont val="Arial"/>
        <family val="2"/>
      </rPr>
      <t>(8)</t>
    </r>
  </si>
  <si>
    <r>
      <t>Other departments</t>
    </r>
    <r>
      <rPr>
        <vertAlign val="superscript"/>
        <sz val="11"/>
        <rFont val="Arial"/>
        <family val="2"/>
      </rPr>
      <t xml:space="preserve"> (10)</t>
    </r>
  </si>
  <si>
    <r>
      <t xml:space="preserve">NI departments </t>
    </r>
    <r>
      <rPr>
        <vertAlign val="superscript"/>
        <sz val="11"/>
        <rFont val="Arial"/>
        <family val="2"/>
      </rPr>
      <t>(12)</t>
    </r>
  </si>
  <si>
    <r>
      <t xml:space="preserve">MAFF </t>
    </r>
    <r>
      <rPr>
        <vertAlign val="superscript"/>
        <sz val="11"/>
        <rFont val="Arial"/>
        <family val="2"/>
      </rPr>
      <t>(14)</t>
    </r>
  </si>
  <si>
    <t>DfEE (15)</t>
  </si>
  <si>
    <r>
      <t>DfES</t>
    </r>
    <r>
      <rPr>
        <vertAlign val="superscript"/>
        <sz val="11"/>
        <rFont val="Arial"/>
        <family val="2"/>
      </rPr>
      <t xml:space="preserve"> (16)</t>
    </r>
  </si>
  <si>
    <r>
      <t>DEn</t>
    </r>
    <r>
      <rPr>
        <vertAlign val="superscript"/>
        <sz val="11"/>
        <rFont val="Arial"/>
        <family val="2"/>
      </rPr>
      <t xml:space="preserve"> (18)</t>
    </r>
  </si>
  <si>
    <r>
      <t>Net Launch Investment</t>
    </r>
    <r>
      <rPr>
        <vertAlign val="superscript"/>
        <sz val="11"/>
        <rFont val="Arial"/>
        <family val="2"/>
      </rPr>
      <t xml:space="preserve"> (19)</t>
    </r>
  </si>
  <si>
    <r>
      <t xml:space="preserve">MoD </t>
    </r>
    <r>
      <rPr>
        <b/>
        <vertAlign val="superscript"/>
        <sz val="11"/>
        <color indexed="62"/>
        <rFont val="Arial"/>
        <family val="2"/>
      </rPr>
      <t>(20)</t>
    </r>
  </si>
  <si>
    <t xml:space="preserve">3)   Excludes OSI administration costs, which are included in DTI from 1995-96 onwards. OSI expenditure is mostly in support of the Royal Society and the Royal Academy of Engineering, which before 1992-93 had been included in DFE (now DES), and includes over the CSR, SR2000 and SR2002 plan periods the funds for Joint Infrastructure Fund, Science Research Investment Fund, CCLRC for Diamond, OSI Initiatives, Foresight LINK Awards and other science programmes not yet allocated to the Research Councils. </t>
  </si>
  <si>
    <t>5)   Figures for 1995-96 and 1996-97 relate to restructuring costs only. In 1997-98 and 1998-99 these costs are included in Pensions/Other. From 1999-2000 onwards the net expenditure relates to research and development.</t>
  </si>
  <si>
    <t>6)   Figures include the phased transfer of £156 million between the HEFCs and RCs over the period 1992-93 to 1994-95.</t>
  </si>
  <si>
    <t>7)   Where a single year PES settlement is known, this figure is carried forward to subsequent years.  The resulting apparent reduction in projected Government spend is a result of the routine application of the GDP deflator and does not signify a real reduction in planned spending.</t>
  </si>
  <si>
    <t xml:space="preserve">11)  In 1988 the Department of Social Security was created when DHSS was split. In 2001 the Department for Work and Pensions was formed from , absorbing the employment functions which had previously been the responsibility of the Department for Education and Employment since the dissolution of the Department of Employment in 1995.
</t>
  </si>
  <si>
    <t>12)  Prior to 1997-98, figures shown relate solely to departmental expenditure. In 1997-98, it was intended that expenditure by NDPBs should be included. Due to delays in the establishment of the Research and Development Office (RDO), this expenditure was not monitored, and the 1997-98 outturn figures shown relate solely to departmental expenditure. From 1998-99, figures relate to expenditure by the Department and RDO.</t>
  </si>
  <si>
    <t>13)  Increase from 1997-98 onwards is attributed to revised recording and funding arrangements for NHS based research rather than an increase in expenditure. Validated central reporting only available for the Assembly from 1999-00 onwards.</t>
  </si>
  <si>
    <t>Department for Education and Skills (DfES): The Department of Education and the Department for Employment were amalgamated in 1995-96 to become the Department for Education and Employment. The Open University and Cranfield University were both transferred to the HEFCE from 1993-94. Training Agency is included from 1990-91. In 2000-01, DfEE was reorganised into DfES.  In June 2007, DFES was disbanded with functions being passed to the Department for Children, Schools and Families (DCSF) and the Department for Innovation, Universities &amp; Skills (DIUS).</t>
  </si>
  <si>
    <t>Department of the Environment, Transport and the Regions (DETR): The Department of the Environment and the Department of Transport were amalgamated in 1997 to form the Department of the Environment, Transport and the Regions (DETR). The Building Research Establishment moved from the public sector to the private sector in 1997-98. Transport Research Laboratory (TRL) moved to the private sector at the end of March 1996. Payments to TRL of recoverable VAT in and following 1996-97 result in an increase in expenditure.</t>
  </si>
  <si>
    <t>Health and Safety Commission/Executive (HSC): HSC includes nuclear safety from 1990-91 and offshore safety from 1991-92, which were both transferred from the former Department of Energy (DEn).</t>
  </si>
  <si>
    <t>Home Office (HO): The decrease in expenditure in the Home Office from 1993-94 reflects a reassessment of R&amp;D in the Police Scientific Development Branch.</t>
  </si>
  <si>
    <t>UK Atomic Energy Authority (UKAEA): From 1999-2000 the figures for UKAEA are to be included within those for the Department of Trade and Industry, as UKAEA has been reclassified to the Government sector as a non-departmental body serving the Government. The Business figures are to be revised in the product group "Refined petroleum products: processing of nuclear fuel" to take account of this.</t>
  </si>
  <si>
    <t>Welsh Office (WO): The reduction in expenditure in 1992-93 is due to a transfer of responsibilities of Education R&amp;D to the HEFCW. From 1993-94 includes some central NHS budget funds devolved to the Welsh Office, part of the health research budget has now been devolved back to the DH in 1996-97.</t>
  </si>
  <si>
    <t>Northern Ireland Office (NIO): In 1993-94 Department of Health and Department of Agriculture data have been adjusted to remove research falling outside the Frascati definitions of R&amp;D. From 1997-98, the Department of Health and Social Services will centrally control the NDPBs and Agency research budget.</t>
  </si>
  <si>
    <t>Department of Health (DH) and Department of Social Security (DSS): DHSS expenditure is split between DH and DSS from 1988-89. Health includes R&amp;D funded by the Department as well as that funded by the NHS. The total for NHS for England for 1995-96 was obtained from an exercise in 1996 to determine the total net costs to all NHS Trusts of their involvement in R&amp;D. Previously, only estimates have been available for NHS research and research-related expenditure which, for example, including the DH SET return, totalled 385 million in 1994-95. The following points about R&amp;D Support Funding for NHS Providers should be noted:</t>
  </si>
  <si>
    <t>The figures from 1994-95 show the new structure of the Research Councils resulting from the 1993 Science, Engineering and Technology White Paper. They also take account of the grouping together of the Swindon-based Research Councils' pension arrangements and the consequent changes in accounting for pensions expenditure.</t>
  </si>
  <si>
    <t>Describe the relationship between the funders and performers of Research and Development (R&amp;D) in the UK</t>
  </si>
  <si>
    <t>scientific and technical postgraduate education and training.</t>
  </si>
  <si>
    <t>technology transfer activities associated with research and experimental development and contributing to the dissemination and application of scientific and technical knowledge; and</t>
  </si>
  <si>
    <t>research and development creative work undertaken on a systematic basis in order to increase the stock of knowledge, including knowledge of man, culture and society and the use of this stock of knowledge to devise new applications;</t>
  </si>
  <si>
    <t>Ministry of Agriculture Fisheries and Food (MAFF): MAFFs progressive withdrawal from the provision of subsidised agricultural advice was completed by 31 March 1996.</t>
  </si>
  <si>
    <t>R&amp;D is measured under the guidance of the Frascati Manual</t>
  </si>
  <si>
    <t>http://www.oecd.org/document/6/0,3343,en_2649_34451_33828550_1_1_1_1,00.html</t>
  </si>
  <si>
    <t>TOTAL GOVERNMENT</t>
  </si>
  <si>
    <t>With HE Qual (1)</t>
  </si>
  <si>
    <t>Science or Engineering HE Qual (2)</t>
  </si>
  <si>
    <t>No HE Qual (3)</t>
  </si>
  <si>
    <t>000's</t>
  </si>
  <si>
    <t>inactive</t>
  </si>
  <si>
    <t>economically active</t>
  </si>
  <si>
    <t>employed</t>
  </si>
  <si>
    <t>unemployed (4)</t>
  </si>
  <si>
    <t>Occupation of those employed (5):</t>
  </si>
  <si>
    <t>all occupations (6)</t>
  </si>
  <si>
    <t>Source: ONS - Labour Force Survey</t>
  </si>
  <si>
    <t>ppA, general support for research - all basic and applied R&amp;D which advances knowledge for its own sake; support for postgraduate research studentships (PhDs);</t>
  </si>
  <si>
    <t>ppB, Government services - R&amp;D relevant to any aspect of Government service provision (all defence included here);</t>
  </si>
  <si>
    <t>ppC, policy support - R&amp;D which Government funds to inform policy (excluding ppB and ppD) and for monitoring developments of significance for the welfare of the population;</t>
  </si>
  <si>
    <t>ppD, technology support - applied R&amp;D that advances technology underpinning the UK economy (but excluding defence). The category includes strategic as well as applied research, and pre-competitive research under schemes such as LINK;</t>
  </si>
  <si>
    <t>The OECD terminology is used to classify main sectors of the economy. Government corresponds to the General Government sector of the UK National accounts. Business enterprise corresponds to the corporate sector and includes public corporations and research associations as well as commercial and industrial companies. Private non-profit (PNP) sector includes research charities and independent research organisations, and corresponds to the Personal sector of the National Accounts except that the higher education institutions (HEIs) are excluded and put into a separate OECD sector Higher Education.</t>
  </si>
  <si>
    <t>PPARC</t>
  </si>
  <si>
    <t>Pensions/Other</t>
  </si>
  <si>
    <t>Other departments</t>
  </si>
  <si>
    <t>The structure of higher education has undergone a radical change since the mid-1980s, with rapid expansion of the numbers of students, the translation of the polytechnics into universities and increases in the level of externally funded research. From 1993-94 funding has been organised through separate Funding Councils for England, Scotland, Wales and the Department for Education in Northern Ireland.</t>
  </si>
  <si>
    <t>All HEIs are now covered including universities previously funded through the Universities Funding Council (UFC); the former polytechnics in England and Wales; institutions in Scotland previously funded by the Scottish Office Education Department (SOED); the Open University; and Cranfield University. Funding of R&amp;D in the former polytechnics in England is included from 1992-93, and the Open University and Cranfield are included in the HEFC total from 1993-94, before then they were in the DFE total. R&amp;D in institutions formerly funded by SOED is included from 1993-94, but is excluded in earlier years.</t>
  </si>
  <si>
    <t>Table A2.2: Net Government expenditure on R&amp;D by departments (in real terms), 1986-87 to 2000-01</t>
  </si>
  <si>
    <t>£ million (base year 20010-11)</t>
  </si>
  <si>
    <t>Figures for the departments may not add up to the grand total shown due to rounding, and those after 2000-01 are shown in Table 2.2.</t>
  </si>
  <si>
    <t>Figures for the departments may not add up to the grand total shown due to rounding, and those after 2000-01 are shown in Table 2.1.</t>
  </si>
  <si>
    <t>Up to 1992-93, estimates of Government funded R&amp;D in the higher education sector were based on the finance returns from the old universities, using a method containing coefficients obtained in the mid-1980s for the proportion of expenditure attributed to research. The broad assumptions used in the methodology meant that the derived estimates had a significant margin of error and were also becoming out-of-date.</t>
  </si>
  <si>
    <t>The collection of finance statistics also changed significantly from the commencement of the academic year 1994-95, when all institutions completed the same finance statistics return to the new Higher Education Statistical Agency (HESA). This differs significantly from that completed by the old universities.</t>
  </si>
  <si>
    <t xml:space="preserve">From 1993-94 all expenditure data  supplied by ONS includes VAT. Data prior to 1993-94 were collected on a VAT exclusive basis, but it is thought that variable amounts of VAT had been included by many departments due to difficulties in separating out expenditure subject to VAT. </t>
  </si>
  <si>
    <t>Thus, following agreement between HEFCE, SHEFC, HEFCW, ONS and OST, a new method was established in 1996 to estimate Government funded R&amp;D expenditure in HEIs. The new method uses grant income as a proxy for expenditure. The grants have been classified into three groups research-orientated grants, teaching-orientated grants, and other grants.</t>
  </si>
  <si>
    <t>The research-orientated grants comprise the block research grant plus other grants which are deemed to be used for research. The teaching-orientated grants are those considered to be related to teaching-only activities and contribute nothing to the research expenditure estimate. The other grants category is those grants which are not allocated specifically for research or teaching but which may contain elements of both to varying degrees.</t>
  </si>
  <si>
    <t>In the case of the postgraduate research (PGR) element of the teaching grant it has been agreed by the Funding Councils, ONS and OST that, by considering the total resource (grant plus fee) for a postgraduate student, one-third of PGR will be included in the overall estimate of research expenditure.</t>
  </si>
  <si>
    <r>
      <t xml:space="preserve">BBSRC </t>
    </r>
    <r>
      <rPr>
        <vertAlign val="superscript"/>
        <sz val="11"/>
        <rFont val="Arial"/>
        <family val="2"/>
      </rPr>
      <t>(1)</t>
    </r>
  </si>
  <si>
    <r>
      <t>AHRC</t>
    </r>
    <r>
      <rPr>
        <vertAlign val="superscript"/>
        <sz val="11"/>
        <rFont val="Arial"/>
        <family val="2"/>
      </rPr>
      <t>(1)</t>
    </r>
  </si>
  <si>
    <r>
      <t xml:space="preserve">OST - DTI </t>
    </r>
    <r>
      <rPr>
        <vertAlign val="superscript"/>
        <sz val="11"/>
        <rFont val="Arial"/>
        <family val="2"/>
      </rPr>
      <t>(1)</t>
    </r>
  </si>
  <si>
    <r>
      <t xml:space="preserve">PPARC </t>
    </r>
    <r>
      <rPr>
        <vertAlign val="superscript"/>
        <sz val="11"/>
        <rFont val="Arial"/>
        <family val="2"/>
      </rPr>
      <t>(1)</t>
    </r>
  </si>
  <si>
    <r>
      <t>CCLRC</t>
    </r>
    <r>
      <rPr>
        <vertAlign val="superscript"/>
        <sz val="11"/>
        <rFont val="Arial"/>
        <family val="2"/>
      </rPr>
      <t xml:space="preserve"> (1)</t>
    </r>
  </si>
  <si>
    <r>
      <t>DH (including NHS)</t>
    </r>
    <r>
      <rPr>
        <vertAlign val="superscript"/>
        <sz val="11"/>
        <rFont val="Arial"/>
        <family val="2"/>
      </rPr>
      <t xml:space="preserve"> (1)</t>
    </r>
  </si>
  <si>
    <r>
      <t xml:space="preserve">BIS (formerly BERR) </t>
    </r>
    <r>
      <rPr>
        <vertAlign val="superscript"/>
        <sz val="11"/>
        <rFont val="Arial"/>
        <family val="2"/>
      </rPr>
      <t>(1)</t>
    </r>
  </si>
  <si>
    <r>
      <t xml:space="preserve">DFID (formerly ODA) </t>
    </r>
    <r>
      <rPr>
        <vertAlign val="superscript"/>
        <sz val="11"/>
        <rFont val="Arial"/>
        <family val="2"/>
      </rPr>
      <t>(1)</t>
    </r>
  </si>
  <si>
    <r>
      <t>Other departments</t>
    </r>
    <r>
      <rPr>
        <vertAlign val="superscript"/>
        <sz val="11"/>
        <rFont val="Arial"/>
        <family val="2"/>
      </rPr>
      <t xml:space="preserve"> (1)</t>
    </r>
  </si>
  <si>
    <r>
      <t>DCSF</t>
    </r>
    <r>
      <rPr>
        <vertAlign val="superscript"/>
        <sz val="11"/>
        <rFont val="Arial"/>
        <family val="2"/>
      </rPr>
      <t xml:space="preserve"> (1)</t>
    </r>
  </si>
  <si>
    <r>
      <t>DWP (including DSS)</t>
    </r>
    <r>
      <rPr>
        <vertAlign val="superscript"/>
        <sz val="11"/>
        <rFont val="Arial"/>
        <family val="2"/>
      </rPr>
      <t xml:space="preserve"> (1)</t>
    </r>
  </si>
  <si>
    <r>
      <t>DECC</t>
    </r>
    <r>
      <rPr>
        <vertAlign val="superscript"/>
        <sz val="11"/>
        <rFont val="Arial"/>
        <family val="2"/>
      </rPr>
      <t xml:space="preserve"> (1)</t>
    </r>
  </si>
  <si>
    <r>
      <t xml:space="preserve">WAG (formerly WO) </t>
    </r>
    <r>
      <rPr>
        <vertAlign val="superscript"/>
        <sz val="11"/>
        <rFont val="Arial"/>
        <family val="2"/>
      </rPr>
      <t>(1)</t>
    </r>
  </si>
  <si>
    <r>
      <t>MOJ</t>
    </r>
    <r>
      <rPr>
        <vertAlign val="superscript"/>
        <sz val="11"/>
        <rFont val="Arial"/>
        <family val="2"/>
      </rPr>
      <t xml:space="preserve"> (1)</t>
    </r>
  </si>
  <si>
    <r>
      <t xml:space="preserve">FCO </t>
    </r>
    <r>
      <rPr>
        <vertAlign val="superscript"/>
        <sz val="11"/>
        <rFont val="Arial"/>
        <family val="2"/>
      </rPr>
      <t>(1)</t>
    </r>
  </si>
  <si>
    <r>
      <t xml:space="preserve">MAFF </t>
    </r>
    <r>
      <rPr>
        <vertAlign val="superscript"/>
        <sz val="11"/>
        <rFont val="Arial"/>
        <family val="2"/>
      </rPr>
      <t>(1)</t>
    </r>
  </si>
  <si>
    <r>
      <t>DfES</t>
    </r>
    <r>
      <rPr>
        <vertAlign val="superscript"/>
        <sz val="11"/>
        <rFont val="Arial"/>
        <family val="2"/>
      </rPr>
      <t xml:space="preserve"> (1)</t>
    </r>
  </si>
  <si>
    <r>
      <t xml:space="preserve">DETR </t>
    </r>
    <r>
      <rPr>
        <vertAlign val="superscript"/>
        <sz val="11"/>
        <rFont val="Arial"/>
        <family val="2"/>
      </rPr>
      <t>(1)</t>
    </r>
  </si>
  <si>
    <r>
      <t xml:space="preserve">DTLR </t>
    </r>
    <r>
      <rPr>
        <vertAlign val="superscript"/>
        <sz val="11"/>
        <rFont val="Arial"/>
        <family val="2"/>
      </rPr>
      <t>(1)</t>
    </r>
  </si>
  <si>
    <r>
      <t xml:space="preserve">BERR (ex DIUS and Launch Investment) </t>
    </r>
    <r>
      <rPr>
        <vertAlign val="superscript"/>
        <sz val="11"/>
        <rFont val="Arial"/>
        <family val="2"/>
      </rPr>
      <t>(1)</t>
    </r>
  </si>
  <si>
    <r>
      <t>DTI (ex OST and Launch Investment)</t>
    </r>
    <r>
      <rPr>
        <vertAlign val="superscript"/>
        <sz val="11"/>
        <rFont val="Arial"/>
        <family val="2"/>
      </rPr>
      <t xml:space="preserve"> (1)</t>
    </r>
  </si>
  <si>
    <r>
      <t>MoD</t>
    </r>
    <r>
      <rPr>
        <b/>
        <vertAlign val="superscript"/>
        <sz val="11"/>
        <color indexed="62"/>
        <rFont val="Arial"/>
        <family val="2"/>
      </rPr>
      <t xml:space="preserve"> (1)</t>
    </r>
  </si>
  <si>
    <t>Implied deflators</t>
  </si>
  <si>
    <t>&lt;previous table</t>
  </si>
  <si>
    <t>next table&gt;</t>
  </si>
  <si>
    <t>Contents</t>
  </si>
  <si>
    <t>&lt;previous page</t>
  </si>
  <si>
    <t>next page&gt;</t>
  </si>
  <si>
    <t>2.  Implied deflators</t>
  </si>
  <si>
    <t>1  See notes on Table 2.1</t>
  </si>
  <si>
    <r>
      <t>BIS (formerly BERR)</t>
    </r>
    <r>
      <rPr>
        <vertAlign val="superscript"/>
        <sz val="11"/>
        <rFont val="Arial"/>
        <family val="2"/>
      </rPr>
      <t xml:space="preserve"> (2)</t>
    </r>
  </si>
  <si>
    <r>
      <t xml:space="preserve">BIS Science (formerly DIUS) </t>
    </r>
    <r>
      <rPr>
        <vertAlign val="superscript"/>
        <sz val="11"/>
        <rFont val="Arial"/>
        <family val="2"/>
      </rPr>
      <t>(3)</t>
    </r>
  </si>
  <si>
    <r>
      <t xml:space="preserve">BIS Science (formerly DIUS) </t>
    </r>
    <r>
      <rPr>
        <vertAlign val="superscript"/>
        <sz val="11"/>
        <rFont val="Arial"/>
        <family val="2"/>
      </rPr>
      <t>(1)</t>
    </r>
  </si>
  <si>
    <t>Table 2.4: Government funding of net R&amp;D by socio-economic objectives</t>
  </si>
  <si>
    <t xml:space="preserve">                    - percentage share</t>
  </si>
  <si>
    <r>
      <t xml:space="preserve">DfT </t>
    </r>
    <r>
      <rPr>
        <vertAlign val="superscript"/>
        <sz val="11"/>
        <rFont val="Arial"/>
        <family val="2"/>
      </rPr>
      <t>(7)</t>
    </r>
  </si>
  <si>
    <r>
      <t>DWP (including DSS)</t>
    </r>
    <r>
      <rPr>
        <vertAlign val="superscript"/>
        <sz val="11"/>
        <rFont val="Arial"/>
        <family val="2"/>
      </rPr>
      <t xml:space="preserve"> (7,11)</t>
    </r>
  </si>
  <si>
    <r>
      <t>DCLG (formerly ODPM)</t>
    </r>
    <r>
      <rPr>
        <vertAlign val="superscript"/>
        <sz val="11"/>
        <rFont val="Arial"/>
        <family val="2"/>
      </rPr>
      <t xml:space="preserve"> (7)</t>
    </r>
  </si>
  <si>
    <r>
      <t xml:space="preserve">DCMS (formerly DNH) </t>
    </r>
    <r>
      <rPr>
        <vertAlign val="superscript"/>
        <sz val="11"/>
        <rFont val="Arial"/>
        <family val="2"/>
      </rPr>
      <t>(10)</t>
    </r>
  </si>
  <si>
    <t>7)    In 2010-11, sharper reduction in spending arose due to the Spending Review identifying savings.</t>
  </si>
  <si>
    <t>10)  In 2010-11, reduced expenditure was due to the abolition of Museums, Libraries and Arts Council.</t>
  </si>
  <si>
    <r>
      <t>DECC</t>
    </r>
    <r>
      <rPr>
        <vertAlign val="superscript"/>
        <sz val="11"/>
        <rFont val="Arial"/>
        <family val="2"/>
      </rPr>
      <t xml:space="preserve"> (15)</t>
    </r>
  </si>
  <si>
    <t xml:space="preserve">15)  DECC was created in October 2008.  </t>
  </si>
  <si>
    <t>16)  Decrease in 2001-02 (formation of the Department for Education and Skills) was due to the transfer of responsibility for employment to the Department for Work and Pensions and for employer related equal opportunities issues to the Department for Trade and Industry.</t>
  </si>
  <si>
    <r>
      <t xml:space="preserve">NHS Wales </t>
    </r>
    <r>
      <rPr>
        <vertAlign val="superscript"/>
        <sz val="11"/>
        <rFont val="Arial"/>
        <family val="2"/>
      </rPr>
      <t>(1)</t>
    </r>
  </si>
  <si>
    <r>
      <t xml:space="preserve">DfT </t>
    </r>
    <r>
      <rPr>
        <vertAlign val="superscript"/>
        <sz val="11"/>
        <rFont val="Arial"/>
        <family val="2"/>
      </rPr>
      <t>(1)</t>
    </r>
  </si>
  <si>
    <r>
      <t xml:space="preserve">DCLG (formerly ODPM) </t>
    </r>
    <r>
      <rPr>
        <vertAlign val="superscript"/>
        <sz val="11"/>
        <rFont val="Arial"/>
        <family val="2"/>
      </rPr>
      <t>(1)</t>
    </r>
  </si>
  <si>
    <r>
      <t xml:space="preserve">DEFRA </t>
    </r>
    <r>
      <rPr>
        <vertAlign val="superscript"/>
        <sz val="11"/>
        <rFont val="Arial"/>
        <family val="2"/>
      </rPr>
      <t>(1)</t>
    </r>
  </si>
  <si>
    <t xml:space="preserve">DFID (formerly ODA) </t>
  </si>
  <si>
    <r>
      <t>Net Launch Investment</t>
    </r>
    <r>
      <rPr>
        <vertAlign val="superscript"/>
        <sz val="10"/>
        <rFont val="Arial"/>
        <family val="2"/>
      </rPr>
      <t xml:space="preserve"> (1)</t>
    </r>
  </si>
  <si>
    <r>
      <t>BIS Science (formerly DIUS)</t>
    </r>
    <r>
      <rPr>
        <vertAlign val="superscript"/>
        <sz val="10"/>
        <rFont val="Arial"/>
        <family val="2"/>
      </rPr>
      <t xml:space="preserve"> (1)</t>
    </r>
  </si>
  <si>
    <r>
      <t>PPARC</t>
    </r>
    <r>
      <rPr>
        <vertAlign val="superscript"/>
        <sz val="11"/>
        <rFont val="Arial"/>
        <family val="2"/>
      </rPr>
      <t xml:space="preserve"> (1),(4)</t>
    </r>
  </si>
  <si>
    <r>
      <t xml:space="preserve">CCLRC </t>
    </r>
    <r>
      <rPr>
        <vertAlign val="superscript"/>
        <sz val="11"/>
        <rFont val="Arial"/>
        <family val="2"/>
      </rPr>
      <t>(1)</t>
    </r>
  </si>
  <si>
    <t>1)   In April 2007, CCLRC &amp; PPARC merged to form Science &amp; Technology Facilities Council (STFC).</t>
  </si>
  <si>
    <r>
      <t xml:space="preserve">DTLR </t>
    </r>
    <r>
      <rPr>
        <vertAlign val="superscript"/>
        <sz val="11"/>
        <rFont val="Arial"/>
        <family val="2"/>
      </rPr>
      <t>(17)</t>
    </r>
  </si>
  <si>
    <r>
      <t>MoD</t>
    </r>
    <r>
      <rPr>
        <sz val="11"/>
        <color indexed="62"/>
        <rFont val="Arial"/>
        <family val="2"/>
      </rPr>
      <t xml:space="preserve"> </t>
    </r>
    <r>
      <rPr>
        <vertAlign val="superscript"/>
        <sz val="11"/>
        <color indexed="62"/>
        <rFont val="Arial"/>
        <family val="2"/>
      </rPr>
      <t>(18,19,20)</t>
    </r>
  </si>
  <si>
    <r>
      <t xml:space="preserve">Net Launch Investment </t>
    </r>
    <r>
      <rPr>
        <vertAlign val="superscript"/>
        <sz val="11"/>
        <rFont val="Arial"/>
        <family val="2"/>
      </rPr>
      <t>(21)</t>
    </r>
  </si>
  <si>
    <r>
      <t xml:space="preserve">NHS Wales </t>
    </r>
    <r>
      <rPr>
        <vertAlign val="superscript"/>
        <sz val="11"/>
        <rFont val="Arial"/>
        <family val="2"/>
      </rPr>
      <t>(22)</t>
    </r>
  </si>
  <si>
    <t>17)  The Department of Transport, Local Government and the Regions split in June 2002 to form Department for Transport (DfT) and Office of Deputy Prime Minister (ODPM).</t>
  </si>
  <si>
    <t>19)  On 1st July 2001, DERA was split into two organisations: the Defence Science &amp; Technology Laboratory (Dstl) (about a quarter of DERA) staying as a Trading Fund within MOD, and QinetiQ, the remainder, becoming a private (extramural) company. Receipts are monies received by MOD &amp; its Trading Funds for expenditure on R&amp;D, for example from other government departments &amp; private industry. This money is not necessarily spent on defence-related R&amp;D.</t>
  </si>
  <si>
    <t xml:space="preserve">20.   The sharp fall in 2009-10 net research expenditure was reported by the MOD’s Science, Innovation &amp; Technology (SIT) organisation and is in line with reported reductions in the MOD research budget - see item 9 under Notes, for more details. </t>
  </si>
  <si>
    <t>21.  In 2009-10, net launch investment was positive because income received from investments was less than forecast and expenditure was more than the forecast.</t>
  </si>
  <si>
    <t>22.  In 2010-11 NHS Wales started reporting separately from WAG.</t>
  </si>
  <si>
    <r>
      <t>DCMS (formerly DNH)</t>
    </r>
    <r>
      <rPr>
        <vertAlign val="superscript"/>
        <sz val="11"/>
        <rFont val="Arial"/>
        <family val="2"/>
      </rPr>
      <t xml:space="preserve"> (1)</t>
    </r>
  </si>
  <si>
    <t xml:space="preserve">9)    From June 2007 DfES was renamed Department for Children, Schools and Families (DCSF). In 2010-11, expenditure fell due to decrease in FTEs and reduction in salary costs. Also, commissioned different projects this year. </t>
  </si>
  <si>
    <t>Note: Figures prior to 2007 are not comparable due to changes in NABS codes by Eurostat</t>
  </si>
  <si>
    <r>
      <t xml:space="preserve">Pensions/Other </t>
    </r>
    <r>
      <rPr>
        <vertAlign val="superscript"/>
        <sz val="11"/>
        <rFont val="Arial"/>
        <family val="2"/>
      </rPr>
      <t>(2)</t>
    </r>
  </si>
  <si>
    <r>
      <t xml:space="preserve">OST - DTI </t>
    </r>
    <r>
      <rPr>
        <vertAlign val="superscript"/>
        <sz val="11"/>
        <rFont val="Arial"/>
        <family val="2"/>
      </rPr>
      <t>(3)</t>
    </r>
  </si>
  <si>
    <r>
      <t>DFID (formerly ODA)</t>
    </r>
    <r>
      <rPr>
        <vertAlign val="superscript"/>
        <sz val="11"/>
        <rFont val="Arial"/>
        <family val="2"/>
      </rPr>
      <t xml:space="preserve"> (8)</t>
    </r>
  </si>
  <si>
    <r>
      <t>HO</t>
    </r>
    <r>
      <rPr>
        <vertAlign val="superscript"/>
        <sz val="11"/>
        <rFont val="Arial"/>
        <family val="2"/>
      </rPr>
      <t xml:space="preserve"> (9)</t>
    </r>
  </si>
  <si>
    <t>1 See notes on Table A1.1</t>
  </si>
  <si>
    <r>
      <t>BBSRC</t>
    </r>
    <r>
      <rPr>
        <vertAlign val="superscript"/>
        <sz val="11"/>
        <rFont val="Arial"/>
        <family val="2"/>
      </rPr>
      <t xml:space="preserve"> (1)</t>
    </r>
  </si>
  <si>
    <r>
      <t xml:space="preserve">Pensions/Other </t>
    </r>
    <r>
      <rPr>
        <vertAlign val="superscript"/>
        <sz val="11"/>
        <rFont val="Arial"/>
        <family val="2"/>
      </rPr>
      <t>(1)</t>
    </r>
  </si>
  <si>
    <r>
      <t xml:space="preserve">DH (including NHS) </t>
    </r>
    <r>
      <rPr>
        <vertAlign val="superscript"/>
        <sz val="11"/>
        <rFont val="Arial"/>
        <family val="2"/>
      </rPr>
      <t>(1)</t>
    </r>
  </si>
  <si>
    <r>
      <t xml:space="preserve">HO </t>
    </r>
    <r>
      <rPr>
        <vertAlign val="superscript"/>
        <sz val="11"/>
        <rFont val="Arial"/>
        <family val="2"/>
      </rPr>
      <t>(1)</t>
    </r>
  </si>
  <si>
    <r>
      <t xml:space="preserve">Other departments </t>
    </r>
    <r>
      <rPr>
        <vertAlign val="superscript"/>
        <sz val="11"/>
        <rFont val="Arial"/>
        <family val="2"/>
      </rPr>
      <t>(1)</t>
    </r>
  </si>
  <si>
    <r>
      <t xml:space="preserve">DfEE </t>
    </r>
    <r>
      <rPr>
        <vertAlign val="superscript"/>
        <sz val="11"/>
        <rFont val="Arial"/>
        <family val="2"/>
      </rPr>
      <t>(1)</t>
    </r>
  </si>
  <si>
    <r>
      <t>DETR</t>
    </r>
    <r>
      <rPr>
        <vertAlign val="superscript"/>
        <sz val="11"/>
        <rFont val="Arial"/>
        <family val="2"/>
      </rPr>
      <t xml:space="preserve"> (1)</t>
    </r>
  </si>
  <si>
    <r>
      <t xml:space="preserve">DEn </t>
    </r>
    <r>
      <rPr>
        <vertAlign val="superscript"/>
        <sz val="11"/>
        <rFont val="Arial"/>
        <family val="2"/>
      </rPr>
      <t>(1)</t>
    </r>
  </si>
  <si>
    <r>
      <t xml:space="preserve">MoD </t>
    </r>
    <r>
      <rPr>
        <b/>
        <vertAlign val="superscript"/>
        <sz val="11"/>
        <color indexed="62"/>
        <rFont val="Arial"/>
        <family val="2"/>
      </rPr>
      <t>(1)</t>
    </r>
  </si>
  <si>
    <t>The figures for the Funding Councils and Research Councils take account of the transfer of funds to the Science Vote. From April 1993 some funds previously allocated directly to HEIs were transferred to research councils to target support for particular projects performed within HEIs, to enable them to cover all direct costs, excluding premises and central computing, plus a contribution to overheads.</t>
  </si>
  <si>
    <t>ii. The outturn for 1995-96 was obtained from an exercise in 1996 to determine the total net costs to all NHS Trusts in England of their involvement in R&amp;D. This exercise was undertaken to allow a move in 1997-98 to contracting for R&amp;D support funding on the basis of actual costs, rather than the existing R&amp;D system of subsidies paid to Trusts in that year.</t>
  </si>
  <si>
    <t>The European Union (EU) supports R&amp;D programmes in member states. The UK makes a positive net contribution to the EU budget. A proportion of this net contribution is assumed to be for R&amp;D and is included  in some of the tables. It is excluded when making comparisons with other countries, because its inclusion would be inconsistent with OECD Frascati definitions of national R&amp;D expenditure and therefore with statistics of these countries.</t>
  </si>
  <si>
    <t>6)</t>
  </si>
  <si>
    <t>7)</t>
  </si>
  <si>
    <t>8)</t>
  </si>
  <si>
    <t>Provide historical reporting of Government financing of Science, Engineering and Technology (SET) activities in the UK</t>
  </si>
  <si>
    <t>1)</t>
  </si>
  <si>
    <t>2)</t>
  </si>
  <si>
    <t xml:space="preserve">Contact: </t>
  </si>
  <si>
    <t xml:space="preserve">Email: </t>
  </si>
  <si>
    <t xml:space="preserve">Tel: </t>
  </si>
  <si>
    <t>020 7215 1331</t>
  </si>
  <si>
    <t>3)</t>
  </si>
  <si>
    <t>4)</t>
  </si>
  <si>
    <t>5)</t>
  </si>
  <si>
    <t>For the purpose of Government SET statistics, Science, Engineering and Technology is taken to include:</t>
  </si>
  <si>
    <t>This definition of SET excludes all those other scientific, technical, commercial and financial steps that are often necessary for the successful development and marketing of new or improved products, processes or services.</t>
  </si>
  <si>
    <t xml:space="preserve">Government departments </t>
  </si>
  <si>
    <t xml:space="preserve">European Union </t>
  </si>
  <si>
    <t>This new method is sufficiently distinct from that used previously as to preclude the backwards revision of data published before 1993-94.</t>
  </si>
  <si>
    <t>i. The figures shown do not include the basic costs of treating patients who are involved in R&amp;D;</t>
  </si>
  <si>
    <t>Others</t>
  </si>
  <si>
    <t>UK</t>
  </si>
  <si>
    <t>Germany</t>
  </si>
  <si>
    <t>France</t>
  </si>
  <si>
    <t>Italy</t>
  </si>
  <si>
    <t>Japan</t>
  </si>
  <si>
    <t>Canada</t>
  </si>
  <si>
    <t>1. Japan adjusted up through 1995 for international comparability by OECD.</t>
  </si>
  <si>
    <t>Source: OECD Main Science and Technology Indicators</t>
  </si>
  <si>
    <t>Click here for ONS detailed BERD datasets</t>
  </si>
  <si>
    <t>Click here for ONS BERD Statistical bulletin</t>
  </si>
  <si>
    <r>
      <t>NHS</t>
    </r>
    <r>
      <rPr>
        <i/>
        <vertAlign val="superscript"/>
        <sz val="11"/>
        <rFont val="Arial"/>
        <family val="2"/>
      </rPr>
      <t xml:space="preserve"> (1)</t>
    </r>
  </si>
  <si>
    <r>
      <t>HO</t>
    </r>
    <r>
      <rPr>
        <vertAlign val="superscript"/>
        <sz val="11"/>
        <rFont val="Arial"/>
        <family val="2"/>
      </rPr>
      <t xml:space="preserve"> (1)</t>
    </r>
  </si>
  <si>
    <r>
      <t xml:space="preserve">NI departments </t>
    </r>
    <r>
      <rPr>
        <vertAlign val="superscript"/>
        <sz val="11"/>
        <rFont val="Arial"/>
        <family val="2"/>
      </rPr>
      <t>(1)</t>
    </r>
  </si>
  <si>
    <r>
      <t>WAG (formerly WO)</t>
    </r>
    <r>
      <rPr>
        <vertAlign val="superscript"/>
        <sz val="11"/>
        <rFont val="Arial"/>
        <family val="2"/>
      </rPr>
      <t xml:space="preserve"> (1)</t>
    </r>
  </si>
  <si>
    <r>
      <t>DEn</t>
    </r>
    <r>
      <rPr>
        <vertAlign val="superscript"/>
        <sz val="11"/>
        <rFont val="Arial"/>
        <family val="2"/>
      </rPr>
      <t xml:space="preserve"> (1)</t>
    </r>
  </si>
  <si>
    <t>Click here for ONS GERD Statistical bulletin</t>
  </si>
  <si>
    <t>£ million</t>
  </si>
  <si>
    <t>1986-87</t>
  </si>
  <si>
    <t>Table A1.1: Net Government expenditure on SET by departments (cash), 1986-87 to 1999-00</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</si>
  <si>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</si>
  <si>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</si>
  <si>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</si>
  <si>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</si>
  <si>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</si>
  <si>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</si>
  <si>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</si>
  <si>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</si>
  <si>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</si>
  <si>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</si>
  <si>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</si>
  <si>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</si>
  <si>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</si>
  <si>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</si>
  <si>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</si>
  <si>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</si>
  <si>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</si>
  <si>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</si>
  <si>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</si>
  <si>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</si>
  <si>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</si>
  <si>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</si>
  <si>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 xml:space="preserve"> </t>
  </si>
  <si>
    <t>AFRC</t>
  </si>
  <si>
    <t>ESRC</t>
  </si>
  <si>
    <t>MRC</t>
  </si>
  <si>
    <t>NERC</t>
  </si>
  <si>
    <t>SERC</t>
  </si>
  <si>
    <t>EPSRC</t>
  </si>
  <si>
    <t>Higher Education Funding Councils</t>
  </si>
  <si>
    <t>UFC and PCFC</t>
  </si>
  <si>
    <t>Civil Departments</t>
  </si>
  <si>
    <t>DEFRA</t>
  </si>
  <si>
    <t>DES/DFE</t>
  </si>
  <si>
    <t>ED</t>
  </si>
  <si>
    <t xml:space="preserve">MSC/TA </t>
  </si>
  <si>
    <t>DOE</t>
  </si>
  <si>
    <t xml:space="preserve">DOT </t>
  </si>
  <si>
    <t>DCLG (formerly ODPM)</t>
  </si>
  <si>
    <t>DfT</t>
  </si>
  <si>
    <t xml:space="preserve">DHSS </t>
  </si>
  <si>
    <t>HSC</t>
  </si>
  <si>
    <t>DCMS (formerly DNH)</t>
  </si>
  <si>
    <t>Net Launch Investment</t>
  </si>
  <si>
    <t>SG (formerly SE)</t>
  </si>
  <si>
    <t>FSA</t>
  </si>
  <si>
    <t>Research</t>
  </si>
  <si>
    <t>Development</t>
  </si>
  <si>
    <t>Indicative UK contribution to the EU R&amp;D budget</t>
  </si>
  <si>
    <t>GRAND TOTAL</t>
  </si>
  <si>
    <t>Source: ONS Government R&amp;D Survey</t>
  </si>
  <si>
    <t>Notes:</t>
  </si>
  <si>
    <t>BBSRC</t>
  </si>
  <si>
    <t>CCLRC</t>
  </si>
  <si>
    <t xml:space="preserve">DES/DFE </t>
  </si>
  <si>
    <t xml:space="preserve">ED </t>
  </si>
  <si>
    <t>DWP (formerly DSS)</t>
  </si>
  <si>
    <t>HO</t>
  </si>
  <si>
    <t>DFID (formerly ODA)</t>
  </si>
  <si>
    <t>DTI (ex OST and Launch Investment) (1)</t>
  </si>
  <si>
    <t>NI departments</t>
  </si>
  <si>
    <t>WAG (formerly WO)</t>
  </si>
  <si>
    <t>Total</t>
  </si>
  <si>
    <t>Defence</t>
  </si>
  <si>
    <t>2009-10</t>
  </si>
  <si>
    <t>34 In 2009, DIUS and BERR merged to form BIS. DIUS was renamed as BIS Science and BERR renamed as BIS. A number of departments previously reported under DIUS have been transferred to BIS.</t>
  </si>
  <si>
    <t>35 FCO figures are estimated</t>
  </si>
  <si>
    <t>24 Increase from 2001-02 onwards is partially attributed to the inclusion of expenditure and personnel from Assembly Sponsored Public Bodies (ASPBs). Increase in direct Assembly expenditure on SET between 2001-01 and 2001-02 is 4.8%.</t>
  </si>
  <si>
    <t>26 The amendments made to the data from 1996/97 onwards are described in Defence Statistics Bulletin 6, which is available at www.dasa.mod.uk.</t>
  </si>
  <si>
    <t xml:space="preserve">27 From 2000/01 the Departmental Resource Accounts (DRAc) follow Statement of Standard Accounting Practice 13, "Accounting for Research and Development." From 2000/01 the figures are calculated on a resource basis, and are consistent with the aggregate of Research </t>
  </si>
  <si>
    <t xml:space="preserve"> and Expensed Development plus Additions to Intangible Assets.  This table therefore comprises elements from both the Operating Cost Statement and the Balance Sheet in the DRAc.</t>
  </si>
  <si>
    <t>28 On 1st July 2001 DERA was split into two organisations: the Defence Science &amp; Technology Laboratory (Dstl) (about a quarter of DERA) staying as a Trading Fund within MOD, and QinetiQ, the remainder, becoming a private (extramural) company.</t>
  </si>
  <si>
    <t>30 Excludes NHS R&amp;D expenditure for all years.</t>
  </si>
  <si>
    <t>31 As of 2006, Ministry of Justice figures are displayed separately and are no longer included under "Other departments"</t>
  </si>
  <si>
    <t>-</t>
  </si>
  <si>
    <t>Research Councils</t>
  </si>
  <si>
    <t>Percentage of GERD performed by:</t>
  </si>
  <si>
    <t>Business Enterprise sector</t>
  </si>
  <si>
    <t>Higher Education sector</t>
  </si>
  <si>
    <t>Government sector</t>
  </si>
  <si>
    <t>Private Non-Profit sector</t>
  </si>
  <si>
    <t>Percentage of GERD financed by:</t>
  </si>
  <si>
    <t>Industry</t>
  </si>
  <si>
    <t>Government</t>
  </si>
  <si>
    <t>Other national sources</t>
  </si>
  <si>
    <t>Abroad</t>
  </si>
  <si>
    <t>1)   Excludes £16.1 million receipts from the sale of the Plant Breeding Institute, 1994-95</t>
  </si>
  <si>
    <t>8)   The former Natural Resources Institute technology transfer funding, £11.8 million in 1995-96, cannot be disaggregated. This has been included within the Natural Resources Research Division R&amp;D spend from 1996-97 onwards.</t>
  </si>
  <si>
    <t>9)   The decrease in expenditure in the Home Office from 1993-94 reflects a reassessment of R&amp;D in the Police Scientific Development Branch.</t>
  </si>
  <si>
    <t>Due to machinery of Government changes, caution should be taken when examining long-term departmental funding.</t>
  </si>
  <si>
    <t>13)   Increase from 2001-02 onwards is partially attributed to the inclusion of expenditure and personnel from Assembly Sponsored Public Bodies (ASPBs). Increase in direct Assembly expenditure on SET between 2001-01 and 2001-02 is 4.8%.</t>
  </si>
  <si>
    <t>16)  Decrease in 2001/2 (formation of the Department for Education and Skills) was due to the transfer of responsibility for employment to the Department for Work and Pensions and for employer related equal opportunities issues to the Department for Trade and Industry.</t>
  </si>
  <si>
    <r>
      <t xml:space="preserve">Within government departments </t>
    </r>
    <r>
      <rPr>
        <vertAlign val="superscript"/>
        <sz val="11"/>
        <rFont val="Arial"/>
        <family val="2"/>
      </rPr>
      <t xml:space="preserve">(2) </t>
    </r>
  </si>
  <si>
    <t>2 Includes Research Council Institutes and Local Authorities.</t>
  </si>
  <si>
    <r>
      <t xml:space="preserve">Table 2.5: Aggregate destination of total Government R&amp;D expenditure </t>
    </r>
    <r>
      <rPr>
        <vertAlign val="superscript"/>
        <sz val="16"/>
        <rFont val="Arial"/>
        <family val="2"/>
      </rPr>
      <t>(1)</t>
    </r>
    <r>
      <rPr>
        <sz val="16"/>
        <rFont val="Arial"/>
        <family val="2"/>
      </rPr>
      <t>, 2001-02 to 2010-11</t>
    </r>
  </si>
  <si>
    <r>
      <t xml:space="preserve">Table A2.3: Aggregate destination of total Government R&amp;D expenditure </t>
    </r>
    <r>
      <rPr>
        <vertAlign val="superscript"/>
        <sz val="16"/>
        <rFont val="Arial"/>
        <family val="2"/>
      </rPr>
      <t>(1)</t>
    </r>
    <r>
      <rPr>
        <sz val="16"/>
        <rFont val="Arial"/>
        <family val="2"/>
      </rPr>
      <t>, 1986-87 to 2000-01</t>
    </r>
  </si>
  <si>
    <t>Figures for the departments may not add up to the grand total shown due to rounding, and those prior to 2001-02 are shown in Table A2.3.</t>
  </si>
  <si>
    <t>Figures for the departments may not add up to the grand total shown due to rounding, and those prior to 2001-02 are shown in Table A1.1.</t>
  </si>
  <si>
    <t>Table 3.1: Qualified scientists and engineers in the labour force, GB, Q4 2010</t>
  </si>
  <si>
    <t>2 People who have obtained a HE qualification in a science or engineering subject. These subjects broadly consist of Medicine, Medical related subjects, Biological sciences, Agricultural Sciences, Physical/environmental sciences, Mathematical science &amp; computing, Engineering, Technology, Architecture and related studies and Social sciences.</t>
  </si>
  <si>
    <t>Figures are not seasonally adjusted.</t>
  </si>
  <si>
    <t>Table 3.2: Qualified scientists and engineers by gender in the labour force, GB, Q4 2010</t>
  </si>
  <si>
    <t>Figures for the departments may not add up to the grand total shown due to rounding, and those after 2000-01 are shown in Table 1.1.</t>
  </si>
  <si>
    <t xml:space="preserve">     Contents:</t>
  </si>
  <si>
    <t xml:space="preserve">           Notes</t>
  </si>
  <si>
    <t xml:space="preserve">          Abbreviations</t>
  </si>
  <si>
    <r>
      <t xml:space="preserve">CCLRC </t>
    </r>
    <r>
      <rPr>
        <vertAlign val="superscript"/>
        <sz val="11"/>
        <rFont val="Arial"/>
        <family val="2"/>
      </rPr>
      <t>(5)</t>
    </r>
  </si>
  <si>
    <r>
      <t xml:space="preserve">Other departments </t>
    </r>
    <r>
      <rPr>
        <vertAlign val="superscript"/>
        <sz val="11"/>
        <rFont val="Arial"/>
        <family val="2"/>
      </rPr>
      <t>(10)</t>
    </r>
  </si>
  <si>
    <r>
      <t xml:space="preserve">NI departments  </t>
    </r>
    <r>
      <rPr>
        <vertAlign val="superscript"/>
        <sz val="11"/>
        <rFont val="Arial"/>
        <family val="2"/>
      </rPr>
      <t>(12)</t>
    </r>
  </si>
  <si>
    <r>
      <t>MAFF</t>
    </r>
    <r>
      <rPr>
        <vertAlign val="superscript"/>
        <sz val="11"/>
        <rFont val="Arial"/>
        <family val="2"/>
      </rPr>
      <t xml:space="preserve"> (14)</t>
    </r>
  </si>
  <si>
    <r>
      <t xml:space="preserve">DfEE </t>
    </r>
    <r>
      <rPr>
        <vertAlign val="superscript"/>
        <sz val="11"/>
        <rFont val="Arial"/>
        <family val="2"/>
      </rPr>
      <t>(15)</t>
    </r>
  </si>
  <si>
    <t>6)   Figures include the phased transfer of £156 million between the HEFCs and Research Councils over the period 1992-93 to 1994-95.</t>
  </si>
  <si>
    <r>
      <t>1992-93</t>
    </r>
    <r>
      <rPr>
        <vertAlign val="superscript"/>
        <sz val="11"/>
        <rFont val="Arial"/>
        <family val="2"/>
      </rPr>
      <t xml:space="preserve"> (6)</t>
    </r>
  </si>
  <si>
    <r>
      <t xml:space="preserve">1993-94 </t>
    </r>
    <r>
      <rPr>
        <vertAlign val="superscript"/>
        <sz val="11"/>
        <rFont val="Arial"/>
        <family val="2"/>
      </rPr>
      <t>(6)</t>
    </r>
  </si>
  <si>
    <r>
      <t>1994-95</t>
    </r>
    <r>
      <rPr>
        <vertAlign val="superscript"/>
        <sz val="11"/>
        <rFont val="Arial"/>
        <family val="2"/>
      </rPr>
      <t xml:space="preserve"> (6)</t>
    </r>
  </si>
  <si>
    <t>15)  In 1995, the Department for Education merged with the Department of Employment to become the Department for Education and Employment (DfEE). The decrease in 1997-98 relates to a major development programme ceasing and the subsequent increase in 1998-99 is due to new Government initiatives.</t>
  </si>
  <si>
    <t>7)   Where a single year PES settlement is known, this figure is carried forward to subsequent years.  The resulting apparent reduction in projected Government spend is a result of the routine application of the GDP deflator and does not signify a real reduction in planned spending. Expenditure on R&amp;D in NHS regions was not centrally collected in 1995/96 and is therefore omitted from this figure.</t>
  </si>
  <si>
    <r>
      <t xml:space="preserve">1992-93 </t>
    </r>
    <r>
      <rPr>
        <vertAlign val="superscript"/>
        <sz val="11"/>
        <rFont val="Arial"/>
        <family val="2"/>
      </rPr>
      <t>(1)</t>
    </r>
  </si>
  <si>
    <r>
      <t>1993-94</t>
    </r>
    <r>
      <rPr>
        <vertAlign val="superscript"/>
        <sz val="11"/>
        <rFont val="Arial"/>
        <family val="2"/>
      </rPr>
      <t xml:space="preserve"> (1)</t>
    </r>
  </si>
  <si>
    <r>
      <t>1994-95</t>
    </r>
    <r>
      <rPr>
        <vertAlign val="superscript"/>
        <sz val="11"/>
        <rFont val="Arial"/>
        <family val="2"/>
      </rPr>
      <t xml:space="preserve"> (1)</t>
    </r>
  </si>
  <si>
    <t xml:space="preserve">Department of Trade and Industry (DTI): DTI includes the former Department of Energy from 1992-93. The Warren Spring Research Laboratory moved to the private sector on 1 April 1994. The Office of Science and Technology moved to the DTI from  the Cabinet Office (Office of Public Service and Science) in July 1995 and its running costs (excluding the Science Budget) are included with DTI from 1995-96. R&amp;D expenditure in 1986-87 includes £50 million which was later identified as technology transfer (not R&amp;D) and is excluded in the following years. Payments and receipts arising under the provisions of Civil Aviation Act (1982) for Launch Aid are shown separately from DTI figures.  In June 2007, DTI was disbanded with functions being passed to the Department for Business Enterprise &amp; Regulatory Reform (BERR) and the Department for Innovation, Universities &amp; Skills (DIUS).  </t>
  </si>
  <si>
    <t xml:space="preserve">Department for International Development (DfID): Formerly the Overseas Development Administration (ODA), before May 1997. </t>
  </si>
  <si>
    <t>The sharp fall in 2009-10 net research expenditure was reported by the MOD’s Science, Innovation &amp; Technology (SIT) organisation - see SET 2011 for more details.</t>
  </si>
  <si>
    <t xml:space="preserve">20.   The sharp fall in 2009-10 net research expenditure was reported by the MOD’s Science, Innovation &amp; Technology (SIT) organisation and is in line with reported reductions in the MOD research budget.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</si>
</sst>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0"/>
    <numFmt numFmtId="166" formatCode="0.0;\-0.0;\-;@"/>
    <numFmt numFmtId="167" formatCode="0;\-0;\-;@"/>
    <numFmt numFmtId="168" formatCode="#,##0.0"/>
    <numFmt numFmtId="169" formatCode="0_)"/>
    <numFmt numFmtId="170" formatCode="_-* #,##0.000_-;\-* #,##0.000_-;_-* &quot;-&quot;??_-;_-@_-"/>
    <numFmt numFmtId="171" formatCode="0.000"/>
    <numFmt numFmtId="172" formatCode="0.00_)"/>
    <numFmt numFmtId="173" formatCode="#,##0.0000"/>
    <numFmt numFmtId="174" formatCode="\r\ \ 0,000"/>
    <numFmt numFmtId="175" formatCode="\r\ 000"/>
    <numFmt numFmtId="176" formatCode="0.0000_)"/>
    <numFmt numFmtId="177" formatCode="\r\ 0"/>
    <numFmt numFmtId="178" formatCode="_-[$€-2]* #,##0.00_-;\-[$€-2]* #,##0.00_-;_-[$€-2]* &quot;-&quot;??_-"/>
    <numFmt numFmtId="179" formatCode="\-"/>
  </numFmts>
  <fonts count="50">
    <font>
      <sz val="10"/>
      <name val="Arial"/>
      <family val="0"/>
    </font>
    <font>
      <sz val="10"/>
      <name val="Verdana"/>
      <family val="2"/>
    </font>
    <font>
      <sz val="9"/>
      <name val="Verdana"/>
      <family val="2"/>
    </font>
    <font>
      <sz val="8"/>
      <name val="Arial"/>
      <family val="0"/>
    </font>
    <font>
      <u val="single"/>
      <sz val="10"/>
      <color indexed="12"/>
      <name val="Arial"/>
      <family val="0"/>
    </font>
    <font>
      <u val="single"/>
      <sz val="10"/>
      <color indexed="36"/>
      <name val="Arial"/>
      <family val="0"/>
    </font>
    <font>
      <i/>
      <sz val="10"/>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name val="Arial"/>
      <family val="2"/>
    </font>
    <font>
      <sz val="9"/>
      <name val="Arial"/>
      <family val="2"/>
    </font>
    <font>
      <sz val="11"/>
      <name val="Arial"/>
      <family val="2"/>
    </font>
    <font>
      <sz val="12"/>
      <name val="Arial"/>
      <family val="2"/>
    </font>
    <font>
      <sz val="14"/>
      <name val="Arial"/>
      <family val="2"/>
    </font>
    <font>
      <u val="single"/>
      <sz val="11"/>
      <color indexed="12"/>
      <name val="Arial"/>
      <family val="2"/>
    </font>
    <font>
      <b/>
      <sz val="16"/>
      <name val="Arial"/>
      <family val="2"/>
    </font>
    <font>
      <b/>
      <sz val="18"/>
      <name val="Arial"/>
      <family val="2"/>
    </font>
    <font>
      <b/>
      <sz val="11"/>
      <name val="Arial"/>
      <family val="2"/>
    </font>
    <font>
      <b/>
      <sz val="11"/>
      <color indexed="62"/>
      <name val="Arial"/>
      <family val="2"/>
    </font>
    <font>
      <vertAlign val="superscript"/>
      <sz val="11"/>
      <name val="Arial"/>
      <family val="2"/>
    </font>
    <font>
      <i/>
      <sz val="11"/>
      <name val="Arial"/>
      <family val="2"/>
    </font>
    <font>
      <b/>
      <sz val="11"/>
      <color indexed="18"/>
      <name val="Arial"/>
      <family val="2"/>
    </font>
    <font>
      <sz val="11"/>
      <color indexed="62"/>
      <name val="Arial"/>
      <family val="2"/>
    </font>
    <font>
      <vertAlign val="superscript"/>
      <sz val="11"/>
      <color indexed="62"/>
      <name val="Arial"/>
      <family val="2"/>
    </font>
    <font>
      <b/>
      <sz val="10"/>
      <color indexed="62"/>
      <name val="Arial"/>
      <family val="2"/>
    </font>
    <font>
      <b/>
      <vertAlign val="superscript"/>
      <sz val="11"/>
      <color indexed="62"/>
      <name val="Arial"/>
      <family val="2"/>
    </font>
    <font>
      <sz val="11"/>
      <color indexed="10"/>
      <name val="Arial"/>
      <family val="2"/>
    </font>
    <font>
      <vertAlign val="superscript"/>
      <sz val="16"/>
      <name val="Arial"/>
      <family val="2"/>
    </font>
    <font>
      <i/>
      <vertAlign val="superscript"/>
      <sz val="11"/>
      <name val="Arial"/>
      <family val="2"/>
    </font>
    <font>
      <b/>
      <i/>
      <sz val="8"/>
      <name val="Arial"/>
      <family val="2"/>
    </font>
    <font>
      <b/>
      <vertAlign val="superscript"/>
      <sz val="11"/>
      <color indexed="18"/>
      <name val="Arial"/>
      <family val="2"/>
    </font>
    <font>
      <sz val="8"/>
      <color indexed="10"/>
      <name val="Arial"/>
      <family val="2"/>
    </font>
    <font>
      <sz val="12"/>
      <name val="Helv"/>
      <family val="0"/>
    </font>
    <font>
      <vertAlign val="superscript"/>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pplyNumberFormat="0" applyFill="0" applyBorder="0" applyAlignment="0" applyProtection="0"/>
    <xf numFmtId="0" fontId="0" fillId="0" borderId="0">
      <alignment/>
      <protection/>
    </xf>
    <xf numFmtId="0" fontId="48"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343">
    <xf numFmtId="0" fontId="0" fillId="0" borderId="0" xfId="0" applyAlignment="1">
      <alignment/>
    </xf>
    <xf numFmtId="0" fontId="0" fillId="24" borderId="0" xfId="0" applyFont="1" applyFill="1" applyBorder="1" applyAlignment="1">
      <alignment/>
    </xf>
    <xf numFmtId="0" fontId="2" fillId="24" borderId="0" xfId="0" applyFont="1" applyFill="1" applyAlignment="1">
      <alignment wrapText="1"/>
    </xf>
    <xf numFmtId="0" fontId="1" fillId="24" borderId="0" xfId="0" applyFont="1" applyFill="1" applyAlignment="1">
      <alignment wrapText="1"/>
    </xf>
    <xf numFmtId="0" fontId="1" fillId="24" borderId="0" xfId="0" applyFont="1" applyFill="1" applyAlignment="1">
      <alignment wrapText="1" shrinkToFit="1"/>
    </xf>
    <xf numFmtId="0" fontId="1" fillId="24" borderId="0" xfId="0" applyFont="1" applyFill="1" applyBorder="1" applyAlignment="1">
      <alignment wrapText="1"/>
    </xf>
    <xf numFmtId="0" fontId="25" fillId="24" borderId="0" xfId="0" applyFont="1" applyFill="1" applyBorder="1" applyAlignment="1">
      <alignment/>
    </xf>
    <xf numFmtId="0" fontId="26" fillId="24" borderId="0" xfId="0" applyFont="1" applyFill="1" applyBorder="1" applyAlignment="1">
      <alignment/>
    </xf>
    <xf numFmtId="0" fontId="27" fillId="24" borderId="0" xfId="0" applyFont="1" applyFill="1" applyBorder="1" applyAlignment="1">
      <alignment/>
    </xf>
    <xf numFmtId="0" fontId="28" fillId="24" borderId="0" xfId="54" applyFont="1" applyFill="1" applyBorder="1" applyAlignment="1" applyProtection="1">
      <alignment/>
      <protection/>
    </xf>
    <xf numFmtId="0" fontId="28" fillId="24" borderId="0" xfId="0" applyFont="1" applyFill="1" applyBorder="1" applyAlignment="1">
      <alignment/>
    </xf>
    <xf numFmtId="49" fontId="29" fillId="24" borderId="0" xfId="0" applyNumberFormat="1" applyFont="1" applyFill="1" applyBorder="1" applyAlignment="1">
      <alignment/>
    </xf>
    <xf numFmtId="49" fontId="26" fillId="24" borderId="0" xfId="0" applyNumberFormat="1" applyFont="1" applyFill="1" applyBorder="1" applyAlignment="1">
      <alignment/>
    </xf>
    <xf numFmtId="49" fontId="28" fillId="24" borderId="0" xfId="0" applyNumberFormat="1" applyFont="1" applyFill="1" applyBorder="1" applyAlignment="1" quotePrefix="1">
      <alignment horizontal="right"/>
    </xf>
    <xf numFmtId="49" fontId="26" fillId="24" borderId="0" xfId="0" applyNumberFormat="1" applyFont="1" applyFill="1" applyBorder="1" applyAlignment="1">
      <alignment horizontal="right"/>
    </xf>
    <xf numFmtId="0" fontId="26" fillId="24" borderId="0" xfId="0" applyFont="1" applyFill="1" applyBorder="1" applyAlignment="1">
      <alignment horizontal="left"/>
    </xf>
    <xf numFmtId="0" fontId="27" fillId="24" borderId="0" xfId="0" applyFont="1" applyFill="1" applyBorder="1" applyAlignment="1">
      <alignment horizontal="left"/>
    </xf>
    <xf numFmtId="0" fontId="28" fillId="24" borderId="0" xfId="0" applyFont="1" applyFill="1" applyBorder="1" applyAlignment="1">
      <alignment horizontal="left"/>
    </xf>
    <xf numFmtId="49" fontId="25" fillId="24" borderId="0" xfId="0" applyNumberFormat="1" applyFont="1" applyFill="1" applyBorder="1" applyAlignment="1">
      <alignment horizontal="right"/>
    </xf>
    <xf numFmtId="49" fontId="4" fillId="24" borderId="0" xfId="54" applyNumberFormat="1" applyFont="1" applyFill="1" applyBorder="1" applyAlignment="1" applyProtection="1">
      <alignment/>
      <protection/>
    </xf>
    <xf numFmtId="0" fontId="32" fillId="24" borderId="0" xfId="0" applyFont="1" applyFill="1" applyBorder="1" applyAlignment="1">
      <alignment horizontal="left"/>
    </xf>
    <xf numFmtId="0" fontId="25" fillId="24" borderId="0" xfId="0" applyFont="1" applyFill="1" applyAlignment="1">
      <alignment/>
    </xf>
    <xf numFmtId="0" fontId="0" fillId="24" borderId="0" xfId="0" applyFont="1" applyFill="1" applyAlignment="1">
      <alignment wrapText="1"/>
    </xf>
    <xf numFmtId="0" fontId="0" fillId="24" borderId="0" xfId="0" applyFont="1" applyFill="1" applyAlignment="1">
      <alignment horizontal="right" vertical="top" wrapText="1" shrinkToFit="1"/>
    </xf>
    <xf numFmtId="0" fontId="0" fillId="24" borderId="0" xfId="0" applyFont="1" applyFill="1" applyAlignment="1">
      <alignment horizontal="right" vertical="top" wrapText="1"/>
    </xf>
    <xf numFmtId="0" fontId="0" fillId="24" borderId="0" xfId="0" applyFont="1" applyFill="1" applyBorder="1" applyAlignment="1">
      <alignment wrapText="1"/>
    </xf>
    <xf numFmtId="0" fontId="26" fillId="24" borderId="0" xfId="0" applyFont="1" applyFill="1" applyAlignment="1">
      <alignment horizontal="right" vertical="top" wrapText="1"/>
    </xf>
    <xf numFmtId="0" fontId="27" fillId="24" borderId="0" xfId="0" applyFont="1" applyFill="1" applyBorder="1" applyAlignment="1">
      <alignment horizontal="left" shrinkToFit="1"/>
    </xf>
    <xf numFmtId="0" fontId="27" fillId="24" borderId="0" xfId="0" applyFont="1" applyFill="1" applyBorder="1" applyAlignment="1">
      <alignment horizontal="right"/>
    </xf>
    <xf numFmtId="0" fontId="27" fillId="24" borderId="0" xfId="0" applyFont="1" applyFill="1" applyAlignment="1">
      <alignment horizontal="left" vertical="top" wrapText="1"/>
    </xf>
    <xf numFmtId="0" fontId="27" fillId="24" borderId="0" xfId="0" applyFont="1" applyFill="1" applyAlignment="1">
      <alignment horizontal="left" wrapText="1" shrinkToFit="1"/>
    </xf>
    <xf numFmtId="0" fontId="27" fillId="24" borderId="0" xfId="0" applyFont="1" applyFill="1" applyAlignment="1">
      <alignment horizontal="left" vertical="top" wrapText="1" shrinkToFit="1"/>
    </xf>
    <xf numFmtId="0" fontId="27" fillId="24" borderId="0" xfId="0" applyFont="1" applyFill="1" applyAlignment="1">
      <alignment horizontal="right" vertical="top" wrapText="1"/>
    </xf>
    <xf numFmtId="0" fontId="27" fillId="24" borderId="0" xfId="0" applyFont="1" applyFill="1" applyAlignment="1">
      <alignment wrapText="1"/>
    </xf>
    <xf numFmtId="0" fontId="30" fillId="24" borderId="0" xfId="54" applyFont="1" applyFill="1" applyAlignment="1" applyProtection="1">
      <alignment vertical="top" wrapText="1"/>
      <protection/>
    </xf>
    <xf numFmtId="0" fontId="27" fillId="24" borderId="0" xfId="0" applyFont="1" applyFill="1" applyAlignment="1" quotePrefix="1">
      <alignment horizontal="left" vertical="top" wrapText="1"/>
    </xf>
    <xf numFmtId="0" fontId="27" fillId="24" borderId="0" xfId="0" applyFont="1" applyFill="1" applyAlignment="1">
      <alignment horizontal="left" vertical="top" wrapText="1" indent="2"/>
    </xf>
    <xf numFmtId="0" fontId="27" fillId="24" borderId="0" xfId="0" applyFont="1" applyFill="1" applyAlignment="1">
      <alignment vertical="top" wrapText="1"/>
    </xf>
    <xf numFmtId="0" fontId="27" fillId="24" borderId="0" xfId="0" applyFont="1" applyFill="1" applyAlignment="1">
      <alignment wrapText="1" shrinkToFit="1"/>
    </xf>
    <xf numFmtId="0" fontId="31" fillId="24" borderId="0" xfId="0" applyFont="1" applyFill="1" applyAlignment="1">
      <alignment/>
    </xf>
    <xf numFmtId="0" fontId="26" fillId="24" borderId="0" xfId="0" applyFont="1" applyFill="1" applyAlignment="1">
      <alignment/>
    </xf>
    <xf numFmtId="0" fontId="0" fillId="24" borderId="0" xfId="0" applyFont="1" applyFill="1" applyAlignment="1">
      <alignment/>
    </xf>
    <xf numFmtId="0" fontId="27" fillId="24" borderId="0" xfId="0" applyFont="1" applyFill="1" applyAlignment="1">
      <alignment/>
    </xf>
    <xf numFmtId="164" fontId="0" fillId="24" borderId="0" xfId="0" applyNumberFormat="1" applyFont="1" applyFill="1" applyAlignment="1" applyProtection="1">
      <alignment wrapText="1"/>
      <protection/>
    </xf>
    <xf numFmtId="164" fontId="0" fillId="24" borderId="0" xfId="0" applyNumberFormat="1" applyFont="1" applyFill="1" applyAlignment="1" applyProtection="1">
      <alignment horizontal="right" indent="1"/>
      <protection/>
    </xf>
    <xf numFmtId="165" fontId="0" fillId="24" borderId="0" xfId="0" applyNumberFormat="1" applyFont="1" applyFill="1" applyAlignment="1" applyProtection="1">
      <alignment horizontal="right" indent="1"/>
      <protection/>
    </xf>
    <xf numFmtId="164" fontId="0" fillId="24" borderId="0" xfId="0" applyNumberFormat="1" applyFont="1" applyFill="1" applyAlignment="1" applyProtection="1">
      <alignment/>
      <protection/>
    </xf>
    <xf numFmtId="0" fontId="0" fillId="24" borderId="0" xfId="0" applyFont="1" applyFill="1" applyAlignment="1">
      <alignment horizontal="right" indent="1"/>
    </xf>
    <xf numFmtId="165" fontId="0" fillId="24" borderId="0" xfId="0" applyNumberFormat="1" applyFont="1" applyFill="1" applyAlignment="1">
      <alignment horizontal="right" indent="1"/>
    </xf>
    <xf numFmtId="0" fontId="0" fillId="24" borderId="0" xfId="0" applyFont="1" applyFill="1" applyAlignment="1">
      <alignment horizontal="center"/>
    </xf>
    <xf numFmtId="3" fontId="26" fillId="24" borderId="0" xfId="42" applyNumberFormat="1" applyFont="1" applyFill="1" applyAlignment="1" applyProtection="1">
      <alignment horizontal="right" indent="1"/>
      <protection/>
    </xf>
    <xf numFmtId="3" fontId="0" fillId="24" borderId="0" xfId="0" applyNumberFormat="1" applyFont="1" applyFill="1" applyAlignment="1">
      <alignment/>
    </xf>
    <xf numFmtId="167" fontId="0" fillId="24" borderId="0" xfId="0" applyNumberFormat="1" applyFont="1" applyFill="1" applyAlignment="1" applyProtection="1">
      <alignment horizontal="right" indent="1"/>
      <protection/>
    </xf>
    <xf numFmtId="0" fontId="3" fillId="24" borderId="0" xfId="0" applyFont="1" applyFill="1" applyAlignment="1" quotePrefix="1">
      <alignment horizontal="left"/>
    </xf>
    <xf numFmtId="0" fontId="0" fillId="24" borderId="0" xfId="0" applyFont="1" applyFill="1" applyAlignment="1" quotePrefix="1">
      <alignment horizontal="left"/>
    </xf>
    <xf numFmtId="0" fontId="0" fillId="24" borderId="0" xfId="0" applyFont="1" applyFill="1" applyAlignment="1">
      <alignment horizontal="left"/>
    </xf>
    <xf numFmtId="164" fontId="0" fillId="24" borderId="0" xfId="0" applyNumberFormat="1" applyFont="1" applyFill="1" applyAlignment="1" applyProtection="1">
      <alignment horizontal="left" wrapText="1"/>
      <protection/>
    </xf>
    <xf numFmtId="167" fontId="0" fillId="24" borderId="0" xfId="0" applyNumberFormat="1" applyFont="1" applyFill="1" applyAlignment="1">
      <alignment horizontal="right" indent="1"/>
    </xf>
    <xf numFmtId="164" fontId="0" fillId="24" borderId="0" xfId="0" applyNumberFormat="1" applyFont="1" applyFill="1" applyAlignment="1" applyProtection="1">
      <alignment horizontal="left"/>
      <protection/>
    </xf>
    <xf numFmtId="164" fontId="27" fillId="24" borderId="0" xfId="0" applyNumberFormat="1" applyFont="1" applyFill="1" applyAlignment="1" applyProtection="1">
      <alignment/>
      <protection/>
    </xf>
    <xf numFmtId="164" fontId="27" fillId="24" borderId="0" xfId="0" applyNumberFormat="1" applyFont="1" applyFill="1" applyAlignment="1" applyProtection="1">
      <alignment wrapText="1"/>
      <protection/>
    </xf>
    <xf numFmtId="164" fontId="27" fillId="24" borderId="0" xfId="0" applyNumberFormat="1" applyFont="1" applyFill="1" applyAlignment="1" applyProtection="1">
      <alignment horizontal="right" indent="1"/>
      <protection/>
    </xf>
    <xf numFmtId="0" fontId="27" fillId="24" borderId="0" xfId="0" applyFont="1" applyFill="1" applyAlignment="1">
      <alignment horizontal="right" indent="1"/>
    </xf>
    <xf numFmtId="165" fontId="27" fillId="24" borderId="0" xfId="0" applyNumberFormat="1" applyFont="1" applyFill="1" applyAlignment="1">
      <alignment horizontal="right" indent="1"/>
    </xf>
    <xf numFmtId="0" fontId="27" fillId="24" borderId="10" xfId="0" applyFont="1" applyFill="1" applyBorder="1" applyAlignment="1">
      <alignment horizontal="center"/>
    </xf>
    <xf numFmtId="164" fontId="27" fillId="24" borderId="10" xfId="0" applyNumberFormat="1" applyFont="1" applyFill="1" applyBorder="1" applyAlignment="1" applyProtection="1">
      <alignment horizontal="center" vertical="center"/>
      <protection/>
    </xf>
    <xf numFmtId="0" fontId="34" fillId="24" borderId="0" xfId="0" applyFont="1" applyFill="1" applyAlignment="1">
      <alignment/>
    </xf>
    <xf numFmtId="164" fontId="34" fillId="24" borderId="0" xfId="0" applyNumberFormat="1" applyFont="1" applyFill="1" applyAlignment="1" applyProtection="1">
      <alignment horizontal="left"/>
      <protection/>
    </xf>
    <xf numFmtId="164" fontId="27" fillId="24" borderId="0" xfId="0" applyNumberFormat="1" applyFont="1" applyFill="1" applyAlignment="1" applyProtection="1">
      <alignment horizontal="left" wrapText="1"/>
      <protection/>
    </xf>
    <xf numFmtId="3" fontId="27" fillId="24" borderId="0" xfId="42" applyNumberFormat="1" applyFont="1" applyFill="1" applyAlignment="1" applyProtection="1">
      <alignment horizontal="right" indent="1"/>
      <protection/>
    </xf>
    <xf numFmtId="164" fontId="34" fillId="24" borderId="0" xfId="0" applyNumberFormat="1" applyFont="1" applyFill="1" applyAlignment="1" applyProtection="1">
      <alignment/>
      <protection/>
    </xf>
    <xf numFmtId="164" fontId="34" fillId="24" borderId="0" xfId="0" applyNumberFormat="1" applyFont="1" applyFill="1" applyAlignment="1" applyProtection="1">
      <alignment wrapText="1"/>
      <protection/>
    </xf>
    <xf numFmtId="3" fontId="34" fillId="24" borderId="0" xfId="42" applyNumberFormat="1" applyFont="1" applyFill="1" applyAlignment="1" applyProtection="1">
      <alignment horizontal="right" indent="1"/>
      <protection/>
    </xf>
    <xf numFmtId="164" fontId="27" fillId="24" borderId="0" xfId="0" applyNumberFormat="1" applyFont="1" applyFill="1" applyAlignment="1" applyProtection="1">
      <alignment horizontal="left"/>
      <protection/>
    </xf>
    <xf numFmtId="175" fontId="27" fillId="24" borderId="0" xfId="42" applyNumberFormat="1" applyFont="1" applyFill="1" applyAlignment="1" applyProtection="1">
      <alignment horizontal="right" indent="1"/>
      <protection/>
    </xf>
    <xf numFmtId="164" fontId="36" fillId="24" borderId="0" xfId="0" applyNumberFormat="1" applyFont="1" applyFill="1" applyAlignment="1" applyProtection="1">
      <alignment horizontal="left" wrapText="1"/>
      <protection/>
    </xf>
    <xf numFmtId="3" fontId="36" fillId="24" borderId="0" xfId="42" applyNumberFormat="1" applyFont="1" applyFill="1" applyAlignment="1" applyProtection="1">
      <alignment horizontal="right" indent="1"/>
      <protection/>
    </xf>
    <xf numFmtId="164" fontId="36" fillId="24" borderId="0" xfId="0" applyNumberFormat="1" applyFont="1" applyFill="1" applyAlignment="1" applyProtection="1">
      <alignment horizontal="left"/>
      <protection/>
    </xf>
    <xf numFmtId="174" fontId="37" fillId="24" borderId="0" xfId="42" applyNumberFormat="1" applyFont="1" applyFill="1" applyAlignment="1" applyProtection="1">
      <alignment horizontal="right" indent="1"/>
      <protection/>
    </xf>
    <xf numFmtId="3" fontId="27" fillId="24" borderId="0" xfId="42" applyNumberFormat="1" applyFont="1" applyFill="1" applyAlignment="1" applyProtection="1" quotePrefix="1">
      <alignment horizontal="right" indent="1"/>
      <protection/>
    </xf>
    <xf numFmtId="175" fontId="37" fillId="24" borderId="0" xfId="42" applyNumberFormat="1" applyFont="1" applyFill="1" applyAlignment="1" applyProtection="1">
      <alignment horizontal="right" indent="1"/>
      <protection/>
    </xf>
    <xf numFmtId="168" fontId="27" fillId="24" borderId="0" xfId="42" applyNumberFormat="1" applyFont="1" applyFill="1" applyAlignment="1" applyProtection="1">
      <alignment horizontal="right" indent="1"/>
      <protection/>
    </xf>
    <xf numFmtId="164" fontId="34" fillId="24" borderId="0" xfId="0" applyNumberFormat="1" applyFont="1" applyFill="1" applyBorder="1" applyAlignment="1" applyProtection="1">
      <alignment horizontal="left"/>
      <protection/>
    </xf>
    <xf numFmtId="164" fontId="27" fillId="24" borderId="0" xfId="0" applyNumberFormat="1" applyFont="1" applyFill="1" applyBorder="1" applyAlignment="1" applyProtection="1">
      <alignment wrapText="1"/>
      <protection/>
    </xf>
    <xf numFmtId="3" fontId="34" fillId="24" borderId="0" xfId="42" applyNumberFormat="1" applyFont="1" applyFill="1" applyBorder="1" applyAlignment="1" applyProtection="1">
      <alignment horizontal="right" indent="1"/>
      <protection/>
    </xf>
    <xf numFmtId="165" fontId="6" fillId="24" borderId="0" xfId="0" applyNumberFormat="1" applyFont="1" applyFill="1" applyAlignment="1" applyProtection="1">
      <alignment horizontal="right" indent="1"/>
      <protection/>
    </xf>
    <xf numFmtId="0" fontId="0" fillId="24" borderId="0" xfId="0" applyFont="1" applyFill="1" applyAlignment="1" quotePrefix="1">
      <alignment/>
    </xf>
    <xf numFmtId="165" fontId="3" fillId="24" borderId="0" xfId="0" applyNumberFormat="1" applyFont="1" applyFill="1" applyAlignment="1">
      <alignment horizontal="right"/>
    </xf>
    <xf numFmtId="3" fontId="26" fillId="24" borderId="0" xfId="0" applyNumberFormat="1" applyFont="1" applyFill="1" applyAlignment="1" applyProtection="1">
      <alignment horizontal="right" indent="1"/>
      <protection/>
    </xf>
    <xf numFmtId="0" fontId="40" fillId="24" borderId="0" xfId="0" applyFont="1" applyFill="1" applyAlignment="1">
      <alignment/>
    </xf>
    <xf numFmtId="3" fontId="40" fillId="24" borderId="0" xfId="0" applyNumberFormat="1" applyFont="1" applyFill="1" applyAlignment="1">
      <alignment/>
    </xf>
    <xf numFmtId="165" fontId="0" fillId="24" borderId="0" xfId="0" applyNumberFormat="1" applyFont="1" applyFill="1" applyAlignment="1">
      <alignment/>
    </xf>
    <xf numFmtId="0" fontId="6" fillId="24" borderId="0" xfId="0" applyFont="1" applyFill="1" applyAlignment="1">
      <alignment/>
    </xf>
    <xf numFmtId="166" fontId="0" fillId="24" borderId="0" xfId="0" applyNumberFormat="1" applyFont="1" applyFill="1" applyAlignment="1" applyProtection="1">
      <alignment horizontal="right" indent="1"/>
      <protection/>
    </xf>
    <xf numFmtId="0" fontId="3" fillId="24" borderId="0" xfId="0" applyFont="1" applyFill="1" applyAlignment="1">
      <alignment horizontal="left"/>
    </xf>
    <xf numFmtId="3" fontId="3" fillId="24" borderId="0" xfId="0" applyNumberFormat="1" applyFont="1" applyFill="1" applyAlignment="1" quotePrefix="1">
      <alignment horizontal="right"/>
    </xf>
    <xf numFmtId="166" fontId="0" fillId="24" borderId="0" xfId="0" applyNumberFormat="1" applyFont="1" applyFill="1" applyBorder="1" applyAlignment="1" applyProtection="1">
      <alignment horizontal="right" indent="1"/>
      <protection/>
    </xf>
    <xf numFmtId="164" fontId="3" fillId="24" borderId="0" xfId="0" applyNumberFormat="1" applyFont="1" applyFill="1" applyAlignment="1" applyProtection="1">
      <alignment horizontal="right"/>
      <protection/>
    </xf>
    <xf numFmtId="166" fontId="0" fillId="24" borderId="0" xfId="0" applyNumberFormat="1" applyFont="1" applyFill="1" applyAlignment="1" applyProtection="1">
      <alignment/>
      <protection/>
    </xf>
    <xf numFmtId="164" fontId="3" fillId="24" borderId="0" xfId="0" applyNumberFormat="1" applyFont="1" applyFill="1" applyAlignment="1" applyProtection="1">
      <alignment/>
      <protection/>
    </xf>
    <xf numFmtId="166" fontId="0" fillId="24" borderId="0" xfId="0" applyNumberFormat="1" applyFont="1" applyFill="1" applyAlignment="1">
      <alignment horizontal="right" indent="1"/>
    </xf>
    <xf numFmtId="164" fontId="27" fillId="24" borderId="10" xfId="0" applyNumberFormat="1" applyFont="1" applyFill="1" applyBorder="1" applyAlignment="1" applyProtection="1">
      <alignment horizontal="center"/>
      <protection/>
    </xf>
    <xf numFmtId="3" fontId="27" fillId="24" borderId="10" xfId="0" applyNumberFormat="1" applyFont="1" applyFill="1" applyBorder="1" applyAlignment="1" applyProtection="1">
      <alignment horizontal="center" vertical="center"/>
      <protection/>
    </xf>
    <xf numFmtId="3" fontId="27" fillId="24" borderId="0" xfId="0" applyNumberFormat="1" applyFont="1" applyFill="1" applyAlignment="1" applyProtection="1">
      <alignment horizontal="right" indent="1"/>
      <protection/>
    </xf>
    <xf numFmtId="3" fontId="34" fillId="24" borderId="0" xfId="0" applyNumberFormat="1" applyFont="1" applyFill="1" applyAlignment="1" applyProtection="1">
      <alignment horizontal="right" indent="1"/>
      <protection/>
    </xf>
    <xf numFmtId="168" fontId="27" fillId="24" borderId="0" xfId="0" applyNumberFormat="1" applyFont="1" applyFill="1" applyAlignment="1" applyProtection="1">
      <alignment horizontal="right" indent="1"/>
      <protection/>
    </xf>
    <xf numFmtId="3" fontId="27" fillId="24" borderId="0" xfId="0" applyNumberFormat="1" applyFont="1" applyFill="1" applyAlignment="1" quotePrefix="1">
      <alignment/>
    </xf>
    <xf numFmtId="3" fontId="27" fillId="24" borderId="0" xfId="0" applyNumberFormat="1" applyFont="1" applyFill="1" applyAlignment="1" applyProtection="1" quotePrefix="1">
      <alignment horizontal="right" indent="1"/>
      <protection/>
    </xf>
    <xf numFmtId="164" fontId="34" fillId="24" borderId="0" xfId="0" applyNumberFormat="1" applyFont="1" applyFill="1" applyBorder="1" applyAlignment="1" applyProtection="1">
      <alignment/>
      <protection/>
    </xf>
    <xf numFmtId="3" fontId="34" fillId="24" borderId="0" xfId="0" applyNumberFormat="1" applyFont="1" applyFill="1" applyBorder="1" applyAlignment="1" applyProtection="1">
      <alignment horizontal="right" indent="1"/>
      <protection/>
    </xf>
    <xf numFmtId="164" fontId="27" fillId="24" borderId="0" xfId="0" applyNumberFormat="1" applyFont="1" applyFill="1" applyBorder="1" applyAlignment="1" applyProtection="1">
      <alignment/>
      <protection/>
    </xf>
    <xf numFmtId="3" fontId="27" fillId="24" borderId="0" xfId="0" applyNumberFormat="1" applyFont="1" applyFill="1" applyBorder="1" applyAlignment="1" applyProtection="1">
      <alignment horizontal="right" indent="1"/>
      <protection/>
    </xf>
    <xf numFmtId="164" fontId="27" fillId="24" borderId="11" xfId="0" applyNumberFormat="1" applyFont="1" applyFill="1" applyBorder="1" applyAlignment="1" applyProtection="1">
      <alignment horizontal="left"/>
      <protection/>
    </xf>
    <xf numFmtId="164" fontId="27" fillId="24" borderId="11" xfId="0" applyNumberFormat="1" applyFont="1" applyFill="1" applyBorder="1" applyAlignment="1" applyProtection="1">
      <alignment/>
      <protection/>
    </xf>
    <xf numFmtId="164" fontId="27" fillId="24" borderId="11" xfId="0" applyNumberFormat="1" applyFont="1" applyFill="1" applyBorder="1" applyAlignment="1" applyProtection="1">
      <alignment horizontal="right" indent="1"/>
      <protection/>
    </xf>
    <xf numFmtId="3" fontId="0" fillId="24" borderId="0" xfId="0" applyNumberFormat="1" applyFont="1" applyFill="1" applyAlignment="1" quotePrefix="1">
      <alignment horizontal="right"/>
    </xf>
    <xf numFmtId="164" fontId="0" fillId="24" borderId="0" xfId="0" applyNumberFormat="1" applyFont="1" applyFill="1" applyAlignment="1" applyProtection="1">
      <alignment horizontal="right"/>
      <protection/>
    </xf>
    <xf numFmtId="0" fontId="6" fillId="24" borderId="0" xfId="0" applyFont="1" applyFill="1" applyAlignment="1" quotePrefix="1">
      <alignment horizontal="right"/>
    </xf>
    <xf numFmtId="0" fontId="3" fillId="24" borderId="0" xfId="0" applyFont="1" applyFill="1" applyAlignment="1" quotePrefix="1">
      <alignment horizontal="left" wrapText="1"/>
    </xf>
    <xf numFmtId="0" fontId="3" fillId="24" borderId="0" xfId="0" applyFont="1" applyFill="1" applyAlignment="1">
      <alignment horizontal="left" wrapText="1"/>
    </xf>
    <xf numFmtId="3" fontId="42" fillId="24" borderId="0" xfId="42" applyNumberFormat="1" applyFont="1" applyFill="1" applyAlignment="1" applyProtection="1">
      <alignment horizontal="right" indent="1"/>
      <protection/>
    </xf>
    <xf numFmtId="167" fontId="27" fillId="24" borderId="0" xfId="0" applyNumberFormat="1" applyFont="1" applyFill="1" applyAlignment="1" applyProtection="1">
      <alignment/>
      <protection/>
    </xf>
    <xf numFmtId="167" fontId="27" fillId="24" borderId="0" xfId="0" applyNumberFormat="1" applyFont="1" applyFill="1" applyAlignment="1" applyProtection="1">
      <alignment horizontal="right"/>
      <protection/>
    </xf>
    <xf numFmtId="166" fontId="27" fillId="24" borderId="0" xfId="0" applyNumberFormat="1" applyFont="1" applyFill="1" applyAlignment="1" applyProtection="1">
      <alignment/>
      <protection/>
    </xf>
    <xf numFmtId="175" fontId="34" fillId="24" borderId="0" xfId="42" applyNumberFormat="1" applyFont="1" applyFill="1" applyAlignment="1" applyProtection="1">
      <alignment horizontal="right" indent="1"/>
      <protection/>
    </xf>
    <xf numFmtId="167" fontId="27" fillId="24" borderId="11" xfId="0" applyNumberFormat="1" applyFont="1" applyFill="1" applyBorder="1" applyAlignment="1" applyProtection="1">
      <alignment horizontal="right" indent="1"/>
      <protection/>
    </xf>
    <xf numFmtId="0" fontId="0" fillId="24" borderId="0" xfId="59" applyFont="1" applyFill="1" applyBorder="1">
      <alignment/>
      <protection/>
    </xf>
    <xf numFmtId="0" fontId="30" fillId="24" borderId="0" xfId="54" applyFont="1" applyFill="1" applyBorder="1" applyAlignment="1">
      <alignment/>
    </xf>
    <xf numFmtId="0" fontId="27" fillId="24" borderId="0" xfId="59" applyFont="1" applyFill="1" applyBorder="1" applyAlignment="1">
      <alignment/>
      <protection/>
    </xf>
    <xf numFmtId="0" fontId="27" fillId="24" borderId="0" xfId="0" applyFont="1" applyFill="1" applyAlignment="1">
      <alignment horizontal="right" indent="1"/>
    </xf>
    <xf numFmtId="0" fontId="38" fillId="24" borderId="0" xfId="59" applyFont="1" applyFill="1" applyBorder="1">
      <alignment/>
      <protection/>
    </xf>
    <xf numFmtId="0" fontId="27" fillId="24" borderId="0" xfId="59" applyFont="1" applyFill="1" applyBorder="1">
      <alignment/>
      <protection/>
    </xf>
    <xf numFmtId="0" fontId="30" fillId="24" borderId="0" xfId="54" applyFont="1" applyFill="1" applyBorder="1" applyAlignment="1">
      <alignment horizontal="right"/>
    </xf>
    <xf numFmtId="0" fontId="27" fillId="24" borderId="0" xfId="0" applyFont="1" applyFill="1" applyAlignment="1">
      <alignment/>
    </xf>
    <xf numFmtId="0" fontId="7" fillId="24" borderId="0" xfId="0" applyFont="1" applyFill="1" applyAlignment="1">
      <alignment/>
    </xf>
    <xf numFmtId="164" fontId="37" fillId="24" borderId="0" xfId="0" applyNumberFormat="1" applyFont="1" applyFill="1" applyAlignment="1" applyProtection="1">
      <alignment horizontal="left"/>
      <protection/>
    </xf>
    <xf numFmtId="164" fontId="37" fillId="24" borderId="0" xfId="0" applyNumberFormat="1" applyFont="1" applyFill="1" applyAlignment="1" applyProtection="1">
      <alignment/>
      <protection/>
    </xf>
    <xf numFmtId="3" fontId="37" fillId="24" borderId="0" xfId="42" applyNumberFormat="1" applyFont="1" applyFill="1" applyAlignment="1" applyProtection="1">
      <alignment horizontal="right" indent="1"/>
      <protection/>
    </xf>
    <xf numFmtId="0" fontId="37" fillId="24" borderId="0" xfId="0" applyFont="1" applyFill="1" applyAlignment="1">
      <alignment/>
    </xf>
    <xf numFmtId="164" fontId="37" fillId="24" borderId="0" xfId="0" applyNumberFormat="1" applyFont="1" applyFill="1" applyBorder="1" applyAlignment="1" applyProtection="1">
      <alignment horizontal="left"/>
      <protection/>
    </xf>
    <xf numFmtId="164" fontId="37" fillId="24" borderId="0" xfId="0" applyNumberFormat="1" applyFont="1" applyFill="1" applyBorder="1" applyAlignment="1" applyProtection="1">
      <alignment/>
      <protection/>
    </xf>
    <xf numFmtId="164" fontId="6" fillId="24" borderId="0" xfId="0" applyNumberFormat="1" applyFont="1" applyFill="1" applyAlignment="1" applyProtection="1">
      <alignment horizontal="right"/>
      <protection/>
    </xf>
    <xf numFmtId="0" fontId="27" fillId="24" borderId="0" xfId="0" applyFont="1" applyFill="1" applyAlignment="1">
      <alignment horizontal="right"/>
    </xf>
    <xf numFmtId="164" fontId="27" fillId="24" borderId="0" xfId="0" applyNumberFormat="1" applyFont="1" applyFill="1" applyBorder="1" applyAlignment="1" applyProtection="1">
      <alignment horizontal="left"/>
      <protection/>
    </xf>
    <xf numFmtId="0" fontId="37" fillId="24" borderId="0" xfId="0" applyFont="1" applyFill="1" applyBorder="1" applyAlignment="1" applyProtection="1">
      <alignment horizontal="left"/>
      <protection/>
    </xf>
    <xf numFmtId="0" fontId="37" fillId="24" borderId="0" xfId="0" applyFont="1" applyFill="1" applyBorder="1" applyAlignment="1">
      <alignment/>
    </xf>
    <xf numFmtId="0" fontId="27" fillId="24" borderId="0" xfId="0" applyFont="1" applyFill="1" applyBorder="1" applyAlignment="1" applyProtection="1">
      <alignment horizontal="left"/>
      <protection/>
    </xf>
    <xf numFmtId="164" fontId="36" fillId="24" borderId="0" xfId="0" applyNumberFormat="1" applyFont="1" applyFill="1" applyBorder="1" applyAlignment="1" applyProtection="1">
      <alignment horizontal="left"/>
      <protection/>
    </xf>
    <xf numFmtId="164" fontId="36" fillId="24" borderId="0" xfId="0" applyNumberFormat="1" applyFont="1" applyFill="1" applyBorder="1" applyAlignment="1" applyProtection="1">
      <alignment/>
      <protection/>
    </xf>
    <xf numFmtId="166" fontId="27" fillId="24" borderId="11" xfId="0" applyNumberFormat="1" applyFont="1" applyFill="1" applyBorder="1" applyAlignment="1" applyProtection="1">
      <alignment horizontal="right" indent="1"/>
      <protection/>
    </xf>
    <xf numFmtId="0" fontId="29" fillId="24" borderId="0" xfId="0" applyFont="1" applyFill="1" applyAlignment="1">
      <alignment/>
    </xf>
    <xf numFmtId="3" fontId="27" fillId="24" borderId="0" xfId="42" applyNumberFormat="1" applyFont="1" applyFill="1" applyAlignment="1" applyProtection="1">
      <alignment horizontal="right" wrapText="1"/>
      <protection/>
    </xf>
    <xf numFmtId="3" fontId="27" fillId="24" borderId="0" xfId="42" applyNumberFormat="1" applyFont="1" applyFill="1" applyAlignment="1" applyProtection="1">
      <alignment horizontal="right"/>
      <protection/>
    </xf>
    <xf numFmtId="164" fontId="27" fillId="24" borderId="0" xfId="0" applyNumberFormat="1" applyFont="1" applyFill="1" applyAlignment="1" applyProtection="1">
      <alignment horizontal="right" wrapText="1"/>
      <protection/>
    </xf>
    <xf numFmtId="0" fontId="0" fillId="24" borderId="0" xfId="0" applyFont="1" applyFill="1" applyAlignment="1">
      <alignment horizontal="right"/>
    </xf>
    <xf numFmtId="1" fontId="27" fillId="24" borderId="0" xfId="42" applyNumberFormat="1" applyFont="1" applyFill="1" applyAlignment="1" applyProtection="1">
      <alignment horizontal="right"/>
      <protection/>
    </xf>
    <xf numFmtId="0" fontId="25" fillId="24" borderId="0" xfId="0" applyFont="1" applyFill="1" applyAlignment="1">
      <alignment wrapText="1"/>
    </xf>
    <xf numFmtId="0" fontId="37" fillId="24" borderId="0" xfId="0" applyFont="1" applyFill="1" applyAlignment="1" applyProtection="1">
      <alignment horizontal="left"/>
      <protection/>
    </xf>
    <xf numFmtId="0" fontId="27" fillId="24" borderId="0" xfId="0" applyFont="1" applyFill="1" applyAlignment="1" applyProtection="1">
      <alignment horizontal="left" wrapText="1"/>
      <protection/>
    </xf>
    <xf numFmtId="172" fontId="27" fillId="24" borderId="0" xfId="0" applyNumberFormat="1" applyFont="1" applyFill="1" applyAlignment="1" applyProtection="1">
      <alignment horizontal="left" wrapText="1"/>
      <protection/>
    </xf>
    <xf numFmtId="172" fontId="27" fillId="24" borderId="0" xfId="0" applyNumberFormat="1" applyFont="1" applyFill="1" applyBorder="1" applyAlignment="1" applyProtection="1">
      <alignment horizontal="left" wrapText="1"/>
      <protection/>
    </xf>
    <xf numFmtId="166" fontId="27" fillId="24" borderId="0" xfId="0" applyNumberFormat="1" applyFont="1" applyFill="1" applyBorder="1" applyAlignment="1" applyProtection="1">
      <alignment horizontal="left" wrapText="1"/>
      <protection/>
    </xf>
    <xf numFmtId="166" fontId="27" fillId="24" borderId="0" xfId="0" applyNumberFormat="1" applyFont="1" applyFill="1" applyBorder="1" applyAlignment="1">
      <alignment wrapText="1"/>
    </xf>
    <xf numFmtId="166" fontId="37" fillId="24" borderId="0" xfId="0" applyNumberFormat="1" applyFont="1" applyFill="1" applyBorder="1" applyAlignment="1" applyProtection="1">
      <alignment horizontal="left" wrapText="1"/>
      <protection/>
    </xf>
    <xf numFmtId="164" fontId="27" fillId="24" borderId="11" xfId="0" applyNumberFormat="1" applyFont="1" applyFill="1" applyBorder="1" applyAlignment="1" applyProtection="1">
      <alignment wrapText="1"/>
      <protection/>
    </xf>
    <xf numFmtId="3" fontId="27" fillId="24" borderId="11" xfId="42" applyNumberFormat="1" applyFont="1" applyFill="1" applyBorder="1" applyAlignment="1" applyProtection="1">
      <alignment horizontal="right" indent="1"/>
      <protection/>
    </xf>
    <xf numFmtId="164" fontId="27" fillId="24" borderId="11" xfId="0" applyNumberFormat="1" applyFont="1" applyFill="1" applyBorder="1" applyAlignment="1" applyProtection="1">
      <alignment horizontal="left" wrapText="1"/>
      <protection/>
    </xf>
    <xf numFmtId="168" fontId="27" fillId="24" borderId="11" xfId="42" applyNumberFormat="1" applyFont="1" applyFill="1" applyBorder="1" applyAlignment="1" applyProtection="1">
      <alignment horizontal="right" indent="2"/>
      <protection/>
    </xf>
    <xf numFmtId="168" fontId="26" fillId="24" borderId="0" xfId="42" applyNumberFormat="1" applyFont="1" applyFill="1" applyAlignment="1" applyProtection="1">
      <alignment horizontal="right" indent="2"/>
      <protection/>
    </xf>
    <xf numFmtId="0" fontId="26" fillId="24" borderId="0" xfId="0" applyFont="1" applyFill="1" applyAlignment="1">
      <alignment horizontal="center"/>
    </xf>
    <xf numFmtId="1" fontId="0" fillId="24" borderId="0" xfId="0" applyNumberFormat="1" applyFont="1" applyFill="1" applyAlignment="1">
      <alignment/>
    </xf>
    <xf numFmtId="0" fontId="27" fillId="24" borderId="12" xfId="0" applyFont="1" applyFill="1" applyBorder="1" applyAlignment="1">
      <alignment horizontal="center"/>
    </xf>
    <xf numFmtId="169" fontId="27" fillId="24" borderId="12" xfId="0" applyNumberFormat="1" applyFont="1" applyFill="1" applyBorder="1" applyAlignment="1" applyProtection="1">
      <alignment horizontal="center" vertical="center" wrapText="1"/>
      <protection/>
    </xf>
    <xf numFmtId="0" fontId="27" fillId="24" borderId="0" xfId="0" applyFont="1" applyFill="1" applyBorder="1" applyAlignment="1">
      <alignment horizontal="center"/>
    </xf>
    <xf numFmtId="169" fontId="27" fillId="24" borderId="0" xfId="0" applyNumberFormat="1" applyFont="1" applyFill="1" applyBorder="1" applyAlignment="1" applyProtection="1">
      <alignment horizontal="center" vertical="center" wrapText="1"/>
      <protection/>
    </xf>
    <xf numFmtId="0" fontId="27" fillId="24" borderId="11" xfId="0" applyFont="1" applyFill="1" applyBorder="1" applyAlignment="1">
      <alignment horizontal="center"/>
    </xf>
    <xf numFmtId="169" fontId="27" fillId="24" borderId="11" xfId="0" applyNumberFormat="1" applyFont="1" applyFill="1" applyBorder="1" applyAlignment="1" applyProtection="1">
      <alignment horizontal="center" vertical="center" wrapText="1"/>
      <protection/>
    </xf>
    <xf numFmtId="169" fontId="27" fillId="24" borderId="0" xfId="0" applyNumberFormat="1" applyFont="1" applyFill="1" applyBorder="1" applyAlignment="1" applyProtection="1">
      <alignment horizontal="center" vertical="center"/>
      <protection/>
    </xf>
    <xf numFmtId="165" fontId="37" fillId="24" borderId="0" xfId="0" applyNumberFormat="1" applyFont="1" applyFill="1" applyAlignment="1">
      <alignment horizontal="left"/>
    </xf>
    <xf numFmtId="3" fontId="37" fillId="24" borderId="0" xfId="0" applyNumberFormat="1" applyFont="1" applyFill="1" applyAlignment="1">
      <alignment horizontal="right" indent="1"/>
    </xf>
    <xf numFmtId="165" fontId="37" fillId="24" borderId="0" xfId="0" applyNumberFormat="1" applyFont="1" applyFill="1" applyAlignment="1">
      <alignment/>
    </xf>
    <xf numFmtId="1" fontId="37" fillId="24" borderId="0" xfId="0" applyNumberFormat="1" applyFont="1" applyFill="1" applyAlignment="1">
      <alignment horizontal="right" indent="2"/>
    </xf>
    <xf numFmtId="165" fontId="27" fillId="24" borderId="0" xfId="0" applyNumberFormat="1" applyFont="1" applyFill="1" applyAlignment="1">
      <alignment horizontal="left" indent="2"/>
    </xf>
    <xf numFmtId="3" fontId="27" fillId="24" borderId="0" xfId="0" applyNumberFormat="1" applyFont="1" applyFill="1" applyAlignment="1">
      <alignment horizontal="right" indent="1"/>
    </xf>
    <xf numFmtId="165" fontId="27" fillId="24" borderId="0" xfId="0" applyNumberFormat="1" applyFont="1" applyFill="1" applyAlignment="1">
      <alignment/>
    </xf>
    <xf numFmtId="1" fontId="27" fillId="24" borderId="0" xfId="0" applyNumberFormat="1" applyFont="1" applyFill="1" applyAlignment="1">
      <alignment horizontal="right" indent="2"/>
    </xf>
    <xf numFmtId="165" fontId="27" fillId="24" borderId="0" xfId="0" applyNumberFormat="1" applyFont="1" applyFill="1" applyAlignment="1">
      <alignment horizontal="left" indent="4"/>
    </xf>
    <xf numFmtId="1" fontId="27" fillId="24" borderId="0" xfId="0" applyNumberFormat="1" applyFont="1" applyFill="1" applyBorder="1" applyAlignment="1" applyProtection="1">
      <alignment horizontal="right" indent="2"/>
      <protection/>
    </xf>
    <xf numFmtId="0" fontId="27" fillId="24" borderId="11" xfId="0" applyNumberFormat="1" applyFont="1" applyFill="1" applyBorder="1" applyAlignment="1">
      <alignment/>
    </xf>
    <xf numFmtId="165" fontId="27" fillId="24" borderId="11" xfId="0" applyNumberFormat="1" applyFont="1" applyFill="1" applyBorder="1" applyAlignment="1" applyProtection="1">
      <alignment horizontal="right" indent="2"/>
      <protection/>
    </xf>
    <xf numFmtId="0" fontId="27" fillId="24" borderId="0" xfId="0" applyNumberFormat="1" applyFont="1" applyFill="1" applyBorder="1" applyAlignment="1">
      <alignment horizontal="left"/>
    </xf>
    <xf numFmtId="0" fontId="27" fillId="24" borderId="0" xfId="0" applyNumberFormat="1" applyFont="1" applyFill="1" applyBorder="1" applyAlignment="1">
      <alignment/>
    </xf>
    <xf numFmtId="165" fontId="27" fillId="24" borderId="0" xfId="0" applyNumberFormat="1" applyFont="1" applyFill="1" applyBorder="1" applyAlignment="1" applyProtection="1">
      <alignment horizontal="right" indent="2"/>
      <protection/>
    </xf>
    <xf numFmtId="165" fontId="37" fillId="24" borderId="0" xfId="0" applyNumberFormat="1" applyFont="1" applyFill="1" applyBorder="1" applyAlignment="1" applyProtection="1">
      <alignment horizontal="right" indent="2"/>
      <protection/>
    </xf>
    <xf numFmtId="0" fontId="27" fillId="24" borderId="0" xfId="0" applyNumberFormat="1" applyFont="1" applyFill="1" applyBorder="1" applyAlignment="1">
      <alignment horizontal="left" indent="2"/>
    </xf>
    <xf numFmtId="0" fontId="30" fillId="24" borderId="0" xfId="54" applyFont="1" applyFill="1" applyBorder="1" applyAlignment="1">
      <alignment/>
    </xf>
    <xf numFmtId="0" fontId="27" fillId="24" borderId="0" xfId="59" applyFont="1" applyFill="1" applyBorder="1" applyAlignment="1">
      <alignment/>
      <protection/>
    </xf>
    <xf numFmtId="0" fontId="38" fillId="24" borderId="0" xfId="59" applyFont="1" applyFill="1" applyBorder="1">
      <alignment/>
      <protection/>
    </xf>
    <xf numFmtId="0" fontId="27" fillId="24" borderId="0" xfId="59" applyFont="1" applyFill="1" applyBorder="1">
      <alignment/>
      <protection/>
    </xf>
    <xf numFmtId="164" fontId="34" fillId="24" borderId="0" xfId="0" applyNumberFormat="1" applyFont="1" applyFill="1" applyAlignment="1" applyProtection="1" quotePrefix="1">
      <alignment/>
      <protection/>
    </xf>
    <xf numFmtId="0" fontId="27" fillId="24" borderId="0" xfId="0" applyFont="1" applyFill="1" applyAlignment="1" quotePrefix="1">
      <alignment horizontal="right" vertical="top" wrapText="1"/>
    </xf>
    <xf numFmtId="0" fontId="0" fillId="24" borderId="0" xfId="0" applyFont="1" applyFill="1" applyAlignment="1">
      <alignment horizontal="right" wrapText="1"/>
    </xf>
    <xf numFmtId="3" fontId="0" fillId="24" borderId="0" xfId="0" applyNumberFormat="1" applyFont="1" applyFill="1" applyAlignment="1" applyProtection="1">
      <alignment horizontal="right" indent="1"/>
      <protection/>
    </xf>
    <xf numFmtId="3" fontId="0" fillId="24" borderId="0" xfId="0" applyNumberFormat="1" applyFont="1" applyFill="1" applyAlignment="1">
      <alignment horizontal="right" indent="1"/>
    </xf>
    <xf numFmtId="3" fontId="27" fillId="24" borderId="11" xfId="0" applyNumberFormat="1" applyFont="1" applyFill="1" applyBorder="1" applyAlignment="1" applyProtection="1">
      <alignment horizontal="right" indent="1"/>
      <protection/>
    </xf>
    <xf numFmtId="168" fontId="0" fillId="24" borderId="0" xfId="0" applyNumberFormat="1" applyFont="1" applyFill="1" applyAlignment="1" applyProtection="1">
      <alignment horizontal="right" indent="1"/>
      <protection/>
    </xf>
    <xf numFmtId="0" fontId="27" fillId="24" borderId="0" xfId="0" applyFont="1" applyFill="1" applyAlignment="1">
      <alignment horizontal="center"/>
    </xf>
    <xf numFmtId="0" fontId="27" fillId="24" borderId="0" xfId="0" applyFont="1" applyFill="1" applyAlignment="1" applyProtection="1">
      <alignment horizontal="left"/>
      <protection/>
    </xf>
    <xf numFmtId="0" fontId="25" fillId="24" borderId="0" xfId="0" applyFont="1" applyFill="1" applyAlignment="1">
      <alignment horizontal="right"/>
    </xf>
    <xf numFmtId="168" fontId="26" fillId="24" borderId="0" xfId="42" applyNumberFormat="1" applyFont="1" applyFill="1" applyAlignment="1" applyProtection="1">
      <alignment horizontal="right"/>
      <protection/>
    </xf>
    <xf numFmtId="171" fontId="0" fillId="24" borderId="0" xfId="0" applyNumberFormat="1" applyFont="1" applyFill="1" applyAlignment="1">
      <alignment/>
    </xf>
    <xf numFmtId="171" fontId="0" fillId="24" borderId="0" xfId="0" applyNumberFormat="1" applyFont="1" applyFill="1" applyBorder="1" applyAlignment="1">
      <alignment/>
    </xf>
    <xf numFmtId="0" fontId="27" fillId="24" borderId="0" xfId="0" applyNumberFormat="1" applyFont="1" applyFill="1" applyAlignment="1">
      <alignment/>
    </xf>
    <xf numFmtId="0" fontId="35" fillId="24" borderId="0" xfId="0" applyNumberFormat="1" applyFont="1" applyFill="1" applyAlignment="1">
      <alignment horizontal="right"/>
    </xf>
    <xf numFmtId="2" fontId="27" fillId="24" borderId="0" xfId="0" applyNumberFormat="1" applyFont="1" applyFill="1" applyAlignment="1">
      <alignment horizontal="center"/>
    </xf>
    <xf numFmtId="2" fontId="35" fillId="24" borderId="0" xfId="0" applyNumberFormat="1" applyFont="1" applyFill="1" applyAlignment="1">
      <alignment horizontal="right"/>
    </xf>
    <xf numFmtId="2" fontId="27" fillId="24" borderId="0" xfId="0" applyNumberFormat="1" applyFont="1" applyFill="1" applyAlignment="1">
      <alignment horizontal="right" indent="1"/>
    </xf>
    <xf numFmtId="2" fontId="27" fillId="24" borderId="0" xfId="0" applyNumberFormat="1" applyFont="1" applyFill="1" applyAlignment="1">
      <alignment horizontal="right"/>
    </xf>
    <xf numFmtId="0" fontId="35" fillId="24" borderId="0" xfId="0" applyNumberFormat="1" applyFont="1" applyFill="1" applyBorder="1" applyAlignment="1">
      <alignment horizontal="right"/>
    </xf>
    <xf numFmtId="2" fontId="27" fillId="24" borderId="0" xfId="0" applyNumberFormat="1" applyFont="1" applyFill="1" applyBorder="1" applyAlignment="1" applyProtection="1">
      <alignment horizontal="center"/>
      <protection/>
    </xf>
    <xf numFmtId="2" fontId="35" fillId="24" borderId="0" xfId="0" applyNumberFormat="1" applyFont="1" applyFill="1" applyBorder="1" applyAlignment="1" applyProtection="1">
      <alignment horizontal="right"/>
      <protection/>
    </xf>
    <xf numFmtId="0" fontId="35" fillId="24" borderId="11" xfId="0" applyNumberFormat="1" applyFont="1" applyFill="1" applyBorder="1" applyAlignment="1">
      <alignment horizontal="right"/>
    </xf>
    <xf numFmtId="2" fontId="27" fillId="24" borderId="11" xfId="0" applyNumberFormat="1" applyFont="1" applyFill="1" applyBorder="1" applyAlignment="1" applyProtection="1">
      <alignment horizontal="center"/>
      <protection/>
    </xf>
    <xf numFmtId="2" fontId="35" fillId="24" borderId="11" xfId="0" applyNumberFormat="1" applyFont="1" applyFill="1" applyBorder="1" applyAlignment="1" applyProtection="1">
      <alignment horizontal="right"/>
      <protection/>
    </xf>
    <xf numFmtId="0" fontId="35" fillId="24" borderId="0" xfId="0" applyNumberFormat="1" applyFont="1" applyFill="1" applyAlignment="1">
      <alignment/>
    </xf>
    <xf numFmtId="2" fontId="35" fillId="24" borderId="0" xfId="0" applyNumberFormat="1" applyFont="1" applyFill="1" applyAlignment="1">
      <alignment horizontal="center"/>
    </xf>
    <xf numFmtId="2" fontId="35" fillId="24" borderId="0" xfId="0" applyNumberFormat="1" applyFont="1" applyFill="1" applyAlignment="1">
      <alignment/>
    </xf>
    <xf numFmtId="0" fontId="35" fillId="24" borderId="0" xfId="0" applyNumberFormat="1" applyFont="1" applyFill="1" applyBorder="1" applyAlignment="1">
      <alignment/>
    </xf>
    <xf numFmtId="2" fontId="35" fillId="24" borderId="0" xfId="0" applyNumberFormat="1" applyFont="1" applyFill="1" applyBorder="1" applyAlignment="1" applyProtection="1">
      <alignment horizontal="center"/>
      <protection/>
    </xf>
    <xf numFmtId="0" fontId="35" fillId="24" borderId="11" xfId="0" applyNumberFormat="1" applyFont="1" applyFill="1" applyBorder="1" applyAlignment="1">
      <alignment/>
    </xf>
    <xf numFmtId="2" fontId="35" fillId="24" borderId="11" xfId="0" applyNumberFormat="1" applyFont="1" applyFill="1" applyBorder="1" applyAlignment="1" applyProtection="1">
      <alignment horizontal="center"/>
      <protection/>
    </xf>
    <xf numFmtId="165" fontId="27" fillId="24" borderId="0" xfId="0" applyNumberFormat="1" applyFont="1" applyFill="1" applyAlignment="1">
      <alignment horizontal="right"/>
    </xf>
    <xf numFmtId="165" fontId="35" fillId="24" borderId="0" xfId="0" applyNumberFormat="1" applyFont="1" applyFill="1" applyAlignment="1">
      <alignment horizontal="right"/>
    </xf>
    <xf numFmtId="165" fontId="27" fillId="24" borderId="0" xfId="0" applyNumberFormat="1" applyFont="1" applyFill="1" applyAlignment="1">
      <alignment horizontal="right" indent="2"/>
    </xf>
    <xf numFmtId="173" fontId="27" fillId="24" borderId="11" xfId="42" applyNumberFormat="1" applyFont="1" applyFill="1" applyBorder="1" applyAlignment="1" applyProtection="1">
      <alignment horizontal="right" indent="1"/>
      <protection/>
    </xf>
    <xf numFmtId="170" fontId="27" fillId="24" borderId="0" xfId="42" applyNumberFormat="1" applyFont="1" applyFill="1" applyAlignment="1" applyProtection="1">
      <alignment horizontal="right" indent="1"/>
      <protection/>
    </xf>
    <xf numFmtId="0" fontId="3" fillId="24" borderId="0" xfId="0" applyFont="1" applyFill="1" applyBorder="1" applyAlignment="1">
      <alignment/>
    </xf>
    <xf numFmtId="0" fontId="45" fillId="24" borderId="0" xfId="0" applyFont="1" applyFill="1" applyBorder="1" applyAlignment="1">
      <alignment horizontal="right"/>
    </xf>
    <xf numFmtId="0" fontId="30" fillId="24" borderId="0" xfId="54" applyFont="1" applyFill="1" applyBorder="1" applyAlignment="1">
      <alignment/>
    </xf>
    <xf numFmtId="3" fontId="2" fillId="24" borderId="0" xfId="42" applyNumberFormat="1" applyFont="1" applyFill="1" applyAlignment="1" applyProtection="1">
      <alignment horizontal="right" indent="2"/>
      <protection/>
    </xf>
    <xf numFmtId="164" fontId="0" fillId="24" borderId="0" xfId="0" applyNumberFormat="1" applyFont="1" applyFill="1" applyBorder="1" applyAlignment="1" applyProtection="1">
      <alignment horizontal="left"/>
      <protection/>
    </xf>
    <xf numFmtId="164" fontId="27" fillId="24" borderId="0" xfId="0" applyNumberFormat="1" applyFont="1" applyFill="1" applyAlignment="1" applyProtection="1">
      <alignment horizontal="center"/>
      <protection/>
    </xf>
    <xf numFmtId="164" fontId="0" fillId="24" borderId="0" xfId="0" applyNumberFormat="1" applyFont="1" applyFill="1" applyAlignment="1" applyProtection="1">
      <alignment horizontal="left"/>
      <protection/>
    </xf>
    <xf numFmtId="164" fontId="0" fillId="24" borderId="0" xfId="0" applyNumberFormat="1" applyFill="1" applyAlignment="1" applyProtection="1">
      <alignment horizontal="left"/>
      <protection/>
    </xf>
    <xf numFmtId="166" fontId="0" fillId="24" borderId="0" xfId="0" applyNumberFormat="1" applyFont="1" applyFill="1" applyAlignment="1" applyProtection="1">
      <alignment horizontal="right"/>
      <protection/>
    </xf>
    <xf numFmtId="164" fontId="27" fillId="24" borderId="0" xfId="0" applyNumberFormat="1" applyFont="1" applyFill="1" applyAlignment="1" applyProtection="1">
      <alignment horizontal="left"/>
      <protection/>
    </xf>
    <xf numFmtId="164" fontId="27" fillId="24" borderId="0" xfId="0" applyNumberFormat="1" applyFont="1" applyFill="1" applyAlignment="1" applyProtection="1">
      <alignment horizontal="left" wrapText="1"/>
      <protection/>
    </xf>
    <xf numFmtId="164" fontId="36" fillId="24" borderId="0" xfId="0" applyNumberFormat="1" applyFont="1" applyFill="1" applyAlignment="1" applyProtection="1">
      <alignment horizontal="left"/>
      <protection/>
    </xf>
    <xf numFmtId="164" fontId="27" fillId="24" borderId="0" xfId="0" applyNumberFormat="1" applyFont="1" applyFill="1" applyAlignment="1" applyProtection="1">
      <alignment horizontal="left"/>
      <protection/>
    </xf>
    <xf numFmtId="164" fontId="27" fillId="24" borderId="0" xfId="0" applyNumberFormat="1" applyFont="1" applyFill="1" applyAlignment="1" applyProtection="1">
      <alignment horizontal="left"/>
      <protection/>
    </xf>
    <xf numFmtId="3" fontId="47" fillId="24" borderId="0" xfId="42" applyNumberFormat="1" applyFont="1" applyFill="1" applyAlignment="1" applyProtection="1">
      <alignment horizontal="right" indent="1"/>
      <protection/>
    </xf>
    <xf numFmtId="164" fontId="27" fillId="24" borderId="0" xfId="0" applyNumberFormat="1" applyFont="1" applyFill="1" applyAlignment="1" applyProtection="1">
      <alignment/>
      <protection/>
    </xf>
    <xf numFmtId="3" fontId="47" fillId="24" borderId="11" xfId="42" applyNumberFormat="1" applyFont="1" applyFill="1" applyBorder="1" applyAlignment="1" applyProtection="1">
      <alignment horizontal="right" indent="1"/>
      <protection/>
    </xf>
    <xf numFmtId="164" fontId="27" fillId="24" borderId="0" xfId="0" applyNumberFormat="1" applyFont="1" applyFill="1" applyBorder="1" applyAlignment="1" applyProtection="1">
      <alignment horizontal="left"/>
      <protection/>
    </xf>
    <xf numFmtId="164" fontId="36" fillId="24" borderId="0" xfId="0" applyNumberFormat="1" applyFont="1" applyFill="1" applyBorder="1" applyAlignment="1" applyProtection="1">
      <alignment horizontal="left"/>
      <protection/>
    </xf>
    <xf numFmtId="164" fontId="27" fillId="24" borderId="0" xfId="0" applyNumberFormat="1" applyFont="1" applyFill="1" applyBorder="1" applyAlignment="1" applyProtection="1">
      <alignment horizontal="left"/>
      <protection/>
    </xf>
    <xf numFmtId="164" fontId="27" fillId="24" borderId="0" xfId="0" applyNumberFormat="1" applyFont="1" applyFill="1" applyBorder="1" applyAlignment="1" applyProtection="1">
      <alignment/>
      <protection/>
    </xf>
    <xf numFmtId="176" fontId="0" fillId="24" borderId="0" xfId="60" applyNumberFormat="1" applyFont="1" applyFill="1" applyAlignment="1" applyProtection="1">
      <alignment horizontal="left"/>
      <protection/>
    </xf>
    <xf numFmtId="165" fontId="0" fillId="24" borderId="0" xfId="0" applyNumberFormat="1" applyFont="1" applyFill="1" applyAlignment="1">
      <alignment/>
    </xf>
    <xf numFmtId="176" fontId="0" fillId="24" borderId="0" xfId="60" applyNumberFormat="1" applyFont="1" applyFill="1" applyProtection="1">
      <alignment/>
      <protection/>
    </xf>
    <xf numFmtId="165" fontId="0" fillId="24" borderId="0" xfId="0" applyNumberFormat="1" applyFont="1" applyFill="1" applyAlignment="1" applyProtection="1">
      <alignment horizontal="right"/>
      <protection/>
    </xf>
    <xf numFmtId="0" fontId="0" fillId="24" borderId="0" xfId="0" applyFont="1" applyFill="1" applyAlignment="1">
      <alignment/>
    </xf>
    <xf numFmtId="0" fontId="0" fillId="24" borderId="0" xfId="0" applyFont="1" applyFill="1" applyAlignment="1" applyProtection="1">
      <alignment horizontal="left"/>
      <protection/>
    </xf>
    <xf numFmtId="174" fontId="27" fillId="24" borderId="0" xfId="42" applyNumberFormat="1" applyFont="1" applyFill="1" applyAlignment="1" applyProtection="1">
      <alignment horizontal="right" indent="1"/>
      <protection/>
    </xf>
    <xf numFmtId="177" fontId="27" fillId="24" borderId="0" xfId="42" applyNumberFormat="1" applyFont="1" applyFill="1" applyAlignment="1" applyProtection="1">
      <alignment horizontal="right" indent="1"/>
      <protection/>
    </xf>
    <xf numFmtId="0" fontId="0" fillId="24" borderId="13" xfId="0" applyFont="1" applyFill="1" applyBorder="1" applyAlignment="1">
      <alignment/>
    </xf>
    <xf numFmtId="164" fontId="27" fillId="24" borderId="13" xfId="0" applyNumberFormat="1" applyFont="1" applyFill="1" applyBorder="1" applyAlignment="1" applyProtection="1">
      <alignment horizontal="left"/>
      <protection/>
    </xf>
    <xf numFmtId="164" fontId="27" fillId="24" borderId="13" xfId="0" applyNumberFormat="1" applyFont="1" applyFill="1" applyBorder="1" applyAlignment="1" applyProtection="1">
      <alignment horizontal="left" wrapText="1"/>
      <protection/>
    </xf>
    <xf numFmtId="168" fontId="27" fillId="24" borderId="13" xfId="42" applyNumberFormat="1" applyFont="1" applyFill="1" applyBorder="1" applyAlignment="1" applyProtection="1">
      <alignment horizontal="right" indent="2"/>
      <protection/>
    </xf>
    <xf numFmtId="0" fontId="27" fillId="24" borderId="11" xfId="0" applyFont="1" applyFill="1" applyBorder="1" applyAlignment="1">
      <alignment horizontal="center" wrapText="1"/>
    </xf>
    <xf numFmtId="164" fontId="27" fillId="24" borderId="11" xfId="0" applyNumberFormat="1" applyFont="1" applyFill="1" applyBorder="1" applyAlignment="1" applyProtection="1">
      <alignment horizontal="center" vertical="center"/>
      <protection/>
    </xf>
    <xf numFmtId="165" fontId="27" fillId="24" borderId="11" xfId="0" applyNumberFormat="1" applyFont="1" applyFill="1" applyBorder="1" applyAlignment="1" applyProtection="1">
      <alignment horizontal="center" vertical="center"/>
      <protection/>
    </xf>
    <xf numFmtId="164" fontId="0" fillId="24" borderId="13" xfId="0" applyNumberFormat="1" applyFont="1" applyFill="1" applyBorder="1" applyAlignment="1" applyProtection="1">
      <alignment/>
      <protection/>
    </xf>
    <xf numFmtId="164" fontId="0" fillId="24" borderId="13" xfId="0" applyNumberFormat="1" applyFont="1" applyFill="1" applyBorder="1" applyAlignment="1" applyProtection="1">
      <alignment wrapText="1"/>
      <protection/>
    </xf>
    <xf numFmtId="0" fontId="0" fillId="24" borderId="13" xfId="0" applyFont="1" applyFill="1" applyBorder="1" applyAlignment="1">
      <alignment horizontal="right" indent="1"/>
    </xf>
    <xf numFmtId="165" fontId="0" fillId="24" borderId="13" xfId="0" applyNumberFormat="1" applyFont="1" applyFill="1" applyBorder="1" applyAlignment="1">
      <alignment horizontal="right" indent="1"/>
    </xf>
    <xf numFmtId="164" fontId="3" fillId="24" borderId="13" xfId="0" applyNumberFormat="1" applyFont="1" applyFill="1" applyBorder="1" applyAlignment="1" applyProtection="1">
      <alignment horizontal="right"/>
      <protection/>
    </xf>
    <xf numFmtId="0" fontId="0" fillId="24" borderId="13" xfId="0" applyFont="1" applyFill="1" applyBorder="1" applyAlignment="1">
      <alignment horizontal="right"/>
    </xf>
    <xf numFmtId="164" fontId="27" fillId="24" borderId="11" xfId="0" applyNumberFormat="1" applyFont="1" applyFill="1" applyBorder="1" applyAlignment="1" applyProtection="1">
      <alignment horizontal="center"/>
      <protection/>
    </xf>
    <xf numFmtId="164" fontId="27" fillId="24" borderId="11" xfId="0" applyNumberFormat="1" applyFont="1" applyFill="1" applyBorder="1" applyAlignment="1" applyProtection="1">
      <alignment horizontal="right" vertical="center"/>
      <protection/>
    </xf>
    <xf numFmtId="164" fontId="27" fillId="24" borderId="13" xfId="0" applyNumberFormat="1" applyFont="1" applyFill="1" applyBorder="1" applyAlignment="1" applyProtection="1">
      <alignment/>
      <protection/>
    </xf>
    <xf numFmtId="166" fontId="27" fillId="24" borderId="13" xfId="0" applyNumberFormat="1" applyFont="1" applyFill="1" applyBorder="1" applyAlignment="1" applyProtection="1">
      <alignment horizontal="right"/>
      <protection/>
    </xf>
    <xf numFmtId="164" fontId="27" fillId="24" borderId="13" xfId="0" applyNumberFormat="1" applyFont="1" applyFill="1" applyBorder="1" applyAlignment="1" applyProtection="1">
      <alignment horizontal="right"/>
      <protection/>
    </xf>
    <xf numFmtId="0" fontId="27" fillId="24" borderId="13" xfId="0" applyFont="1" applyFill="1" applyBorder="1" applyAlignment="1">
      <alignment horizontal="right"/>
    </xf>
    <xf numFmtId="164" fontId="27" fillId="24" borderId="11" xfId="0" applyNumberFormat="1" applyFont="1" applyFill="1" applyBorder="1" applyAlignment="1" applyProtection="1">
      <alignment horizontal="center" vertical="center" wrapText="1"/>
      <protection/>
    </xf>
    <xf numFmtId="164" fontId="0" fillId="24" borderId="13" xfId="0" applyNumberFormat="1" applyFont="1" applyFill="1" applyBorder="1" applyAlignment="1" applyProtection="1">
      <alignment horizontal="right" indent="1"/>
      <protection/>
    </xf>
    <xf numFmtId="165" fontId="27" fillId="24" borderId="13" xfId="0" applyNumberFormat="1" applyFont="1" applyFill="1" applyBorder="1" applyAlignment="1">
      <alignment horizontal="right" indent="1"/>
    </xf>
    <xf numFmtId="166" fontId="27" fillId="24" borderId="13" xfId="0" applyNumberFormat="1" applyFont="1" applyFill="1" applyBorder="1" applyAlignment="1" applyProtection="1">
      <alignment horizontal="right" indent="1"/>
      <protection/>
    </xf>
    <xf numFmtId="3" fontId="27" fillId="24" borderId="11" xfId="0" applyNumberFormat="1" applyFont="1" applyFill="1" applyBorder="1" applyAlignment="1" applyProtection="1">
      <alignment horizontal="center" vertical="center"/>
      <protection/>
    </xf>
    <xf numFmtId="165" fontId="3" fillId="24" borderId="13" xfId="0" applyNumberFormat="1" applyFont="1" applyFill="1" applyBorder="1" applyAlignment="1">
      <alignment horizontal="right"/>
    </xf>
    <xf numFmtId="164" fontId="0" fillId="24" borderId="13" xfId="0" applyNumberFormat="1" applyFont="1" applyFill="1" applyBorder="1" applyAlignment="1" applyProtection="1">
      <alignment horizontal="left"/>
      <protection/>
    </xf>
    <xf numFmtId="3" fontId="26" fillId="24" borderId="13" xfId="42" applyNumberFormat="1" applyFont="1" applyFill="1" applyBorder="1" applyAlignment="1" applyProtection="1">
      <alignment horizontal="right" indent="1"/>
      <protection/>
    </xf>
    <xf numFmtId="167" fontId="27" fillId="24" borderId="13" xfId="0" applyNumberFormat="1" applyFont="1" applyFill="1" applyBorder="1" applyAlignment="1" applyProtection="1">
      <alignment horizontal="right" indent="1"/>
      <protection/>
    </xf>
    <xf numFmtId="165" fontId="0" fillId="24" borderId="13" xfId="0" applyNumberFormat="1" applyFont="1" applyFill="1" applyBorder="1" applyAlignment="1">
      <alignment horizontal="right"/>
    </xf>
    <xf numFmtId="164" fontId="27" fillId="24" borderId="13" xfId="0" applyNumberFormat="1" applyFont="1" applyFill="1" applyBorder="1" applyAlignment="1" applyProtection="1">
      <alignment horizontal="right" indent="1"/>
      <protection/>
    </xf>
    <xf numFmtId="164" fontId="27" fillId="24" borderId="11" xfId="0" applyNumberFormat="1" applyFont="1" applyFill="1" applyBorder="1" applyAlignment="1" applyProtection="1">
      <alignment horizontal="center" wrapText="1"/>
      <protection/>
    </xf>
    <xf numFmtId="164" fontId="27" fillId="24" borderId="13" xfId="0" applyNumberFormat="1" applyFont="1" applyFill="1" applyBorder="1" applyAlignment="1" applyProtection="1">
      <alignment wrapText="1"/>
      <protection/>
    </xf>
    <xf numFmtId="0" fontId="27" fillId="24" borderId="13" xfId="0" applyFont="1" applyFill="1" applyBorder="1" applyAlignment="1">
      <alignment horizontal="right" indent="1"/>
    </xf>
    <xf numFmtId="166" fontId="0" fillId="24" borderId="13" xfId="0" applyNumberFormat="1" applyFont="1" applyFill="1" applyBorder="1" applyAlignment="1" applyProtection="1">
      <alignment horizontal="right" indent="1"/>
      <protection/>
    </xf>
    <xf numFmtId="2" fontId="35" fillId="24" borderId="11" xfId="0" applyNumberFormat="1" applyFont="1" applyFill="1" applyBorder="1" applyAlignment="1">
      <alignment horizontal="right"/>
    </xf>
    <xf numFmtId="3" fontId="36" fillId="24" borderId="0" xfId="0" applyNumberFormat="1" applyFont="1" applyFill="1" applyAlignment="1" applyProtection="1">
      <alignment horizontal="right" indent="1"/>
      <protection/>
    </xf>
    <xf numFmtId="164" fontId="0" fillId="24" borderId="0" xfId="0" applyNumberFormat="1" applyFill="1" applyBorder="1" applyAlignment="1" applyProtection="1">
      <alignment horizontal="left"/>
      <protection/>
    </xf>
    <xf numFmtId="164" fontId="0" fillId="24" borderId="0" xfId="0" applyNumberFormat="1" applyFill="1" applyBorder="1" applyAlignment="1" applyProtection="1">
      <alignment/>
      <protection/>
    </xf>
    <xf numFmtId="178" fontId="27" fillId="24" borderId="0" xfId="46" applyFont="1" applyFill="1" applyAlignment="1" applyProtection="1">
      <alignment horizontal="left"/>
      <protection/>
    </xf>
    <xf numFmtId="0" fontId="27" fillId="24" borderId="0" xfId="0" applyFont="1" applyFill="1" applyBorder="1" applyAlignment="1">
      <alignment horizontal="left" wrapText="1"/>
    </xf>
    <xf numFmtId="0" fontId="30" fillId="24" borderId="0" xfId="54" applyFont="1" applyFill="1" applyBorder="1" applyAlignment="1" applyProtection="1">
      <alignment horizontal="left"/>
      <protection/>
    </xf>
    <xf numFmtId="0" fontId="27" fillId="0" borderId="0" xfId="0" applyFont="1" applyAlignment="1">
      <alignment/>
    </xf>
    <xf numFmtId="0" fontId="30" fillId="0" borderId="0" xfId="54" applyFont="1" applyAlignment="1">
      <alignment/>
    </xf>
    <xf numFmtId="0" fontId="30" fillId="24" borderId="0" xfId="54" applyFont="1" applyFill="1" applyAlignment="1" applyProtection="1">
      <alignment/>
      <protection/>
    </xf>
    <xf numFmtId="0" fontId="4" fillId="24" borderId="0" xfId="54" applyFill="1" applyBorder="1" applyAlignment="1" applyProtection="1">
      <alignment horizontal="left"/>
      <protection/>
    </xf>
    <xf numFmtId="0" fontId="0" fillId="0" borderId="0" xfId="0" applyAlignment="1">
      <alignment/>
    </xf>
    <xf numFmtId="0" fontId="4" fillId="0" borderId="0" xfId="54" applyAlignment="1">
      <alignment/>
    </xf>
    <xf numFmtId="0" fontId="30" fillId="24" borderId="0" xfId="54" applyFont="1" applyFill="1" applyBorder="1" applyAlignment="1">
      <alignment horizontal="right"/>
    </xf>
    <xf numFmtId="0" fontId="30" fillId="24" borderId="0" xfId="54" applyFont="1" applyFill="1" applyBorder="1" applyAlignment="1">
      <alignment/>
    </xf>
    <xf numFmtId="0" fontId="27" fillId="24" borderId="0" xfId="0" applyFont="1" applyFill="1" applyAlignment="1">
      <alignment horizontal="left" vertical="top" wrapText="1" shrinkToFit="1"/>
    </xf>
    <xf numFmtId="0" fontId="33" fillId="24" borderId="0" xfId="0" applyFont="1" applyFill="1" applyAlignment="1">
      <alignment horizontal="left" vertical="top" wrapText="1"/>
    </xf>
    <xf numFmtId="0" fontId="27" fillId="24" borderId="0" xfId="0" applyFont="1" applyFill="1" applyAlignment="1">
      <alignment horizontal="left" vertical="top" wrapText="1"/>
    </xf>
    <xf numFmtId="0" fontId="30" fillId="24" borderId="0" xfId="54" applyFont="1" applyFill="1" applyBorder="1" applyAlignment="1" applyProtection="1">
      <alignment wrapText="1"/>
      <protection/>
    </xf>
    <xf numFmtId="0" fontId="27" fillId="24" borderId="0" xfId="0" applyFont="1" applyFill="1" applyAlignment="1" quotePrefix="1">
      <alignment horizontal="left" vertical="top" wrapText="1" shrinkToFit="1"/>
    </xf>
    <xf numFmtId="0" fontId="33" fillId="24" borderId="0" xfId="0" applyFont="1" applyFill="1" applyAlignment="1">
      <alignment horizontal="left" wrapText="1"/>
    </xf>
    <xf numFmtId="0" fontId="27" fillId="24" borderId="0" xfId="0" applyFont="1" applyFill="1" applyBorder="1" applyAlignment="1">
      <alignment wrapText="1"/>
    </xf>
    <xf numFmtId="0" fontId="27" fillId="24" borderId="0" xfId="0" applyNumberFormat="1" applyFont="1" applyFill="1" applyAlignment="1">
      <alignment horizontal="left" vertical="top" wrapText="1"/>
    </xf>
    <xf numFmtId="0" fontId="0" fillId="24" borderId="0" xfId="0" applyFont="1" applyFill="1" applyAlignment="1" quotePrefix="1">
      <alignment horizontal="left" wrapText="1"/>
    </xf>
    <xf numFmtId="0" fontId="0" fillId="0" borderId="0" xfId="0" applyFont="1" applyAlignment="1">
      <alignment wrapText="1"/>
    </xf>
    <xf numFmtId="0" fontId="0" fillId="0" borderId="0" xfId="0" applyAlignment="1">
      <alignment wrapText="1"/>
    </xf>
    <xf numFmtId="164" fontId="34" fillId="24" borderId="0" xfId="0" applyNumberFormat="1" applyFont="1" applyFill="1" applyAlignment="1" applyProtection="1">
      <alignment horizontal="left" wrapText="1"/>
      <protection/>
    </xf>
    <xf numFmtId="0" fontId="0" fillId="24" borderId="0" xfId="0" applyFont="1" applyFill="1" applyAlignment="1">
      <alignment horizontal="left" wrapText="1"/>
    </xf>
    <xf numFmtId="164" fontId="0" fillId="24" borderId="0" xfId="0" applyNumberFormat="1" applyFont="1" applyFill="1" applyAlignment="1" applyProtection="1">
      <alignment wrapText="1"/>
      <protection/>
    </xf>
    <xf numFmtId="164" fontId="34" fillId="24" borderId="0" xfId="0" applyNumberFormat="1" applyFont="1" applyFill="1" applyBorder="1" applyAlignment="1" applyProtection="1">
      <alignment horizontal="left" wrapText="1"/>
      <protection/>
    </xf>
    <xf numFmtId="0" fontId="27" fillId="0" borderId="0" xfId="0" applyFont="1" applyAlignment="1">
      <alignment wrapText="1"/>
    </xf>
    <xf numFmtId="0" fontId="3" fillId="24" borderId="0" xfId="0" applyFont="1" applyFill="1" applyAlignment="1" quotePrefix="1">
      <alignment horizontal="left" wrapText="1"/>
    </xf>
    <xf numFmtId="0" fontId="3" fillId="24" borderId="0" xfId="0" applyFont="1" applyFill="1" applyAlignment="1">
      <alignment horizontal="left" wrapText="1"/>
    </xf>
    <xf numFmtId="169" fontId="27" fillId="24" borderId="10" xfId="0" applyNumberFormat="1" applyFont="1" applyFill="1" applyBorder="1" applyAlignment="1" applyProtection="1">
      <alignment horizontal="center" vertical="center" wrapText="1"/>
      <protection/>
    </xf>
    <xf numFmtId="169" fontId="27" fillId="24" borderId="12" xfId="0" applyNumberFormat="1" applyFont="1" applyFill="1" applyBorder="1" applyAlignment="1" applyProtection="1">
      <alignment horizontal="center" vertical="center" wrapText="1"/>
      <protection/>
    </xf>
    <xf numFmtId="169" fontId="27" fillId="24" borderId="11" xfId="0" applyNumberFormat="1" applyFont="1" applyFill="1" applyBorder="1" applyAlignment="1" applyProtection="1">
      <alignment horizontal="center" vertical="center" wrapText="1"/>
      <protection/>
    </xf>
    <xf numFmtId="0" fontId="27" fillId="24" borderId="12"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0" fillId="0" borderId="0" xfId="0" applyAlignment="1">
      <alignment/>
    </xf>
    <xf numFmtId="0" fontId="0" fillId="24" borderId="0" xfId="0" applyFont="1" applyFill="1" applyAlignment="1" quotePrefix="1">
      <alignment wrapText="1"/>
    </xf>
    <xf numFmtId="0" fontId="30" fillId="24" borderId="0" xfId="54" applyFont="1" applyFill="1" applyBorder="1" applyAlignment="1">
      <alignment horizontal="right"/>
    </xf>
    <xf numFmtId="0" fontId="30" fillId="24" borderId="0" xfId="54" applyFont="1" applyFill="1" applyBorder="1" applyAlignment="1">
      <alignment/>
    </xf>
    <xf numFmtId="0" fontId="0" fillId="24" borderId="0" xfId="0" applyFont="1" applyFill="1" applyAlignment="1">
      <alignment wrapText="1"/>
    </xf>
    <xf numFmtId="169" fontId="27" fillId="24" borderId="10" xfId="0" applyNumberFormat="1" applyFont="1" applyFill="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h2-excel version" xfId="59"/>
    <cellStyle name="Normal_T14" xfId="60"/>
    <cellStyle name="Note" xfId="61"/>
    <cellStyle name="Output" xfId="62"/>
    <cellStyle name="Percent" xfId="63"/>
    <cellStyle name="Title" xfId="64"/>
    <cellStyle name="Total" xfId="65"/>
    <cellStyle name="Warning Text" xfId="66"/>
  </cellStyles>
  <dxfs count="12">
    <dxf/>
    <dxf/>
    <dxf/>
    <dxf/>
    <dxf/>
    <dxf/>
    <dxf/>
    <dxf/>
    <dxf/>
    <dxf/>
    <dxf/>
    <dxf>
      <numFmt numFmtId="179"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0</xdr:row>
      <xdr:rowOff>0</xdr:rowOff>
    </xdr:from>
    <xdr:to>
      <xdr:col>15</xdr:col>
      <xdr:colOff>581025</xdr:colOff>
      <xdr:row>1</xdr:row>
      <xdr:rowOff>152400</xdr:rowOff>
    </xdr:to>
    <xdr:pic>
      <xdr:nvPicPr>
        <xdr:cNvPr id="1" name="Picture 7" descr="jpglc"/>
        <xdr:cNvPicPr preferRelativeResize="1">
          <a:picLocks noChangeAspect="1"/>
        </xdr:cNvPicPr>
      </xdr:nvPicPr>
      <xdr:blipFill>
        <a:blip r:embed="rId1"/>
        <a:stretch>
          <a:fillRect/>
        </a:stretch>
      </xdr:blipFill>
      <xdr:spPr>
        <a:xfrm>
          <a:off x="7286625" y="0"/>
          <a:ext cx="35337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cs.gov.uk/downloads/theme_commerce/BERD-2008/2008_Dataset_links.pdf" TargetMode="External" /><Relationship Id="rId2" Type="http://schemas.openxmlformats.org/officeDocument/2006/relationships/hyperlink" Target="http://www.statistics.gov.uk/pdfdir/berd1209.pdf" TargetMode="External" /><Relationship Id="rId3" Type="http://schemas.openxmlformats.org/officeDocument/2006/relationships/hyperlink" Target="http://www.statistics.gov.uk/pdfdir/gerd0310.pdf" TargetMode="External" /><Relationship Id="rId4" Type="http://schemas.openxmlformats.org/officeDocument/2006/relationships/hyperlink" Target="http://www.nationalarchives.gov.uk/doc/open-government-licence" TargetMode="External" /><Relationship Id="rId5" Type="http://schemas.openxmlformats.org/officeDocument/2006/relationships/hyperlink" Target="http://www.ons.gov.uk/ons/dcp171778_258505.pdf" TargetMode="External" /><Relationship Id="rId6" Type="http://schemas.openxmlformats.org/officeDocument/2006/relationships/hyperlink" Target="http://www.ons.gov.uk/ons/rel/rdit1/bus-ent-res-and-dev/2009-edition/business-enterprise-research-and-development---table-1-to-6-expenditure-on-r-d.pdf" TargetMode="External" /><Relationship Id="rId7" Type="http://schemas.openxmlformats.org/officeDocument/2006/relationships/hyperlink" Target="http://www.ons.gov.uk/ons/rel/rdit1/bus-ent-res-and-dev/2009-edition/business-enterprise-research-and-development.pdf" TargetMode="External" /><Relationship Id="rId8" Type="http://schemas.openxmlformats.org/officeDocument/2006/relationships/hyperlink" Target="http://www.ons.gov.uk/ons/dcp171778_238137.pdf" TargetMode="External" /><Relationship Id="rId9" Type="http://schemas.openxmlformats.org/officeDocument/2006/relationships/hyperlink" Target="http://www.ons.gov.uk/ons/publications/re-reference-tables.html?edition=tcm%3A77-237838" TargetMode="Externa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rtin.kenchatt@bis.gsi.gov.uk" TargetMode="External" /><Relationship Id="rId2" Type="http://schemas.openxmlformats.org/officeDocument/2006/relationships/hyperlink" Target="http://www.oecd.org/document/6/0,3343,en_2649_34451_33828550_1_1_1_1,00.html" TargetMode="External" /><Relationship Id="rId3" Type="http://schemas.openxmlformats.org/officeDocument/2006/relationships/hyperlink" Target="mailto:james.achur@bis.gsi.gov.uk" TargetMode="Externa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58"/>
  <sheetViews>
    <sheetView tabSelected="1" zoomScalePageLayoutView="0" workbookViewId="0" topLeftCell="A1">
      <selection activeCell="A5" sqref="A5"/>
    </sheetView>
  </sheetViews>
  <sheetFormatPr defaultColWidth="9.140625" defaultRowHeight="12.75" customHeight="1"/>
  <cols>
    <col min="1" max="1" width="9.140625" style="12" customWidth="1"/>
    <col min="2" max="2" width="9.140625" style="6" customWidth="1"/>
    <col min="3" max="3" width="7.57421875" style="7" customWidth="1"/>
    <col min="4" max="11" width="10.00390625" style="8" customWidth="1"/>
    <col min="12" max="12" width="10.8515625" style="8" customWidth="1"/>
    <col min="13" max="13" width="18.57421875" style="7" customWidth="1"/>
    <col min="14" max="16384" width="9.140625" style="7" customWidth="1"/>
  </cols>
  <sheetData>
    <row r="1" ht="23.25">
      <c r="A1" s="20" t="s">
        <v>270</v>
      </c>
    </row>
    <row r="2" ht="20.25">
      <c r="A2" s="236"/>
    </row>
    <row r="3" spans="1:2" ht="20.25">
      <c r="A3" s="6" t="s">
        <v>609</v>
      </c>
      <c r="B3" s="7"/>
    </row>
    <row r="5" spans="1:12" s="10" customFormat="1" ht="15">
      <c r="A5" s="9" t="s">
        <v>610</v>
      </c>
      <c r="D5" s="8"/>
      <c r="E5" s="8"/>
      <c r="F5" s="8"/>
      <c r="G5" s="8"/>
      <c r="H5" s="8"/>
      <c r="I5" s="8"/>
      <c r="J5" s="8"/>
      <c r="K5" s="8"/>
      <c r="L5" s="8"/>
    </row>
    <row r="6" spans="1:12" s="10" customFormat="1" ht="15">
      <c r="A6" s="9" t="s">
        <v>611</v>
      </c>
      <c r="D6" s="8"/>
      <c r="E6" s="8"/>
      <c r="F6" s="8"/>
      <c r="G6" s="8"/>
      <c r="H6" s="8"/>
      <c r="I6" s="8"/>
      <c r="J6" s="8"/>
      <c r="K6" s="8"/>
      <c r="L6" s="8"/>
    </row>
    <row r="7" spans="1:12" s="10" customFormat="1" ht="15">
      <c r="A7" s="9"/>
      <c r="D7" s="8"/>
      <c r="E7" s="8"/>
      <c r="F7" s="8"/>
      <c r="G7" s="8"/>
      <c r="H7" s="8"/>
      <c r="I7" s="8"/>
      <c r="J7" s="8"/>
      <c r="K7" s="8"/>
      <c r="L7" s="8"/>
    </row>
    <row r="8" spans="1:12" s="10" customFormat="1" ht="18">
      <c r="A8" s="11" t="s">
        <v>208</v>
      </c>
      <c r="B8" s="9"/>
      <c r="D8" s="8"/>
      <c r="E8" s="8"/>
      <c r="F8" s="8"/>
      <c r="G8" s="8"/>
      <c r="H8" s="8"/>
      <c r="I8" s="8"/>
      <c r="J8" s="8"/>
      <c r="K8" s="8"/>
      <c r="L8" s="8"/>
    </row>
    <row r="10" spans="1:12" s="10" customFormat="1" ht="15">
      <c r="A10" s="13" t="s">
        <v>128</v>
      </c>
      <c r="B10" s="10" t="s">
        <v>122</v>
      </c>
      <c r="D10" s="8"/>
      <c r="E10" s="8"/>
      <c r="F10" s="8"/>
      <c r="G10" s="8"/>
      <c r="H10" s="8"/>
      <c r="I10" s="8"/>
      <c r="J10" s="8"/>
      <c r="K10" s="8"/>
      <c r="L10" s="8"/>
    </row>
    <row r="11" spans="1:13" ht="15.75" customHeight="1">
      <c r="A11" s="14"/>
      <c r="D11" s="308" t="s">
        <v>223</v>
      </c>
      <c r="E11" s="308"/>
      <c r="F11" s="308"/>
      <c r="G11" s="308"/>
      <c r="H11" s="308"/>
      <c r="I11" s="308"/>
      <c r="J11" s="308"/>
      <c r="K11" s="306"/>
      <c r="L11" s="306"/>
      <c r="M11" s="8"/>
    </row>
    <row r="12" spans="1:13" ht="15.75" customHeight="1">
      <c r="A12" s="14"/>
      <c r="C12" s="15"/>
      <c r="D12" s="305" t="s">
        <v>224</v>
      </c>
      <c r="E12" s="305"/>
      <c r="F12" s="305"/>
      <c r="G12" s="305"/>
      <c r="H12" s="305"/>
      <c r="I12" s="305"/>
      <c r="J12" s="305"/>
      <c r="K12" s="306"/>
      <c r="L12" s="306"/>
      <c r="M12" s="8"/>
    </row>
    <row r="13" spans="1:13" ht="12.75" customHeight="1">
      <c r="A13" s="14"/>
      <c r="C13" s="15"/>
      <c r="D13" s="16"/>
      <c r="E13" s="16"/>
      <c r="F13" s="16"/>
      <c r="G13" s="16"/>
      <c r="H13" s="16"/>
      <c r="I13" s="16"/>
      <c r="J13" s="16"/>
      <c r="K13" s="16"/>
      <c r="M13" s="8"/>
    </row>
    <row r="14" spans="1:13" s="10" customFormat="1" ht="15">
      <c r="A14" s="13" t="s">
        <v>129</v>
      </c>
      <c r="B14" s="10" t="s">
        <v>123</v>
      </c>
      <c r="C14" s="17"/>
      <c r="D14" s="16"/>
      <c r="E14" s="16"/>
      <c r="F14" s="16"/>
      <c r="G14" s="16"/>
      <c r="H14" s="16"/>
      <c r="I14" s="16"/>
      <c r="J14" s="16"/>
      <c r="K14" s="16"/>
      <c r="L14" s="8"/>
      <c r="M14" s="8"/>
    </row>
    <row r="15" spans="1:13" ht="15.75" customHeight="1">
      <c r="A15" s="14"/>
      <c r="B15" s="7"/>
      <c r="C15" s="15"/>
      <c r="D15" s="305" t="s">
        <v>225</v>
      </c>
      <c r="E15" s="305"/>
      <c r="F15" s="305"/>
      <c r="G15" s="305"/>
      <c r="H15" s="305"/>
      <c r="I15" s="305"/>
      <c r="J15" s="305"/>
      <c r="K15" s="306"/>
      <c r="L15" s="306"/>
      <c r="M15" s="8"/>
    </row>
    <row r="16" spans="1:13" ht="15.75" customHeight="1">
      <c r="A16" s="14"/>
      <c r="B16" s="7"/>
      <c r="C16" s="15"/>
      <c r="D16" s="305" t="s">
        <v>226</v>
      </c>
      <c r="E16" s="305"/>
      <c r="F16" s="305"/>
      <c r="G16" s="305"/>
      <c r="H16" s="305"/>
      <c r="I16" s="305"/>
      <c r="J16" s="305"/>
      <c r="K16" s="306"/>
      <c r="L16" s="306"/>
      <c r="M16" s="8"/>
    </row>
    <row r="17" spans="1:13" ht="15.75" customHeight="1">
      <c r="A17" s="14"/>
      <c r="B17" s="7"/>
      <c r="D17" s="305" t="s">
        <v>221</v>
      </c>
      <c r="E17" s="305"/>
      <c r="F17" s="305"/>
      <c r="G17" s="305"/>
      <c r="H17" s="305"/>
      <c r="I17" s="305"/>
      <c r="J17" s="305"/>
      <c r="K17" s="305"/>
      <c r="L17" s="305"/>
      <c r="M17" s="8"/>
    </row>
    <row r="18" spans="1:13" ht="15.75" customHeight="1">
      <c r="A18" s="14"/>
      <c r="B18" s="7"/>
      <c r="D18" s="305" t="s">
        <v>222</v>
      </c>
      <c r="E18" s="305"/>
      <c r="F18" s="305"/>
      <c r="G18" s="305"/>
      <c r="H18" s="305"/>
      <c r="I18" s="305"/>
      <c r="J18" s="305"/>
      <c r="K18" s="305"/>
      <c r="L18" s="305"/>
      <c r="M18" s="306"/>
    </row>
    <row r="19" spans="1:13" ht="15.75" customHeight="1">
      <c r="A19" s="14"/>
      <c r="B19" s="7"/>
      <c r="D19" s="305" t="s">
        <v>227</v>
      </c>
      <c r="E19" s="305"/>
      <c r="F19" s="305"/>
      <c r="G19" s="305"/>
      <c r="H19" s="305"/>
      <c r="I19" s="305"/>
      <c r="J19" s="305"/>
      <c r="K19" s="306"/>
      <c r="L19" s="306"/>
      <c r="M19" s="8"/>
    </row>
    <row r="20" spans="1:13" ht="12.75" customHeight="1">
      <c r="A20" s="18"/>
      <c r="M20" s="8"/>
    </row>
    <row r="21" spans="1:13" ht="12.75" customHeight="1">
      <c r="A21" s="13" t="s">
        <v>130</v>
      </c>
      <c r="B21" s="10" t="s">
        <v>125</v>
      </c>
      <c r="C21" s="10"/>
      <c r="M21" s="8"/>
    </row>
    <row r="22" spans="4:13" ht="15.75" customHeight="1">
      <c r="D22" s="305" t="s">
        <v>240</v>
      </c>
      <c r="E22" s="305"/>
      <c r="F22" s="305"/>
      <c r="G22" s="305"/>
      <c r="H22" s="306"/>
      <c r="I22" s="306"/>
      <c r="J22" s="306"/>
      <c r="K22" s="306"/>
      <c r="M22" s="8"/>
    </row>
    <row r="23" spans="4:13" ht="15.75" customHeight="1">
      <c r="D23" s="305" t="s">
        <v>241</v>
      </c>
      <c r="E23" s="305"/>
      <c r="F23" s="305"/>
      <c r="G23" s="305"/>
      <c r="H23" s="305"/>
      <c r="I23" s="305"/>
      <c r="J23" s="305"/>
      <c r="K23" s="310"/>
      <c r="L23" s="310"/>
      <c r="M23" s="8"/>
    </row>
    <row r="24" ht="12.75" customHeight="1">
      <c r="M24" s="8"/>
    </row>
    <row r="25" spans="1:13" ht="20.25">
      <c r="A25" s="11" t="s">
        <v>207</v>
      </c>
      <c r="M25" s="8"/>
    </row>
    <row r="26" ht="12.75" customHeight="1">
      <c r="M26" s="8"/>
    </row>
    <row r="27" spans="1:13" ht="12.75" customHeight="1">
      <c r="A27" s="13" t="s">
        <v>128</v>
      </c>
      <c r="B27" s="10" t="s">
        <v>122</v>
      </c>
      <c r="C27" s="10"/>
      <c r="M27" s="8"/>
    </row>
    <row r="28" spans="1:13" ht="15.75" customHeight="1">
      <c r="A28" s="14"/>
      <c r="D28" s="308" t="s">
        <v>228</v>
      </c>
      <c r="E28" s="308"/>
      <c r="F28" s="308"/>
      <c r="G28" s="308"/>
      <c r="H28" s="308"/>
      <c r="I28" s="308"/>
      <c r="J28" s="308"/>
      <c r="K28" s="307"/>
      <c r="L28" s="307"/>
      <c r="M28" s="8"/>
    </row>
    <row r="29" spans="1:13" ht="15.75" customHeight="1">
      <c r="A29" s="14"/>
      <c r="C29" s="15"/>
      <c r="D29" s="305" t="s">
        <v>229</v>
      </c>
      <c r="E29" s="305"/>
      <c r="F29" s="305"/>
      <c r="G29" s="305"/>
      <c r="H29" s="305"/>
      <c r="I29" s="305"/>
      <c r="J29" s="305"/>
      <c r="K29" s="307"/>
      <c r="L29" s="307"/>
      <c r="M29" s="8"/>
    </row>
    <row r="30" spans="1:13" ht="12.75" customHeight="1">
      <c r="A30" s="14"/>
      <c r="C30" s="15"/>
      <c r="D30" s="16"/>
      <c r="E30" s="16"/>
      <c r="F30" s="16"/>
      <c r="G30" s="16"/>
      <c r="H30" s="16"/>
      <c r="I30" s="16"/>
      <c r="J30" s="16"/>
      <c r="K30" s="16"/>
      <c r="M30" s="8"/>
    </row>
    <row r="31" spans="1:13" ht="12.75" customHeight="1">
      <c r="A31" s="13" t="s">
        <v>129</v>
      </c>
      <c r="B31" s="10" t="s">
        <v>123</v>
      </c>
      <c r="C31" s="17"/>
      <c r="D31" s="16"/>
      <c r="E31" s="16"/>
      <c r="F31" s="16"/>
      <c r="G31" s="16"/>
      <c r="H31" s="16"/>
      <c r="I31" s="16"/>
      <c r="J31" s="16"/>
      <c r="K31" s="16"/>
      <c r="M31" s="8"/>
    </row>
    <row r="32" spans="1:13" ht="15.75" customHeight="1">
      <c r="A32" s="14"/>
      <c r="B32" s="7"/>
      <c r="C32" s="15"/>
      <c r="D32" s="305" t="s">
        <v>230</v>
      </c>
      <c r="E32" s="305"/>
      <c r="F32" s="305"/>
      <c r="G32" s="305"/>
      <c r="H32" s="305"/>
      <c r="I32" s="305"/>
      <c r="J32" s="305"/>
      <c r="K32" s="307"/>
      <c r="L32" s="307"/>
      <c r="M32" s="8"/>
    </row>
    <row r="33" spans="1:13" ht="15.75" customHeight="1">
      <c r="A33" s="14"/>
      <c r="B33" s="7"/>
      <c r="C33" s="15"/>
      <c r="D33" s="305" t="s">
        <v>231</v>
      </c>
      <c r="E33" s="305"/>
      <c r="F33" s="305"/>
      <c r="G33" s="305"/>
      <c r="H33" s="305"/>
      <c r="I33" s="305"/>
      <c r="J33" s="305"/>
      <c r="K33" s="307"/>
      <c r="L33" s="307"/>
      <c r="M33" s="8"/>
    </row>
    <row r="34" spans="1:13" ht="15.75" customHeight="1">
      <c r="A34" s="14"/>
      <c r="B34" s="7"/>
      <c r="D34" s="305" t="s">
        <v>232</v>
      </c>
      <c r="E34" s="305"/>
      <c r="F34" s="305"/>
      <c r="G34" s="305"/>
      <c r="H34" s="305"/>
      <c r="I34" s="305"/>
      <c r="J34" s="305"/>
      <c r="K34" s="307"/>
      <c r="L34" s="307"/>
      <c r="M34" s="8"/>
    </row>
    <row r="35" spans="1:13" ht="12.75" customHeight="1">
      <c r="A35" s="18"/>
      <c r="M35" s="8"/>
    </row>
    <row r="36" spans="1:13" ht="12.75" customHeight="1">
      <c r="A36" s="13" t="s">
        <v>132</v>
      </c>
      <c r="B36" s="10" t="s">
        <v>126</v>
      </c>
      <c r="C36" s="10"/>
      <c r="M36" s="8"/>
    </row>
    <row r="37" spans="1:13" ht="15.75" customHeight="1">
      <c r="A37" s="14"/>
      <c r="B37" s="7"/>
      <c r="D37" s="305" t="s">
        <v>233</v>
      </c>
      <c r="E37" s="305"/>
      <c r="F37" s="305"/>
      <c r="G37" s="305"/>
      <c r="H37" s="305"/>
      <c r="I37" s="306"/>
      <c r="J37" s="306"/>
      <c r="K37" s="306"/>
      <c r="M37" s="8"/>
    </row>
    <row r="38" spans="1:13" ht="15.75" customHeight="1">
      <c r="A38" s="14"/>
      <c r="B38" s="7"/>
      <c r="D38" s="305" t="s">
        <v>234</v>
      </c>
      <c r="E38" s="305"/>
      <c r="F38" s="305"/>
      <c r="G38" s="305"/>
      <c r="H38" s="305"/>
      <c r="I38" s="306"/>
      <c r="J38" s="306"/>
      <c r="K38" s="306"/>
      <c r="M38" s="8"/>
    </row>
    <row r="39" spans="1:13" ht="15.75" customHeight="1">
      <c r="A39" s="14"/>
      <c r="B39" s="7"/>
      <c r="D39" s="305" t="s">
        <v>235</v>
      </c>
      <c r="E39" s="305"/>
      <c r="F39" s="305"/>
      <c r="G39" s="305"/>
      <c r="H39" s="305"/>
      <c r="I39" s="307"/>
      <c r="J39" s="307"/>
      <c r="K39" s="307"/>
      <c r="M39" s="8"/>
    </row>
    <row r="40" spans="1:13" ht="15.75" customHeight="1">
      <c r="A40" s="14"/>
      <c r="B40" s="7"/>
      <c r="D40" s="305" t="s">
        <v>236</v>
      </c>
      <c r="E40" s="305"/>
      <c r="F40" s="305"/>
      <c r="G40" s="305"/>
      <c r="H40" s="305"/>
      <c r="I40" s="306"/>
      <c r="J40" s="306"/>
      <c r="K40" s="306"/>
      <c r="M40" s="8"/>
    </row>
    <row r="41" spans="1:13" ht="15.75" customHeight="1">
      <c r="A41" s="14"/>
      <c r="B41" s="7"/>
      <c r="D41" s="305" t="s">
        <v>237</v>
      </c>
      <c r="E41" s="305"/>
      <c r="F41" s="305"/>
      <c r="G41" s="305"/>
      <c r="H41" s="305"/>
      <c r="I41" s="305"/>
      <c r="J41" s="305"/>
      <c r="K41" s="305"/>
      <c r="L41" s="310"/>
      <c r="M41" s="8"/>
    </row>
    <row r="42" spans="1:13" ht="15.75" customHeight="1">
      <c r="A42" s="14"/>
      <c r="B42" s="7"/>
      <c r="D42" s="305" t="s">
        <v>238</v>
      </c>
      <c r="E42" s="305"/>
      <c r="F42" s="305"/>
      <c r="G42" s="305"/>
      <c r="H42" s="305"/>
      <c r="I42" s="305"/>
      <c r="J42" s="305"/>
      <c r="K42" s="305"/>
      <c r="M42" s="8"/>
    </row>
    <row r="43" spans="1:13" ht="12.75" customHeight="1">
      <c r="A43" s="18"/>
      <c r="M43" s="8"/>
    </row>
    <row r="44" spans="1:13" s="10" customFormat="1" ht="15">
      <c r="A44" s="13" t="s">
        <v>130</v>
      </c>
      <c r="B44" s="8" t="s">
        <v>124</v>
      </c>
      <c r="C44" s="8"/>
      <c r="D44" s="8"/>
      <c r="E44" s="8"/>
      <c r="F44" s="8"/>
      <c r="G44" s="8"/>
      <c r="H44" s="8"/>
      <c r="I44" s="8"/>
      <c r="J44" s="8"/>
      <c r="K44" s="8"/>
      <c r="L44" s="8"/>
      <c r="M44" s="8"/>
    </row>
    <row r="45" spans="1:13" ht="15.75" customHeight="1">
      <c r="A45" s="18"/>
      <c r="B45" s="8"/>
      <c r="C45" s="8"/>
      <c r="D45" s="309" t="s">
        <v>495</v>
      </c>
      <c r="E45" s="309"/>
      <c r="F45" s="309"/>
      <c r="G45" s="309"/>
      <c r="H45" s="311"/>
      <c r="M45" s="8"/>
    </row>
    <row r="46" spans="1:13" ht="15.75" customHeight="1">
      <c r="A46" s="18"/>
      <c r="B46" s="8"/>
      <c r="C46" s="8"/>
      <c r="D46" s="309" t="s">
        <v>496</v>
      </c>
      <c r="E46" s="309"/>
      <c r="F46" s="309"/>
      <c r="G46" s="309"/>
      <c r="H46" s="309"/>
      <c r="M46" s="8"/>
    </row>
    <row r="47" spans="1:13" ht="12.75" customHeight="1">
      <c r="A47" s="18"/>
      <c r="B47" s="8"/>
      <c r="C47" s="8"/>
      <c r="D47" s="238"/>
      <c r="E47" s="238"/>
      <c r="F47" s="238"/>
      <c r="G47" s="238"/>
      <c r="H47" s="238"/>
      <c r="M47" s="8"/>
    </row>
    <row r="48" spans="1:13" s="10" customFormat="1" ht="15">
      <c r="A48" s="13" t="s">
        <v>131</v>
      </c>
      <c r="B48" s="8" t="s">
        <v>127</v>
      </c>
      <c r="C48" s="8"/>
      <c r="D48" s="8"/>
      <c r="E48" s="8"/>
      <c r="F48" s="8"/>
      <c r="G48" s="8"/>
      <c r="H48" s="8"/>
      <c r="I48" s="8"/>
      <c r="J48" s="8"/>
      <c r="K48" s="8"/>
      <c r="L48" s="8"/>
      <c r="M48" s="8"/>
    </row>
    <row r="49" spans="1:13" ht="15.75" customHeight="1">
      <c r="A49" s="18"/>
      <c r="B49" s="8"/>
      <c r="C49" s="8"/>
      <c r="D49" s="309" t="s">
        <v>502</v>
      </c>
      <c r="E49" s="309"/>
      <c r="F49" s="309"/>
      <c r="G49" s="309"/>
      <c r="H49" s="309"/>
      <c r="M49" s="8"/>
    </row>
    <row r="50" spans="1:13" ht="15.75" customHeight="1">
      <c r="A50" s="18"/>
      <c r="B50" s="8"/>
      <c r="C50" s="8"/>
      <c r="M50" s="8"/>
    </row>
    <row r="52" ht="12.75" customHeight="1">
      <c r="A52" s="12" t="s">
        <v>239</v>
      </c>
    </row>
    <row r="53" ht="12.75" customHeight="1">
      <c r="A53" s="12" t="s">
        <v>38</v>
      </c>
    </row>
    <row r="54" ht="12.75" customHeight="1">
      <c r="A54" s="12" t="s">
        <v>39</v>
      </c>
    </row>
    <row r="55" ht="12.75" customHeight="1">
      <c r="A55" s="19" t="s">
        <v>111</v>
      </c>
    </row>
    <row r="56" ht="12.75" customHeight="1">
      <c r="A56" s="12" t="s">
        <v>112</v>
      </c>
    </row>
    <row r="57" spans="1:16" ht="12.75" customHeight="1">
      <c r="A57" s="12" t="s">
        <v>2</v>
      </c>
      <c r="P57" s="237" t="s">
        <v>1</v>
      </c>
    </row>
    <row r="58" ht="12.75" customHeight="1">
      <c r="A58" s="7"/>
    </row>
  </sheetData>
  <sheetProtection/>
  <mergeCells count="23">
    <mergeCell ref="D49:H49"/>
    <mergeCell ref="D42:K42"/>
    <mergeCell ref="D32:L32"/>
    <mergeCell ref="D23:L23"/>
    <mergeCell ref="D41:L41"/>
    <mergeCell ref="D29:L29"/>
    <mergeCell ref="D46:H46"/>
    <mergeCell ref="D33:L33"/>
    <mergeCell ref="D34:L34"/>
    <mergeCell ref="D45:H45"/>
    <mergeCell ref="D17:L17"/>
    <mergeCell ref="D11:L11"/>
    <mergeCell ref="D12:L12"/>
    <mergeCell ref="D15:L15"/>
    <mergeCell ref="D16:L16"/>
    <mergeCell ref="D22:K22"/>
    <mergeCell ref="D18:M18"/>
    <mergeCell ref="D19:L19"/>
    <mergeCell ref="D28:L28"/>
    <mergeCell ref="D37:K37"/>
    <mergeCell ref="D38:K38"/>
    <mergeCell ref="D39:K39"/>
    <mergeCell ref="D40:K40"/>
  </mergeCells>
  <hyperlinks>
    <hyperlink ref="D12" location="'Table 2.2'!A1" display="Table 2.2 Net Government expenditure on SET by departments (real)"/>
    <hyperlink ref="D15" location="'Table 3.1'!A1" display="Table 3.1 Net Government expenditure on R&amp;D by departments (cash)"/>
    <hyperlink ref="D16" location="'Table 3.2'!A1" display="Table 3.2 Net Government expenditure on R&amp;D by departments (real)"/>
    <hyperlink ref="D22" location="'Table 8.3'!A1" display="8.3: Personnel engaged on R&amp;D in the UK"/>
    <hyperlink ref="D23" location="'Table 8.4'!A1" display="8.4: Total personnel engaged on R&amp;D within Government by department"/>
    <hyperlink ref="D45" r:id="rId1" display="Click here for ONS detailed BERD datasets: http://www.statistics.gov.uk/downloads/theme_commerce/BERD-2008/2008_Dataset_links.pdf"/>
    <hyperlink ref="D46" r:id="rId2" display="Click here for ONS BERD Statistical bulletin"/>
    <hyperlink ref="D49" r:id="rId3" display="Click here for ONS BERD Statistical bulletin"/>
    <hyperlink ref="D17" location="'Table 3.6'!A1" display="Table 3.6"/>
    <hyperlink ref="D18" location="'Table 3.8'!A1" display="Table 3.8"/>
    <hyperlink ref="D19" location="'Table 3.9'!A1" display="Table 3.9"/>
    <hyperlink ref="D37" location="'Table 5.1'!A1" display="5.1: Sources of funds for Science and Engineering Base R&amp;D (HEIs and RCs) in UK"/>
    <hyperlink ref="D37:G37" location="'Table 7.1'!A1" display="7.1: GERD as a percentage of GDP"/>
    <hyperlink ref="D38" location="'Table 5.1'!A1" display="5.1: Sources of funds for Science and Engineering Base R&amp;D (HEIs and RCs) in UK"/>
    <hyperlink ref="D38:G38" location="'Table 7.1'!A1" display="7.1: GERD as a percentage of GDP"/>
    <hyperlink ref="D38:H38" location="'Table A3.2'!A1" display="Table A3.2: BERD as a percentage of GDP in the G7, 1986 to 2009"/>
    <hyperlink ref="D39" location="'Table 5.1'!A1" display="5.1: Sources of funds for Science and Engineering Base R&amp;D (HEIs and RCs) in UK"/>
    <hyperlink ref="D39:G39" location="'Table 7.1'!A1" display="7.1: GERD as a percentage of GDP"/>
    <hyperlink ref="D39:H39" location="Contents!A1" display="Table A3.3: HERD as a percentage of GDP in the G7 countries, 1986 to 2009"/>
    <hyperlink ref="D40" location="'Table 5.1'!A1" display="5.1: Sources of funds for Science and Engineering Base R&amp;D (HEIs and RCs) in UK"/>
    <hyperlink ref="D40:G40" location="'Table 7.1'!A1" display="7.1: GERD as a percentage of GDP"/>
    <hyperlink ref="D40:H40" location="'Table A3.4'!A1" display="Table A3.4: GovERD as a percentage of GDP in the G7 countries, 1986 to 2009"/>
    <hyperlink ref="D41" location="'Table 7.6'!A1" display="7.6 R&amp;D performed in the G7 in each sector according to source of funding, 2008"/>
    <hyperlink ref="D42:K42" location="'Table A3.5&amp;6'!A23" display="Table A3.6: R&amp;D performed in the G7 by sector of performance, 2009"/>
    <hyperlink ref="D11:J11" location="'Table 1.1'!A1" display="Table 1.1: Net Government expenditure on SET by departments (cash)"/>
    <hyperlink ref="D12:J12" location="'Table 1.2'!A1" display="Table 1.2: Net Government expenditure on SET by departments (real)"/>
    <hyperlink ref="D15:J15" location="'Table 2.1'!A1" display="Table 2.1: Net Government expenditure on R&amp;D by departments (cash)"/>
    <hyperlink ref="D16:J16" location="'Table 2.2'!A1" display="Table 2.2: Net Government expenditure on R&amp;D by departments (real)"/>
    <hyperlink ref="D17:L17" location="'Table 2.3'!A1" display="Table 2.3: Net Government R&amp;D expenditure by primary purpose and department, 2008-09"/>
    <hyperlink ref="D18:L18" location="'Table 2.4'!A1" display="Table 2.4: Government funding of net R&amp;D by socio-economic objectives: percentage share"/>
    <hyperlink ref="D19:J19" location="'Table 2.5'!A1" display="Table 2.5: Aggregate destination of total Government R&amp;D expenditure"/>
    <hyperlink ref="D37:H37" location="'Table A3.1'!A1" display="Table A3.1: GERD as a percentage of GDP in the G7, 1986 to 2009"/>
    <hyperlink ref="D41:K41" location="'Table A3.5&amp;6'!A1" display="Table A3.5: R&amp;D performed in the G7 in each sector according to source of funding, 2009"/>
    <hyperlink ref="D22:G22" location="'Table 3.1&amp;2'!A1" display="Table 3.1: Qualified scientists and engineers in the labour force, GB, 2009"/>
    <hyperlink ref="D23:J23" location="'Table 3.1&amp;2'!A36" display="Table 3.2: Qualified scientists and engineers by gender in the labour force, GB, 2009"/>
    <hyperlink ref="A5" location="Notes!A1" display="Notes"/>
    <hyperlink ref="A6" location="Abbreviations!A1" display="Abbreviations"/>
    <hyperlink ref="A55" r:id="rId4" display="www.nationalarchives.gov.uk/doc/open-government-licence"/>
    <hyperlink ref="D29" location="'Table 2.2'!A1" display="Table 2.2 Net Government expenditure on SET by departments (real)"/>
    <hyperlink ref="D32" location="'Table 3.1'!A1" display="Table 3.1 Net Government expenditure on R&amp;D by departments (cash)"/>
    <hyperlink ref="D33" location="'Table 3.2'!A1" display="Table 3.2 Net Government expenditure on R&amp;D by departments (real)"/>
    <hyperlink ref="D34" location="'Table 3.9'!A1" display="Table 3.9"/>
    <hyperlink ref="D28:J28" location="'Table 1.1'!A1" display="Table 1.1: Net Government expenditure on SET by departments (cash)"/>
    <hyperlink ref="D29:J29" location="'Table 1.2'!A1" display="Table 1.2: Net Government expenditure on SET by departments (real)"/>
    <hyperlink ref="D32:J32" location="'Table 2.1'!A1" display="Table 2.1: Net Government expenditure on R&amp;D by departments (cash)"/>
    <hyperlink ref="D33:J33" location="'Table 2.2'!A1" display="Table 2.2: Net Government expenditure on R&amp;D by departments (real)"/>
    <hyperlink ref="D34:J34" location="'Table 2.5'!A1" display="Table 2.5: Aggregate destination of total Government R&amp;D expenditure"/>
    <hyperlink ref="D28:L28" location="'Table A1.1'!A1" display="Table A1.1: Net Government expenditure on SET by departments (cash), UK, 1986/87 to 1999/00"/>
    <hyperlink ref="D29:L29" location="'Table A1.2'!A1" display="Table A1.2: Net Government expenditure on SET by departments (real), UK, 1986/87 to 1999/00"/>
    <hyperlink ref="D32:L32" location="'Table A2.1'!A1" display="Table A2.1: Net Government expenditure on R&amp;D by departments (cash), UK, 1986/87 to 1999/00"/>
    <hyperlink ref="D33:L33" location="'Table A2.2'!A1" display="Table 2.2: Net Government expenditure on R&amp;D by departments (real), UK, 2000/01 to 2009/10"/>
    <hyperlink ref="D34:L34" location="'Table A2.3'!A1" display="Table A2.3: Aggregate destination of total Government R&amp;D expenditure, UK, 1986/87 to 1999/00"/>
    <hyperlink ref="D39:K39" location="'Table A3.3'!A1" display="Table A3.3: HERD as a percentage of GDP in the G7 countries, 1986 to 2009"/>
    <hyperlink ref="D49:H49" r:id="rId5" display="Click here for ONS GERD Statistical bulletin"/>
    <hyperlink ref="D45:G45" r:id="rId6" display="Click here for ONS detailed BERD datasets"/>
    <hyperlink ref="D46:H47" r:id="rId7" display="Click here for ONS BERD Statistical bulletin"/>
    <hyperlink ref="D46:H46" r:id="rId8" display="Click here for ONS BERD Statistical bulletin"/>
    <hyperlink ref="D45:H45" r:id="rId9" display="Click here for ONS detailed BERD datasets"/>
  </hyperlinks>
  <printOptions/>
  <pageMargins left="0.75" right="0.75" top="1" bottom="1" header="0.5" footer="0.5"/>
  <pageSetup fitToHeight="1" fitToWidth="1" horizontalDpi="600" verticalDpi="600" orientation="landscape" paperSize="9" scale="59" r:id="rId11"/>
  <ignoredErrors>
    <ignoredError sqref="A10 A14 A44 A48" numberStoredAsText="1"/>
  </ignoredErrors>
  <drawing r:id="rId10"/>
</worksheet>
</file>

<file path=xl/worksheets/sheet10.xml><?xml version="1.0" encoding="utf-8"?>
<worksheet xmlns="http://schemas.openxmlformats.org/spreadsheetml/2006/main" xmlns:r="http://schemas.openxmlformats.org/officeDocument/2006/relationships">
  <sheetPr codeName="Sheet10">
    <pageSetUpPr fitToPage="1"/>
  </sheetPr>
  <dimension ref="A2:L803"/>
  <sheetViews>
    <sheetView zoomScalePageLayoutView="0" workbookViewId="0" topLeftCell="A1">
      <selection activeCell="A1" sqref="A1"/>
    </sheetView>
  </sheetViews>
  <sheetFormatPr defaultColWidth="8.28125" defaultRowHeight="12.75"/>
  <cols>
    <col min="1" max="1" width="14.28125" style="41" customWidth="1"/>
    <col min="2" max="2" width="25.00390625" style="22" customWidth="1"/>
    <col min="3" max="3" width="13.421875" style="47" customWidth="1"/>
    <col min="4" max="6" width="13.421875" style="48" customWidth="1"/>
    <col min="7" max="7" width="13.421875" style="47" customWidth="1"/>
    <col min="8" max="8" width="13.421875" style="41" customWidth="1"/>
    <col min="9" max="9" width="11.28125" style="41" customWidth="1"/>
    <col min="10" max="10" width="12.00390625" style="41" customWidth="1"/>
    <col min="11" max="11" width="11.421875" style="41" customWidth="1"/>
    <col min="12" max="12" width="10.7109375" style="41" customWidth="1"/>
    <col min="13" max="16384" width="8.28125" style="41" customWidth="1"/>
  </cols>
  <sheetData>
    <row r="2" spans="1:7" ht="23.25">
      <c r="A2" s="21" t="s">
        <v>600</v>
      </c>
      <c r="B2" s="156"/>
      <c r="C2" s="45"/>
      <c r="D2" s="44"/>
      <c r="E2" s="41"/>
      <c r="F2" s="41"/>
      <c r="G2" s="41"/>
    </row>
    <row r="3" spans="1:12" ht="13.5" thickBot="1">
      <c r="A3" s="272"/>
      <c r="B3" s="273"/>
      <c r="C3" s="274"/>
      <c r="D3" s="275"/>
      <c r="E3" s="275"/>
      <c r="F3" s="275"/>
      <c r="G3" s="276"/>
      <c r="H3" s="265"/>
      <c r="I3" s="265"/>
      <c r="J3" s="265"/>
      <c r="K3" s="277"/>
      <c r="L3" s="277" t="s">
        <v>57</v>
      </c>
    </row>
    <row r="4" spans="1:12" s="49" customFormat="1" ht="14.25">
      <c r="A4" s="175"/>
      <c r="B4" s="269"/>
      <c r="C4" s="270" t="s">
        <v>520</v>
      </c>
      <c r="D4" s="271" t="s">
        <v>521</v>
      </c>
      <c r="E4" s="271" t="s">
        <v>522</v>
      </c>
      <c r="F4" s="271" t="s">
        <v>523</v>
      </c>
      <c r="G4" s="270" t="s">
        <v>524</v>
      </c>
      <c r="H4" s="270" t="s">
        <v>525</v>
      </c>
      <c r="I4" s="270" t="s">
        <v>526</v>
      </c>
      <c r="J4" s="270" t="s">
        <v>527</v>
      </c>
      <c r="K4" s="270" t="s">
        <v>570</v>
      </c>
      <c r="L4" s="270" t="s">
        <v>214</v>
      </c>
    </row>
    <row r="5" spans="1:8" ht="15">
      <c r="A5" s="157" t="s">
        <v>78</v>
      </c>
      <c r="B5" s="158"/>
      <c r="C5" s="62"/>
      <c r="D5" s="63"/>
      <c r="E5" s="63"/>
      <c r="F5" s="63"/>
      <c r="G5" s="62"/>
      <c r="H5" s="42"/>
    </row>
    <row r="6" spans="1:12" ht="14.25">
      <c r="A6" s="42"/>
      <c r="B6" s="158" t="s">
        <v>73</v>
      </c>
      <c r="C6" s="69">
        <v>5323.235</v>
      </c>
      <c r="D6" s="69">
        <v>5938.247</v>
      </c>
      <c r="E6" s="69">
        <v>6275.517999999999</v>
      </c>
      <c r="F6" s="69">
        <v>6337.944000000001</v>
      </c>
      <c r="G6" s="69">
        <v>7035.321</v>
      </c>
      <c r="H6" s="69">
        <v>7252.6173</v>
      </c>
      <c r="I6" s="263">
        <v>7728.685</v>
      </c>
      <c r="J6" s="263">
        <v>8004.929</v>
      </c>
      <c r="K6" s="263">
        <v>8689.286</v>
      </c>
      <c r="L6" s="69">
        <v>8545.259</v>
      </c>
    </row>
    <row r="7" spans="1:12" ht="30.75">
      <c r="A7" s="42"/>
      <c r="B7" s="159" t="s">
        <v>598</v>
      </c>
      <c r="C7" s="69">
        <v>1628.016</v>
      </c>
      <c r="D7" s="69">
        <v>1685.3829999999998</v>
      </c>
      <c r="E7" s="69">
        <v>1832.7079999999999</v>
      </c>
      <c r="F7" s="69">
        <v>1960.1679999999997</v>
      </c>
      <c r="G7" s="69">
        <v>2076.881</v>
      </c>
      <c r="H7" s="69">
        <v>2105.637</v>
      </c>
      <c r="I7" s="263">
        <v>2172.949</v>
      </c>
      <c r="J7" s="263">
        <v>2260.421</v>
      </c>
      <c r="K7" s="263">
        <v>2375.652</v>
      </c>
      <c r="L7" s="69">
        <v>2435.892</v>
      </c>
    </row>
    <row r="8" spans="1:12" ht="28.5">
      <c r="A8" s="42"/>
      <c r="B8" s="160" t="s">
        <v>74</v>
      </c>
      <c r="C8" s="69">
        <v>2744.7470000000003</v>
      </c>
      <c r="D8" s="69">
        <v>3096.898</v>
      </c>
      <c r="E8" s="69">
        <v>3213.6730000000002</v>
      </c>
      <c r="F8" s="69">
        <v>3383.9330000000004</v>
      </c>
      <c r="G8" s="69">
        <v>3862.895</v>
      </c>
      <c r="H8" s="69">
        <v>4132.256</v>
      </c>
      <c r="I8" s="263">
        <v>4495.956</v>
      </c>
      <c r="J8" s="263">
        <v>4586.954</v>
      </c>
      <c r="K8" s="263">
        <v>4921.4580000000005</v>
      </c>
      <c r="L8" s="69">
        <v>4762.365</v>
      </c>
    </row>
    <row r="9" spans="1:12" ht="28.5">
      <c r="A9" s="42"/>
      <c r="B9" s="160" t="s">
        <v>75</v>
      </c>
      <c r="C9" s="69">
        <v>579.8930000000003</v>
      </c>
      <c r="D9" s="69">
        <v>718.625</v>
      </c>
      <c r="E9" s="69">
        <v>736.7889999999998</v>
      </c>
      <c r="F9" s="69">
        <v>427.1009999999999</v>
      </c>
      <c r="G9" s="69">
        <v>415.82</v>
      </c>
      <c r="H9" s="69">
        <v>372.1173000000001</v>
      </c>
      <c r="I9" s="74">
        <v>427.952</v>
      </c>
      <c r="J9" s="74">
        <v>429.937</v>
      </c>
      <c r="K9" s="74">
        <v>609.144</v>
      </c>
      <c r="L9" s="69">
        <v>600.986</v>
      </c>
    </row>
    <row r="10" spans="1:12" ht="14.25">
      <c r="A10" s="42"/>
      <c r="B10" s="159" t="s">
        <v>51</v>
      </c>
      <c r="C10" s="69">
        <v>274.18100000000004</v>
      </c>
      <c r="D10" s="69">
        <v>310.44</v>
      </c>
      <c r="E10" s="69">
        <v>355.65600000000006</v>
      </c>
      <c r="F10" s="69">
        <v>397.30100000000004</v>
      </c>
      <c r="G10" s="69">
        <v>476.39599999999996</v>
      </c>
      <c r="H10" s="69">
        <v>446.014</v>
      </c>
      <c r="I10" s="69">
        <v>428.794</v>
      </c>
      <c r="J10" s="69">
        <v>499.932</v>
      </c>
      <c r="K10" s="74">
        <v>493.019</v>
      </c>
      <c r="L10" s="69">
        <v>485.21</v>
      </c>
    </row>
    <row r="11" spans="1:12" ht="14.25">
      <c r="A11" s="42"/>
      <c r="B11" s="159" t="s">
        <v>486</v>
      </c>
      <c r="C11" s="69">
        <v>96.39799999999998</v>
      </c>
      <c r="D11" s="69">
        <v>126.90100000000001</v>
      </c>
      <c r="E11" s="69">
        <v>136.692</v>
      </c>
      <c r="F11" s="69">
        <v>169.441</v>
      </c>
      <c r="G11" s="69">
        <v>203.329</v>
      </c>
      <c r="H11" s="69">
        <v>196.593</v>
      </c>
      <c r="I11" s="74">
        <v>203.034</v>
      </c>
      <c r="J11" s="74">
        <v>227.685</v>
      </c>
      <c r="K11" s="74">
        <v>290.013</v>
      </c>
      <c r="L11" s="69">
        <v>260.806</v>
      </c>
    </row>
    <row r="12" spans="1:12" ht="14.25">
      <c r="A12" s="42"/>
      <c r="B12" s="161" t="s">
        <v>77</v>
      </c>
      <c r="C12" s="69">
        <v>606.328</v>
      </c>
      <c r="D12" s="69">
        <v>592.988</v>
      </c>
      <c r="E12" s="69">
        <v>538.6469999999999</v>
      </c>
      <c r="F12" s="69">
        <v>587.27</v>
      </c>
      <c r="G12" s="69">
        <v>622.58</v>
      </c>
      <c r="H12" s="69">
        <v>631.676</v>
      </c>
      <c r="I12" s="74">
        <v>677.528</v>
      </c>
      <c r="J12" s="74">
        <v>662.884</v>
      </c>
      <c r="K12" s="74">
        <v>708.224</v>
      </c>
      <c r="L12" s="69">
        <v>730.242</v>
      </c>
    </row>
    <row r="13" spans="1:12" ht="14.25">
      <c r="A13" s="42"/>
      <c r="B13" s="162"/>
      <c r="C13" s="69"/>
      <c r="D13" s="69"/>
      <c r="E13" s="69"/>
      <c r="F13" s="69"/>
      <c r="G13" s="69"/>
      <c r="H13" s="69"/>
      <c r="I13" s="69"/>
      <c r="J13" s="69"/>
      <c r="K13" s="69"/>
      <c r="L13" s="69"/>
    </row>
    <row r="14" spans="1:12" ht="15">
      <c r="A14" s="42"/>
      <c r="B14" s="163" t="s">
        <v>76</v>
      </c>
      <c r="C14" s="137">
        <v>4716.907</v>
      </c>
      <c r="D14" s="137">
        <v>5345.259</v>
      </c>
      <c r="E14" s="137">
        <v>5736.871</v>
      </c>
      <c r="F14" s="137">
        <v>5750.674</v>
      </c>
      <c r="G14" s="137">
        <v>6412.741</v>
      </c>
      <c r="H14" s="137">
        <v>6620.9413</v>
      </c>
      <c r="I14" s="78">
        <v>7051.157</v>
      </c>
      <c r="J14" s="78">
        <v>7342.045</v>
      </c>
      <c r="K14" s="78">
        <v>7981.062</v>
      </c>
      <c r="L14" s="137">
        <v>7815.017</v>
      </c>
    </row>
    <row r="15" spans="1:12" ht="14.25">
      <c r="A15" s="113"/>
      <c r="B15" s="164"/>
      <c r="C15" s="165"/>
      <c r="D15" s="165"/>
      <c r="E15" s="165"/>
      <c r="F15" s="165"/>
      <c r="G15" s="234"/>
      <c r="H15" s="165"/>
      <c r="I15" s="165"/>
      <c r="J15" s="165"/>
      <c r="K15" s="165"/>
      <c r="L15" s="165"/>
    </row>
    <row r="16" spans="1:12" ht="15">
      <c r="A16" s="157" t="s">
        <v>79</v>
      </c>
      <c r="B16" s="158"/>
      <c r="C16" s="69"/>
      <c r="D16" s="69"/>
      <c r="E16" s="69"/>
      <c r="F16" s="69"/>
      <c r="G16" s="69"/>
      <c r="H16" s="69"/>
      <c r="I16" s="69"/>
      <c r="J16" s="69"/>
      <c r="K16" s="69"/>
      <c r="L16" s="69"/>
    </row>
    <row r="17" spans="1:12" ht="15">
      <c r="A17" s="138"/>
      <c r="B17" s="158" t="s">
        <v>73</v>
      </c>
      <c r="C17" s="69">
        <v>2116.692</v>
      </c>
      <c r="D17" s="69">
        <v>2790.166</v>
      </c>
      <c r="E17" s="69">
        <v>2200.184</v>
      </c>
      <c r="F17" s="69">
        <v>2260.113</v>
      </c>
      <c r="G17" s="69">
        <v>2318.158</v>
      </c>
      <c r="H17" s="69">
        <v>2212.208</v>
      </c>
      <c r="I17" s="69">
        <v>2220.396</v>
      </c>
      <c r="J17" s="69">
        <v>2073.519</v>
      </c>
      <c r="K17" s="263">
        <v>1838.832</v>
      </c>
      <c r="L17" s="69">
        <v>1648.59</v>
      </c>
    </row>
    <row r="18" spans="1:12" ht="30.75">
      <c r="A18" s="42"/>
      <c r="B18" s="159" t="s">
        <v>598</v>
      </c>
      <c r="C18" s="69">
        <v>431.857</v>
      </c>
      <c r="D18" s="69">
        <v>288.377</v>
      </c>
      <c r="E18" s="69">
        <v>379.874</v>
      </c>
      <c r="F18" s="69">
        <v>361.669</v>
      </c>
      <c r="G18" s="69">
        <v>371.201</v>
      </c>
      <c r="H18" s="69">
        <v>361.265</v>
      </c>
      <c r="I18" s="69">
        <v>279.182</v>
      </c>
      <c r="J18" s="69">
        <v>269.377</v>
      </c>
      <c r="K18" s="69">
        <v>292.687</v>
      </c>
      <c r="L18" s="69">
        <v>225.818</v>
      </c>
    </row>
    <row r="19" spans="1:12" ht="28.5">
      <c r="A19" s="42"/>
      <c r="B19" s="160" t="s">
        <v>74</v>
      </c>
      <c r="C19" s="69">
        <v>16.825</v>
      </c>
      <c r="D19" s="69">
        <v>8.197</v>
      </c>
      <c r="E19" s="69">
        <v>10.217</v>
      </c>
      <c r="F19" s="69">
        <v>16.462</v>
      </c>
      <c r="G19" s="69">
        <v>5.116</v>
      </c>
      <c r="H19" s="69">
        <v>13.42</v>
      </c>
      <c r="I19" s="69">
        <v>5.355</v>
      </c>
      <c r="J19" s="69">
        <v>4.719</v>
      </c>
      <c r="K19" s="69">
        <v>4.669</v>
      </c>
      <c r="L19" s="69">
        <v>4.246</v>
      </c>
    </row>
    <row r="20" spans="1:12" ht="28.5">
      <c r="A20" s="42"/>
      <c r="B20" s="160" t="s">
        <v>75</v>
      </c>
      <c r="C20" s="69">
        <v>1650.608</v>
      </c>
      <c r="D20" s="69">
        <v>2477.069</v>
      </c>
      <c r="E20" s="69">
        <v>1590.491</v>
      </c>
      <c r="F20" s="69">
        <v>1630.664</v>
      </c>
      <c r="G20" s="69">
        <v>1809.44</v>
      </c>
      <c r="H20" s="69">
        <v>1751.93</v>
      </c>
      <c r="I20" s="69">
        <v>1652.048</v>
      </c>
      <c r="J20" s="69">
        <v>1353.066</v>
      </c>
      <c r="K20" s="263">
        <v>1118.225</v>
      </c>
      <c r="L20" s="69">
        <v>1226.212</v>
      </c>
    </row>
    <row r="21" spans="1:12" ht="14.25">
      <c r="A21" s="42"/>
      <c r="B21" s="159" t="s">
        <v>51</v>
      </c>
      <c r="C21" s="69">
        <v>17.38</v>
      </c>
      <c r="D21" s="69">
        <v>16.523</v>
      </c>
      <c r="E21" s="69">
        <v>219.28</v>
      </c>
      <c r="F21" s="69">
        <v>251.194</v>
      </c>
      <c r="G21" s="69">
        <v>132.36</v>
      </c>
      <c r="H21" s="69">
        <v>85.106</v>
      </c>
      <c r="I21" s="69">
        <v>276.232</v>
      </c>
      <c r="J21" s="69">
        <v>445.809</v>
      </c>
      <c r="K21" s="69">
        <v>423.059</v>
      </c>
      <c r="L21" s="69">
        <v>191.101</v>
      </c>
    </row>
    <row r="22" spans="1:12" ht="14.25">
      <c r="A22" s="42"/>
      <c r="B22" s="159" t="s">
        <v>486</v>
      </c>
      <c r="C22" s="69" t="s">
        <v>580</v>
      </c>
      <c r="D22" s="69" t="s">
        <v>580</v>
      </c>
      <c r="E22" s="69" t="s">
        <v>580</v>
      </c>
      <c r="F22" s="69" t="s">
        <v>580</v>
      </c>
      <c r="G22" s="69" t="s">
        <v>580</v>
      </c>
      <c r="H22" s="69" t="s">
        <v>580</v>
      </c>
      <c r="I22" s="264">
        <v>7.579</v>
      </c>
      <c r="J22" s="69">
        <v>0.548</v>
      </c>
      <c r="K22" s="69" t="s">
        <v>580</v>
      </c>
      <c r="L22" s="69">
        <v>1.213</v>
      </c>
    </row>
    <row r="23" spans="1:12" ht="14.25">
      <c r="A23" s="42"/>
      <c r="B23" s="161" t="s">
        <v>77</v>
      </c>
      <c r="C23" s="69">
        <v>59.58</v>
      </c>
      <c r="D23" s="69">
        <v>56.132</v>
      </c>
      <c r="E23" s="69">
        <v>67.576</v>
      </c>
      <c r="F23" s="69">
        <v>68.809</v>
      </c>
      <c r="G23" s="69">
        <v>74.768</v>
      </c>
      <c r="H23" s="69">
        <v>88.288</v>
      </c>
      <c r="I23" s="69">
        <v>81.258</v>
      </c>
      <c r="J23" s="69">
        <v>82.924</v>
      </c>
      <c r="K23" s="69">
        <v>87.291</v>
      </c>
      <c r="L23" s="69">
        <v>88.589</v>
      </c>
    </row>
    <row r="24" spans="1:12" ht="14.25">
      <c r="A24" s="42"/>
      <c r="B24" s="162"/>
      <c r="C24" s="69"/>
      <c r="D24" s="69"/>
      <c r="E24" s="69"/>
      <c r="F24" s="69"/>
      <c r="G24" s="69"/>
      <c r="H24" s="69"/>
      <c r="I24" s="69"/>
      <c r="J24" s="69"/>
      <c r="K24" s="69"/>
      <c r="L24" s="69"/>
    </row>
    <row r="25" spans="1:12" ht="19.5" customHeight="1">
      <c r="A25" s="42"/>
      <c r="B25" s="163" t="s">
        <v>76</v>
      </c>
      <c r="C25" s="137">
        <v>2057.112</v>
      </c>
      <c r="D25" s="137">
        <v>2734.034</v>
      </c>
      <c r="E25" s="137">
        <v>2132.608</v>
      </c>
      <c r="F25" s="137">
        <v>2191.304</v>
      </c>
      <c r="G25" s="137">
        <v>2243.39</v>
      </c>
      <c r="H25" s="137">
        <v>2123.92</v>
      </c>
      <c r="I25" s="137">
        <v>2139.138</v>
      </c>
      <c r="J25" s="137">
        <v>1990.595</v>
      </c>
      <c r="K25" s="78">
        <v>1751.541</v>
      </c>
      <c r="L25" s="137">
        <v>1560.001</v>
      </c>
    </row>
    <row r="26" spans="1:12" ht="14.25">
      <c r="A26" s="112"/>
      <c r="B26" s="166"/>
      <c r="C26" s="165"/>
      <c r="D26" s="165"/>
      <c r="E26" s="165"/>
      <c r="F26" s="165"/>
      <c r="G26" s="165"/>
      <c r="H26" s="165"/>
      <c r="I26" s="165"/>
      <c r="J26" s="165"/>
      <c r="K26" s="165"/>
      <c r="L26" s="165"/>
    </row>
    <row r="27" spans="1:12" s="1" customFormat="1" ht="15">
      <c r="A27" s="157" t="s">
        <v>80</v>
      </c>
      <c r="B27" s="158"/>
      <c r="C27" s="69"/>
      <c r="D27" s="69"/>
      <c r="E27" s="69"/>
      <c r="F27" s="69"/>
      <c r="G27" s="69"/>
      <c r="H27" s="69"/>
      <c r="I27" s="69"/>
      <c r="J27" s="69"/>
      <c r="K27" s="69"/>
      <c r="L27" s="69"/>
    </row>
    <row r="28" spans="1:12" s="1" customFormat="1" ht="14.25">
      <c r="A28" s="42"/>
      <c r="B28" s="158" t="s">
        <v>73</v>
      </c>
      <c r="C28" s="69">
        <v>7439.927</v>
      </c>
      <c r="D28" s="69">
        <v>8728.413</v>
      </c>
      <c r="E28" s="69">
        <v>8475.702</v>
      </c>
      <c r="F28" s="69">
        <v>8598.057</v>
      </c>
      <c r="G28" s="69">
        <v>9353.479000000001</v>
      </c>
      <c r="H28" s="69">
        <v>9464.8253</v>
      </c>
      <c r="I28" s="263">
        <v>9949.081</v>
      </c>
      <c r="J28" s="263">
        <v>10078.448</v>
      </c>
      <c r="K28" s="263">
        <v>10528.118</v>
      </c>
      <c r="L28" s="69">
        <v>10193.849</v>
      </c>
    </row>
    <row r="29" spans="1:12" s="1" customFormat="1" ht="30.75">
      <c r="A29" s="42"/>
      <c r="B29" s="159" t="s">
        <v>598</v>
      </c>
      <c r="C29" s="69">
        <v>2059.873</v>
      </c>
      <c r="D29" s="69">
        <v>1973.76</v>
      </c>
      <c r="E29" s="69">
        <v>2212.582</v>
      </c>
      <c r="F29" s="69">
        <v>2321.8369999999995</v>
      </c>
      <c r="G29" s="69">
        <v>2448.082</v>
      </c>
      <c r="H29" s="69">
        <v>2466.902</v>
      </c>
      <c r="I29" s="263">
        <v>2452.1310000000003</v>
      </c>
      <c r="J29" s="263">
        <v>2529.798</v>
      </c>
      <c r="K29" s="263">
        <v>2668.339</v>
      </c>
      <c r="L29" s="69">
        <v>2661.71</v>
      </c>
    </row>
    <row r="30" spans="1:12" ht="28.5">
      <c r="A30" s="42"/>
      <c r="B30" s="160" t="s">
        <v>74</v>
      </c>
      <c r="C30" s="69">
        <v>2761.572</v>
      </c>
      <c r="D30" s="69">
        <v>3105.0950000000003</v>
      </c>
      <c r="E30" s="69">
        <v>3223.89</v>
      </c>
      <c r="F30" s="69">
        <v>3400.3950000000004</v>
      </c>
      <c r="G30" s="69">
        <v>3868.011</v>
      </c>
      <c r="H30" s="69">
        <v>4145.676</v>
      </c>
      <c r="I30" s="263">
        <v>4501.311</v>
      </c>
      <c r="J30" s="263">
        <v>4591.673</v>
      </c>
      <c r="K30" s="263">
        <v>4926.127</v>
      </c>
      <c r="L30" s="69">
        <v>4766.611</v>
      </c>
    </row>
    <row r="31" spans="1:12" ht="28.5">
      <c r="A31" s="42"/>
      <c r="B31" s="160" t="s">
        <v>75</v>
      </c>
      <c r="C31" s="69">
        <v>2230.501</v>
      </c>
      <c r="D31" s="69">
        <v>3195.6940000000004</v>
      </c>
      <c r="E31" s="69">
        <v>2327.28</v>
      </c>
      <c r="F31" s="69">
        <v>2057.765</v>
      </c>
      <c r="G31" s="69">
        <v>2225.26</v>
      </c>
      <c r="H31" s="69">
        <v>2124.0473</v>
      </c>
      <c r="I31" s="263">
        <v>2080</v>
      </c>
      <c r="J31" s="263">
        <v>1783.0030000000002</v>
      </c>
      <c r="K31" s="263">
        <v>1727.369</v>
      </c>
      <c r="L31" s="69">
        <v>1827.1979999999999</v>
      </c>
    </row>
    <row r="32" spans="1:12" ht="14.25">
      <c r="A32" s="42"/>
      <c r="B32" s="159" t="s">
        <v>51</v>
      </c>
      <c r="C32" s="69">
        <v>291.56100000000004</v>
      </c>
      <c r="D32" s="69">
        <v>326.963</v>
      </c>
      <c r="E32" s="69">
        <v>574.936</v>
      </c>
      <c r="F32" s="69">
        <v>648.495</v>
      </c>
      <c r="G32" s="69">
        <v>608.756</v>
      </c>
      <c r="H32" s="69">
        <v>531.12</v>
      </c>
      <c r="I32" s="69">
        <v>705.0260000000001</v>
      </c>
      <c r="J32" s="69">
        <v>945.741</v>
      </c>
      <c r="K32" s="74">
        <v>916.078</v>
      </c>
      <c r="L32" s="69">
        <v>676.3109999999999</v>
      </c>
    </row>
    <row r="33" spans="1:12" ht="14.25">
      <c r="A33" s="42"/>
      <c r="B33" s="159" t="s">
        <v>486</v>
      </c>
      <c r="C33" s="69">
        <v>96.42</v>
      </c>
      <c r="D33" s="69">
        <v>126.90100000000001</v>
      </c>
      <c r="E33" s="69">
        <v>137.014</v>
      </c>
      <c r="F33" s="69">
        <v>169.565</v>
      </c>
      <c r="G33" s="69">
        <v>203.37</v>
      </c>
      <c r="H33" s="69">
        <v>197.08</v>
      </c>
      <c r="I33" s="74">
        <v>210.613</v>
      </c>
      <c r="J33" s="74">
        <v>228.233</v>
      </c>
      <c r="K33" s="74">
        <v>290.205</v>
      </c>
      <c r="L33" s="69">
        <v>262.019</v>
      </c>
    </row>
    <row r="34" spans="1:12" ht="14.25">
      <c r="A34" s="42"/>
      <c r="B34" s="161" t="s">
        <v>77</v>
      </c>
      <c r="C34" s="69">
        <v>665.908</v>
      </c>
      <c r="D34" s="69">
        <v>649.12</v>
      </c>
      <c r="E34" s="69">
        <v>606.223</v>
      </c>
      <c r="F34" s="69">
        <v>656.079</v>
      </c>
      <c r="G34" s="69">
        <v>697.348</v>
      </c>
      <c r="H34" s="69">
        <v>719.964</v>
      </c>
      <c r="I34" s="74">
        <v>758.7860000000001</v>
      </c>
      <c r="J34" s="74">
        <v>745.808</v>
      </c>
      <c r="K34" s="74">
        <v>795.515</v>
      </c>
      <c r="L34" s="69">
        <v>818.8309999999999</v>
      </c>
    </row>
    <row r="35" spans="1:12" ht="14.25">
      <c r="A35" s="42"/>
      <c r="B35" s="162"/>
      <c r="C35" s="69"/>
      <c r="D35" s="69"/>
      <c r="E35" s="69"/>
      <c r="F35" s="69"/>
      <c r="G35" s="69"/>
      <c r="H35" s="69"/>
      <c r="I35" s="69"/>
      <c r="J35" s="69"/>
      <c r="K35" s="69"/>
      <c r="L35" s="69"/>
    </row>
    <row r="36" spans="1:12" ht="15">
      <c r="A36" s="42"/>
      <c r="B36" s="163" t="s">
        <v>76</v>
      </c>
      <c r="C36" s="137">
        <v>6774.019</v>
      </c>
      <c r="D36" s="137">
        <v>8079.293</v>
      </c>
      <c r="E36" s="137">
        <v>7869.479</v>
      </c>
      <c r="F36" s="137">
        <v>7941.978</v>
      </c>
      <c r="G36" s="137">
        <v>8656.131</v>
      </c>
      <c r="H36" s="137">
        <v>8744.8613</v>
      </c>
      <c r="I36" s="78">
        <v>9190.295</v>
      </c>
      <c r="J36" s="78">
        <v>9332.64</v>
      </c>
      <c r="K36" s="78">
        <v>9732.603</v>
      </c>
      <c r="L36" s="137">
        <v>9375.018</v>
      </c>
    </row>
    <row r="37" spans="1:12" ht="15" thickBot="1">
      <c r="A37" s="266"/>
      <c r="B37" s="267"/>
      <c r="C37" s="268"/>
      <c r="D37" s="268"/>
      <c r="E37" s="268"/>
      <c r="F37" s="268"/>
      <c r="G37" s="268"/>
      <c r="H37" s="268"/>
      <c r="I37" s="265"/>
      <c r="J37" s="265"/>
      <c r="K37" s="265"/>
      <c r="L37" s="265"/>
    </row>
    <row r="38" spans="1:7" ht="12.75">
      <c r="A38" s="54" t="s">
        <v>557</v>
      </c>
      <c r="B38" s="118"/>
      <c r="C38" s="52"/>
      <c r="D38" s="45"/>
      <c r="E38" s="45"/>
      <c r="F38" s="45"/>
      <c r="G38" s="52"/>
    </row>
    <row r="39" spans="1:7" ht="12.75">
      <c r="A39" s="54" t="s">
        <v>602</v>
      </c>
      <c r="B39" s="118"/>
      <c r="C39" s="52"/>
      <c r="D39" s="45"/>
      <c r="E39" s="45"/>
      <c r="F39" s="45"/>
      <c r="G39" s="52"/>
    </row>
    <row r="40" spans="1:7" ht="12.75">
      <c r="A40" s="55" t="s">
        <v>71</v>
      </c>
      <c r="B40" s="119"/>
      <c r="C40" s="52"/>
      <c r="D40" s="45"/>
      <c r="E40" s="45"/>
      <c r="F40" s="45"/>
      <c r="G40" s="52"/>
    </row>
    <row r="41" spans="1:7" ht="12.75">
      <c r="A41" s="55" t="s">
        <v>72</v>
      </c>
      <c r="B41" s="119"/>
      <c r="C41" s="52"/>
      <c r="D41" s="45"/>
      <c r="E41" s="45"/>
      <c r="F41" s="45"/>
      <c r="G41" s="52"/>
    </row>
    <row r="42" spans="1:12" ht="14.25">
      <c r="A42" s="55" t="s">
        <v>599</v>
      </c>
      <c r="B42" s="119"/>
      <c r="C42" s="52"/>
      <c r="D42" s="45"/>
      <c r="E42" s="45"/>
      <c r="F42" s="45"/>
      <c r="G42" s="100"/>
      <c r="K42" s="312" t="s">
        <v>409</v>
      </c>
      <c r="L42" s="313"/>
    </row>
    <row r="43" spans="1:8" s="133" customFormat="1" ht="14.25">
      <c r="A43" s="127" t="s">
        <v>407</v>
      </c>
      <c r="B43" s="128"/>
      <c r="C43" s="127"/>
      <c r="D43" s="127" t="s">
        <v>408</v>
      </c>
      <c r="E43" s="128"/>
      <c r="F43" s="128"/>
      <c r="G43" s="130"/>
      <c r="H43" s="131"/>
    </row>
    <row r="44" spans="1:7" ht="12.75">
      <c r="A44" s="94"/>
      <c r="B44" s="119"/>
      <c r="C44" s="52"/>
      <c r="D44" s="45"/>
      <c r="E44" s="45"/>
      <c r="F44" s="45"/>
      <c r="G44" s="100"/>
    </row>
    <row r="45" spans="1:7" ht="12.75">
      <c r="A45" s="94"/>
      <c r="B45" s="119"/>
      <c r="C45" s="52"/>
      <c r="D45" s="45"/>
      <c r="E45" s="45"/>
      <c r="F45" s="45"/>
      <c r="G45" s="100"/>
    </row>
    <row r="46" spans="1:7" ht="12.75">
      <c r="A46" s="94"/>
      <c r="B46" s="43"/>
      <c r="C46" s="52"/>
      <c r="D46" s="45"/>
      <c r="E46" s="45"/>
      <c r="F46" s="45"/>
      <c r="G46" s="100"/>
    </row>
    <row r="47" spans="1:7" ht="12.75">
      <c r="A47" s="46"/>
      <c r="B47" s="43"/>
      <c r="C47" s="52"/>
      <c r="D47" s="45"/>
      <c r="E47" s="45"/>
      <c r="F47" s="45"/>
      <c r="G47" s="100"/>
    </row>
    <row r="48" spans="1:7" ht="12.75">
      <c r="A48" s="46"/>
      <c r="B48" s="43"/>
      <c r="C48" s="52"/>
      <c r="D48" s="45"/>
      <c r="E48" s="45"/>
      <c r="F48" s="45"/>
      <c r="G48" s="52"/>
    </row>
    <row r="49" spans="1:7" ht="12.75">
      <c r="A49" s="46"/>
      <c r="B49" s="43"/>
      <c r="C49" s="52"/>
      <c r="D49" s="45"/>
      <c r="E49" s="45"/>
      <c r="F49" s="45"/>
      <c r="G49" s="52"/>
    </row>
    <row r="50" spans="1:7" ht="12.75">
      <c r="A50" s="46"/>
      <c r="B50" s="43"/>
      <c r="C50" s="52"/>
      <c r="D50" s="45"/>
      <c r="E50" s="45"/>
      <c r="F50" s="45"/>
      <c r="G50" s="44"/>
    </row>
    <row r="51" spans="1:7" ht="12.75">
      <c r="A51" s="46"/>
      <c r="B51" s="43"/>
      <c r="C51" s="52"/>
      <c r="D51" s="45"/>
      <c r="E51" s="45"/>
      <c r="F51" s="45"/>
      <c r="G51" s="44"/>
    </row>
    <row r="52" spans="1:7" ht="12.75">
      <c r="A52" s="46"/>
      <c r="B52" s="43"/>
      <c r="C52" s="52"/>
      <c r="D52" s="45"/>
      <c r="E52" s="45"/>
      <c r="F52" s="45"/>
      <c r="G52" s="44"/>
    </row>
    <row r="53" spans="1:7" ht="12.75">
      <c r="A53" s="46"/>
      <c r="B53" s="43"/>
      <c r="C53" s="52"/>
      <c r="D53" s="45"/>
      <c r="E53" s="45"/>
      <c r="F53" s="45"/>
      <c r="G53" s="44"/>
    </row>
    <row r="54" spans="1:7" ht="12.75">
      <c r="A54" s="46"/>
      <c r="B54" s="43"/>
      <c r="C54" s="52"/>
      <c r="D54" s="45"/>
      <c r="E54" s="45"/>
      <c r="F54" s="45"/>
      <c r="G54" s="44"/>
    </row>
    <row r="55" spans="1:7" ht="12.75">
      <c r="A55" s="46"/>
      <c r="B55" s="43"/>
      <c r="C55" s="52"/>
      <c r="D55" s="45"/>
      <c r="E55" s="45"/>
      <c r="F55" s="45"/>
      <c r="G55" s="44"/>
    </row>
    <row r="56" spans="1:7" ht="12.75">
      <c r="A56" s="46"/>
      <c r="B56" s="43"/>
      <c r="C56" s="52"/>
      <c r="D56" s="45"/>
      <c r="E56" s="45"/>
      <c r="F56" s="45"/>
      <c r="G56" s="52"/>
    </row>
    <row r="57" spans="1:7" ht="12.75">
      <c r="A57" s="46"/>
      <c r="B57" s="43"/>
      <c r="C57" s="52"/>
      <c r="D57" s="45"/>
      <c r="E57" s="45"/>
      <c r="F57" s="45"/>
      <c r="G57" s="52"/>
    </row>
    <row r="58" spans="1:7" ht="12.75">
      <c r="A58" s="46"/>
      <c r="B58" s="43"/>
      <c r="C58" s="52"/>
      <c r="D58" s="45"/>
      <c r="E58" s="45"/>
      <c r="F58" s="45"/>
      <c r="G58" s="52"/>
    </row>
    <row r="59" spans="1:7" ht="12.75">
      <c r="A59" s="46"/>
      <c r="B59" s="43"/>
      <c r="C59" s="52"/>
      <c r="D59" s="45"/>
      <c r="E59" s="45"/>
      <c r="F59" s="45"/>
      <c r="G59" s="52"/>
    </row>
    <row r="60" spans="1:7" ht="12.75">
      <c r="A60" s="46"/>
      <c r="B60" s="43"/>
      <c r="C60" s="52"/>
      <c r="D60" s="45"/>
      <c r="E60" s="45"/>
      <c r="F60" s="45"/>
      <c r="G60" s="52"/>
    </row>
    <row r="61" spans="1:7" ht="12.75">
      <c r="A61" s="46"/>
      <c r="B61" s="43"/>
      <c r="C61" s="52"/>
      <c r="D61" s="45"/>
      <c r="E61" s="45"/>
      <c r="F61" s="45"/>
      <c r="G61" s="52"/>
    </row>
    <row r="62" spans="1:7" ht="12.75">
      <c r="A62" s="46"/>
      <c r="B62" s="43"/>
      <c r="C62" s="52"/>
      <c r="D62" s="45"/>
      <c r="E62" s="45"/>
      <c r="F62" s="45"/>
      <c r="G62" s="52"/>
    </row>
    <row r="63" spans="1:7" ht="12.75">
      <c r="A63" s="46"/>
      <c r="B63" s="43"/>
      <c r="C63" s="52"/>
      <c r="D63" s="45"/>
      <c r="E63" s="45"/>
      <c r="F63" s="45"/>
      <c r="G63" s="52"/>
    </row>
    <row r="64" spans="1:7" ht="12.75">
      <c r="A64" s="46"/>
      <c r="B64" s="43"/>
      <c r="C64" s="52"/>
      <c r="D64" s="45"/>
      <c r="E64" s="45"/>
      <c r="F64" s="45"/>
      <c r="G64" s="52"/>
    </row>
    <row r="65" spans="1:7" ht="12.75">
      <c r="A65" s="46"/>
      <c r="B65" s="43"/>
      <c r="C65" s="52"/>
      <c r="D65" s="45"/>
      <c r="E65" s="45"/>
      <c r="F65" s="45"/>
      <c r="G65" s="52"/>
    </row>
    <row r="66" spans="1:7" ht="12.75">
      <c r="A66" s="46"/>
      <c r="B66" s="43"/>
      <c r="C66" s="52"/>
      <c r="D66" s="45"/>
      <c r="E66" s="45"/>
      <c r="F66" s="45"/>
      <c r="G66" s="52"/>
    </row>
    <row r="67" spans="1:7" ht="12.75">
      <c r="A67" s="46"/>
      <c r="B67" s="43"/>
      <c r="C67" s="52"/>
      <c r="D67" s="45"/>
      <c r="E67" s="45"/>
      <c r="F67" s="45"/>
      <c r="G67" s="52"/>
    </row>
    <row r="68" spans="1:7" ht="12.75">
      <c r="A68" s="46"/>
      <c r="B68" s="43"/>
      <c r="C68" s="52"/>
      <c r="D68" s="45"/>
      <c r="E68" s="45"/>
      <c r="F68" s="45"/>
      <c r="G68" s="52"/>
    </row>
    <row r="69" spans="1:7" ht="12.75">
      <c r="A69" s="46"/>
      <c r="B69" s="43"/>
      <c r="C69" s="52"/>
      <c r="D69" s="45"/>
      <c r="E69" s="45"/>
      <c r="F69" s="45"/>
      <c r="G69" s="52"/>
    </row>
    <row r="70" spans="1:7" ht="12.75">
      <c r="A70" s="46"/>
      <c r="B70" s="43"/>
      <c r="C70" s="52"/>
      <c r="D70" s="45"/>
      <c r="E70" s="45"/>
      <c r="F70" s="45"/>
      <c r="G70" s="52"/>
    </row>
    <row r="71" spans="1:7" ht="12.75">
      <c r="A71" s="46"/>
      <c r="B71" s="43"/>
      <c r="C71" s="52"/>
      <c r="D71" s="45"/>
      <c r="E71" s="45"/>
      <c r="F71" s="45"/>
      <c r="G71" s="52"/>
    </row>
    <row r="72" spans="1:7" ht="12.75">
      <c r="A72" s="46"/>
      <c r="B72" s="43"/>
      <c r="C72" s="52"/>
      <c r="D72" s="45"/>
      <c r="E72" s="45"/>
      <c r="F72" s="45"/>
      <c r="G72" s="52"/>
    </row>
    <row r="73" spans="1:7" ht="12.75">
      <c r="A73" s="46"/>
      <c r="B73" s="43"/>
      <c r="C73" s="52"/>
      <c r="D73" s="45"/>
      <c r="E73" s="45"/>
      <c r="F73" s="45"/>
      <c r="G73" s="52"/>
    </row>
    <row r="74" spans="1:7" ht="12.75">
      <c r="A74" s="46"/>
      <c r="B74" s="43"/>
      <c r="C74" s="52"/>
      <c r="D74" s="45"/>
      <c r="E74" s="45"/>
      <c r="F74" s="45"/>
      <c r="G74" s="52"/>
    </row>
    <row r="75" spans="1:7" ht="12.75">
      <c r="A75" s="46"/>
      <c r="B75" s="43"/>
      <c r="C75" s="52"/>
      <c r="D75" s="45"/>
      <c r="E75" s="45"/>
      <c r="F75" s="45"/>
      <c r="G75" s="52"/>
    </row>
    <row r="76" spans="1:7" ht="12.75">
      <c r="A76" s="46"/>
      <c r="B76" s="43"/>
      <c r="C76" s="52"/>
      <c r="D76" s="45"/>
      <c r="E76" s="45"/>
      <c r="F76" s="45"/>
      <c r="G76" s="52"/>
    </row>
    <row r="77" spans="1:7" ht="12.75">
      <c r="A77" s="46"/>
      <c r="B77" s="43"/>
      <c r="C77" s="52"/>
      <c r="D77" s="45"/>
      <c r="E77" s="45"/>
      <c r="F77" s="45"/>
      <c r="G77" s="52"/>
    </row>
    <row r="78" spans="1:7" ht="12.75">
      <c r="A78" s="46"/>
      <c r="B78" s="43"/>
      <c r="C78" s="52"/>
      <c r="D78" s="45"/>
      <c r="E78" s="45"/>
      <c r="F78" s="45"/>
      <c r="G78" s="52"/>
    </row>
    <row r="79" spans="1:7" ht="12.75">
      <c r="A79" s="46"/>
      <c r="B79" s="43"/>
      <c r="C79" s="52"/>
      <c r="D79" s="45"/>
      <c r="E79" s="45"/>
      <c r="F79" s="45"/>
      <c r="G79" s="52"/>
    </row>
    <row r="80" spans="1:7" ht="12.75">
      <c r="A80" s="46"/>
      <c r="B80" s="43"/>
      <c r="C80" s="52"/>
      <c r="D80" s="45"/>
      <c r="E80" s="45"/>
      <c r="F80" s="45"/>
      <c r="G80" s="52"/>
    </row>
    <row r="81" spans="1:7" ht="12.75">
      <c r="A81" s="46"/>
      <c r="B81" s="43"/>
      <c r="C81" s="52"/>
      <c r="D81" s="45"/>
      <c r="E81" s="45"/>
      <c r="F81" s="45"/>
      <c r="G81" s="52"/>
    </row>
    <row r="82" spans="1:7" ht="12.75">
      <c r="A82" s="46"/>
      <c r="B82" s="43"/>
      <c r="C82" s="52"/>
      <c r="D82" s="45"/>
      <c r="E82" s="45"/>
      <c r="F82" s="45"/>
      <c r="G82" s="52"/>
    </row>
    <row r="83" spans="1:7" ht="12.75">
      <c r="A83" s="46"/>
      <c r="B83" s="43"/>
      <c r="C83" s="52"/>
      <c r="D83" s="45"/>
      <c r="E83" s="45"/>
      <c r="F83" s="45"/>
      <c r="G83" s="52"/>
    </row>
    <row r="84" spans="1:7" ht="12.75">
      <c r="A84" s="46"/>
      <c r="B84" s="43"/>
      <c r="C84" s="52"/>
      <c r="D84" s="45"/>
      <c r="E84" s="45"/>
      <c r="F84" s="45"/>
      <c r="G84" s="52"/>
    </row>
    <row r="85" spans="1:7" ht="12.75">
      <c r="A85" s="46"/>
      <c r="B85" s="43"/>
      <c r="C85" s="52"/>
      <c r="D85" s="45"/>
      <c r="E85" s="45"/>
      <c r="F85" s="45"/>
      <c r="G85" s="52"/>
    </row>
    <row r="86" spans="1:7" ht="12.75">
      <c r="A86" s="46"/>
      <c r="B86" s="43"/>
      <c r="C86" s="52"/>
      <c r="D86" s="45"/>
      <c r="E86" s="45"/>
      <c r="F86" s="45"/>
      <c r="G86" s="52"/>
    </row>
    <row r="87" spans="1:7" ht="12.75">
      <c r="A87" s="46"/>
      <c r="B87" s="43"/>
      <c r="C87" s="52"/>
      <c r="D87" s="45"/>
      <c r="E87" s="45"/>
      <c r="F87" s="45"/>
      <c r="G87" s="52"/>
    </row>
    <row r="88" spans="1:7" ht="12.75">
      <c r="A88" s="46"/>
      <c r="B88" s="43"/>
      <c r="C88" s="52"/>
      <c r="D88" s="45"/>
      <c r="E88" s="45"/>
      <c r="F88" s="45"/>
      <c r="G88" s="52"/>
    </row>
    <row r="89" spans="1:7" ht="12.75">
      <c r="A89" s="46"/>
      <c r="B89" s="43"/>
      <c r="C89" s="52"/>
      <c r="D89" s="45"/>
      <c r="E89" s="45"/>
      <c r="F89" s="45"/>
      <c r="G89" s="52"/>
    </row>
    <row r="90" spans="1:7" ht="12.75">
      <c r="A90" s="46"/>
      <c r="B90" s="43"/>
      <c r="C90" s="52"/>
      <c r="D90" s="45"/>
      <c r="E90" s="45"/>
      <c r="F90" s="45"/>
      <c r="G90" s="52"/>
    </row>
    <row r="91" spans="1:7" ht="12.75">
      <c r="A91" s="46"/>
      <c r="B91" s="43"/>
      <c r="C91" s="52"/>
      <c r="D91" s="45"/>
      <c r="E91" s="45"/>
      <c r="F91" s="45"/>
      <c r="G91" s="52"/>
    </row>
    <row r="92" spans="1:7" ht="12.75">
      <c r="A92" s="46"/>
      <c r="B92" s="43"/>
      <c r="C92" s="52"/>
      <c r="D92" s="45"/>
      <c r="E92" s="45"/>
      <c r="F92" s="45"/>
      <c r="G92" s="52"/>
    </row>
    <row r="93" spans="1:7" ht="12.75">
      <c r="A93" s="46"/>
      <c r="B93" s="43"/>
      <c r="C93" s="52"/>
      <c r="D93" s="45"/>
      <c r="E93" s="45"/>
      <c r="F93" s="45"/>
      <c r="G93" s="52"/>
    </row>
    <row r="94" spans="1:7" ht="12.75">
      <c r="A94" s="46"/>
      <c r="B94" s="43"/>
      <c r="C94" s="52"/>
      <c r="D94" s="45"/>
      <c r="E94" s="45"/>
      <c r="F94" s="45"/>
      <c r="G94" s="52"/>
    </row>
    <row r="95" spans="1:7" ht="12.75">
      <c r="A95" s="46"/>
      <c r="B95" s="43"/>
      <c r="C95" s="52"/>
      <c r="D95" s="45"/>
      <c r="E95" s="45"/>
      <c r="F95" s="45"/>
      <c r="G95" s="52"/>
    </row>
    <row r="96" spans="1:7" ht="12.75">
      <c r="A96" s="46"/>
      <c r="B96" s="43"/>
      <c r="C96" s="52"/>
      <c r="D96" s="45"/>
      <c r="E96" s="45"/>
      <c r="F96" s="45"/>
      <c r="G96" s="52"/>
    </row>
    <row r="97" spans="1:7" ht="12.75">
      <c r="A97" s="46"/>
      <c r="B97" s="43"/>
      <c r="C97" s="52"/>
      <c r="D97" s="45"/>
      <c r="E97" s="45"/>
      <c r="F97" s="45"/>
      <c r="G97" s="52"/>
    </row>
    <row r="98" spans="1:7" ht="12.75">
      <c r="A98" s="46"/>
      <c r="B98" s="43"/>
      <c r="C98" s="52"/>
      <c r="D98" s="45"/>
      <c r="E98" s="45"/>
      <c r="F98" s="45"/>
      <c r="G98" s="52"/>
    </row>
    <row r="99" spans="1:7" ht="12.75">
      <c r="A99" s="46"/>
      <c r="B99" s="43"/>
      <c r="C99" s="52"/>
      <c r="D99" s="45"/>
      <c r="E99" s="45"/>
      <c r="F99" s="45"/>
      <c r="G99" s="52"/>
    </row>
    <row r="100" spans="1:7" ht="12.75">
      <c r="A100" s="46"/>
      <c r="B100" s="43"/>
      <c r="C100" s="52"/>
      <c r="D100" s="45"/>
      <c r="E100" s="45"/>
      <c r="F100" s="45"/>
      <c r="G100" s="52"/>
    </row>
    <row r="101" spans="1:7" ht="12.75">
      <c r="A101" s="46"/>
      <c r="B101" s="43"/>
      <c r="C101" s="52"/>
      <c r="D101" s="45"/>
      <c r="E101" s="45"/>
      <c r="F101" s="45"/>
      <c r="G101" s="52"/>
    </row>
    <row r="102" spans="1:7" ht="12.75">
      <c r="A102" s="46"/>
      <c r="B102" s="43"/>
      <c r="C102" s="52"/>
      <c r="D102" s="45"/>
      <c r="E102" s="45"/>
      <c r="F102" s="45"/>
      <c r="G102" s="52"/>
    </row>
    <row r="103" spans="1:7" ht="12.75">
      <c r="A103" s="46"/>
      <c r="B103" s="43"/>
      <c r="C103" s="52"/>
      <c r="D103" s="45"/>
      <c r="E103" s="45"/>
      <c r="F103" s="45"/>
      <c r="G103" s="52"/>
    </row>
    <row r="104" spans="1:7" ht="12.75">
      <c r="A104" s="46"/>
      <c r="B104" s="43"/>
      <c r="C104" s="52"/>
      <c r="D104" s="45"/>
      <c r="E104" s="45"/>
      <c r="F104" s="45"/>
      <c r="G104" s="52"/>
    </row>
    <row r="105" spans="1:7" ht="12.75">
      <c r="A105" s="46"/>
      <c r="B105" s="43"/>
      <c r="C105" s="52"/>
      <c r="D105" s="45"/>
      <c r="E105" s="45"/>
      <c r="F105" s="45"/>
      <c r="G105" s="52"/>
    </row>
    <row r="106" spans="1:7" ht="12.75">
      <c r="A106" s="46"/>
      <c r="B106" s="43"/>
      <c r="C106" s="52"/>
      <c r="D106" s="45"/>
      <c r="E106" s="45"/>
      <c r="F106" s="45"/>
      <c r="G106" s="52"/>
    </row>
    <row r="107" spans="1:7" ht="12.75">
      <c r="A107" s="46"/>
      <c r="B107" s="43"/>
      <c r="C107" s="52"/>
      <c r="D107" s="45"/>
      <c r="E107" s="45"/>
      <c r="F107" s="45"/>
      <c r="G107" s="52"/>
    </row>
    <row r="108" spans="1:7" ht="12.75">
      <c r="A108" s="46"/>
      <c r="B108" s="43"/>
      <c r="C108" s="52"/>
      <c r="D108" s="45"/>
      <c r="E108" s="45"/>
      <c r="F108" s="45"/>
      <c r="G108" s="52"/>
    </row>
    <row r="109" spans="1:7" ht="12.75">
      <c r="A109" s="46"/>
      <c r="B109" s="43"/>
      <c r="C109" s="52"/>
      <c r="D109" s="45"/>
      <c r="E109" s="45"/>
      <c r="F109" s="45"/>
      <c r="G109" s="52"/>
    </row>
    <row r="110" spans="1:7" ht="12.75">
      <c r="A110" s="46"/>
      <c r="B110" s="43"/>
      <c r="C110" s="52"/>
      <c r="D110" s="45"/>
      <c r="E110" s="45"/>
      <c r="F110" s="45"/>
      <c r="G110" s="52"/>
    </row>
    <row r="111" spans="1:7" ht="12.75">
      <c r="A111" s="46"/>
      <c r="B111" s="43"/>
      <c r="C111" s="52"/>
      <c r="D111" s="45"/>
      <c r="E111" s="45"/>
      <c r="F111" s="45"/>
      <c r="G111" s="52"/>
    </row>
    <row r="112" spans="1:7" ht="12.75">
      <c r="A112" s="46"/>
      <c r="B112" s="43"/>
      <c r="C112" s="52"/>
      <c r="D112" s="45"/>
      <c r="E112" s="45"/>
      <c r="F112" s="45"/>
      <c r="G112" s="52"/>
    </row>
    <row r="113" spans="1:7" ht="12.75">
      <c r="A113" s="46"/>
      <c r="B113" s="43"/>
      <c r="C113" s="52"/>
      <c r="D113" s="45"/>
      <c r="E113" s="45"/>
      <c r="F113" s="45"/>
      <c r="G113" s="52"/>
    </row>
    <row r="114" spans="1:7" ht="12.75">
      <c r="A114" s="46"/>
      <c r="B114" s="43"/>
      <c r="C114" s="52"/>
      <c r="D114" s="45"/>
      <c r="E114" s="45"/>
      <c r="F114" s="45"/>
      <c r="G114" s="52"/>
    </row>
    <row r="115" spans="1:7" ht="12.75">
      <c r="A115" s="46"/>
      <c r="B115" s="43"/>
      <c r="C115" s="52"/>
      <c r="D115" s="45"/>
      <c r="E115" s="45"/>
      <c r="F115" s="45"/>
      <c r="G115" s="52"/>
    </row>
    <row r="116" spans="1:7" ht="12.75">
      <c r="A116" s="46"/>
      <c r="B116" s="43"/>
      <c r="C116" s="52"/>
      <c r="D116" s="45"/>
      <c r="E116" s="45"/>
      <c r="F116" s="45"/>
      <c r="G116" s="52"/>
    </row>
    <row r="117" spans="1:7" ht="12.75">
      <c r="A117" s="46"/>
      <c r="B117" s="43"/>
      <c r="C117" s="52"/>
      <c r="D117" s="45"/>
      <c r="E117" s="45"/>
      <c r="F117" s="45"/>
      <c r="G117" s="52"/>
    </row>
    <row r="118" spans="1:7" ht="12.75">
      <c r="A118" s="46"/>
      <c r="B118" s="43"/>
      <c r="C118" s="52"/>
      <c r="D118" s="45"/>
      <c r="E118" s="45"/>
      <c r="F118" s="45"/>
      <c r="G118" s="52"/>
    </row>
    <row r="119" spans="1:7" ht="12.75">
      <c r="A119" s="46"/>
      <c r="B119" s="43"/>
      <c r="C119" s="57"/>
      <c r="G119" s="52"/>
    </row>
    <row r="120" spans="1:7" ht="12.75">
      <c r="A120" s="46"/>
      <c r="B120" s="43"/>
      <c r="C120" s="57"/>
      <c r="G120" s="52"/>
    </row>
    <row r="121" spans="1:7" ht="12.75">
      <c r="A121" s="46"/>
      <c r="B121" s="43"/>
      <c r="C121" s="57"/>
      <c r="G121" s="52"/>
    </row>
    <row r="122" spans="1:7" ht="12.75">
      <c r="A122" s="46"/>
      <c r="B122" s="43"/>
      <c r="C122" s="57"/>
      <c r="G122" s="52"/>
    </row>
    <row r="123" spans="1:7" ht="12.75">
      <c r="A123" s="46"/>
      <c r="B123" s="43"/>
      <c r="C123" s="57"/>
      <c r="G123" s="52"/>
    </row>
    <row r="124" spans="3:7" ht="12.75">
      <c r="C124" s="57"/>
      <c r="G124" s="52"/>
    </row>
    <row r="125" spans="3:7" ht="12.75">
      <c r="C125" s="57"/>
      <c r="G125" s="52"/>
    </row>
    <row r="126" spans="3:7" ht="12.75">
      <c r="C126" s="57"/>
      <c r="G126" s="52"/>
    </row>
    <row r="127" spans="3:7" ht="12.75">
      <c r="C127" s="57"/>
      <c r="G127" s="52"/>
    </row>
    <row r="128" spans="3:7" ht="12.75">
      <c r="C128" s="57"/>
      <c r="G128" s="52"/>
    </row>
    <row r="129" spans="3:7" ht="12.75">
      <c r="C129" s="57"/>
      <c r="G129" s="52"/>
    </row>
    <row r="130" spans="3:7" ht="12.75">
      <c r="C130" s="57"/>
      <c r="G130" s="52"/>
    </row>
    <row r="131" spans="3:7" ht="12.75">
      <c r="C131" s="57"/>
      <c r="G131" s="52"/>
    </row>
    <row r="132" spans="3:7" ht="12.75">
      <c r="C132" s="57"/>
      <c r="G132" s="52"/>
    </row>
    <row r="133" spans="3:7" ht="12.75">
      <c r="C133" s="57"/>
      <c r="G133" s="52"/>
    </row>
    <row r="134" spans="3:7" ht="12.75">
      <c r="C134" s="57"/>
      <c r="G134" s="57"/>
    </row>
    <row r="135" spans="3:7" ht="12.75">
      <c r="C135" s="57"/>
      <c r="G135" s="57"/>
    </row>
    <row r="136" spans="3:7" ht="12.75">
      <c r="C136" s="57"/>
      <c r="G136" s="57"/>
    </row>
    <row r="137" spans="3:7" ht="12.75">
      <c r="C137" s="57"/>
      <c r="G137" s="57"/>
    </row>
    <row r="138" spans="3:7" ht="12.75">
      <c r="C138" s="57"/>
      <c r="G138" s="57"/>
    </row>
    <row r="139" spans="3:7" ht="12.75">
      <c r="C139" s="57"/>
      <c r="G139" s="57"/>
    </row>
    <row r="140" spans="3:7" ht="12.75">
      <c r="C140" s="57"/>
      <c r="G140" s="57"/>
    </row>
    <row r="141" spans="3:7" ht="12.75">
      <c r="C141" s="57"/>
      <c r="G141" s="57"/>
    </row>
    <row r="142" spans="3:7" ht="12.75">
      <c r="C142" s="57"/>
      <c r="G142" s="57"/>
    </row>
    <row r="143" spans="3:7" ht="12.75">
      <c r="C143" s="57"/>
      <c r="G143" s="57"/>
    </row>
    <row r="144" spans="3:7" ht="12.75">
      <c r="C144" s="57"/>
      <c r="G144" s="57"/>
    </row>
    <row r="145" spans="3:7" ht="12.75">
      <c r="C145" s="57"/>
      <c r="G145" s="57"/>
    </row>
    <row r="146" spans="3:7" ht="12.75">
      <c r="C146" s="57"/>
      <c r="G146" s="57"/>
    </row>
    <row r="147" spans="3:7" ht="12.75">
      <c r="C147" s="57"/>
      <c r="G147" s="57"/>
    </row>
    <row r="148" spans="3:7" ht="12.75">
      <c r="C148" s="57"/>
      <c r="G148" s="57"/>
    </row>
    <row r="149" spans="3:7" ht="12.75">
      <c r="C149" s="57"/>
      <c r="G149" s="57"/>
    </row>
    <row r="150" spans="3:7" ht="12.75">
      <c r="C150" s="57"/>
      <c r="G150" s="57"/>
    </row>
    <row r="151" spans="3:7" ht="12.75">
      <c r="C151" s="57"/>
      <c r="G151" s="57"/>
    </row>
    <row r="152" spans="3:7" ht="12.75">
      <c r="C152" s="57"/>
      <c r="G152" s="57"/>
    </row>
    <row r="153" spans="3:7" ht="12.75">
      <c r="C153" s="57"/>
      <c r="G153" s="57"/>
    </row>
    <row r="154" spans="3:7" ht="12.75">
      <c r="C154" s="57"/>
      <c r="G154" s="57"/>
    </row>
    <row r="155" spans="3:7" ht="12.75">
      <c r="C155" s="57"/>
      <c r="G155" s="57"/>
    </row>
    <row r="156" spans="3:7" ht="12.75">
      <c r="C156" s="57"/>
      <c r="G156" s="57"/>
    </row>
    <row r="157" spans="3:7" ht="12.75">
      <c r="C157" s="57"/>
      <c r="G157" s="57"/>
    </row>
    <row r="158" spans="3:7" ht="12.75">
      <c r="C158" s="57"/>
      <c r="G158" s="57"/>
    </row>
    <row r="159" spans="3:7" ht="12.75">
      <c r="C159" s="57"/>
      <c r="G159" s="57"/>
    </row>
    <row r="160" spans="3:7" ht="12.75">
      <c r="C160" s="57"/>
      <c r="G160" s="57"/>
    </row>
    <row r="161" spans="3:7" ht="12.75">
      <c r="C161" s="57"/>
      <c r="G161" s="57"/>
    </row>
    <row r="162" spans="3:7" ht="12.75">
      <c r="C162" s="57"/>
      <c r="G162" s="57"/>
    </row>
    <row r="163" spans="3:7" ht="12.75">
      <c r="C163" s="57"/>
      <c r="G163" s="57"/>
    </row>
    <row r="164" spans="3:7" ht="12.75">
      <c r="C164" s="57"/>
      <c r="G164" s="57"/>
    </row>
    <row r="165" spans="3:7" ht="12.75">
      <c r="C165" s="57"/>
      <c r="G165" s="57"/>
    </row>
    <row r="166" spans="3:7" ht="12.75">
      <c r="C166" s="57"/>
      <c r="G166" s="57"/>
    </row>
    <row r="167" spans="3:7" ht="12.75">
      <c r="C167" s="57"/>
      <c r="G167" s="57"/>
    </row>
    <row r="168" spans="3:7" ht="12.75">
      <c r="C168" s="57"/>
      <c r="G168" s="57"/>
    </row>
    <row r="169" spans="3:7" ht="12.75">
      <c r="C169" s="57"/>
      <c r="G169" s="57"/>
    </row>
    <row r="170" spans="3:7" ht="12.75">
      <c r="C170" s="57"/>
      <c r="G170" s="57"/>
    </row>
    <row r="171" spans="3:7" ht="12.75">
      <c r="C171" s="57"/>
      <c r="G171" s="57"/>
    </row>
    <row r="172" spans="3:7" ht="12.75">
      <c r="C172" s="57"/>
      <c r="G172" s="57"/>
    </row>
    <row r="173" spans="3:7" ht="12.75">
      <c r="C173" s="57"/>
      <c r="G173" s="57"/>
    </row>
    <row r="174" spans="3:7" ht="12.75">
      <c r="C174" s="57"/>
      <c r="G174" s="57"/>
    </row>
    <row r="175" spans="3:7" ht="12.75">
      <c r="C175" s="57"/>
      <c r="G175" s="57"/>
    </row>
    <row r="176" spans="3:7" ht="12.75">
      <c r="C176" s="57"/>
      <c r="G176" s="57"/>
    </row>
    <row r="177" spans="3:7" ht="12.75">
      <c r="C177" s="57"/>
      <c r="G177" s="57"/>
    </row>
    <row r="178" spans="3:7" ht="12.75">
      <c r="C178" s="57"/>
      <c r="G178" s="57"/>
    </row>
    <row r="179" spans="3:7" ht="12.75">
      <c r="C179" s="57"/>
      <c r="G179" s="57"/>
    </row>
    <row r="180" spans="3:7" ht="12.75">
      <c r="C180" s="57"/>
      <c r="G180" s="57"/>
    </row>
    <row r="181" spans="3:7" ht="12.75">
      <c r="C181" s="57"/>
      <c r="G181" s="57"/>
    </row>
    <row r="182" spans="3:7" ht="12.75">
      <c r="C182" s="57"/>
      <c r="G182" s="57"/>
    </row>
    <row r="183" spans="3:7" ht="12.75">
      <c r="C183" s="57"/>
      <c r="G183" s="57"/>
    </row>
    <row r="184" spans="3:7" ht="12.75">
      <c r="C184" s="57"/>
      <c r="G184" s="57"/>
    </row>
    <row r="185" spans="3:7" ht="12.75">
      <c r="C185" s="57"/>
      <c r="G185" s="57"/>
    </row>
    <row r="186" spans="3:7" ht="12.75">
      <c r="C186" s="57"/>
      <c r="G186" s="57"/>
    </row>
    <row r="187" spans="3:7" ht="12.75">
      <c r="C187" s="57"/>
      <c r="G187" s="57"/>
    </row>
    <row r="188" spans="3:7" ht="12.75">
      <c r="C188" s="57"/>
      <c r="G188" s="57"/>
    </row>
    <row r="189" spans="3:7" ht="12.75">
      <c r="C189" s="57"/>
      <c r="G189" s="57"/>
    </row>
    <row r="190" spans="3:7" ht="12.75">
      <c r="C190" s="57"/>
      <c r="G190" s="57"/>
    </row>
    <row r="191" spans="3:7" ht="12.75">
      <c r="C191" s="57"/>
      <c r="G191" s="57"/>
    </row>
    <row r="192" spans="3:7" ht="12.75">
      <c r="C192" s="57"/>
      <c r="G192" s="57"/>
    </row>
    <row r="193" spans="3:7" ht="12.75">
      <c r="C193" s="57"/>
      <c r="G193" s="57"/>
    </row>
    <row r="194" spans="3:7" ht="12.75">
      <c r="C194" s="57"/>
      <c r="G194" s="57"/>
    </row>
    <row r="195" spans="3:7" ht="12.75">
      <c r="C195" s="57"/>
      <c r="G195" s="57"/>
    </row>
    <row r="196" spans="3:7" ht="12.75">
      <c r="C196" s="57"/>
      <c r="G196" s="57"/>
    </row>
    <row r="197" spans="3:7" ht="12.75">
      <c r="C197" s="57"/>
      <c r="G197" s="57"/>
    </row>
    <row r="198" spans="3:7" ht="12.75">
      <c r="C198" s="57"/>
      <c r="G198" s="57"/>
    </row>
    <row r="199" spans="3:7" ht="12.75">
      <c r="C199" s="57"/>
      <c r="G199" s="57"/>
    </row>
    <row r="200" spans="3:7" ht="12.75">
      <c r="C200" s="57"/>
      <c r="G200" s="57"/>
    </row>
    <row r="201" spans="3:7" ht="12.75">
      <c r="C201" s="57"/>
      <c r="G201" s="57"/>
    </row>
    <row r="202" spans="3:7" ht="12.75">
      <c r="C202" s="57"/>
      <c r="G202" s="57"/>
    </row>
    <row r="203" spans="3:7" ht="12.75">
      <c r="C203" s="57"/>
      <c r="G203" s="57"/>
    </row>
    <row r="204" spans="3:7" ht="12.75">
      <c r="C204" s="57"/>
      <c r="G204" s="57"/>
    </row>
    <row r="205" spans="3:7" ht="12.75">
      <c r="C205" s="57"/>
      <c r="G205" s="57"/>
    </row>
    <row r="206" spans="3:7" ht="12.75">
      <c r="C206" s="57"/>
      <c r="G206" s="57"/>
    </row>
    <row r="207" spans="3:7" ht="12.75">
      <c r="C207" s="57"/>
      <c r="G207" s="57"/>
    </row>
    <row r="208" spans="3:7" ht="12.75">
      <c r="C208" s="57"/>
      <c r="G208" s="57"/>
    </row>
    <row r="209" spans="3:7" ht="12.75">
      <c r="C209" s="57"/>
      <c r="G209" s="57"/>
    </row>
    <row r="210" spans="3:7" ht="12.75">
      <c r="C210" s="57"/>
      <c r="G210" s="57"/>
    </row>
    <row r="211" spans="3:7" ht="12.75">
      <c r="C211" s="57"/>
      <c r="G211" s="57"/>
    </row>
    <row r="212" spans="3:7" ht="12.75">
      <c r="C212" s="57"/>
      <c r="G212" s="57"/>
    </row>
    <row r="213" spans="3:7" ht="12.75">
      <c r="C213" s="57"/>
      <c r="G213" s="57"/>
    </row>
    <row r="214" spans="3:7" ht="12.75">
      <c r="C214" s="57"/>
      <c r="G214" s="57"/>
    </row>
    <row r="215" spans="3:7" ht="12.75">
      <c r="C215" s="57"/>
      <c r="G215" s="57"/>
    </row>
    <row r="216" spans="3:7" ht="12.75">
      <c r="C216" s="57"/>
      <c r="G216" s="57"/>
    </row>
    <row r="217" spans="3:7" ht="12.75">
      <c r="C217" s="57"/>
      <c r="G217" s="57"/>
    </row>
    <row r="218" spans="3:7" ht="12.75">
      <c r="C218" s="57"/>
      <c r="G218" s="57"/>
    </row>
    <row r="219" spans="3:7" ht="12.75">
      <c r="C219" s="57"/>
      <c r="G219" s="57"/>
    </row>
    <row r="220" spans="3:7" ht="12.75">
      <c r="C220" s="57"/>
      <c r="G220" s="57"/>
    </row>
    <row r="221" spans="3:7" ht="12.75">
      <c r="C221" s="57"/>
      <c r="G221" s="57"/>
    </row>
    <row r="222" spans="3:7" ht="12.75">
      <c r="C222" s="57"/>
      <c r="G222" s="57"/>
    </row>
    <row r="223" spans="3:7" ht="12.75">
      <c r="C223" s="57"/>
      <c r="G223" s="57"/>
    </row>
    <row r="224" spans="3:7" ht="12.75">
      <c r="C224" s="57"/>
      <c r="G224" s="57"/>
    </row>
    <row r="225" spans="3:7" ht="12.75">
      <c r="C225" s="57"/>
      <c r="G225" s="57"/>
    </row>
    <row r="226" spans="3:7" ht="12.75">
      <c r="C226" s="57"/>
      <c r="G226" s="57"/>
    </row>
    <row r="227" spans="3:7" ht="12.75">
      <c r="C227" s="57"/>
      <c r="G227" s="57"/>
    </row>
    <row r="228" spans="3:7" ht="12.75">
      <c r="C228" s="57"/>
      <c r="G228" s="57"/>
    </row>
    <row r="229" spans="3:7" ht="12.75">
      <c r="C229" s="57"/>
      <c r="G229" s="57"/>
    </row>
    <row r="230" spans="3:7" ht="12.75">
      <c r="C230" s="57"/>
      <c r="G230" s="57"/>
    </row>
    <row r="231" spans="3:7" ht="12.75">
      <c r="C231" s="57"/>
      <c r="G231" s="57"/>
    </row>
    <row r="232" spans="3:7" ht="12.75">
      <c r="C232" s="57"/>
      <c r="G232" s="57"/>
    </row>
    <row r="233" spans="3:7" ht="12.75">
      <c r="C233" s="57"/>
      <c r="G233" s="57"/>
    </row>
    <row r="234" spans="3:7" ht="12.75">
      <c r="C234" s="57"/>
      <c r="G234" s="57"/>
    </row>
    <row r="235" spans="3:7" ht="12.75">
      <c r="C235" s="57"/>
      <c r="G235" s="57"/>
    </row>
    <row r="236" spans="3:7" ht="12.75">
      <c r="C236" s="57"/>
      <c r="G236" s="57"/>
    </row>
    <row r="237" spans="3:7" ht="12.75">
      <c r="C237" s="57"/>
      <c r="G237" s="57"/>
    </row>
    <row r="238" spans="3:7" ht="12.75">
      <c r="C238" s="57"/>
      <c r="G238" s="57"/>
    </row>
    <row r="239" spans="3:7" ht="12.75">
      <c r="C239" s="57"/>
      <c r="G239" s="57"/>
    </row>
    <row r="240" spans="3:7" ht="12.75">
      <c r="C240" s="57"/>
      <c r="G240" s="57"/>
    </row>
    <row r="241" spans="3:7" ht="12.75">
      <c r="C241" s="57"/>
      <c r="G241" s="57"/>
    </row>
    <row r="242" spans="3:7" ht="12.75">
      <c r="C242" s="57"/>
      <c r="G242" s="57"/>
    </row>
    <row r="243" spans="3:7" ht="12.75">
      <c r="C243" s="57"/>
      <c r="G243" s="57"/>
    </row>
    <row r="244" spans="3:7" ht="12.75">
      <c r="C244" s="57"/>
      <c r="G244" s="57"/>
    </row>
    <row r="245" spans="3:7" ht="12.75">
      <c r="C245" s="57"/>
      <c r="G245" s="57"/>
    </row>
    <row r="246" spans="3:7" ht="12.75">
      <c r="C246" s="57"/>
      <c r="G246" s="57"/>
    </row>
    <row r="247" spans="3:7" ht="12.75">
      <c r="C247" s="57"/>
      <c r="G247" s="57"/>
    </row>
    <row r="248" spans="3:7" ht="12.75">
      <c r="C248" s="57"/>
      <c r="G248" s="57"/>
    </row>
    <row r="249" spans="3:7" ht="12.75">
      <c r="C249" s="57"/>
      <c r="G249" s="57"/>
    </row>
    <row r="250" spans="3:7" ht="12.75">
      <c r="C250" s="57"/>
      <c r="G250" s="57"/>
    </row>
    <row r="251" spans="3:7" ht="12.75">
      <c r="C251" s="57"/>
      <c r="G251" s="57"/>
    </row>
    <row r="252" spans="3:7" ht="12.75">
      <c r="C252" s="57"/>
      <c r="G252" s="57"/>
    </row>
    <row r="253" spans="3:7" ht="12.75">
      <c r="C253" s="57"/>
      <c r="G253" s="57"/>
    </row>
    <row r="254" spans="3:7" ht="12.75">
      <c r="C254" s="57"/>
      <c r="G254" s="57"/>
    </row>
    <row r="255" spans="3:7" ht="12.75">
      <c r="C255" s="57"/>
      <c r="G255" s="57"/>
    </row>
    <row r="256" spans="3:7" ht="12.75">
      <c r="C256" s="57"/>
      <c r="G256" s="57"/>
    </row>
    <row r="257" spans="3:7" ht="12.75">
      <c r="C257" s="57"/>
      <c r="G257" s="57"/>
    </row>
    <row r="258" spans="3:7" ht="12.75">
      <c r="C258" s="57"/>
      <c r="G258" s="57"/>
    </row>
    <row r="259" spans="3:7" ht="12.75">
      <c r="C259" s="57"/>
      <c r="G259" s="57"/>
    </row>
    <row r="260" spans="3:7" ht="12.75">
      <c r="C260" s="57"/>
      <c r="G260" s="57"/>
    </row>
    <row r="261" spans="3:7" ht="12.75">
      <c r="C261" s="57"/>
      <c r="G261" s="57"/>
    </row>
    <row r="262" spans="3:7" ht="12.75">
      <c r="C262" s="57"/>
      <c r="G262" s="57"/>
    </row>
    <row r="263" spans="3:7" ht="12.75">
      <c r="C263" s="57"/>
      <c r="G263" s="57"/>
    </row>
    <row r="264" spans="3:7" ht="12.75">
      <c r="C264" s="57"/>
      <c r="G264" s="57"/>
    </row>
    <row r="265" spans="3:7" ht="12.75">
      <c r="C265" s="57"/>
      <c r="G265" s="57"/>
    </row>
    <row r="266" spans="3:7" ht="12.75">
      <c r="C266" s="57"/>
      <c r="G266" s="57"/>
    </row>
    <row r="267" spans="3:7" ht="12.75">
      <c r="C267" s="57"/>
      <c r="G267" s="57"/>
    </row>
    <row r="268" spans="3:7" ht="12.75">
      <c r="C268" s="57"/>
      <c r="G268" s="57"/>
    </row>
    <row r="269" spans="3:7" ht="12.75">
      <c r="C269" s="57"/>
      <c r="G269" s="57"/>
    </row>
    <row r="270" spans="3:7" ht="12.75">
      <c r="C270" s="57"/>
      <c r="G270" s="57"/>
    </row>
    <row r="271" spans="3:7" ht="12.75">
      <c r="C271" s="57"/>
      <c r="G271" s="57"/>
    </row>
    <row r="272" spans="3:7" ht="12.75">
      <c r="C272" s="57"/>
      <c r="G272" s="57"/>
    </row>
    <row r="273" spans="3:7" ht="12.75">
      <c r="C273" s="57"/>
      <c r="G273" s="57"/>
    </row>
    <row r="274" spans="3:7" ht="12.75">
      <c r="C274" s="57"/>
      <c r="G274" s="57"/>
    </row>
    <row r="275" spans="3:7" ht="12.75">
      <c r="C275" s="57"/>
      <c r="G275" s="57"/>
    </row>
    <row r="276" spans="3:7" ht="12.75">
      <c r="C276" s="57"/>
      <c r="G276" s="57"/>
    </row>
    <row r="277" spans="3:7" ht="12.75">
      <c r="C277" s="57"/>
      <c r="G277" s="57"/>
    </row>
    <row r="278" spans="3:7" ht="12.75">
      <c r="C278" s="57"/>
      <c r="G278" s="57"/>
    </row>
    <row r="279" spans="3:7" ht="12.75">
      <c r="C279" s="57"/>
      <c r="G279" s="57"/>
    </row>
    <row r="280" spans="3:7" ht="12.75">
      <c r="C280" s="57"/>
      <c r="G280" s="57"/>
    </row>
    <row r="281" spans="3:7" ht="12.75">
      <c r="C281" s="57"/>
      <c r="G281" s="57"/>
    </row>
    <row r="282" spans="3:7" ht="12.75">
      <c r="C282" s="57"/>
      <c r="G282" s="57"/>
    </row>
    <row r="283" spans="3:7" ht="12.75">
      <c r="C283" s="57"/>
      <c r="G283" s="57"/>
    </row>
    <row r="284" spans="3:7" ht="12.75">
      <c r="C284" s="57"/>
      <c r="G284" s="57"/>
    </row>
    <row r="285" spans="3:7" ht="12.75">
      <c r="C285" s="57"/>
      <c r="G285" s="57"/>
    </row>
    <row r="286" spans="3:7" ht="12.75">
      <c r="C286" s="57"/>
      <c r="G286" s="57"/>
    </row>
    <row r="287" spans="3:7" ht="12.75">
      <c r="C287" s="57"/>
      <c r="G287" s="57"/>
    </row>
    <row r="288" spans="3:7" ht="12.75">
      <c r="C288" s="57"/>
      <c r="G288" s="57"/>
    </row>
    <row r="289" spans="3:7" ht="12.75">
      <c r="C289" s="57"/>
      <c r="G289" s="57"/>
    </row>
    <row r="290" spans="3:7" ht="12.75">
      <c r="C290" s="57"/>
      <c r="G290" s="57"/>
    </row>
    <row r="291" spans="3:7" ht="12.75">
      <c r="C291" s="57"/>
      <c r="G291" s="57"/>
    </row>
    <row r="292" spans="3:7" ht="12.75">
      <c r="C292" s="57"/>
      <c r="G292" s="57"/>
    </row>
    <row r="293" spans="3:7" ht="12.75">
      <c r="C293" s="57"/>
      <c r="G293" s="57"/>
    </row>
    <row r="294" spans="3:7" ht="12.75">
      <c r="C294" s="57"/>
      <c r="G294" s="57"/>
    </row>
    <row r="295" spans="3:7" ht="12.75">
      <c r="C295" s="57"/>
      <c r="G295" s="57"/>
    </row>
    <row r="296" spans="3:7" ht="12.75">
      <c r="C296" s="57"/>
      <c r="G296" s="57"/>
    </row>
    <row r="297" spans="3:7" ht="12.75">
      <c r="C297" s="57"/>
      <c r="G297" s="57"/>
    </row>
    <row r="298" spans="3:7" ht="12.75">
      <c r="C298" s="57"/>
      <c r="G298" s="57"/>
    </row>
    <row r="299" spans="3:7" ht="12.75">
      <c r="C299" s="57"/>
      <c r="G299" s="57"/>
    </row>
    <row r="300" spans="3:7" ht="12.75">
      <c r="C300" s="57"/>
      <c r="G300" s="57"/>
    </row>
    <row r="301" spans="3:7" ht="12.75">
      <c r="C301" s="57"/>
      <c r="G301" s="57"/>
    </row>
    <row r="302" spans="3:7" ht="12.75">
      <c r="C302" s="57"/>
      <c r="G302" s="57"/>
    </row>
    <row r="303" spans="3:7" ht="12.75">
      <c r="C303" s="57"/>
      <c r="G303" s="57"/>
    </row>
    <row r="304" spans="3:7" ht="12.75">
      <c r="C304" s="57"/>
      <c r="G304" s="57"/>
    </row>
    <row r="305" spans="3:7" ht="12.75">
      <c r="C305" s="57"/>
      <c r="G305" s="57"/>
    </row>
    <row r="306" spans="3:7" ht="12.75">
      <c r="C306" s="57"/>
      <c r="G306" s="57"/>
    </row>
    <row r="307" spans="3:7" ht="12.75">
      <c r="C307" s="57"/>
      <c r="G307" s="57"/>
    </row>
    <row r="308" spans="3:7" ht="12.75">
      <c r="C308" s="57"/>
      <c r="G308" s="57"/>
    </row>
    <row r="309" spans="3:7" ht="12.75">
      <c r="C309" s="57"/>
      <c r="G309" s="57"/>
    </row>
    <row r="310" spans="3:7" ht="12.75">
      <c r="C310" s="57"/>
      <c r="G310" s="57"/>
    </row>
    <row r="311" spans="3:7" ht="12.75">
      <c r="C311" s="57"/>
      <c r="G311" s="57"/>
    </row>
    <row r="312" spans="3:7" ht="12.75">
      <c r="C312" s="57"/>
      <c r="G312" s="57"/>
    </row>
    <row r="313" spans="3:7" ht="12.75">
      <c r="C313" s="57"/>
      <c r="G313" s="57"/>
    </row>
    <row r="314" spans="3:7" ht="12.75">
      <c r="C314" s="57"/>
      <c r="G314" s="57"/>
    </row>
    <row r="315" spans="3:7" ht="12.75">
      <c r="C315" s="57"/>
      <c r="G315" s="57"/>
    </row>
    <row r="316" spans="3:7" ht="12.75">
      <c r="C316" s="57"/>
      <c r="G316" s="57"/>
    </row>
    <row r="317" spans="3:7" ht="12.75">
      <c r="C317" s="57"/>
      <c r="G317" s="57"/>
    </row>
    <row r="318" spans="3:7" ht="12.75">
      <c r="C318" s="57"/>
      <c r="G318" s="57"/>
    </row>
    <row r="319" spans="3:7" ht="12.75">
      <c r="C319" s="57"/>
      <c r="G319" s="57"/>
    </row>
    <row r="320" spans="3:7" ht="12.75">
      <c r="C320" s="57"/>
      <c r="G320" s="57"/>
    </row>
    <row r="321" spans="3:7" ht="12.75">
      <c r="C321" s="57"/>
      <c r="G321" s="57"/>
    </row>
    <row r="322" spans="3:7" ht="12.75">
      <c r="C322" s="57"/>
      <c r="G322" s="57"/>
    </row>
    <row r="323" spans="3:7" ht="12.75">
      <c r="C323" s="57"/>
      <c r="G323" s="57"/>
    </row>
    <row r="324" spans="3:7" ht="12.75">
      <c r="C324" s="57"/>
      <c r="G324" s="57"/>
    </row>
    <row r="325" spans="3:7" ht="12.75">
      <c r="C325" s="57"/>
      <c r="G325" s="57"/>
    </row>
    <row r="326" spans="3:7" ht="12.75">
      <c r="C326" s="57"/>
      <c r="G326" s="57"/>
    </row>
    <row r="327" spans="3:7" ht="12.75">
      <c r="C327" s="57"/>
      <c r="G327" s="57"/>
    </row>
    <row r="328" spans="3:7" ht="12.75">
      <c r="C328" s="57"/>
      <c r="G328" s="57"/>
    </row>
    <row r="329" spans="3:7" ht="12.75">
      <c r="C329" s="57"/>
      <c r="G329" s="57"/>
    </row>
    <row r="330" spans="3:7" ht="12.75">
      <c r="C330" s="57"/>
      <c r="G330" s="57"/>
    </row>
    <row r="331" spans="3:7" ht="12.75">
      <c r="C331" s="57"/>
      <c r="G331" s="57"/>
    </row>
    <row r="332" spans="3:7" ht="12.75">
      <c r="C332" s="57"/>
      <c r="G332" s="57"/>
    </row>
    <row r="333" spans="3:7" ht="12.75">
      <c r="C333" s="57"/>
      <c r="G333" s="57"/>
    </row>
    <row r="334" spans="3:7" ht="12.75">
      <c r="C334" s="57"/>
      <c r="G334" s="57"/>
    </row>
    <row r="335" spans="3:7" ht="12.75">
      <c r="C335" s="57"/>
      <c r="G335" s="57"/>
    </row>
    <row r="336" spans="3:7" ht="12.75">
      <c r="C336" s="57"/>
      <c r="G336" s="57"/>
    </row>
    <row r="337" spans="3:7" ht="12.75">
      <c r="C337" s="57"/>
      <c r="G337" s="57"/>
    </row>
    <row r="338" spans="3:7" ht="12.75">
      <c r="C338" s="57"/>
      <c r="G338" s="57"/>
    </row>
    <row r="339" spans="3:7" ht="12.75">
      <c r="C339" s="57"/>
      <c r="G339" s="57"/>
    </row>
    <row r="340" spans="3:7" ht="12.75">
      <c r="C340" s="57"/>
      <c r="G340" s="57"/>
    </row>
    <row r="341" spans="3:7" ht="12.75">
      <c r="C341" s="57"/>
      <c r="G341" s="57"/>
    </row>
    <row r="342" spans="3:7" ht="12.75">
      <c r="C342" s="57"/>
      <c r="G342" s="57"/>
    </row>
    <row r="343" spans="3:7" ht="12.75">
      <c r="C343" s="57"/>
      <c r="G343" s="57"/>
    </row>
    <row r="344" spans="3:7" ht="12.75">
      <c r="C344" s="57"/>
      <c r="G344" s="57"/>
    </row>
    <row r="345" spans="3:7" ht="12.75">
      <c r="C345" s="57"/>
      <c r="G345" s="57"/>
    </row>
    <row r="346" spans="3:7" ht="12.75">
      <c r="C346" s="57"/>
      <c r="G346" s="57"/>
    </row>
    <row r="347" spans="3:7" ht="12.75">
      <c r="C347" s="57"/>
      <c r="G347" s="57"/>
    </row>
    <row r="348" spans="3:7" ht="12.75">
      <c r="C348" s="57"/>
      <c r="G348" s="57"/>
    </row>
    <row r="349" spans="3:7" ht="12.75">
      <c r="C349" s="57"/>
      <c r="G349" s="57"/>
    </row>
    <row r="350" spans="3:7" ht="12.75">
      <c r="C350" s="57"/>
      <c r="G350" s="57"/>
    </row>
    <row r="351" spans="3:7" ht="12.75">
      <c r="C351" s="57"/>
      <c r="G351" s="57"/>
    </row>
    <row r="352" spans="3:7" ht="12.75">
      <c r="C352" s="57"/>
      <c r="G352" s="57"/>
    </row>
    <row r="353" spans="3:7" ht="12.75">
      <c r="C353" s="57"/>
      <c r="G353" s="57"/>
    </row>
    <row r="354" spans="3:7" ht="12.75">
      <c r="C354" s="57"/>
      <c r="G354" s="57"/>
    </row>
    <row r="355" spans="3:7" ht="12.75">
      <c r="C355" s="57"/>
      <c r="G355" s="57"/>
    </row>
    <row r="356" spans="3:7" ht="12.75">
      <c r="C356" s="57"/>
      <c r="G356" s="57"/>
    </row>
    <row r="357" spans="3:7" ht="12.75">
      <c r="C357" s="57"/>
      <c r="G357" s="57"/>
    </row>
    <row r="358" spans="3:7" ht="12.75">
      <c r="C358" s="57"/>
      <c r="G358" s="57"/>
    </row>
    <row r="359" spans="3:7" ht="12.75">
      <c r="C359" s="57"/>
      <c r="G359" s="57"/>
    </row>
    <row r="360" spans="3:7" ht="12.75">
      <c r="C360" s="57"/>
      <c r="G360" s="57"/>
    </row>
    <row r="361" spans="3:7" ht="12.75">
      <c r="C361" s="57"/>
      <c r="G361" s="57"/>
    </row>
    <row r="362" spans="3:7" ht="12.75">
      <c r="C362" s="57"/>
      <c r="G362" s="57"/>
    </row>
    <row r="363" spans="3:7" ht="12.75">
      <c r="C363" s="57"/>
      <c r="G363" s="57"/>
    </row>
    <row r="364" spans="3:7" ht="12.75">
      <c r="C364" s="57"/>
      <c r="G364" s="57"/>
    </row>
    <row r="365" spans="3:7" ht="12.75">
      <c r="C365" s="57"/>
      <c r="G365" s="57"/>
    </row>
    <row r="366" spans="3:7" ht="12.75">
      <c r="C366" s="57"/>
      <c r="G366" s="57"/>
    </row>
    <row r="367" spans="3:7" ht="12.75">
      <c r="C367" s="57"/>
      <c r="G367" s="57"/>
    </row>
    <row r="368" spans="3:7" ht="12.75">
      <c r="C368" s="57"/>
      <c r="G368" s="57"/>
    </row>
    <row r="369" spans="3:7" ht="12.75">
      <c r="C369" s="57"/>
      <c r="G369" s="57"/>
    </row>
    <row r="370" spans="3:7" ht="12.75">
      <c r="C370" s="57"/>
      <c r="G370" s="57"/>
    </row>
    <row r="371" spans="3:7" ht="12.75">
      <c r="C371" s="57"/>
      <c r="G371" s="57"/>
    </row>
    <row r="372" spans="3:7" ht="12.75">
      <c r="C372" s="57"/>
      <c r="G372" s="57"/>
    </row>
    <row r="373" spans="3:7" ht="12.75">
      <c r="C373" s="57"/>
      <c r="G373" s="57"/>
    </row>
    <row r="374" spans="3:7" ht="12.75">
      <c r="C374" s="57"/>
      <c r="G374" s="57"/>
    </row>
    <row r="375" spans="3:7" ht="12.75">
      <c r="C375" s="57"/>
      <c r="G375" s="57"/>
    </row>
    <row r="376" spans="3:7" ht="12.75">
      <c r="C376" s="57"/>
      <c r="G376" s="57"/>
    </row>
    <row r="377" spans="3:7" ht="12.75">
      <c r="C377" s="57"/>
      <c r="G377" s="57"/>
    </row>
    <row r="378" spans="3:7" ht="12.75">
      <c r="C378" s="57"/>
      <c r="G378" s="57"/>
    </row>
    <row r="379" spans="3:7" ht="12.75">
      <c r="C379" s="57"/>
      <c r="G379" s="57"/>
    </row>
    <row r="380" spans="3:7" ht="12.75">
      <c r="C380" s="57"/>
      <c r="G380" s="57"/>
    </row>
    <row r="381" spans="3:7" ht="12.75">
      <c r="C381" s="57"/>
      <c r="G381" s="57"/>
    </row>
    <row r="382" spans="3:7" ht="12.75">
      <c r="C382" s="57"/>
      <c r="G382" s="57"/>
    </row>
    <row r="383" spans="3:7" ht="12.75">
      <c r="C383" s="57"/>
      <c r="G383" s="57"/>
    </row>
    <row r="384" spans="3:7" ht="12.75">
      <c r="C384" s="57"/>
      <c r="G384" s="57"/>
    </row>
    <row r="385" spans="3:7" ht="12.75">
      <c r="C385" s="57"/>
      <c r="G385" s="57"/>
    </row>
    <row r="386" spans="3:7" ht="12.75">
      <c r="C386" s="57"/>
      <c r="G386" s="57"/>
    </row>
    <row r="387" spans="3:7" ht="12.75">
      <c r="C387" s="57"/>
      <c r="G387" s="57"/>
    </row>
    <row r="388" spans="3:7" ht="12.75">
      <c r="C388" s="57"/>
      <c r="G388" s="57"/>
    </row>
    <row r="389" spans="3:7" ht="12.75">
      <c r="C389" s="57"/>
      <c r="G389" s="57"/>
    </row>
    <row r="390" spans="3:7" ht="12.75">
      <c r="C390" s="57"/>
      <c r="G390" s="57"/>
    </row>
    <row r="391" spans="3:7" ht="12.75">
      <c r="C391" s="57"/>
      <c r="G391" s="57"/>
    </row>
    <row r="392" spans="3:7" ht="12.75">
      <c r="C392" s="57"/>
      <c r="G392" s="57"/>
    </row>
    <row r="393" spans="3:7" ht="12.75">
      <c r="C393" s="57"/>
      <c r="G393" s="57"/>
    </row>
    <row r="394" spans="3:7" ht="12.75">
      <c r="C394" s="57"/>
      <c r="G394" s="57"/>
    </row>
    <row r="395" spans="3:7" ht="12.75">
      <c r="C395" s="57"/>
      <c r="G395" s="57"/>
    </row>
    <row r="396" spans="3:7" ht="12.75">
      <c r="C396" s="57"/>
      <c r="G396" s="57"/>
    </row>
    <row r="397" spans="3:7" ht="12.75">
      <c r="C397" s="57"/>
      <c r="G397" s="57"/>
    </row>
    <row r="398" spans="3:7" ht="12.75">
      <c r="C398" s="57"/>
      <c r="G398" s="57"/>
    </row>
    <row r="399" spans="3:7" ht="12.75">
      <c r="C399" s="57"/>
      <c r="G399" s="57"/>
    </row>
    <row r="400" spans="3:7" ht="12.75">
      <c r="C400" s="57"/>
      <c r="G400" s="57"/>
    </row>
    <row r="401" spans="3:7" ht="12.75">
      <c r="C401" s="57"/>
      <c r="G401" s="57"/>
    </row>
    <row r="402" spans="3:7" ht="12.75">
      <c r="C402" s="57"/>
      <c r="G402" s="57"/>
    </row>
    <row r="403" spans="3:7" ht="12.75">
      <c r="C403" s="57"/>
      <c r="G403" s="57"/>
    </row>
    <row r="404" spans="3:7" ht="12.75">
      <c r="C404" s="57"/>
      <c r="G404" s="57"/>
    </row>
    <row r="405" spans="3:7" ht="12.75">
      <c r="C405" s="57"/>
      <c r="G405" s="57"/>
    </row>
    <row r="406" spans="3:7" ht="12.75">
      <c r="C406" s="57"/>
      <c r="G406" s="57"/>
    </row>
    <row r="407" spans="3:7" ht="12.75">
      <c r="C407" s="57"/>
      <c r="G407" s="57"/>
    </row>
    <row r="408" spans="3:7" ht="12.75">
      <c r="C408" s="57"/>
      <c r="G408" s="57"/>
    </row>
    <row r="409" spans="3:7" ht="12.75">
      <c r="C409" s="57"/>
      <c r="G409" s="57"/>
    </row>
    <row r="410" spans="3:7" ht="12.75">
      <c r="C410" s="57"/>
      <c r="G410" s="57"/>
    </row>
    <row r="411" spans="3:7" ht="12.75">
      <c r="C411" s="57"/>
      <c r="G411" s="57"/>
    </row>
    <row r="412" spans="3:7" ht="12.75">
      <c r="C412" s="57"/>
      <c r="G412" s="57"/>
    </row>
    <row r="413" spans="3:7" ht="12.75">
      <c r="C413" s="57"/>
      <c r="G413" s="57"/>
    </row>
    <row r="414" spans="3:7" ht="12.75">
      <c r="C414" s="57"/>
      <c r="G414" s="57"/>
    </row>
    <row r="415" spans="3:7" ht="12.75">
      <c r="C415" s="57"/>
      <c r="G415" s="57"/>
    </row>
    <row r="416" spans="3:7" ht="12.75">
      <c r="C416" s="57"/>
      <c r="G416" s="57"/>
    </row>
    <row r="417" spans="3:7" ht="12.75">
      <c r="C417" s="57"/>
      <c r="G417" s="57"/>
    </row>
    <row r="418" spans="3:7" ht="12.75">
      <c r="C418" s="57"/>
      <c r="G418" s="57"/>
    </row>
    <row r="419" spans="3:7" ht="12.75">
      <c r="C419" s="57"/>
      <c r="G419" s="57"/>
    </row>
    <row r="420" spans="3:7" ht="12.75">
      <c r="C420" s="57"/>
      <c r="G420" s="57"/>
    </row>
    <row r="421" spans="3:7" ht="12.75">
      <c r="C421" s="57"/>
      <c r="G421" s="57"/>
    </row>
    <row r="422" spans="3:7" ht="12.75">
      <c r="C422" s="57"/>
      <c r="G422" s="57"/>
    </row>
    <row r="423" spans="3:7" ht="12.75">
      <c r="C423" s="57"/>
      <c r="G423" s="57"/>
    </row>
    <row r="424" spans="3:7" ht="12.75">
      <c r="C424" s="57"/>
      <c r="G424" s="57"/>
    </row>
    <row r="425" spans="3:7" ht="12.75">
      <c r="C425" s="57"/>
      <c r="G425" s="57"/>
    </row>
    <row r="426" spans="3:7" ht="12.75">
      <c r="C426" s="57"/>
      <c r="G426" s="57"/>
    </row>
    <row r="427" spans="3:7" ht="12.75">
      <c r="C427" s="57"/>
      <c r="G427" s="57"/>
    </row>
    <row r="428" spans="3:7" ht="12.75">
      <c r="C428" s="57"/>
      <c r="G428" s="57"/>
    </row>
    <row r="429" spans="3:7" ht="12.75">
      <c r="C429" s="57"/>
      <c r="G429" s="57"/>
    </row>
    <row r="430" spans="3:7" ht="12.75">
      <c r="C430" s="57"/>
      <c r="G430" s="57"/>
    </row>
    <row r="431" spans="3:7" ht="12.75">
      <c r="C431" s="57"/>
      <c r="G431" s="57"/>
    </row>
    <row r="432" spans="3:7" ht="12.75">
      <c r="C432" s="57"/>
      <c r="G432" s="57"/>
    </row>
    <row r="433" spans="3:7" ht="12.75">
      <c r="C433" s="57"/>
      <c r="G433" s="57"/>
    </row>
    <row r="434" spans="3:7" ht="12.75">
      <c r="C434" s="57"/>
      <c r="G434" s="57"/>
    </row>
    <row r="435" spans="3:7" ht="12.75">
      <c r="C435" s="57"/>
      <c r="G435" s="57"/>
    </row>
    <row r="436" spans="3:7" ht="12.75">
      <c r="C436" s="57"/>
      <c r="G436" s="57"/>
    </row>
    <row r="437" spans="3:7" ht="12.75">
      <c r="C437" s="57"/>
      <c r="G437" s="57"/>
    </row>
    <row r="438" spans="3:7" ht="12.75">
      <c r="C438" s="57"/>
      <c r="G438" s="57"/>
    </row>
    <row r="439" spans="3:7" ht="12.75">
      <c r="C439" s="57"/>
      <c r="G439" s="57"/>
    </row>
    <row r="440" spans="3:7" ht="12.75">
      <c r="C440" s="57"/>
      <c r="G440" s="57"/>
    </row>
    <row r="441" spans="3:7" ht="12.75">
      <c r="C441" s="57"/>
      <c r="G441" s="57"/>
    </row>
    <row r="442" spans="3:7" ht="12.75">
      <c r="C442" s="57"/>
      <c r="G442" s="57"/>
    </row>
    <row r="443" spans="3:7" ht="12.75">
      <c r="C443" s="57"/>
      <c r="G443" s="57"/>
    </row>
    <row r="444" spans="3:7" ht="12.75">
      <c r="C444" s="57"/>
      <c r="G444" s="57"/>
    </row>
    <row r="445" spans="3:7" ht="12.75">
      <c r="C445" s="57"/>
      <c r="G445" s="57"/>
    </row>
    <row r="446" spans="3:7" ht="12.75">
      <c r="C446" s="57"/>
      <c r="G446" s="57"/>
    </row>
    <row r="447" spans="3:7" ht="12.75">
      <c r="C447" s="57"/>
      <c r="G447" s="57"/>
    </row>
    <row r="448" spans="3:7" ht="12.75">
      <c r="C448" s="57"/>
      <c r="G448" s="57"/>
    </row>
    <row r="449" spans="3:7" ht="12.75">
      <c r="C449" s="57"/>
      <c r="G449" s="57"/>
    </row>
    <row r="450" spans="3:7" ht="12.75">
      <c r="C450" s="57"/>
      <c r="G450" s="57"/>
    </row>
    <row r="451" spans="3:7" ht="12.75">
      <c r="C451" s="57"/>
      <c r="G451" s="57"/>
    </row>
    <row r="452" spans="3:7" ht="12.75">
      <c r="C452" s="57"/>
      <c r="G452" s="57"/>
    </row>
    <row r="453" spans="3:7" ht="12.75">
      <c r="C453" s="57"/>
      <c r="G453" s="57"/>
    </row>
    <row r="454" spans="3:7" ht="12.75">
      <c r="C454" s="57"/>
      <c r="G454" s="57"/>
    </row>
    <row r="455" spans="3:7" ht="12.75">
      <c r="C455" s="57"/>
      <c r="G455" s="57"/>
    </row>
    <row r="456" spans="3:7" ht="12.75">
      <c r="C456" s="57"/>
      <c r="G456" s="57"/>
    </row>
    <row r="457" spans="3:7" ht="12.75">
      <c r="C457" s="57"/>
      <c r="G457" s="57"/>
    </row>
    <row r="458" spans="3:7" ht="12.75">
      <c r="C458" s="57"/>
      <c r="G458" s="57"/>
    </row>
    <row r="459" spans="3:7" ht="12.75">
      <c r="C459" s="57"/>
      <c r="G459" s="57"/>
    </row>
    <row r="460" spans="3:7" ht="12.75">
      <c r="C460" s="57"/>
      <c r="G460" s="57"/>
    </row>
    <row r="461" spans="3:7" ht="12.75">
      <c r="C461" s="57"/>
      <c r="G461" s="57"/>
    </row>
    <row r="462" spans="3:7" ht="12.75">
      <c r="C462" s="57"/>
      <c r="G462" s="57"/>
    </row>
    <row r="463" spans="3:7" ht="12.75">
      <c r="C463" s="57"/>
      <c r="G463" s="57"/>
    </row>
    <row r="464" spans="3:7" ht="12.75">
      <c r="C464" s="57"/>
      <c r="G464" s="57"/>
    </row>
    <row r="465" spans="3:7" ht="12.75">
      <c r="C465" s="57"/>
      <c r="G465" s="57"/>
    </row>
    <row r="466" spans="3:7" ht="12.75">
      <c r="C466" s="57"/>
      <c r="G466" s="57"/>
    </row>
    <row r="467" spans="3:7" ht="12.75">
      <c r="C467" s="57"/>
      <c r="G467" s="57"/>
    </row>
    <row r="468" spans="3:7" ht="12.75">
      <c r="C468" s="57"/>
      <c r="G468" s="57"/>
    </row>
    <row r="469" spans="3:7" ht="12.75">
      <c r="C469" s="57"/>
      <c r="G469" s="57"/>
    </row>
    <row r="470" spans="3:7" ht="12.75">
      <c r="C470" s="57"/>
      <c r="G470" s="57"/>
    </row>
    <row r="471" spans="3:7" ht="12.75">
      <c r="C471" s="57"/>
      <c r="G471" s="57"/>
    </row>
    <row r="472" spans="3:7" ht="12.75">
      <c r="C472" s="57"/>
      <c r="G472" s="57"/>
    </row>
    <row r="473" spans="3:7" ht="12.75">
      <c r="C473" s="57"/>
      <c r="G473" s="57"/>
    </row>
    <row r="474" spans="3:7" ht="12.75">
      <c r="C474" s="57"/>
      <c r="G474" s="57"/>
    </row>
    <row r="475" spans="3:7" ht="12.75">
      <c r="C475" s="57"/>
      <c r="G475" s="57"/>
    </row>
    <row r="476" spans="3:7" ht="12.75">
      <c r="C476" s="57"/>
      <c r="G476" s="57"/>
    </row>
    <row r="477" spans="3:7" ht="12.75">
      <c r="C477" s="57"/>
      <c r="G477" s="57"/>
    </row>
    <row r="478" spans="3:7" ht="12.75">
      <c r="C478" s="57"/>
      <c r="G478" s="57"/>
    </row>
    <row r="479" spans="3:7" ht="12.75">
      <c r="C479" s="57"/>
      <c r="G479" s="57"/>
    </row>
    <row r="480" spans="3:7" ht="12.75">
      <c r="C480" s="57"/>
      <c r="G480" s="57"/>
    </row>
    <row r="481" spans="3:7" ht="12.75">
      <c r="C481" s="57"/>
      <c r="G481" s="57"/>
    </row>
    <row r="482" spans="3:7" ht="12.75">
      <c r="C482" s="57"/>
      <c r="G482" s="57"/>
    </row>
    <row r="483" spans="3:7" ht="12.75">
      <c r="C483" s="57"/>
      <c r="G483" s="57"/>
    </row>
    <row r="484" spans="3:7" ht="12.75">
      <c r="C484" s="57"/>
      <c r="G484" s="57"/>
    </row>
    <row r="485" spans="3:7" ht="12.75">
      <c r="C485" s="57"/>
      <c r="G485" s="57"/>
    </row>
    <row r="486" spans="3:7" ht="12.75">
      <c r="C486" s="57"/>
      <c r="G486" s="57"/>
    </row>
    <row r="487" spans="3:7" ht="12.75">
      <c r="C487" s="57"/>
      <c r="G487" s="57"/>
    </row>
    <row r="488" spans="3:7" ht="12.75">
      <c r="C488" s="57"/>
      <c r="G488" s="57"/>
    </row>
    <row r="489" spans="3:7" ht="12.75">
      <c r="C489" s="57"/>
      <c r="G489" s="57"/>
    </row>
    <row r="490" spans="3:7" ht="12.75">
      <c r="C490" s="57"/>
      <c r="G490" s="57"/>
    </row>
    <row r="491" spans="3:7" ht="12.75">
      <c r="C491" s="57"/>
      <c r="G491" s="57"/>
    </row>
    <row r="492" spans="3:7" ht="12.75">
      <c r="C492" s="57"/>
      <c r="G492" s="57"/>
    </row>
    <row r="493" spans="3:7" ht="12.75">
      <c r="C493" s="57"/>
      <c r="G493" s="57"/>
    </row>
    <row r="494" spans="3:7" ht="12.75">
      <c r="C494" s="57"/>
      <c r="G494" s="57"/>
    </row>
    <row r="495" spans="3:7" ht="12.75">
      <c r="C495" s="57"/>
      <c r="G495" s="57"/>
    </row>
    <row r="496" spans="3:7" ht="12.75">
      <c r="C496" s="57"/>
      <c r="G496" s="57"/>
    </row>
    <row r="497" spans="3:7" ht="12.75">
      <c r="C497" s="57"/>
      <c r="G497" s="57"/>
    </row>
    <row r="498" spans="3:7" ht="12.75">
      <c r="C498" s="57"/>
      <c r="G498" s="57"/>
    </row>
    <row r="499" spans="3:7" ht="12.75">
      <c r="C499" s="57"/>
      <c r="G499" s="57"/>
    </row>
    <row r="500" spans="3:7" ht="12.75">
      <c r="C500" s="57"/>
      <c r="G500" s="57"/>
    </row>
    <row r="501" spans="3:7" ht="12.75">
      <c r="C501" s="57"/>
      <c r="G501" s="57"/>
    </row>
    <row r="502" spans="3:7" ht="12.75">
      <c r="C502" s="57"/>
      <c r="G502" s="57"/>
    </row>
    <row r="503" spans="3:7" ht="12.75">
      <c r="C503" s="57"/>
      <c r="G503" s="57"/>
    </row>
    <row r="504" spans="3:7" ht="12.75">
      <c r="C504" s="57"/>
      <c r="G504" s="57"/>
    </row>
    <row r="505" spans="3:7" ht="12.75">
      <c r="C505" s="57"/>
      <c r="G505" s="57"/>
    </row>
    <row r="506" spans="3:7" ht="12.75">
      <c r="C506" s="57"/>
      <c r="G506" s="57"/>
    </row>
    <row r="507" spans="3:7" ht="12.75">
      <c r="C507" s="57"/>
      <c r="G507" s="57"/>
    </row>
    <row r="508" spans="3:7" ht="12.75">
      <c r="C508" s="57"/>
      <c r="G508" s="57"/>
    </row>
    <row r="509" spans="3:7" ht="12.75">
      <c r="C509" s="57"/>
      <c r="G509" s="57"/>
    </row>
    <row r="510" spans="3:7" ht="12.75">
      <c r="C510" s="57"/>
      <c r="G510" s="57"/>
    </row>
    <row r="511" spans="3:7" ht="12.75">
      <c r="C511" s="57"/>
      <c r="G511" s="57"/>
    </row>
    <row r="512" spans="3:7" ht="12.75">
      <c r="C512" s="57"/>
      <c r="G512" s="57"/>
    </row>
    <row r="513" spans="3:7" ht="12.75">
      <c r="C513" s="57"/>
      <c r="G513" s="57"/>
    </row>
    <row r="514" spans="3:7" ht="12.75">
      <c r="C514" s="57"/>
      <c r="G514" s="57"/>
    </row>
    <row r="515" spans="3:7" ht="12.75">
      <c r="C515" s="57"/>
      <c r="G515" s="57"/>
    </row>
    <row r="516" spans="3:7" ht="12.75">
      <c r="C516" s="57"/>
      <c r="G516" s="57"/>
    </row>
    <row r="517" spans="3:7" ht="12.75">
      <c r="C517" s="57"/>
      <c r="G517" s="57"/>
    </row>
    <row r="518" spans="3:7" ht="12.75">
      <c r="C518" s="57"/>
      <c r="G518" s="57"/>
    </row>
    <row r="519" spans="3:7" ht="12.75">
      <c r="C519" s="57"/>
      <c r="G519" s="57"/>
    </row>
    <row r="520" spans="3:7" ht="12.75">
      <c r="C520" s="57"/>
      <c r="G520" s="57"/>
    </row>
    <row r="521" spans="3:7" ht="12.75">
      <c r="C521" s="57"/>
      <c r="G521" s="57"/>
    </row>
    <row r="522" spans="3:7" ht="12.75">
      <c r="C522" s="57"/>
      <c r="G522" s="57"/>
    </row>
    <row r="523" spans="3:7" ht="12.75">
      <c r="C523" s="57"/>
      <c r="G523" s="57"/>
    </row>
    <row r="524" spans="3:7" ht="12.75">
      <c r="C524" s="57"/>
      <c r="G524" s="57"/>
    </row>
    <row r="525" spans="3:7" ht="12.75">
      <c r="C525" s="57"/>
      <c r="G525" s="57"/>
    </row>
    <row r="526" spans="3:7" ht="12.75">
      <c r="C526" s="57"/>
      <c r="G526" s="57"/>
    </row>
    <row r="527" spans="3:7" ht="12.75">
      <c r="C527" s="57"/>
      <c r="G527" s="57"/>
    </row>
    <row r="528" spans="3:7" ht="12.75">
      <c r="C528" s="57"/>
      <c r="G528" s="57"/>
    </row>
    <row r="529" spans="3:7" ht="12.75">
      <c r="C529" s="57"/>
      <c r="G529" s="57"/>
    </row>
    <row r="530" spans="3:7" ht="12.75">
      <c r="C530" s="57"/>
      <c r="G530" s="57"/>
    </row>
    <row r="531" spans="3:7" ht="12.75">
      <c r="C531" s="57"/>
      <c r="G531" s="57"/>
    </row>
    <row r="532" spans="3:7" ht="12.75">
      <c r="C532" s="57"/>
      <c r="G532" s="57"/>
    </row>
    <row r="533" spans="3:7" ht="12.75">
      <c r="C533" s="57"/>
      <c r="G533" s="57"/>
    </row>
    <row r="534" spans="3:7" ht="12.75">
      <c r="C534" s="57"/>
      <c r="G534" s="57"/>
    </row>
    <row r="535" spans="3:7" ht="12.75">
      <c r="C535" s="57"/>
      <c r="G535" s="57"/>
    </row>
    <row r="536" spans="3:7" ht="12.75">
      <c r="C536" s="57"/>
      <c r="G536" s="57"/>
    </row>
    <row r="537" spans="3:7" ht="12.75">
      <c r="C537" s="57"/>
      <c r="G537" s="57"/>
    </row>
    <row r="538" spans="3:7" ht="12.75">
      <c r="C538" s="57"/>
      <c r="G538" s="57"/>
    </row>
    <row r="539" spans="3:7" ht="12.75">
      <c r="C539" s="57"/>
      <c r="G539" s="57"/>
    </row>
    <row r="540" spans="3:7" ht="12.75">
      <c r="C540" s="57"/>
      <c r="G540" s="57"/>
    </row>
    <row r="541" spans="3:7" ht="12.75">
      <c r="C541" s="57"/>
      <c r="G541" s="57"/>
    </row>
    <row r="542" spans="3:7" ht="12.75">
      <c r="C542" s="57"/>
      <c r="G542" s="57"/>
    </row>
    <row r="543" spans="3:7" ht="12.75">
      <c r="C543" s="57"/>
      <c r="G543" s="57"/>
    </row>
    <row r="544" spans="3:7" ht="12.75">
      <c r="C544" s="57"/>
      <c r="G544" s="57"/>
    </row>
    <row r="545" spans="3:7" ht="12.75">
      <c r="C545" s="57"/>
      <c r="G545" s="57"/>
    </row>
    <row r="546" spans="3:7" ht="12.75">
      <c r="C546" s="57"/>
      <c r="G546" s="57"/>
    </row>
    <row r="547" spans="3:7" ht="12.75">
      <c r="C547" s="57"/>
      <c r="G547" s="57"/>
    </row>
    <row r="548" spans="3:7" ht="12.75">
      <c r="C548" s="57"/>
      <c r="G548" s="57"/>
    </row>
    <row r="549" spans="3:7" ht="12.75">
      <c r="C549" s="57"/>
      <c r="G549" s="57"/>
    </row>
    <row r="550" spans="3:7" ht="12.75">
      <c r="C550" s="57"/>
      <c r="G550" s="57"/>
    </row>
    <row r="551" spans="3:7" ht="12.75">
      <c r="C551" s="57"/>
      <c r="G551" s="57"/>
    </row>
    <row r="552" spans="3:7" ht="12.75">
      <c r="C552" s="57"/>
      <c r="G552" s="57"/>
    </row>
    <row r="553" spans="3:7" ht="12.75">
      <c r="C553" s="57"/>
      <c r="G553" s="57"/>
    </row>
    <row r="554" spans="3:7" ht="12.75">
      <c r="C554" s="57"/>
      <c r="G554" s="57"/>
    </row>
    <row r="555" spans="3:7" ht="12.75">
      <c r="C555" s="57"/>
      <c r="G555" s="57"/>
    </row>
    <row r="556" spans="3:7" ht="12.75">
      <c r="C556" s="57"/>
      <c r="G556" s="57"/>
    </row>
    <row r="557" spans="3:7" ht="12.75">
      <c r="C557" s="57"/>
      <c r="G557" s="57"/>
    </row>
    <row r="558" spans="3:7" ht="12.75">
      <c r="C558" s="57"/>
      <c r="G558" s="57"/>
    </row>
    <row r="559" spans="3:7" ht="12.75">
      <c r="C559" s="57"/>
      <c r="G559" s="57"/>
    </row>
    <row r="560" spans="3:7" ht="12.75">
      <c r="C560" s="57"/>
      <c r="G560" s="57"/>
    </row>
    <row r="561" spans="3:7" ht="12.75">
      <c r="C561" s="57"/>
      <c r="G561" s="57"/>
    </row>
    <row r="562" spans="3:7" ht="12.75">
      <c r="C562" s="57"/>
      <c r="G562" s="57"/>
    </row>
    <row r="563" spans="3:7" ht="12.75">
      <c r="C563" s="57"/>
      <c r="G563" s="57"/>
    </row>
    <row r="564" spans="3:7" ht="12.75">
      <c r="C564" s="57"/>
      <c r="G564" s="57"/>
    </row>
    <row r="565" spans="3:7" ht="12.75">
      <c r="C565" s="57"/>
      <c r="G565" s="57"/>
    </row>
    <row r="566" spans="3:7" ht="12.75">
      <c r="C566" s="57"/>
      <c r="G566" s="57"/>
    </row>
    <row r="567" spans="3:7" ht="12.75">
      <c r="C567" s="57"/>
      <c r="G567" s="57"/>
    </row>
    <row r="568" spans="3:7" ht="12.75">
      <c r="C568" s="57"/>
      <c r="G568" s="57"/>
    </row>
    <row r="569" spans="3:7" ht="12.75">
      <c r="C569" s="57"/>
      <c r="G569" s="57"/>
    </row>
    <row r="570" spans="3:7" ht="12.75">
      <c r="C570" s="57"/>
      <c r="G570" s="57"/>
    </row>
    <row r="571" spans="3:7" ht="12.75">
      <c r="C571" s="57"/>
      <c r="G571" s="57"/>
    </row>
    <row r="572" spans="3:7" ht="12.75">
      <c r="C572" s="57"/>
      <c r="G572" s="57"/>
    </row>
    <row r="573" spans="3:7" ht="12.75">
      <c r="C573" s="57"/>
      <c r="G573" s="57"/>
    </row>
    <row r="574" spans="3:7" ht="12.75">
      <c r="C574" s="57"/>
      <c r="G574" s="57"/>
    </row>
    <row r="575" spans="3:7" ht="12.75">
      <c r="C575" s="57"/>
      <c r="G575" s="57"/>
    </row>
    <row r="576" spans="3:7" ht="12.75">
      <c r="C576" s="57"/>
      <c r="G576" s="57"/>
    </row>
    <row r="577" spans="3:7" ht="12.75">
      <c r="C577" s="57"/>
      <c r="G577" s="57"/>
    </row>
    <row r="578" spans="3:7" ht="12.75">
      <c r="C578" s="57"/>
      <c r="G578" s="57"/>
    </row>
    <row r="579" spans="3:7" ht="12.75">
      <c r="C579" s="57"/>
      <c r="G579" s="57"/>
    </row>
    <row r="580" spans="3:7" ht="12.75">
      <c r="C580" s="57"/>
      <c r="G580" s="57"/>
    </row>
    <row r="581" spans="3:7" ht="12.75">
      <c r="C581" s="57"/>
      <c r="G581" s="57"/>
    </row>
    <row r="582" spans="3:7" ht="12.75">
      <c r="C582" s="57"/>
      <c r="G582" s="57"/>
    </row>
    <row r="583" spans="3:7" ht="12.75">
      <c r="C583" s="57"/>
      <c r="G583" s="57"/>
    </row>
    <row r="584" spans="3:7" ht="12.75">
      <c r="C584" s="57"/>
      <c r="G584" s="57"/>
    </row>
    <row r="585" spans="3:7" ht="12.75">
      <c r="C585" s="57"/>
      <c r="G585" s="57"/>
    </row>
    <row r="586" spans="3:7" ht="12.75">
      <c r="C586" s="57"/>
      <c r="G586" s="57"/>
    </row>
    <row r="587" spans="3:7" ht="12.75">
      <c r="C587" s="57"/>
      <c r="G587" s="57"/>
    </row>
    <row r="588" spans="3:7" ht="12.75">
      <c r="C588" s="57"/>
      <c r="G588" s="57"/>
    </row>
    <row r="589" spans="3:7" ht="12.75">
      <c r="C589" s="57"/>
      <c r="G589" s="57"/>
    </row>
    <row r="590" spans="3:7" ht="12.75">
      <c r="C590" s="57"/>
      <c r="G590" s="57"/>
    </row>
    <row r="591" spans="3:7" ht="12.75">
      <c r="C591" s="57"/>
      <c r="G591" s="57"/>
    </row>
    <row r="592" spans="3:7" ht="12.75">
      <c r="C592" s="57"/>
      <c r="G592" s="57"/>
    </row>
    <row r="593" spans="3:7" ht="12.75">
      <c r="C593" s="57"/>
      <c r="G593" s="57"/>
    </row>
    <row r="594" spans="3:7" ht="12.75">
      <c r="C594" s="57"/>
      <c r="G594" s="57"/>
    </row>
    <row r="595" spans="3:7" ht="12.75">
      <c r="C595" s="57"/>
      <c r="G595" s="57"/>
    </row>
    <row r="596" spans="3:7" ht="12.75">
      <c r="C596" s="57"/>
      <c r="G596" s="57"/>
    </row>
    <row r="597" spans="3:7" ht="12.75">
      <c r="C597" s="57"/>
      <c r="G597" s="57"/>
    </row>
    <row r="598" spans="3:7" ht="12.75">
      <c r="C598" s="57"/>
      <c r="G598" s="57"/>
    </row>
    <row r="599" spans="3:7" ht="12.75">
      <c r="C599" s="57"/>
      <c r="G599" s="57"/>
    </row>
    <row r="600" spans="3:7" ht="12.75">
      <c r="C600" s="57"/>
      <c r="G600" s="57"/>
    </row>
    <row r="601" spans="3:7" ht="12.75">
      <c r="C601" s="57"/>
      <c r="G601" s="57"/>
    </row>
    <row r="602" spans="3:7" ht="12.75">
      <c r="C602" s="57"/>
      <c r="G602" s="57"/>
    </row>
    <row r="603" spans="3:7" ht="12.75">
      <c r="C603" s="57"/>
      <c r="G603" s="57"/>
    </row>
    <row r="604" spans="3:7" ht="12.75">
      <c r="C604" s="57"/>
      <c r="G604" s="57"/>
    </row>
    <row r="605" spans="3:7" ht="12.75">
      <c r="C605" s="57"/>
      <c r="G605" s="57"/>
    </row>
    <row r="606" spans="3:7" ht="12.75">
      <c r="C606" s="57"/>
      <c r="G606" s="57"/>
    </row>
    <row r="607" spans="3:7" ht="12.75">
      <c r="C607" s="57"/>
      <c r="G607" s="57"/>
    </row>
    <row r="608" spans="3:7" ht="12.75">
      <c r="C608" s="57"/>
      <c r="G608" s="57"/>
    </row>
    <row r="609" spans="3:7" ht="12.75">
      <c r="C609" s="57"/>
      <c r="G609" s="57"/>
    </row>
    <row r="610" spans="3:7" ht="12.75">
      <c r="C610" s="57"/>
      <c r="G610" s="57"/>
    </row>
    <row r="611" spans="3:7" ht="12.75">
      <c r="C611" s="57"/>
      <c r="G611" s="57"/>
    </row>
    <row r="612" spans="3:7" ht="12.75">
      <c r="C612" s="57"/>
      <c r="G612" s="57"/>
    </row>
    <row r="613" spans="3:7" ht="12.75">
      <c r="C613" s="57"/>
      <c r="G613" s="57"/>
    </row>
    <row r="614" spans="3:7" ht="12.75">
      <c r="C614" s="57"/>
      <c r="G614" s="57"/>
    </row>
    <row r="615" spans="3:7" ht="12.75">
      <c r="C615" s="57"/>
      <c r="G615" s="57"/>
    </row>
    <row r="616" spans="3:7" ht="12.75">
      <c r="C616" s="57"/>
      <c r="G616" s="57"/>
    </row>
    <row r="617" spans="3:7" ht="12.75">
      <c r="C617" s="57"/>
      <c r="G617" s="57"/>
    </row>
    <row r="618" spans="3:7" ht="12.75">
      <c r="C618" s="57"/>
      <c r="G618" s="57"/>
    </row>
    <row r="619" spans="3:7" ht="12.75">
      <c r="C619" s="57"/>
      <c r="G619" s="57"/>
    </row>
    <row r="620" spans="3:7" ht="12.75">
      <c r="C620" s="57"/>
      <c r="G620" s="57"/>
    </row>
    <row r="621" spans="3:7" ht="12.75">
      <c r="C621" s="57"/>
      <c r="G621" s="57"/>
    </row>
    <row r="622" spans="3:7" ht="12.75">
      <c r="C622" s="57"/>
      <c r="G622" s="57"/>
    </row>
    <row r="623" spans="3:7" ht="12.75">
      <c r="C623" s="57"/>
      <c r="G623" s="57"/>
    </row>
    <row r="624" spans="3:7" ht="12.75">
      <c r="C624" s="57"/>
      <c r="G624" s="57"/>
    </row>
    <row r="625" spans="3:7" ht="12.75">
      <c r="C625" s="57"/>
      <c r="G625" s="57"/>
    </row>
    <row r="626" spans="3:7" ht="12.75">
      <c r="C626" s="57"/>
      <c r="G626" s="57"/>
    </row>
    <row r="627" spans="3:7" ht="12.75">
      <c r="C627" s="57"/>
      <c r="G627" s="57"/>
    </row>
    <row r="628" spans="3:7" ht="12.75">
      <c r="C628" s="57"/>
      <c r="G628" s="57"/>
    </row>
    <row r="629" spans="3:7" ht="12.75">
      <c r="C629" s="57"/>
      <c r="G629" s="57"/>
    </row>
    <row r="630" spans="3:7" ht="12.75">
      <c r="C630" s="57"/>
      <c r="G630" s="57"/>
    </row>
    <row r="631" spans="3:7" ht="12.75">
      <c r="C631" s="57"/>
      <c r="G631" s="57"/>
    </row>
    <row r="632" spans="3:7" ht="12.75">
      <c r="C632" s="57"/>
      <c r="G632" s="57"/>
    </row>
    <row r="633" spans="3:7" ht="12.75">
      <c r="C633" s="57"/>
      <c r="G633" s="57"/>
    </row>
    <row r="634" spans="3:7" ht="12.75">
      <c r="C634" s="57"/>
      <c r="G634" s="57"/>
    </row>
    <row r="635" spans="3:7" ht="12.75">
      <c r="C635" s="57"/>
      <c r="G635" s="57"/>
    </row>
    <row r="636" spans="3:7" ht="12.75">
      <c r="C636" s="57"/>
      <c r="G636" s="57"/>
    </row>
    <row r="637" spans="3:7" ht="12.75">
      <c r="C637" s="57"/>
      <c r="G637" s="57"/>
    </row>
    <row r="638" spans="3:7" ht="12.75">
      <c r="C638" s="57"/>
      <c r="G638" s="57"/>
    </row>
    <row r="639" spans="3:7" ht="12.75">
      <c r="C639" s="57"/>
      <c r="G639" s="57"/>
    </row>
    <row r="640" spans="3:7" ht="12.75">
      <c r="C640" s="57"/>
      <c r="G640" s="57"/>
    </row>
    <row r="641" spans="3:7" ht="12.75">
      <c r="C641" s="57"/>
      <c r="G641" s="57"/>
    </row>
    <row r="642" spans="3:7" ht="12.75">
      <c r="C642" s="57"/>
      <c r="G642" s="57"/>
    </row>
    <row r="643" spans="3:7" ht="12.75">
      <c r="C643" s="57"/>
      <c r="G643" s="57"/>
    </row>
    <row r="644" spans="3:7" ht="12.75">
      <c r="C644" s="57"/>
      <c r="G644" s="57"/>
    </row>
    <row r="645" spans="3:7" ht="12.75">
      <c r="C645" s="57"/>
      <c r="G645" s="57"/>
    </row>
    <row r="646" spans="3:7" ht="12.75">
      <c r="C646" s="57"/>
      <c r="G646" s="57"/>
    </row>
    <row r="647" spans="3:7" ht="12.75">
      <c r="C647" s="57"/>
      <c r="G647" s="57"/>
    </row>
    <row r="648" spans="3:7" ht="12.75">
      <c r="C648" s="57"/>
      <c r="G648" s="57"/>
    </row>
    <row r="649" spans="3:7" ht="12.75">
      <c r="C649" s="57"/>
      <c r="G649" s="57"/>
    </row>
    <row r="650" spans="3:7" ht="12.75">
      <c r="C650" s="57"/>
      <c r="G650" s="57"/>
    </row>
    <row r="651" spans="3:7" ht="12.75">
      <c r="C651" s="57"/>
      <c r="G651" s="57"/>
    </row>
    <row r="652" spans="3:7" ht="12.75">
      <c r="C652" s="57"/>
      <c r="G652" s="57"/>
    </row>
    <row r="653" spans="3:7" ht="12.75">
      <c r="C653" s="57"/>
      <c r="G653" s="57"/>
    </row>
    <row r="654" spans="3:7" ht="12.75">
      <c r="C654" s="57"/>
      <c r="G654" s="57"/>
    </row>
    <row r="655" spans="3:7" ht="12.75">
      <c r="C655" s="57"/>
      <c r="G655" s="57"/>
    </row>
    <row r="656" spans="3:7" ht="12.75">
      <c r="C656" s="57"/>
      <c r="G656" s="57"/>
    </row>
    <row r="657" spans="3:7" ht="12.75">
      <c r="C657" s="57"/>
      <c r="G657" s="57"/>
    </row>
    <row r="658" spans="3:7" ht="12.75">
      <c r="C658" s="57"/>
      <c r="G658" s="57"/>
    </row>
    <row r="659" spans="3:7" ht="12.75">
      <c r="C659" s="57"/>
      <c r="G659" s="57"/>
    </row>
    <row r="660" spans="3:7" ht="12.75">
      <c r="C660" s="57"/>
      <c r="G660" s="57"/>
    </row>
    <row r="661" spans="3:7" ht="12.75">
      <c r="C661" s="57"/>
      <c r="G661" s="57"/>
    </row>
    <row r="662" spans="3:7" ht="12.75">
      <c r="C662" s="57"/>
      <c r="G662" s="57"/>
    </row>
    <row r="663" spans="3:7" ht="12.75">
      <c r="C663" s="57"/>
      <c r="G663" s="57"/>
    </row>
    <row r="664" spans="3:7" ht="12.75">
      <c r="C664" s="57"/>
      <c r="G664" s="57"/>
    </row>
    <row r="665" spans="3:7" ht="12.75">
      <c r="C665" s="57"/>
      <c r="G665" s="57"/>
    </row>
    <row r="666" spans="3:7" ht="12.75">
      <c r="C666" s="57"/>
      <c r="G666" s="57"/>
    </row>
    <row r="667" spans="3:7" ht="12.75">
      <c r="C667" s="57"/>
      <c r="G667" s="57"/>
    </row>
    <row r="668" spans="3:7" ht="12.75">
      <c r="C668" s="57"/>
      <c r="G668" s="57"/>
    </row>
    <row r="669" spans="3:7" ht="12.75">
      <c r="C669" s="57"/>
      <c r="G669" s="57"/>
    </row>
    <row r="670" spans="3:7" ht="12.75">
      <c r="C670" s="57"/>
      <c r="G670" s="57"/>
    </row>
    <row r="671" spans="3:7" ht="12.75">
      <c r="C671" s="57"/>
      <c r="G671" s="57"/>
    </row>
    <row r="672" spans="3:7" ht="12.75">
      <c r="C672" s="57"/>
      <c r="G672" s="57"/>
    </row>
    <row r="673" spans="3:7" ht="12.75">
      <c r="C673" s="57"/>
      <c r="G673" s="57"/>
    </row>
    <row r="674" spans="3:7" ht="12.75">
      <c r="C674" s="57"/>
      <c r="G674" s="57"/>
    </row>
    <row r="675" spans="3:7" ht="12.75">
      <c r="C675" s="57"/>
      <c r="G675" s="57"/>
    </row>
    <row r="676" spans="3:7" ht="12.75">
      <c r="C676" s="57"/>
      <c r="G676" s="57"/>
    </row>
    <row r="677" spans="3:7" ht="12.75">
      <c r="C677" s="57"/>
      <c r="G677" s="57"/>
    </row>
    <row r="678" spans="3:7" ht="12.75">
      <c r="C678" s="57"/>
      <c r="G678" s="57"/>
    </row>
    <row r="679" spans="3:7" ht="12.75">
      <c r="C679" s="57"/>
      <c r="G679" s="57"/>
    </row>
    <row r="680" spans="3:7" ht="12.75">
      <c r="C680" s="57"/>
      <c r="G680" s="57"/>
    </row>
    <row r="681" spans="3:7" ht="12.75">
      <c r="C681" s="57"/>
      <c r="G681" s="57"/>
    </row>
    <row r="682" spans="3:7" ht="12.75">
      <c r="C682" s="57"/>
      <c r="G682" s="57"/>
    </row>
    <row r="683" spans="3:7" ht="12.75">
      <c r="C683" s="57"/>
      <c r="G683" s="57"/>
    </row>
    <row r="684" spans="3:7" ht="12.75">
      <c r="C684" s="57"/>
      <c r="G684" s="57"/>
    </row>
    <row r="685" spans="3:7" ht="12.75">
      <c r="C685" s="57"/>
      <c r="G685" s="57"/>
    </row>
    <row r="686" spans="3:7" ht="12.75">
      <c r="C686" s="57"/>
      <c r="G686" s="57"/>
    </row>
    <row r="687" spans="3:7" ht="12.75">
      <c r="C687" s="57"/>
      <c r="G687" s="57"/>
    </row>
    <row r="688" spans="3:7" ht="12.75">
      <c r="C688" s="57"/>
      <c r="G688" s="57"/>
    </row>
    <row r="689" spans="3:7" ht="12.75">
      <c r="C689" s="57"/>
      <c r="G689" s="57"/>
    </row>
    <row r="690" spans="3:7" ht="12.75">
      <c r="C690" s="57"/>
      <c r="G690" s="57"/>
    </row>
    <row r="691" spans="3:7" ht="12.75">
      <c r="C691" s="57"/>
      <c r="G691" s="57"/>
    </row>
    <row r="692" spans="3:7" ht="12.75">
      <c r="C692" s="57"/>
      <c r="G692" s="57"/>
    </row>
    <row r="693" spans="3:7" ht="12.75">
      <c r="C693" s="57"/>
      <c r="G693" s="57"/>
    </row>
    <row r="694" spans="3:7" ht="12.75">
      <c r="C694" s="57"/>
      <c r="G694" s="57"/>
    </row>
    <row r="695" spans="3:7" ht="12.75">
      <c r="C695" s="57"/>
      <c r="G695" s="57"/>
    </row>
    <row r="696" spans="3:7" ht="12.75">
      <c r="C696" s="57"/>
      <c r="G696" s="57"/>
    </row>
    <row r="697" spans="3:7" ht="12.75">
      <c r="C697" s="57"/>
      <c r="G697" s="57"/>
    </row>
    <row r="698" spans="3:7" ht="12.75">
      <c r="C698" s="57"/>
      <c r="G698" s="57"/>
    </row>
    <row r="699" spans="3:7" ht="12.75">
      <c r="C699" s="57"/>
      <c r="G699" s="57"/>
    </row>
    <row r="700" spans="3:7" ht="12.75">
      <c r="C700" s="57"/>
      <c r="G700" s="57"/>
    </row>
    <row r="701" spans="3:7" ht="12.75">
      <c r="C701" s="57"/>
      <c r="G701" s="57"/>
    </row>
    <row r="702" spans="3:7" ht="12.75">
      <c r="C702" s="57"/>
      <c r="G702" s="57"/>
    </row>
    <row r="703" spans="3:7" ht="12.75">
      <c r="C703" s="57"/>
      <c r="G703" s="57"/>
    </row>
    <row r="704" spans="3:7" ht="12.75">
      <c r="C704" s="57"/>
      <c r="G704" s="57"/>
    </row>
    <row r="705" spans="3:7" ht="12.75">
      <c r="C705" s="57"/>
      <c r="G705" s="57"/>
    </row>
    <row r="706" spans="3:7" ht="12.75">
      <c r="C706" s="57"/>
      <c r="G706" s="57"/>
    </row>
    <row r="707" spans="3:7" ht="12.75">
      <c r="C707" s="57"/>
      <c r="G707" s="57"/>
    </row>
    <row r="708" spans="3:7" ht="12.75">
      <c r="C708" s="57"/>
      <c r="G708" s="57"/>
    </row>
    <row r="709" spans="3:7" ht="12.75">
      <c r="C709" s="57"/>
      <c r="G709" s="57"/>
    </row>
    <row r="710" spans="3:7" ht="12.75">
      <c r="C710" s="57"/>
      <c r="G710" s="57"/>
    </row>
    <row r="711" spans="3:7" ht="12.75">
      <c r="C711" s="57"/>
      <c r="G711" s="57"/>
    </row>
    <row r="712" spans="3:7" ht="12.75">
      <c r="C712" s="57"/>
      <c r="G712" s="57"/>
    </row>
    <row r="713" spans="3:7" ht="12.75">
      <c r="C713" s="57"/>
      <c r="G713" s="57"/>
    </row>
    <row r="714" spans="3:7" ht="12.75">
      <c r="C714" s="57"/>
      <c r="G714" s="57"/>
    </row>
    <row r="715" spans="3:7" ht="12.75">
      <c r="C715" s="57"/>
      <c r="G715" s="57"/>
    </row>
    <row r="716" spans="3:7" ht="12.75">
      <c r="C716" s="57"/>
      <c r="G716" s="57"/>
    </row>
    <row r="717" spans="3:7" ht="12.75">
      <c r="C717" s="57"/>
      <c r="G717" s="57"/>
    </row>
    <row r="718" spans="3:7" ht="12.75">
      <c r="C718" s="57"/>
      <c r="G718" s="57"/>
    </row>
    <row r="719" spans="3:7" ht="12.75">
      <c r="C719" s="57"/>
      <c r="G719" s="57"/>
    </row>
    <row r="720" spans="3:7" ht="12.75">
      <c r="C720" s="57"/>
      <c r="G720" s="57"/>
    </row>
    <row r="721" spans="3:7" ht="12.75">
      <c r="C721" s="57"/>
      <c r="G721" s="57"/>
    </row>
    <row r="722" spans="3:7" ht="12.75">
      <c r="C722" s="57"/>
      <c r="G722" s="57"/>
    </row>
    <row r="723" spans="3:7" ht="12.75">
      <c r="C723" s="57"/>
      <c r="G723" s="57"/>
    </row>
    <row r="724" spans="3:7" ht="12.75">
      <c r="C724" s="57"/>
      <c r="G724" s="57"/>
    </row>
    <row r="725" spans="3:7" ht="12.75">
      <c r="C725" s="57"/>
      <c r="G725" s="57"/>
    </row>
    <row r="726" spans="3:7" ht="12.75">
      <c r="C726" s="57"/>
      <c r="G726" s="57"/>
    </row>
    <row r="727" spans="3:7" ht="12.75">
      <c r="C727" s="57"/>
      <c r="G727" s="57"/>
    </row>
    <row r="728" spans="3:7" ht="12.75">
      <c r="C728" s="57"/>
      <c r="G728" s="57"/>
    </row>
    <row r="729" spans="3:7" ht="12.75">
      <c r="C729" s="57"/>
      <c r="G729" s="57"/>
    </row>
    <row r="730" spans="3:7" ht="12.75">
      <c r="C730" s="57"/>
      <c r="G730" s="57"/>
    </row>
    <row r="731" spans="3:7" ht="12.75">
      <c r="C731" s="57"/>
      <c r="G731" s="57"/>
    </row>
    <row r="732" spans="3:7" ht="12.75">
      <c r="C732" s="57"/>
      <c r="G732" s="57"/>
    </row>
    <row r="733" spans="3:7" ht="12.75">
      <c r="C733" s="57"/>
      <c r="G733" s="57"/>
    </row>
    <row r="734" spans="3:7" ht="12.75">
      <c r="C734" s="57"/>
      <c r="G734" s="57"/>
    </row>
    <row r="735" spans="3:7" ht="12.75">
      <c r="C735" s="57"/>
      <c r="G735" s="57"/>
    </row>
    <row r="736" spans="3:7" ht="12.75">
      <c r="C736" s="57"/>
      <c r="G736" s="57"/>
    </row>
    <row r="737" spans="3:7" ht="12.75">
      <c r="C737" s="57"/>
      <c r="G737" s="57"/>
    </row>
    <row r="738" spans="3:7" ht="12.75">
      <c r="C738" s="57"/>
      <c r="G738" s="57"/>
    </row>
    <row r="739" spans="3:7" ht="12.75">
      <c r="C739" s="57"/>
      <c r="G739" s="57"/>
    </row>
    <row r="740" spans="3:7" ht="12.75">
      <c r="C740" s="57"/>
      <c r="G740" s="57"/>
    </row>
    <row r="741" spans="3:7" ht="12.75">
      <c r="C741" s="57"/>
      <c r="G741" s="57"/>
    </row>
    <row r="742" spans="3:7" ht="12.75">
      <c r="C742" s="57"/>
      <c r="G742" s="57"/>
    </row>
    <row r="743" spans="3:7" ht="12.75">
      <c r="C743" s="57"/>
      <c r="G743" s="57"/>
    </row>
    <row r="744" spans="3:7" ht="12.75">
      <c r="C744" s="57"/>
      <c r="G744" s="57"/>
    </row>
    <row r="745" spans="3:7" ht="12.75">
      <c r="C745" s="57"/>
      <c r="G745" s="57"/>
    </row>
    <row r="746" spans="3:7" ht="12.75">
      <c r="C746" s="57"/>
      <c r="G746" s="57"/>
    </row>
    <row r="747" spans="3:7" ht="12.75">
      <c r="C747" s="57"/>
      <c r="G747" s="57"/>
    </row>
    <row r="748" spans="3:7" ht="12.75">
      <c r="C748" s="57"/>
      <c r="G748" s="57"/>
    </row>
    <row r="749" spans="3:7" ht="12.75">
      <c r="C749" s="57"/>
      <c r="G749" s="57"/>
    </row>
    <row r="750" spans="3:7" ht="12.75">
      <c r="C750" s="57"/>
      <c r="G750" s="57"/>
    </row>
    <row r="751" spans="3:7" ht="12.75">
      <c r="C751" s="57"/>
      <c r="G751" s="57"/>
    </row>
    <row r="752" spans="3:7" ht="12.75">
      <c r="C752" s="57"/>
      <c r="G752" s="57"/>
    </row>
    <row r="753" spans="3:7" ht="12.75">
      <c r="C753" s="57"/>
      <c r="G753" s="57"/>
    </row>
    <row r="754" spans="3:7" ht="12.75">
      <c r="C754" s="57"/>
      <c r="G754" s="57"/>
    </row>
    <row r="755" spans="3:7" ht="12.75">
      <c r="C755" s="57"/>
      <c r="G755" s="57"/>
    </row>
    <row r="756" spans="3:7" ht="12.75">
      <c r="C756" s="57"/>
      <c r="G756" s="57"/>
    </row>
    <row r="757" spans="3:7" ht="12.75">
      <c r="C757" s="57"/>
      <c r="G757" s="57"/>
    </row>
    <row r="758" spans="3:7" ht="12.75">
      <c r="C758" s="57"/>
      <c r="G758" s="57"/>
    </row>
    <row r="759" spans="3:7" ht="12.75">
      <c r="C759" s="57"/>
      <c r="G759" s="57"/>
    </row>
    <row r="760" spans="3:7" ht="12.75">
      <c r="C760" s="57"/>
      <c r="G760" s="57"/>
    </row>
    <row r="761" spans="3:7" ht="12.75">
      <c r="C761" s="57"/>
      <c r="G761" s="57"/>
    </row>
    <row r="762" spans="3:7" ht="12.75">
      <c r="C762" s="57"/>
      <c r="G762" s="57"/>
    </row>
    <row r="763" spans="3:7" ht="12.75">
      <c r="C763" s="57"/>
      <c r="G763" s="57"/>
    </row>
    <row r="764" spans="3:7" ht="12.75">
      <c r="C764" s="57"/>
      <c r="G764" s="57"/>
    </row>
    <row r="765" spans="3:7" ht="12.75">
      <c r="C765" s="57"/>
      <c r="G765" s="57"/>
    </row>
    <row r="766" spans="3:7" ht="12.75">
      <c r="C766" s="57"/>
      <c r="G766" s="57"/>
    </row>
    <row r="767" spans="3:7" ht="12.75">
      <c r="C767" s="57"/>
      <c r="G767" s="57"/>
    </row>
    <row r="768" spans="3:7" ht="12.75">
      <c r="C768" s="57"/>
      <c r="G768" s="57"/>
    </row>
    <row r="769" spans="3:7" ht="12.75">
      <c r="C769" s="57"/>
      <c r="G769" s="57"/>
    </row>
    <row r="770" spans="3:7" ht="12.75">
      <c r="C770" s="57"/>
      <c r="G770" s="57"/>
    </row>
    <row r="771" spans="3:7" ht="12.75">
      <c r="C771" s="57"/>
      <c r="G771" s="57"/>
    </row>
    <row r="772" spans="3:7" ht="12.75">
      <c r="C772" s="57"/>
      <c r="G772" s="57"/>
    </row>
    <row r="773" spans="3:7" ht="12.75">
      <c r="C773" s="57"/>
      <c r="G773" s="57"/>
    </row>
    <row r="774" spans="3:7" ht="12.75">
      <c r="C774" s="57"/>
      <c r="G774" s="57"/>
    </row>
    <row r="775" spans="3:7" ht="12.75">
      <c r="C775" s="57"/>
      <c r="G775" s="57"/>
    </row>
    <row r="776" spans="3:7" ht="12.75">
      <c r="C776" s="57"/>
      <c r="G776" s="57"/>
    </row>
    <row r="777" spans="3:7" ht="12.75">
      <c r="C777" s="57"/>
      <c r="G777" s="57"/>
    </row>
    <row r="778" spans="3:7" ht="12.75">
      <c r="C778" s="57"/>
      <c r="G778" s="57"/>
    </row>
    <row r="779" spans="3:7" ht="12.75">
      <c r="C779" s="57"/>
      <c r="G779" s="57"/>
    </row>
    <row r="780" spans="3:7" ht="12.75">
      <c r="C780" s="57"/>
      <c r="G780" s="57"/>
    </row>
    <row r="781" spans="3:7" ht="12.75">
      <c r="C781" s="57"/>
      <c r="G781" s="57"/>
    </row>
    <row r="782" spans="3:7" ht="12.75">
      <c r="C782" s="57"/>
      <c r="G782" s="57"/>
    </row>
    <row r="783" spans="3:7" ht="12.75">
      <c r="C783" s="57"/>
      <c r="G783" s="57"/>
    </row>
    <row r="784" spans="3:7" ht="12.75">
      <c r="C784" s="57"/>
      <c r="G784" s="57"/>
    </row>
    <row r="785" spans="3:7" ht="12.75">
      <c r="C785" s="57"/>
      <c r="G785" s="57"/>
    </row>
    <row r="786" spans="3:7" ht="12.75">
      <c r="C786" s="57"/>
      <c r="G786" s="57"/>
    </row>
    <row r="787" spans="3:7" ht="12.75">
      <c r="C787" s="57"/>
      <c r="G787" s="57"/>
    </row>
    <row r="788" spans="3:7" ht="12.75">
      <c r="C788" s="57"/>
      <c r="G788" s="57"/>
    </row>
    <row r="789" ht="12.75">
      <c r="G789" s="57"/>
    </row>
    <row r="790" ht="12.75">
      <c r="G790" s="57"/>
    </row>
    <row r="791" ht="12.75">
      <c r="G791" s="57"/>
    </row>
    <row r="792" ht="12.75">
      <c r="G792" s="57"/>
    </row>
    <row r="793" ht="12.75">
      <c r="G793" s="57"/>
    </row>
    <row r="794" ht="12.75">
      <c r="G794" s="57"/>
    </row>
    <row r="795" ht="12.75">
      <c r="G795" s="57"/>
    </row>
    <row r="796" ht="12.75">
      <c r="G796" s="57"/>
    </row>
    <row r="797" ht="12.75">
      <c r="G797" s="57"/>
    </row>
    <row r="798" ht="12.75">
      <c r="G798" s="57"/>
    </row>
    <row r="799" ht="12.75">
      <c r="G799" s="57"/>
    </row>
    <row r="800" ht="12.75">
      <c r="G800" s="57"/>
    </row>
    <row r="801" ht="12.75">
      <c r="G801" s="57"/>
    </row>
    <row r="802" ht="12.75">
      <c r="G802" s="57"/>
    </row>
    <row r="803" ht="12.75">
      <c r="G803" s="57"/>
    </row>
  </sheetData>
  <sheetProtection/>
  <mergeCells count="1">
    <mergeCell ref="K42:L42"/>
  </mergeCells>
  <conditionalFormatting sqref="C6:L36">
    <cfRule type="cellIs" priority="1" dxfId="11" operator="equal" stopIfTrue="1">
      <formula>0</formula>
    </cfRule>
  </conditionalFormatting>
  <hyperlinks>
    <hyperlink ref="A43" location="'Table 2.4'!A1" display="&lt;previous table"/>
    <hyperlink ref="D43" location="'Table 3.1&amp;2'!A1" display="next table&gt;"/>
    <hyperlink ref="K42" location="'Table of content'!A1" display="Table of content"/>
    <hyperlink ref="K42:L42" location="Contents!A1" display="Contents"/>
  </hyperlinks>
  <printOptions/>
  <pageMargins left="0.75" right="0.75" top="1" bottom="1" header="0.5" footer="0.5"/>
  <pageSetup fitToHeight="1" fitToWidth="1" horizontalDpi="600" verticalDpi="600" orientation="landscape" paperSize="9" scale="59"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M84"/>
  <sheetViews>
    <sheetView zoomScalePageLayoutView="0" workbookViewId="0" topLeftCell="A1">
      <selection activeCell="A1" sqref="A1"/>
    </sheetView>
  </sheetViews>
  <sheetFormatPr defaultColWidth="8.28125" defaultRowHeight="12.75"/>
  <cols>
    <col min="1" max="1" width="6.7109375" style="41" customWidth="1"/>
    <col min="2" max="2" width="43.7109375" style="41" customWidth="1"/>
    <col min="3" max="5" width="16.00390625" style="47" customWidth="1"/>
    <col min="6" max="6" width="3.28125" style="47" customWidth="1"/>
    <col min="7" max="9" width="16.00390625" style="47" customWidth="1"/>
    <col min="10" max="16384" width="8.28125" style="41" customWidth="1"/>
  </cols>
  <sheetData>
    <row r="1" spans="1:9" ht="20.25">
      <c r="A1" s="21" t="s">
        <v>604</v>
      </c>
      <c r="B1" s="21"/>
      <c r="C1" s="44"/>
      <c r="D1" s="44"/>
      <c r="E1" s="168"/>
      <c r="F1" s="168"/>
      <c r="G1" s="44"/>
      <c r="H1" s="44"/>
      <c r="I1" s="168"/>
    </row>
    <row r="2" spans="1:9" s="169" customFormat="1" ht="19.5" customHeight="1">
      <c r="A2" s="59"/>
      <c r="B2" s="59"/>
      <c r="C2" s="61"/>
      <c r="D2" s="61"/>
      <c r="E2" s="61"/>
      <c r="F2" s="61"/>
      <c r="G2" s="61"/>
      <c r="H2" s="61"/>
      <c r="I2" s="61"/>
    </row>
    <row r="3" spans="1:9" s="169" customFormat="1" ht="19.5" customHeight="1">
      <c r="A3" s="171"/>
      <c r="B3" s="171"/>
      <c r="C3" s="332" t="s">
        <v>356</v>
      </c>
      <c r="D3" s="332"/>
      <c r="E3" s="332"/>
      <c r="F3" s="172"/>
      <c r="G3" s="332" t="s">
        <v>286</v>
      </c>
      <c r="H3" s="332"/>
      <c r="I3" s="332"/>
    </row>
    <row r="4" spans="1:9" s="169" customFormat="1" ht="19.5" customHeight="1">
      <c r="A4" s="173"/>
      <c r="B4" s="173"/>
      <c r="C4" s="333" t="s">
        <v>47</v>
      </c>
      <c r="D4" s="335" t="s">
        <v>353</v>
      </c>
      <c r="E4" s="333" t="s">
        <v>354</v>
      </c>
      <c r="F4" s="174"/>
      <c r="G4" s="333" t="s">
        <v>355</v>
      </c>
      <c r="H4" s="333" t="s">
        <v>353</v>
      </c>
      <c r="I4" s="333" t="s">
        <v>354</v>
      </c>
    </row>
    <row r="5" spans="1:9" s="49" customFormat="1" ht="24" customHeight="1">
      <c r="A5" s="175"/>
      <c r="B5" s="175"/>
      <c r="C5" s="334"/>
      <c r="D5" s="336"/>
      <c r="E5" s="334"/>
      <c r="F5" s="176"/>
      <c r="G5" s="334"/>
      <c r="H5" s="334"/>
      <c r="I5" s="334"/>
    </row>
    <row r="6" spans="1:11" ht="14.25">
      <c r="A6" s="16" t="s">
        <v>287</v>
      </c>
      <c r="B6" s="16"/>
      <c r="C6" s="177"/>
      <c r="D6" s="177"/>
      <c r="E6" s="177"/>
      <c r="F6" s="177"/>
      <c r="G6" s="177"/>
      <c r="H6" s="177"/>
      <c r="I6" s="177"/>
      <c r="K6" s="170"/>
    </row>
    <row r="7" spans="1:9" ht="15">
      <c r="A7" s="42"/>
      <c r="B7" s="178" t="s">
        <v>187</v>
      </c>
      <c r="C7" s="179">
        <v>38923.434</v>
      </c>
      <c r="D7" s="179">
        <v>8863.599</v>
      </c>
      <c r="E7" s="179">
        <v>4365.546</v>
      </c>
      <c r="F7" s="180"/>
      <c r="G7" s="181">
        <v>77.2281166147879</v>
      </c>
      <c r="H7" s="181">
        <v>22.771883385212107</v>
      </c>
      <c r="I7" s="181">
        <v>11.21572675216683</v>
      </c>
    </row>
    <row r="8" spans="1:9" ht="14.25">
      <c r="A8" s="42"/>
      <c r="B8" s="182" t="s">
        <v>357</v>
      </c>
      <c r="C8" s="183">
        <v>9006.871</v>
      </c>
      <c r="D8" s="183">
        <v>992.615</v>
      </c>
      <c r="E8" s="183">
        <v>494.389</v>
      </c>
      <c r="F8" s="184"/>
      <c r="G8" s="185">
        <v>88.9793580922831</v>
      </c>
      <c r="H8" s="185">
        <v>11.020641907716898</v>
      </c>
      <c r="I8" s="185">
        <v>5.489020548867637</v>
      </c>
    </row>
    <row r="9" spans="1:9" ht="14.25">
      <c r="A9" s="42"/>
      <c r="B9" s="182" t="s">
        <v>358</v>
      </c>
      <c r="C9" s="183">
        <v>29916.563</v>
      </c>
      <c r="D9" s="183">
        <v>7870.984</v>
      </c>
      <c r="E9" s="183">
        <v>3871.157</v>
      </c>
      <c r="F9" s="184"/>
      <c r="G9" s="185">
        <v>73.69021301009745</v>
      </c>
      <c r="H9" s="185">
        <v>26.309786989902552</v>
      </c>
      <c r="I9" s="185">
        <v>12.93984539601023</v>
      </c>
    </row>
    <row r="10" spans="1:9" ht="14.25">
      <c r="A10" s="42"/>
      <c r="B10" s="186" t="s">
        <v>359</v>
      </c>
      <c r="C10" s="183">
        <v>27564.899</v>
      </c>
      <c r="D10" s="183">
        <v>7560.109</v>
      </c>
      <c r="E10" s="183">
        <v>3735.836</v>
      </c>
      <c r="F10" s="184"/>
      <c r="G10" s="185">
        <v>72.57342027627237</v>
      </c>
      <c r="H10" s="185">
        <v>27.426579723727627</v>
      </c>
      <c r="I10" s="185">
        <v>13.552873892264216</v>
      </c>
    </row>
    <row r="11" spans="1:9" ht="14.25">
      <c r="A11" s="42"/>
      <c r="B11" s="186" t="s">
        <v>360</v>
      </c>
      <c r="C11" s="183">
        <v>2351.664</v>
      </c>
      <c r="D11" s="183">
        <v>310.875</v>
      </c>
      <c r="E11" s="183">
        <v>135.321</v>
      </c>
      <c r="F11" s="184"/>
      <c r="G11" s="185">
        <v>86.78063702977977</v>
      </c>
      <c r="H11" s="187">
        <v>13.219362970220235</v>
      </c>
      <c r="I11" s="187">
        <v>5.754265915538954</v>
      </c>
    </row>
    <row r="12" spans="1:9" ht="14.25">
      <c r="A12" s="188"/>
      <c r="B12" s="188"/>
      <c r="C12" s="189"/>
      <c r="D12" s="189"/>
      <c r="E12" s="189"/>
      <c r="F12" s="189"/>
      <c r="G12" s="189"/>
      <c r="H12" s="189"/>
      <c r="I12" s="189"/>
    </row>
    <row r="13" spans="1:9" ht="14.25">
      <c r="A13" s="190" t="s">
        <v>361</v>
      </c>
      <c r="B13" s="191"/>
      <c r="C13" s="192"/>
      <c r="D13" s="192"/>
      <c r="E13" s="192"/>
      <c r="F13" s="192"/>
      <c r="G13" s="192"/>
      <c r="H13" s="192"/>
      <c r="I13" s="192"/>
    </row>
    <row r="14" spans="1:9" ht="15">
      <c r="A14" s="191"/>
      <c r="B14" s="194" t="s">
        <v>362</v>
      </c>
      <c r="C14" s="179">
        <v>27564.899</v>
      </c>
      <c r="D14" s="179">
        <v>7560.109</v>
      </c>
      <c r="E14" s="179">
        <v>3735.836</v>
      </c>
      <c r="F14" s="193"/>
      <c r="G14" s="181">
        <v>72.57342027627237</v>
      </c>
      <c r="H14" s="181">
        <v>27.426579723727627</v>
      </c>
      <c r="I14" s="181">
        <v>13.552873892264216</v>
      </c>
    </row>
    <row r="15" spans="1:9" ht="14.25">
      <c r="A15" s="191"/>
      <c r="B15" s="194" t="s">
        <v>188</v>
      </c>
      <c r="C15" s="183">
        <v>4293.954</v>
      </c>
      <c r="D15" s="183">
        <v>1597.578</v>
      </c>
      <c r="E15" s="183">
        <v>730.78</v>
      </c>
      <c r="F15" s="192"/>
      <c r="G15" s="185">
        <v>62.79471088884511</v>
      </c>
      <c r="H15" s="185">
        <v>37.20528911115489</v>
      </c>
      <c r="I15" s="185">
        <v>17.01881296352965</v>
      </c>
    </row>
    <row r="16" spans="1:9" ht="14.25">
      <c r="A16" s="191"/>
      <c r="B16" s="194" t="s">
        <v>189</v>
      </c>
      <c r="C16" s="183">
        <v>3874.492</v>
      </c>
      <c r="D16" s="183">
        <v>2857.112</v>
      </c>
      <c r="E16" s="183">
        <v>1342.05</v>
      </c>
      <c r="F16" s="192"/>
      <c r="G16" s="185">
        <v>26.258410134799608</v>
      </c>
      <c r="H16" s="185">
        <v>73.7415898652004</v>
      </c>
      <c r="I16" s="185">
        <v>34.63808932887202</v>
      </c>
    </row>
    <row r="17" spans="1:9" ht="14.25">
      <c r="A17" s="191"/>
      <c r="B17" s="194" t="s">
        <v>190</v>
      </c>
      <c r="C17" s="183">
        <v>4145.631</v>
      </c>
      <c r="D17" s="183">
        <v>1652.266</v>
      </c>
      <c r="E17" s="183">
        <v>1055.841</v>
      </c>
      <c r="F17" s="192"/>
      <c r="G17" s="185">
        <v>60.14440262531807</v>
      </c>
      <c r="H17" s="185">
        <v>39.85559737468192</v>
      </c>
      <c r="I17" s="185">
        <v>25.468764586139</v>
      </c>
    </row>
    <row r="18" spans="1:9" ht="14.25">
      <c r="A18" s="191"/>
      <c r="B18" s="194" t="s">
        <v>191</v>
      </c>
      <c r="C18" s="183">
        <v>2958.638</v>
      </c>
      <c r="D18" s="183">
        <v>513.278</v>
      </c>
      <c r="E18" s="183">
        <v>172.866</v>
      </c>
      <c r="F18" s="192"/>
      <c r="G18" s="185">
        <v>82.65154439306194</v>
      </c>
      <c r="H18" s="185">
        <v>17.348455606938057</v>
      </c>
      <c r="I18" s="185">
        <v>5.842756024900647</v>
      </c>
    </row>
    <row r="19" spans="1:9" ht="14.25">
      <c r="A19" s="191"/>
      <c r="B19" s="194" t="s">
        <v>192</v>
      </c>
      <c r="C19" s="183">
        <v>2791.346</v>
      </c>
      <c r="D19" s="183">
        <v>140.188</v>
      </c>
      <c r="E19" s="183">
        <v>69.917</v>
      </c>
      <c r="F19" s="192"/>
      <c r="G19" s="185">
        <v>94.97776341592909</v>
      </c>
      <c r="H19" s="185">
        <v>5.02223658407091</v>
      </c>
      <c r="I19" s="185">
        <v>2.5047772651616818</v>
      </c>
    </row>
    <row r="20" spans="1:9" ht="14.25">
      <c r="A20" s="191"/>
      <c r="B20" s="194" t="s">
        <v>193</v>
      </c>
      <c r="C20" s="183">
        <v>2436.45</v>
      </c>
      <c r="D20" s="183">
        <v>284.432</v>
      </c>
      <c r="E20" s="183">
        <v>168.807</v>
      </c>
      <c r="F20" s="192"/>
      <c r="G20" s="185">
        <v>88.32596605717335</v>
      </c>
      <c r="H20" s="185">
        <v>11.674033942826654</v>
      </c>
      <c r="I20" s="185">
        <v>6.9283999261220215</v>
      </c>
    </row>
    <row r="21" spans="1:9" ht="14.25">
      <c r="A21" s="191"/>
      <c r="B21" s="194" t="s">
        <v>194</v>
      </c>
      <c r="C21" s="183">
        <v>2054.468</v>
      </c>
      <c r="D21" s="183">
        <v>254.32</v>
      </c>
      <c r="E21" s="183">
        <v>86.591</v>
      </c>
      <c r="F21" s="192"/>
      <c r="G21" s="185">
        <v>87.62112624776827</v>
      </c>
      <c r="H21" s="185">
        <v>12.378873752231721</v>
      </c>
      <c r="I21" s="185">
        <v>4.214765087604187</v>
      </c>
    </row>
    <row r="22" spans="1:9" ht="14.25">
      <c r="A22" s="191"/>
      <c r="B22" s="194" t="s">
        <v>195</v>
      </c>
      <c r="C22" s="183">
        <v>1773.308</v>
      </c>
      <c r="D22" s="183">
        <v>61.324</v>
      </c>
      <c r="E22" s="183">
        <v>27.53</v>
      </c>
      <c r="F22" s="192"/>
      <c r="G22" s="185">
        <v>96.54183029682379</v>
      </c>
      <c r="H22" s="185">
        <v>3.458169703176211</v>
      </c>
      <c r="I22" s="185">
        <v>1.5524657871052294</v>
      </c>
    </row>
    <row r="23" spans="1:9" ht="14.25">
      <c r="A23" s="191"/>
      <c r="B23" s="194" t="s">
        <v>196</v>
      </c>
      <c r="C23" s="183">
        <v>3140.156</v>
      </c>
      <c r="D23" s="183">
        <v>187.934</v>
      </c>
      <c r="E23" s="183">
        <v>80.769</v>
      </c>
      <c r="F23" s="192"/>
      <c r="G23" s="185">
        <v>94.01513810141915</v>
      </c>
      <c r="H23" s="185">
        <v>5.984861898580835</v>
      </c>
      <c r="I23" s="185">
        <v>2.5721333589796176</v>
      </c>
    </row>
    <row r="24" spans="1:9" ht="14.25">
      <c r="A24" s="188"/>
      <c r="B24" s="188"/>
      <c r="C24" s="189"/>
      <c r="D24" s="189"/>
      <c r="E24" s="189"/>
      <c r="F24" s="189"/>
      <c r="G24" s="189"/>
      <c r="H24" s="189"/>
      <c r="I24" s="189"/>
    </row>
    <row r="25" spans="1:9" ht="12.75">
      <c r="A25" s="55" t="s">
        <v>557</v>
      </c>
      <c r="B25" s="55"/>
      <c r="C25" s="44"/>
      <c r="D25" s="44"/>
      <c r="E25" s="44"/>
      <c r="F25" s="44"/>
      <c r="G25" s="44"/>
      <c r="H25" s="44"/>
      <c r="I25" s="141" t="s">
        <v>363</v>
      </c>
    </row>
    <row r="26" spans="1:9" ht="12.75">
      <c r="A26" s="55" t="s">
        <v>606</v>
      </c>
      <c r="B26" s="55"/>
      <c r="C26" s="44"/>
      <c r="D26" s="44"/>
      <c r="E26" s="44"/>
      <c r="F26" s="44"/>
      <c r="G26" s="44"/>
      <c r="H26" s="44"/>
      <c r="I26" s="44"/>
    </row>
    <row r="27" spans="1:9" ht="12.75">
      <c r="A27" s="55" t="s">
        <v>281</v>
      </c>
      <c r="B27" s="55"/>
      <c r="C27" s="44"/>
      <c r="D27" s="44"/>
      <c r="E27" s="44"/>
      <c r="F27" s="44"/>
      <c r="G27" s="44"/>
      <c r="H27" s="44"/>
      <c r="I27" s="44"/>
    </row>
    <row r="28" spans="1:9" ht="39" customHeight="1">
      <c r="A28" s="326" t="s">
        <v>605</v>
      </c>
      <c r="B28" s="324"/>
      <c r="C28" s="324"/>
      <c r="D28" s="324"/>
      <c r="E28" s="324"/>
      <c r="F28" s="324"/>
      <c r="G28" s="324"/>
      <c r="H28" s="324"/>
      <c r="I28" s="324"/>
    </row>
    <row r="29" spans="1:9" ht="12.75">
      <c r="A29" s="55" t="s">
        <v>282</v>
      </c>
      <c r="B29" s="55"/>
      <c r="C29" s="44"/>
      <c r="D29" s="44"/>
      <c r="E29" s="44"/>
      <c r="F29" s="44"/>
      <c r="G29" s="44"/>
      <c r="H29" s="44"/>
      <c r="I29" s="44"/>
    </row>
    <row r="30" spans="1:9" ht="12.75">
      <c r="A30" s="55" t="s">
        <v>283</v>
      </c>
      <c r="B30" s="55"/>
      <c r="C30" s="44"/>
      <c r="D30" s="44"/>
      <c r="E30" s="44"/>
      <c r="F30" s="44"/>
      <c r="G30" s="44"/>
      <c r="H30" s="44"/>
      <c r="I30" s="44"/>
    </row>
    <row r="31" spans="1:9" ht="12.75">
      <c r="A31" s="55" t="s">
        <v>284</v>
      </c>
      <c r="B31" s="55"/>
      <c r="C31" s="44"/>
      <c r="D31" s="44"/>
      <c r="E31" s="44"/>
      <c r="F31" s="44"/>
      <c r="G31" s="44"/>
      <c r="H31" s="44"/>
      <c r="I31" s="44"/>
    </row>
    <row r="32" spans="1:9" ht="12.75">
      <c r="A32" s="55" t="s">
        <v>285</v>
      </c>
      <c r="B32" s="46"/>
      <c r="C32" s="44"/>
      <c r="D32" s="44"/>
      <c r="E32" s="44"/>
      <c r="F32" s="44"/>
      <c r="G32" s="44"/>
      <c r="H32" s="44"/>
      <c r="I32" s="44"/>
    </row>
    <row r="33" spans="1:9" ht="12.75">
      <c r="A33" s="55"/>
      <c r="B33" s="46"/>
      <c r="C33" s="44"/>
      <c r="D33" s="44"/>
      <c r="E33" s="44"/>
      <c r="F33" s="44"/>
      <c r="G33" s="44"/>
      <c r="H33" s="44"/>
      <c r="I33" s="44"/>
    </row>
    <row r="34" spans="1:9" ht="20.25">
      <c r="A34" s="21" t="s">
        <v>607</v>
      </c>
      <c r="B34" s="21"/>
      <c r="C34" s="44"/>
      <c r="D34" s="44"/>
      <c r="E34" s="168"/>
      <c r="F34" s="168"/>
      <c r="G34" s="44"/>
      <c r="H34" s="44"/>
      <c r="I34" s="168"/>
    </row>
    <row r="35" spans="1:9" ht="12.75">
      <c r="A35" s="46"/>
      <c r="B35" s="46"/>
      <c r="C35" s="44"/>
      <c r="D35" s="44"/>
      <c r="E35" s="44"/>
      <c r="F35" s="44"/>
      <c r="G35" s="44"/>
      <c r="H35" s="44"/>
      <c r="I35" s="44"/>
    </row>
    <row r="36" spans="1:12" ht="12.75" customHeight="1">
      <c r="A36" s="171"/>
      <c r="B36" s="171"/>
      <c r="C36" s="332" t="s">
        <v>356</v>
      </c>
      <c r="D36" s="332"/>
      <c r="E36" s="332"/>
      <c r="F36" s="172"/>
      <c r="G36" s="332" t="s">
        <v>286</v>
      </c>
      <c r="H36" s="332"/>
      <c r="I36" s="332"/>
      <c r="J36" s="169"/>
      <c r="K36" s="169"/>
      <c r="L36" s="169"/>
    </row>
    <row r="37" spans="1:12" ht="12.75" customHeight="1">
      <c r="A37" s="173"/>
      <c r="B37" s="173"/>
      <c r="C37" s="333" t="s">
        <v>47</v>
      </c>
      <c r="D37" s="335" t="s">
        <v>353</v>
      </c>
      <c r="E37" s="333" t="s">
        <v>354</v>
      </c>
      <c r="F37" s="174"/>
      <c r="G37" s="333" t="s">
        <v>47</v>
      </c>
      <c r="H37" s="333" t="s">
        <v>353</v>
      </c>
      <c r="I37" s="333" t="s">
        <v>354</v>
      </c>
      <c r="J37" s="169"/>
      <c r="K37" s="169"/>
      <c r="L37" s="169"/>
    </row>
    <row r="38" spans="1:12" ht="28.5" customHeight="1">
      <c r="A38" s="175"/>
      <c r="B38" s="175"/>
      <c r="C38" s="334"/>
      <c r="D38" s="336"/>
      <c r="E38" s="334"/>
      <c r="F38" s="176"/>
      <c r="G38" s="334"/>
      <c r="H38" s="334"/>
      <c r="I38" s="334"/>
      <c r="J38" s="169"/>
      <c r="K38" s="169"/>
      <c r="L38" s="169"/>
    </row>
    <row r="39" spans="1:12" ht="14.25">
      <c r="A39" s="16" t="s">
        <v>274</v>
      </c>
      <c r="B39" s="16"/>
      <c r="C39" s="177"/>
      <c r="D39" s="177"/>
      <c r="E39" s="177"/>
      <c r="F39" s="177"/>
      <c r="G39" s="177"/>
      <c r="H39" s="177"/>
      <c r="I39" s="177"/>
      <c r="J39" s="49"/>
      <c r="K39" s="49"/>
      <c r="L39" s="49"/>
    </row>
    <row r="40" spans="1:13" ht="15">
      <c r="A40" s="42"/>
      <c r="B40" s="178" t="s">
        <v>187</v>
      </c>
      <c r="C40" s="179">
        <v>19379.903</v>
      </c>
      <c r="D40" s="179">
        <v>4474.463</v>
      </c>
      <c r="E40" s="179">
        <v>2260.448</v>
      </c>
      <c r="F40" s="180"/>
      <c r="G40" s="181">
        <v>76.91184006442138</v>
      </c>
      <c r="H40" s="181">
        <v>23.088159935578627</v>
      </c>
      <c r="I40" s="181">
        <v>11.663876749021911</v>
      </c>
      <c r="K40" s="170"/>
      <c r="L40" s="170"/>
      <c r="M40" s="170"/>
    </row>
    <row r="41" spans="1:13" ht="14.25">
      <c r="A41" s="42"/>
      <c r="B41" s="182" t="s">
        <v>357</v>
      </c>
      <c r="C41" s="183">
        <v>3263.536</v>
      </c>
      <c r="D41" s="183">
        <v>363.758</v>
      </c>
      <c r="E41" s="183">
        <v>181.106</v>
      </c>
      <c r="F41" s="184"/>
      <c r="G41" s="185">
        <v>88.85386893234822</v>
      </c>
      <c r="H41" s="185">
        <v>11.146131067651774</v>
      </c>
      <c r="I41" s="185">
        <v>5.549379568664173</v>
      </c>
      <c r="K41" s="170"/>
      <c r="L41" s="170"/>
      <c r="M41" s="170"/>
    </row>
    <row r="42" spans="1:13" ht="14.25">
      <c r="A42" s="42"/>
      <c r="B42" s="182" t="s">
        <v>358</v>
      </c>
      <c r="C42" s="183">
        <v>16116.367</v>
      </c>
      <c r="D42" s="183">
        <v>4110.705</v>
      </c>
      <c r="E42" s="183">
        <v>2079.342</v>
      </c>
      <c r="F42" s="184"/>
      <c r="G42" s="185">
        <v>74.4936002015839</v>
      </c>
      <c r="H42" s="185">
        <v>25.50639979841611</v>
      </c>
      <c r="I42" s="185">
        <v>12.902051684477028</v>
      </c>
      <c r="K42" s="170"/>
      <c r="L42" s="170"/>
      <c r="M42" s="170"/>
    </row>
    <row r="43" spans="1:13" ht="14.25">
      <c r="A43" s="42"/>
      <c r="B43" s="186" t="s">
        <v>359</v>
      </c>
      <c r="C43" s="183">
        <v>14755.117</v>
      </c>
      <c r="D43" s="183">
        <v>3936.881</v>
      </c>
      <c r="E43" s="183">
        <v>1994.337</v>
      </c>
      <c r="F43" s="184"/>
      <c r="G43" s="185">
        <v>73.31853756225722</v>
      </c>
      <c r="H43" s="185">
        <v>26.681462437742788</v>
      </c>
      <c r="I43" s="185">
        <v>13.51623982378452</v>
      </c>
      <c r="K43" s="170"/>
      <c r="L43" s="170"/>
      <c r="M43" s="170"/>
    </row>
    <row r="44" spans="1:13" ht="14.25">
      <c r="A44" s="42"/>
      <c r="B44" s="186" t="s">
        <v>360</v>
      </c>
      <c r="C44" s="183">
        <v>1361.25</v>
      </c>
      <c r="D44" s="183">
        <v>173.824</v>
      </c>
      <c r="E44" s="183">
        <v>85.005</v>
      </c>
      <c r="F44" s="184"/>
      <c r="G44" s="185">
        <v>87.23056014692378</v>
      </c>
      <c r="H44" s="187">
        <v>12.769439853076218</v>
      </c>
      <c r="I44" s="187">
        <v>6.244628099173553</v>
      </c>
      <c r="K44" s="170"/>
      <c r="L44" s="170"/>
      <c r="M44" s="170"/>
    </row>
    <row r="45" spans="1:9" ht="14.25">
      <c r="A45" s="188"/>
      <c r="B45" s="188"/>
      <c r="C45" s="189"/>
      <c r="D45" s="189"/>
      <c r="E45" s="189"/>
      <c r="F45" s="189"/>
      <c r="G45" s="189"/>
      <c r="H45" s="189"/>
      <c r="I45" s="189"/>
    </row>
    <row r="46" spans="1:9" ht="14.25">
      <c r="A46" s="16" t="s">
        <v>275</v>
      </c>
      <c r="B46" s="16"/>
      <c r="C46" s="177"/>
      <c r="D46" s="177"/>
      <c r="E46" s="177"/>
      <c r="F46" s="177"/>
      <c r="G46" s="177"/>
      <c r="H46" s="177"/>
      <c r="I46" s="177"/>
    </row>
    <row r="47" spans="1:13" ht="15">
      <c r="A47" s="42"/>
      <c r="B47" s="178" t="s">
        <v>187</v>
      </c>
      <c r="C47" s="179">
        <v>19543.531</v>
      </c>
      <c r="D47" s="179">
        <v>4389.136</v>
      </c>
      <c r="E47" s="179">
        <v>2105.098</v>
      </c>
      <c r="F47" s="180"/>
      <c r="G47" s="181">
        <v>77.54174514318831</v>
      </c>
      <c r="H47" s="181">
        <v>22.4582548568117</v>
      </c>
      <c r="I47" s="181">
        <v>10.771328886269323</v>
      </c>
      <c r="K47" s="170"/>
      <c r="L47" s="170"/>
      <c r="M47" s="170"/>
    </row>
    <row r="48" spans="1:13" ht="14.25">
      <c r="A48" s="42"/>
      <c r="B48" s="182" t="s">
        <v>357</v>
      </c>
      <c r="C48" s="183">
        <v>5743.335</v>
      </c>
      <c r="D48" s="183">
        <v>628.857</v>
      </c>
      <c r="E48" s="183">
        <v>313.283</v>
      </c>
      <c r="F48" s="184"/>
      <c r="G48" s="185">
        <v>89.0506648140845</v>
      </c>
      <c r="H48" s="185">
        <v>10.9493351859155</v>
      </c>
      <c r="I48" s="185">
        <v>5.454722735135596</v>
      </c>
      <c r="K48" s="170"/>
      <c r="L48" s="170"/>
      <c r="M48" s="170"/>
    </row>
    <row r="49" spans="1:13" ht="14.25">
      <c r="A49" s="42"/>
      <c r="B49" s="182" t="s">
        <v>358</v>
      </c>
      <c r="C49" s="183">
        <v>13800.196</v>
      </c>
      <c r="D49" s="183">
        <v>3760.279</v>
      </c>
      <c r="E49" s="183">
        <v>1791.815</v>
      </c>
      <c r="F49" s="184"/>
      <c r="G49" s="185">
        <v>72.75198845001911</v>
      </c>
      <c r="H49" s="185">
        <v>27.248011549980884</v>
      </c>
      <c r="I49" s="185">
        <v>12.983982256483895</v>
      </c>
      <c r="K49" s="170"/>
      <c r="L49" s="170"/>
      <c r="M49" s="170"/>
    </row>
    <row r="50" spans="1:13" ht="14.25">
      <c r="A50" s="42"/>
      <c r="B50" s="186" t="s">
        <v>359</v>
      </c>
      <c r="C50" s="183">
        <v>12809.782</v>
      </c>
      <c r="D50" s="183">
        <v>3623.228</v>
      </c>
      <c r="E50" s="183">
        <v>1741.499</v>
      </c>
      <c r="F50" s="184"/>
      <c r="G50" s="185">
        <v>71.71514706495395</v>
      </c>
      <c r="H50" s="185">
        <v>28.284852935046047</v>
      </c>
      <c r="I50" s="185">
        <v>13.595071329082728</v>
      </c>
      <c r="K50" s="170"/>
      <c r="L50" s="170"/>
      <c r="M50" s="170"/>
    </row>
    <row r="51" spans="1:13" ht="14.25">
      <c r="A51" s="42"/>
      <c r="B51" s="186" t="s">
        <v>360</v>
      </c>
      <c r="C51" s="183">
        <v>990.414</v>
      </c>
      <c r="D51" s="183">
        <v>137.051</v>
      </c>
      <c r="E51" s="183">
        <v>50.316</v>
      </c>
      <c r="F51" s="184"/>
      <c r="G51" s="185">
        <v>86.16225134135827</v>
      </c>
      <c r="H51" s="187">
        <v>13.837748658641742</v>
      </c>
      <c r="I51" s="187">
        <v>5.080299753436441</v>
      </c>
      <c r="K51" s="170"/>
      <c r="L51" s="170"/>
      <c r="M51" s="170"/>
    </row>
    <row r="52" spans="1:9" ht="14.25">
      <c r="A52" s="188"/>
      <c r="B52" s="188"/>
      <c r="C52" s="189"/>
      <c r="D52" s="189"/>
      <c r="E52" s="189"/>
      <c r="F52" s="189"/>
      <c r="G52" s="189"/>
      <c r="H52" s="189"/>
      <c r="I52" s="189"/>
    </row>
    <row r="53" spans="1:9" ht="12.75">
      <c r="A53" s="55" t="s">
        <v>254</v>
      </c>
      <c r="B53" s="55"/>
      <c r="C53" s="44"/>
      <c r="D53" s="44"/>
      <c r="E53" s="44"/>
      <c r="F53" s="44"/>
      <c r="G53" s="44"/>
      <c r="H53" s="44"/>
      <c r="I53" s="141" t="s">
        <v>363</v>
      </c>
    </row>
    <row r="54" spans="1:9" ht="12.75">
      <c r="A54" s="94"/>
      <c r="B54" s="94"/>
      <c r="C54" s="44"/>
      <c r="D54" s="44"/>
      <c r="E54" s="44"/>
      <c r="F54" s="44"/>
      <c r="G54" s="44"/>
      <c r="H54" s="44"/>
      <c r="I54" s="44"/>
    </row>
    <row r="55" spans="1:12" s="133" customFormat="1" ht="14.25">
      <c r="A55" s="127" t="s">
        <v>407</v>
      </c>
      <c r="B55" s="128"/>
      <c r="C55" s="129"/>
      <c r="D55" s="127"/>
      <c r="E55" s="127" t="s">
        <v>408</v>
      </c>
      <c r="F55" s="128"/>
      <c r="G55" s="128"/>
      <c r="H55" s="130"/>
      <c r="I55" s="131"/>
      <c r="J55" s="312" t="s">
        <v>409</v>
      </c>
      <c r="K55" s="313"/>
      <c r="L55" s="131"/>
    </row>
    <row r="56" spans="1:9" ht="12.75">
      <c r="A56" s="94"/>
      <c r="B56" s="94"/>
      <c r="C56" s="44"/>
      <c r="D56" s="44"/>
      <c r="E56" s="44"/>
      <c r="F56" s="44"/>
      <c r="G56" s="44"/>
      <c r="H56" s="44"/>
      <c r="I56" s="44"/>
    </row>
    <row r="57" spans="1:9" ht="12.75">
      <c r="A57" s="94"/>
      <c r="B57" s="94"/>
      <c r="C57" s="44"/>
      <c r="D57" s="44"/>
      <c r="E57" s="44"/>
      <c r="F57" s="44"/>
      <c r="G57" s="44"/>
      <c r="H57" s="44"/>
      <c r="I57" s="44"/>
    </row>
    <row r="58" spans="1:9" ht="12.75">
      <c r="A58" s="46"/>
      <c r="B58" s="46"/>
      <c r="C58" s="44"/>
      <c r="D58" s="44"/>
      <c r="E58" s="44"/>
      <c r="F58" s="44"/>
      <c r="G58" s="44"/>
      <c r="H58" s="44"/>
      <c r="I58" s="44"/>
    </row>
    <row r="59" spans="1:9" ht="12.75">
      <c r="A59" s="46"/>
      <c r="B59" s="46"/>
      <c r="C59" s="44"/>
      <c r="D59" s="44"/>
      <c r="E59" s="44"/>
      <c r="F59" s="44"/>
      <c r="G59" s="44"/>
      <c r="H59" s="44"/>
      <c r="I59" s="44"/>
    </row>
    <row r="60" spans="1:9" ht="12.75">
      <c r="A60" s="46"/>
      <c r="B60" s="46"/>
      <c r="C60" s="44"/>
      <c r="D60" s="44"/>
      <c r="E60" s="44"/>
      <c r="F60" s="44"/>
      <c r="G60" s="44"/>
      <c r="H60" s="44"/>
      <c r="I60" s="44"/>
    </row>
    <row r="61" spans="1:9" ht="12.75">
      <c r="A61" s="46"/>
      <c r="B61" s="46"/>
      <c r="C61" s="44"/>
      <c r="D61" s="44"/>
      <c r="E61" s="44"/>
      <c r="F61" s="44"/>
      <c r="G61" s="44"/>
      <c r="H61" s="44"/>
      <c r="I61" s="44"/>
    </row>
    <row r="62" spans="1:9" ht="12.75">
      <c r="A62" s="46"/>
      <c r="B62" s="46"/>
      <c r="C62" s="44"/>
      <c r="D62" s="44"/>
      <c r="E62" s="44"/>
      <c r="F62" s="44"/>
      <c r="G62" s="44"/>
      <c r="H62" s="44"/>
      <c r="I62" s="44"/>
    </row>
    <row r="63" spans="1:9" ht="12.75">
      <c r="A63" s="46"/>
      <c r="B63" s="46"/>
      <c r="C63" s="44"/>
      <c r="D63" s="44"/>
      <c r="E63" s="44"/>
      <c r="F63" s="44"/>
      <c r="G63" s="44"/>
      <c r="H63" s="44"/>
      <c r="I63" s="44"/>
    </row>
    <row r="64" spans="1:9" ht="12.75">
      <c r="A64" s="46"/>
      <c r="B64" s="46"/>
      <c r="C64" s="44"/>
      <c r="D64" s="44"/>
      <c r="E64" s="44"/>
      <c r="F64" s="44"/>
      <c r="G64" s="44"/>
      <c r="H64" s="44"/>
      <c r="I64" s="44"/>
    </row>
    <row r="65" spans="1:9" ht="12.75">
      <c r="A65" s="46"/>
      <c r="B65" s="46"/>
      <c r="C65" s="44"/>
      <c r="D65" s="44"/>
      <c r="E65" s="44"/>
      <c r="F65" s="44"/>
      <c r="G65" s="44"/>
      <c r="H65" s="44"/>
      <c r="I65" s="44"/>
    </row>
    <row r="66" spans="1:9" ht="12.75">
      <c r="A66" s="46"/>
      <c r="B66" s="46"/>
      <c r="C66" s="44"/>
      <c r="D66" s="44"/>
      <c r="E66" s="44"/>
      <c r="F66" s="44"/>
      <c r="G66" s="44"/>
      <c r="H66" s="44"/>
      <c r="I66" s="44"/>
    </row>
    <row r="67" spans="1:4" ht="12.75">
      <c r="A67" s="46"/>
      <c r="B67" s="46"/>
      <c r="C67" s="44"/>
      <c r="D67" s="44"/>
    </row>
    <row r="68" spans="1:4" ht="12.75">
      <c r="A68" s="46"/>
      <c r="B68" s="46"/>
      <c r="C68" s="44"/>
      <c r="D68" s="44"/>
    </row>
    <row r="69" spans="1:4" ht="12.75">
      <c r="A69" s="46"/>
      <c r="B69" s="46"/>
      <c r="C69" s="44"/>
      <c r="D69" s="44"/>
    </row>
    <row r="70" spans="1:4" ht="12.75">
      <c r="A70" s="46"/>
      <c r="B70" s="46"/>
      <c r="C70" s="44"/>
      <c r="D70" s="44"/>
    </row>
    <row r="71" spans="1:4" ht="12.75">
      <c r="A71" s="46"/>
      <c r="B71" s="46"/>
      <c r="C71" s="44"/>
      <c r="D71" s="44"/>
    </row>
    <row r="72" spans="1:4" ht="12.75">
      <c r="A72" s="46"/>
      <c r="B72" s="46"/>
      <c r="C72" s="44"/>
      <c r="D72" s="44"/>
    </row>
    <row r="73" spans="1:4" ht="12.75">
      <c r="A73" s="46"/>
      <c r="B73" s="46"/>
      <c r="C73" s="44"/>
      <c r="D73" s="44"/>
    </row>
    <row r="74" spans="1:4" ht="12.75">
      <c r="A74" s="46"/>
      <c r="B74" s="46"/>
      <c r="C74" s="44"/>
      <c r="D74" s="44"/>
    </row>
    <row r="75" spans="1:4" ht="12.75">
      <c r="A75" s="46"/>
      <c r="B75" s="46"/>
      <c r="C75" s="44"/>
      <c r="D75" s="44"/>
    </row>
    <row r="76" spans="1:4" ht="12.75">
      <c r="A76" s="46"/>
      <c r="B76" s="46"/>
      <c r="C76" s="44"/>
      <c r="D76" s="44"/>
    </row>
    <row r="77" spans="1:4" ht="12.75">
      <c r="A77" s="46"/>
      <c r="B77" s="46"/>
      <c r="C77" s="44"/>
      <c r="D77" s="44"/>
    </row>
    <row r="78" spans="1:4" ht="12.75">
      <c r="A78" s="46"/>
      <c r="B78" s="46"/>
      <c r="C78" s="44"/>
      <c r="D78" s="44"/>
    </row>
    <row r="79" spans="1:4" ht="12.75">
      <c r="A79" s="46"/>
      <c r="B79" s="46"/>
      <c r="C79" s="44"/>
      <c r="D79" s="44"/>
    </row>
    <row r="80" spans="1:2" ht="12.75">
      <c r="A80" s="46"/>
      <c r="B80" s="46"/>
    </row>
    <row r="81" spans="1:2" ht="12.75">
      <c r="A81" s="46"/>
      <c r="B81" s="46"/>
    </row>
    <row r="82" spans="1:2" ht="12.75">
      <c r="A82" s="46"/>
      <c r="B82" s="46"/>
    </row>
    <row r="83" spans="1:2" ht="12.75">
      <c r="A83" s="46"/>
      <c r="B83" s="46"/>
    </row>
    <row r="84" spans="1:2" ht="12.75">
      <c r="A84" s="46"/>
      <c r="B84" s="46"/>
    </row>
  </sheetData>
  <sheetProtection/>
  <mergeCells count="18">
    <mergeCell ref="A28:I28"/>
    <mergeCell ref="C3:E3"/>
    <mergeCell ref="C4:C5"/>
    <mergeCell ref="D4:D5"/>
    <mergeCell ref="E4:E5"/>
    <mergeCell ref="G3:I3"/>
    <mergeCell ref="G4:G5"/>
    <mergeCell ref="H4:H5"/>
    <mergeCell ref="I4:I5"/>
    <mergeCell ref="J55:K55"/>
    <mergeCell ref="C36:E36"/>
    <mergeCell ref="G36:I36"/>
    <mergeCell ref="C37:C38"/>
    <mergeCell ref="D37:D38"/>
    <mergeCell ref="E37:E38"/>
    <mergeCell ref="G37:G38"/>
    <mergeCell ref="H37:H38"/>
    <mergeCell ref="I37:I38"/>
  </mergeCells>
  <hyperlinks>
    <hyperlink ref="A55" location="'Table 2.5'!A1" display="&lt;previous table"/>
    <hyperlink ref="E55" location="'Table A1.1'!A1" display="next table&gt;"/>
    <hyperlink ref="J55" location="'Table of content'!A1" display="Table of content"/>
    <hyperlink ref="J55:K55" location="Contents!A1" display="Contents"/>
  </hyperlinks>
  <printOptions/>
  <pageMargins left="0.75" right="0.75" top="1" bottom="1" header="0.5" footer="0.5"/>
  <pageSetup fitToHeight="1" fitToWidth="1"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2:Q199"/>
  <sheetViews>
    <sheetView zoomScalePageLayoutView="0" workbookViewId="0" topLeftCell="A1">
      <selection activeCell="A1" sqref="A1"/>
    </sheetView>
  </sheetViews>
  <sheetFormatPr defaultColWidth="9.421875" defaultRowHeight="12.75"/>
  <cols>
    <col min="1" max="1" width="23.7109375" style="41" customWidth="1"/>
    <col min="2" max="2" width="25.421875" style="41" customWidth="1"/>
    <col min="3" max="17" width="10.140625" style="47" customWidth="1"/>
    <col min="18" max="16384" width="9.421875" style="41" customWidth="1"/>
  </cols>
  <sheetData>
    <row r="2" spans="1:17" ht="20.25">
      <c r="A2" s="21" t="s">
        <v>505</v>
      </c>
      <c r="B2" s="46"/>
      <c r="C2" s="44"/>
      <c r="D2" s="44"/>
      <c r="E2" s="44"/>
      <c r="F2" s="44"/>
      <c r="G2" s="44"/>
      <c r="H2" s="44"/>
      <c r="I2" s="44"/>
      <c r="J2" s="44"/>
      <c r="K2" s="44"/>
      <c r="L2" s="44"/>
      <c r="M2" s="44"/>
      <c r="N2" s="44"/>
      <c r="O2" s="44"/>
      <c r="P2" s="44"/>
      <c r="Q2" s="44"/>
    </row>
    <row r="3" spans="1:17" ht="14.25">
      <c r="A3" s="46"/>
      <c r="B3" s="46"/>
      <c r="C3" s="44"/>
      <c r="D3" s="44"/>
      <c r="E3" s="44"/>
      <c r="F3" s="44"/>
      <c r="G3" s="44"/>
      <c r="H3" s="44"/>
      <c r="I3" s="44"/>
      <c r="J3" s="44"/>
      <c r="K3" s="44"/>
      <c r="L3" s="44"/>
      <c r="M3" s="44"/>
      <c r="N3" s="44"/>
      <c r="O3" s="44"/>
      <c r="Q3" s="63" t="s">
        <v>503</v>
      </c>
    </row>
    <row r="4" spans="1:17" s="49" customFormat="1" ht="19.5" customHeight="1">
      <c r="A4" s="64"/>
      <c r="B4" s="101"/>
      <c r="C4" s="65" t="s">
        <v>504</v>
      </c>
      <c r="D4" s="65" t="s">
        <v>506</v>
      </c>
      <c r="E4" s="65" t="s">
        <v>507</v>
      </c>
      <c r="F4" s="65" t="s">
        <v>508</v>
      </c>
      <c r="G4" s="65" t="s">
        <v>509</v>
      </c>
      <c r="H4" s="65" t="s">
        <v>510</v>
      </c>
      <c r="I4" s="65" t="s">
        <v>511</v>
      </c>
      <c r="J4" s="65" t="s">
        <v>512</v>
      </c>
      <c r="K4" s="65" t="s">
        <v>513</v>
      </c>
      <c r="L4" s="65" t="s">
        <v>514</v>
      </c>
      <c r="M4" s="65" t="s">
        <v>515</v>
      </c>
      <c r="N4" s="65" t="s">
        <v>516</v>
      </c>
      <c r="O4" s="65" t="s">
        <v>517</v>
      </c>
      <c r="P4" s="65" t="s">
        <v>518</v>
      </c>
      <c r="Q4" s="102" t="s">
        <v>519</v>
      </c>
    </row>
    <row r="5" spans="1:17" ht="15">
      <c r="A5" s="66" t="s">
        <v>581</v>
      </c>
      <c r="B5" s="42"/>
      <c r="C5" s="62"/>
      <c r="D5" s="62"/>
      <c r="E5" s="62"/>
      <c r="F5" s="62"/>
      <c r="G5" s="62"/>
      <c r="H5" s="62"/>
      <c r="I5" s="62"/>
      <c r="J5" s="62"/>
      <c r="K5" s="62"/>
      <c r="L5" s="62"/>
      <c r="M5" s="62"/>
      <c r="N5" s="62"/>
      <c r="O5" s="62"/>
      <c r="P5" s="62"/>
      <c r="Q5" s="62"/>
    </row>
    <row r="6" spans="1:17" ht="14.25">
      <c r="A6" s="73"/>
      <c r="B6" s="68" t="s">
        <v>534</v>
      </c>
      <c r="C6" s="69" t="s">
        <v>580</v>
      </c>
      <c r="D6" s="69" t="s">
        <v>580</v>
      </c>
      <c r="E6" s="69" t="s">
        <v>580</v>
      </c>
      <c r="F6" s="69" t="s">
        <v>580</v>
      </c>
      <c r="G6" s="69" t="s">
        <v>580</v>
      </c>
      <c r="H6" s="69" t="s">
        <v>580</v>
      </c>
      <c r="I6" s="69" t="s">
        <v>580</v>
      </c>
      <c r="J6" s="69" t="s">
        <v>580</v>
      </c>
      <c r="K6" s="69">
        <v>369.1</v>
      </c>
      <c r="L6" s="69">
        <v>368.9</v>
      </c>
      <c r="M6" s="69">
        <v>378</v>
      </c>
      <c r="N6" s="69">
        <v>386.6</v>
      </c>
      <c r="O6" s="69">
        <v>373.5</v>
      </c>
      <c r="P6" s="69">
        <v>401.245</v>
      </c>
      <c r="Q6" s="69">
        <v>416.08</v>
      </c>
    </row>
    <row r="7" spans="1:17" ht="14.25">
      <c r="A7" s="73"/>
      <c r="B7" s="68" t="s">
        <v>531</v>
      </c>
      <c r="C7" s="69">
        <v>128.3</v>
      </c>
      <c r="D7" s="69">
        <v>139.8</v>
      </c>
      <c r="E7" s="69">
        <v>149.7</v>
      </c>
      <c r="F7" s="69">
        <v>176.3</v>
      </c>
      <c r="G7" s="69">
        <v>185.7</v>
      </c>
      <c r="H7" s="69">
        <v>202.9</v>
      </c>
      <c r="I7" s="69">
        <v>227.6</v>
      </c>
      <c r="J7" s="69">
        <v>255.4</v>
      </c>
      <c r="K7" s="69">
        <v>271.3</v>
      </c>
      <c r="L7" s="69">
        <v>278.1</v>
      </c>
      <c r="M7" s="69">
        <v>282.1</v>
      </c>
      <c r="N7" s="69">
        <v>282.3</v>
      </c>
      <c r="O7" s="69">
        <v>276.602</v>
      </c>
      <c r="P7" s="69">
        <v>304.538</v>
      </c>
      <c r="Q7" s="69">
        <v>315.5</v>
      </c>
    </row>
    <row r="8" spans="1:17" ht="14.25" hidden="1">
      <c r="A8" s="73"/>
      <c r="B8" s="68"/>
      <c r="C8" s="69"/>
      <c r="D8" s="69"/>
      <c r="E8" s="69"/>
      <c r="F8" s="69"/>
      <c r="G8" s="69"/>
      <c r="H8" s="69"/>
      <c r="I8" s="69"/>
      <c r="J8" s="69"/>
      <c r="K8" s="69"/>
      <c r="L8" s="69"/>
      <c r="M8" s="69"/>
      <c r="N8" s="69"/>
      <c r="O8" s="69"/>
      <c r="P8" s="69"/>
      <c r="Q8" s="69"/>
    </row>
    <row r="9" spans="1:17" ht="14.25">
      <c r="A9" s="73"/>
      <c r="B9" s="68" t="s">
        <v>532</v>
      </c>
      <c r="C9" s="69">
        <v>70.3</v>
      </c>
      <c r="D9" s="69">
        <v>73.3</v>
      </c>
      <c r="E9" s="69">
        <v>91.9</v>
      </c>
      <c r="F9" s="69">
        <v>115</v>
      </c>
      <c r="G9" s="69">
        <v>135.2</v>
      </c>
      <c r="H9" s="69">
        <v>122.6</v>
      </c>
      <c r="I9" s="69">
        <v>129.7</v>
      </c>
      <c r="J9" s="69">
        <v>140.3</v>
      </c>
      <c r="K9" s="69">
        <v>146.1</v>
      </c>
      <c r="L9" s="69">
        <v>167.8</v>
      </c>
      <c r="M9" s="69">
        <v>157.3</v>
      </c>
      <c r="N9" s="69">
        <v>159.9</v>
      </c>
      <c r="O9" s="69">
        <v>167.935</v>
      </c>
      <c r="P9" s="69">
        <v>167.068</v>
      </c>
      <c r="Q9" s="69">
        <v>178.761</v>
      </c>
    </row>
    <row r="10" spans="1:17" ht="16.5">
      <c r="A10" s="73"/>
      <c r="B10" s="68" t="s">
        <v>384</v>
      </c>
      <c r="C10" s="69" t="s">
        <v>580</v>
      </c>
      <c r="D10" s="69" t="s">
        <v>580</v>
      </c>
      <c r="E10" s="69" t="s">
        <v>580</v>
      </c>
      <c r="F10" s="69" t="s">
        <v>580</v>
      </c>
      <c r="G10" s="69" t="s">
        <v>580</v>
      </c>
      <c r="H10" s="69" t="s">
        <v>580</v>
      </c>
      <c r="I10" s="69" t="s">
        <v>580</v>
      </c>
      <c r="J10" s="69" t="s">
        <v>580</v>
      </c>
      <c r="K10" s="69">
        <v>143</v>
      </c>
      <c r="L10" s="69">
        <v>180</v>
      </c>
      <c r="M10" s="69">
        <v>179.6</v>
      </c>
      <c r="N10" s="69">
        <v>187.8</v>
      </c>
      <c r="O10" s="69">
        <v>185.739</v>
      </c>
      <c r="P10" s="69">
        <v>195.545</v>
      </c>
      <c r="Q10" s="69">
        <v>211.991</v>
      </c>
    </row>
    <row r="11" spans="1:17" ht="14.25">
      <c r="A11" s="73"/>
      <c r="B11" s="68" t="s">
        <v>530</v>
      </c>
      <c r="C11" s="69">
        <v>23.8</v>
      </c>
      <c r="D11" s="69">
        <v>24.8</v>
      </c>
      <c r="E11" s="69">
        <v>27</v>
      </c>
      <c r="F11" s="69">
        <v>31.5</v>
      </c>
      <c r="G11" s="69">
        <v>36.6</v>
      </c>
      <c r="H11" s="69">
        <v>35.6</v>
      </c>
      <c r="I11" s="69">
        <v>45.9</v>
      </c>
      <c r="J11" s="69">
        <v>53.2</v>
      </c>
      <c r="K11" s="69">
        <v>59</v>
      </c>
      <c r="L11" s="69">
        <v>61.5</v>
      </c>
      <c r="M11" s="69">
        <v>63.7</v>
      </c>
      <c r="N11" s="69">
        <v>65.2</v>
      </c>
      <c r="O11" s="69">
        <v>68.281</v>
      </c>
      <c r="P11" s="69">
        <v>71.255</v>
      </c>
      <c r="Q11" s="69">
        <v>70.148</v>
      </c>
    </row>
    <row r="12" spans="1:17" ht="14.25" hidden="1">
      <c r="A12" s="73"/>
      <c r="B12" s="68"/>
      <c r="C12" s="69"/>
      <c r="D12" s="69"/>
      <c r="E12" s="69"/>
      <c r="F12" s="69"/>
      <c r="G12" s="69"/>
      <c r="H12" s="69"/>
      <c r="I12" s="69"/>
      <c r="J12" s="69"/>
      <c r="K12" s="69"/>
      <c r="L12" s="69"/>
      <c r="M12" s="69"/>
      <c r="N12" s="69"/>
      <c r="O12" s="69"/>
      <c r="P12" s="69"/>
      <c r="Q12" s="69"/>
    </row>
    <row r="13" spans="1:17" ht="16.5">
      <c r="A13" s="73"/>
      <c r="B13" s="68" t="s">
        <v>316</v>
      </c>
      <c r="C13" s="69" t="s">
        <v>580</v>
      </c>
      <c r="D13" s="69" t="s">
        <v>580</v>
      </c>
      <c r="E13" s="69" t="s">
        <v>580</v>
      </c>
      <c r="F13" s="69" t="s">
        <v>580</v>
      </c>
      <c r="G13" s="69" t="s">
        <v>580</v>
      </c>
      <c r="H13" s="69" t="s">
        <v>580</v>
      </c>
      <c r="I13" s="69" t="s">
        <v>580</v>
      </c>
      <c r="J13" s="69" t="s">
        <v>580</v>
      </c>
      <c r="K13" s="69">
        <v>30.8</v>
      </c>
      <c r="L13" s="69">
        <v>8.2</v>
      </c>
      <c r="M13" s="69">
        <v>9.9</v>
      </c>
      <c r="N13" s="69">
        <v>26</v>
      </c>
      <c r="O13" s="69">
        <v>13.298</v>
      </c>
      <c r="P13" s="69">
        <v>21.295</v>
      </c>
      <c r="Q13" s="69">
        <v>25.62</v>
      </c>
    </row>
    <row r="14" spans="1:17" ht="16.5">
      <c r="A14" s="73"/>
      <c r="B14" s="68" t="s">
        <v>21</v>
      </c>
      <c r="C14" s="69" t="s">
        <v>580</v>
      </c>
      <c r="D14" s="69" t="s">
        <v>580</v>
      </c>
      <c r="E14" s="69" t="s">
        <v>580</v>
      </c>
      <c r="F14" s="69" t="s">
        <v>580</v>
      </c>
      <c r="G14" s="69" t="s">
        <v>580</v>
      </c>
      <c r="H14" s="69" t="s">
        <v>580</v>
      </c>
      <c r="I14" s="69">
        <v>19.7</v>
      </c>
      <c r="J14" s="69">
        <v>21.4</v>
      </c>
      <c r="K14" s="69">
        <v>23.7</v>
      </c>
      <c r="L14" s="69">
        <v>25.4</v>
      </c>
      <c r="M14" s="69">
        <v>26.8</v>
      </c>
      <c r="N14" s="69">
        <v>27.5</v>
      </c>
      <c r="O14" s="69">
        <v>43.293</v>
      </c>
      <c r="P14" s="69">
        <v>45.348</v>
      </c>
      <c r="Q14" s="69">
        <v>89.117</v>
      </c>
    </row>
    <row r="15" spans="1:17" ht="14.25">
      <c r="A15" s="73"/>
      <c r="B15" s="73" t="s">
        <v>529</v>
      </c>
      <c r="C15" s="69">
        <v>57.1</v>
      </c>
      <c r="D15" s="69">
        <v>54.9</v>
      </c>
      <c r="E15" s="69">
        <v>61.2</v>
      </c>
      <c r="F15" s="69">
        <v>74.3</v>
      </c>
      <c r="G15" s="69">
        <v>89.2</v>
      </c>
      <c r="H15" s="69">
        <v>96.9</v>
      </c>
      <c r="I15" s="69">
        <v>105.4</v>
      </c>
      <c r="J15" s="69">
        <v>109.4</v>
      </c>
      <c r="K15" s="69" t="s">
        <v>580</v>
      </c>
      <c r="L15" s="69" t="s">
        <v>580</v>
      </c>
      <c r="M15" s="69" t="s">
        <v>580</v>
      </c>
      <c r="N15" s="69" t="s">
        <v>580</v>
      </c>
      <c r="O15" s="69" t="s">
        <v>580</v>
      </c>
      <c r="P15" s="69" t="s">
        <v>580</v>
      </c>
      <c r="Q15" s="69" t="s">
        <v>580</v>
      </c>
    </row>
    <row r="16" spans="1:17" ht="14.25">
      <c r="A16" s="73"/>
      <c r="B16" s="73" t="s">
        <v>533</v>
      </c>
      <c r="C16" s="69">
        <v>316.2</v>
      </c>
      <c r="D16" s="69">
        <v>357.5</v>
      </c>
      <c r="E16" s="69">
        <v>367.6</v>
      </c>
      <c r="F16" s="69">
        <v>406.2</v>
      </c>
      <c r="G16" s="69">
        <v>443.2</v>
      </c>
      <c r="H16" s="69">
        <v>456.4</v>
      </c>
      <c r="I16" s="69">
        <v>523</v>
      </c>
      <c r="J16" s="69">
        <v>583.5</v>
      </c>
      <c r="K16" s="69" t="s">
        <v>580</v>
      </c>
      <c r="L16" s="69" t="s">
        <v>580</v>
      </c>
      <c r="M16" s="69" t="s">
        <v>580</v>
      </c>
      <c r="N16" s="69" t="s">
        <v>580</v>
      </c>
      <c r="O16" s="69" t="s">
        <v>580</v>
      </c>
      <c r="P16" s="69" t="s">
        <v>580</v>
      </c>
      <c r="Q16" s="69" t="s">
        <v>580</v>
      </c>
    </row>
    <row r="17" spans="1:17" ht="16.5">
      <c r="A17" s="73"/>
      <c r="B17" s="68" t="s">
        <v>22</v>
      </c>
      <c r="C17" s="69" t="s">
        <v>580</v>
      </c>
      <c r="D17" s="69" t="s">
        <v>580</v>
      </c>
      <c r="E17" s="69" t="s">
        <v>580</v>
      </c>
      <c r="F17" s="69" t="s">
        <v>580</v>
      </c>
      <c r="G17" s="69" t="s">
        <v>580</v>
      </c>
      <c r="H17" s="69" t="s">
        <v>580</v>
      </c>
      <c r="I17" s="69" t="s">
        <v>580</v>
      </c>
      <c r="J17" s="69" t="s">
        <v>580</v>
      </c>
      <c r="K17" s="69">
        <v>180.1</v>
      </c>
      <c r="L17" s="69">
        <v>202.7</v>
      </c>
      <c r="M17" s="69">
        <v>213.5</v>
      </c>
      <c r="N17" s="69">
        <v>195.9</v>
      </c>
      <c r="O17" s="69">
        <v>204.943</v>
      </c>
      <c r="P17" s="69">
        <v>185.318</v>
      </c>
      <c r="Q17" s="69">
        <v>204.892</v>
      </c>
    </row>
    <row r="18" spans="1:17" ht="16.5">
      <c r="A18" s="73"/>
      <c r="B18" s="68" t="s">
        <v>317</v>
      </c>
      <c r="C18" s="69" t="s">
        <v>580</v>
      </c>
      <c r="D18" s="69" t="s">
        <v>580</v>
      </c>
      <c r="E18" s="69" t="s">
        <v>580</v>
      </c>
      <c r="F18" s="69" t="s">
        <v>580</v>
      </c>
      <c r="G18" s="69" t="s">
        <v>580</v>
      </c>
      <c r="H18" s="69" t="s">
        <v>580</v>
      </c>
      <c r="I18" s="69" t="s">
        <v>580</v>
      </c>
      <c r="J18" s="69" t="s">
        <v>580</v>
      </c>
      <c r="K18" s="69" t="s">
        <v>580</v>
      </c>
      <c r="L18" s="69">
        <v>2.4</v>
      </c>
      <c r="M18" s="69">
        <v>1.5</v>
      </c>
      <c r="N18" s="69" t="s">
        <v>580</v>
      </c>
      <c r="O18" s="69" t="s">
        <v>580</v>
      </c>
      <c r="P18" s="69">
        <v>2</v>
      </c>
      <c r="Q18" s="69">
        <v>2.006</v>
      </c>
    </row>
    <row r="19" spans="1:17" ht="17.25">
      <c r="A19" s="70"/>
      <c r="B19" s="71" t="s">
        <v>318</v>
      </c>
      <c r="C19" s="72">
        <v>595.8</v>
      </c>
      <c r="D19" s="72">
        <v>650.4</v>
      </c>
      <c r="E19" s="72">
        <v>697.3</v>
      </c>
      <c r="F19" s="72">
        <v>803.2</v>
      </c>
      <c r="G19" s="72">
        <v>889.9</v>
      </c>
      <c r="H19" s="72">
        <v>914.5</v>
      </c>
      <c r="I19" s="72">
        <v>1051.3</v>
      </c>
      <c r="J19" s="72">
        <v>1163.2</v>
      </c>
      <c r="K19" s="72">
        <v>1223.1</v>
      </c>
      <c r="L19" s="72">
        <v>1295.1</v>
      </c>
      <c r="M19" s="72">
        <v>1312.4</v>
      </c>
      <c r="N19" s="72">
        <v>1331.1</v>
      </c>
      <c r="O19" s="72">
        <v>1333.591</v>
      </c>
      <c r="P19" s="72">
        <v>1393.6119999999999</v>
      </c>
      <c r="Q19" s="72">
        <v>1514.115</v>
      </c>
    </row>
    <row r="20" spans="1:17" ht="15">
      <c r="A20" s="67"/>
      <c r="B20" s="59"/>
      <c r="C20" s="69"/>
      <c r="D20" s="69"/>
      <c r="E20" s="69"/>
      <c r="F20" s="69"/>
      <c r="G20" s="69"/>
      <c r="H20" s="69"/>
      <c r="I20" s="69"/>
      <c r="J20" s="69"/>
      <c r="K20" s="69"/>
      <c r="L20" s="69"/>
      <c r="M20" s="69"/>
      <c r="N20" s="69"/>
      <c r="O20" s="69"/>
      <c r="P20" s="69"/>
      <c r="Q20" s="69"/>
    </row>
    <row r="21" spans="1:17" ht="15">
      <c r="A21" s="67" t="s">
        <v>535</v>
      </c>
      <c r="B21" s="59"/>
      <c r="C21" s="69"/>
      <c r="D21" s="69"/>
      <c r="E21" s="69"/>
      <c r="F21" s="69"/>
      <c r="G21" s="69"/>
      <c r="H21" s="69"/>
      <c r="I21" s="69"/>
      <c r="J21" s="69"/>
      <c r="K21" s="69"/>
      <c r="L21" s="69"/>
      <c r="M21" s="69"/>
      <c r="N21" s="69"/>
      <c r="O21" s="69"/>
      <c r="P21" s="69"/>
      <c r="Q21" s="69"/>
    </row>
    <row r="22" spans="1:17" ht="14.25">
      <c r="A22" s="73"/>
      <c r="B22" s="73" t="s">
        <v>288</v>
      </c>
      <c r="C22" s="69" t="s">
        <v>580</v>
      </c>
      <c r="D22" s="69" t="s">
        <v>580</v>
      </c>
      <c r="E22" s="69" t="s">
        <v>580</v>
      </c>
      <c r="F22" s="69" t="s">
        <v>580</v>
      </c>
      <c r="G22" s="69" t="s">
        <v>580</v>
      </c>
      <c r="H22" s="69" t="s">
        <v>580</v>
      </c>
      <c r="I22" s="69">
        <v>963.3</v>
      </c>
      <c r="J22" s="69">
        <v>968.4</v>
      </c>
      <c r="K22" s="69">
        <v>1017</v>
      </c>
      <c r="L22" s="69">
        <v>1017.7</v>
      </c>
      <c r="M22" s="69">
        <v>1027.5</v>
      </c>
      <c r="N22" s="69">
        <v>1032.7</v>
      </c>
      <c r="O22" s="69">
        <v>1085.1188</v>
      </c>
      <c r="P22" s="69">
        <v>1157.091</v>
      </c>
      <c r="Q22" s="69">
        <v>1276.017</v>
      </c>
    </row>
    <row r="23" spans="1:17" ht="14.25">
      <c r="A23" s="73"/>
      <c r="B23" s="73" t="s">
        <v>536</v>
      </c>
      <c r="C23" s="69">
        <v>720</v>
      </c>
      <c r="D23" s="69">
        <v>760</v>
      </c>
      <c r="E23" s="69">
        <v>830.4</v>
      </c>
      <c r="F23" s="69">
        <v>829.8</v>
      </c>
      <c r="G23" s="69">
        <v>863.2</v>
      </c>
      <c r="H23" s="69">
        <v>949.8</v>
      </c>
      <c r="I23" s="69" t="s">
        <v>580</v>
      </c>
      <c r="J23" s="69" t="s">
        <v>580</v>
      </c>
      <c r="K23" s="69" t="s">
        <v>580</v>
      </c>
      <c r="L23" s="69" t="s">
        <v>580</v>
      </c>
      <c r="M23" s="69" t="s">
        <v>580</v>
      </c>
      <c r="N23" s="69" t="s">
        <v>580</v>
      </c>
      <c r="O23" s="69" t="s">
        <v>580</v>
      </c>
      <c r="P23" s="69" t="s">
        <v>580</v>
      </c>
      <c r="Q23" s="69" t="s">
        <v>580</v>
      </c>
    </row>
    <row r="24" spans="1:17" ht="17.25">
      <c r="A24" s="70"/>
      <c r="B24" s="70" t="s">
        <v>318</v>
      </c>
      <c r="C24" s="72">
        <v>720</v>
      </c>
      <c r="D24" s="72">
        <v>760</v>
      </c>
      <c r="E24" s="72">
        <v>830.4</v>
      </c>
      <c r="F24" s="72">
        <v>829.8</v>
      </c>
      <c r="G24" s="72">
        <v>863.2</v>
      </c>
      <c r="H24" s="72">
        <v>949.8</v>
      </c>
      <c r="I24" s="72">
        <v>963.3</v>
      </c>
      <c r="J24" s="72">
        <v>968.4</v>
      </c>
      <c r="K24" s="72">
        <v>1017</v>
      </c>
      <c r="L24" s="72">
        <v>1017.7</v>
      </c>
      <c r="M24" s="72">
        <v>1027.5</v>
      </c>
      <c r="N24" s="72">
        <v>1032.7</v>
      </c>
      <c r="O24" s="72">
        <v>1085.1188</v>
      </c>
      <c r="P24" s="72">
        <v>1157.091</v>
      </c>
      <c r="Q24" s="72">
        <v>1276.017</v>
      </c>
    </row>
    <row r="25" spans="1:17" ht="15">
      <c r="A25" s="67"/>
      <c r="B25" s="59"/>
      <c r="C25" s="69"/>
      <c r="D25" s="69"/>
      <c r="E25" s="69"/>
      <c r="F25" s="69"/>
      <c r="G25" s="69"/>
      <c r="H25" s="69"/>
      <c r="I25" s="69"/>
      <c r="J25" s="69"/>
      <c r="K25" s="69"/>
      <c r="L25" s="69"/>
      <c r="M25" s="69"/>
      <c r="N25" s="69"/>
      <c r="O25" s="69"/>
      <c r="P25" s="69"/>
      <c r="Q25" s="69"/>
    </row>
    <row r="26" spans="1:17" ht="15">
      <c r="A26" s="67" t="s">
        <v>537</v>
      </c>
      <c r="B26" s="59"/>
      <c r="C26" s="69"/>
      <c r="D26" s="69"/>
      <c r="E26" s="69"/>
      <c r="F26" s="69"/>
      <c r="G26" s="69"/>
      <c r="H26" s="69"/>
      <c r="I26" s="69"/>
      <c r="J26" s="69"/>
      <c r="K26" s="69"/>
      <c r="L26" s="69"/>
      <c r="M26" s="69"/>
      <c r="N26" s="69"/>
      <c r="O26" s="69"/>
      <c r="P26" s="69"/>
      <c r="Q26" s="69"/>
    </row>
    <row r="27" spans="1:17" ht="16.5">
      <c r="A27" s="73"/>
      <c r="B27" s="68" t="s">
        <v>319</v>
      </c>
      <c r="C27" s="69" t="s">
        <v>580</v>
      </c>
      <c r="D27" s="69" t="s">
        <v>580</v>
      </c>
      <c r="E27" s="69">
        <v>50.5</v>
      </c>
      <c r="F27" s="69">
        <v>58.7</v>
      </c>
      <c r="G27" s="69">
        <v>71.7</v>
      </c>
      <c r="H27" s="69">
        <v>58.9</v>
      </c>
      <c r="I27" s="69">
        <v>55.3</v>
      </c>
      <c r="J27" s="69">
        <v>61.6</v>
      </c>
      <c r="K27" s="69">
        <v>59.6</v>
      </c>
      <c r="L27" s="69">
        <v>403.8</v>
      </c>
      <c r="M27" s="69">
        <v>470.3</v>
      </c>
      <c r="N27" s="69">
        <v>460.4</v>
      </c>
      <c r="O27" s="69">
        <v>463.13689999999997</v>
      </c>
      <c r="P27" s="69">
        <v>472.71599999999995</v>
      </c>
      <c r="Q27" s="69">
        <v>477.75199999999995</v>
      </c>
    </row>
    <row r="28" spans="1:17" ht="14.25">
      <c r="A28" s="77"/>
      <c r="B28" s="75" t="s">
        <v>49</v>
      </c>
      <c r="C28" s="69" t="s">
        <v>580</v>
      </c>
      <c r="D28" s="69" t="s">
        <v>580</v>
      </c>
      <c r="E28" s="69" t="s">
        <v>580</v>
      </c>
      <c r="F28" s="69" t="s">
        <v>580</v>
      </c>
      <c r="G28" s="69" t="s">
        <v>580</v>
      </c>
      <c r="H28" s="69" t="s">
        <v>580</v>
      </c>
      <c r="I28" s="69" t="s">
        <v>580</v>
      </c>
      <c r="J28" s="69" t="s">
        <v>580</v>
      </c>
      <c r="K28" s="69" t="s">
        <v>580</v>
      </c>
      <c r="L28" s="76">
        <v>346.77435</v>
      </c>
      <c r="M28" s="76">
        <v>407.83160000000004</v>
      </c>
      <c r="N28" s="76">
        <v>401.3</v>
      </c>
      <c r="O28" s="76">
        <v>402.89209999999997</v>
      </c>
      <c r="P28" s="76">
        <v>409.893</v>
      </c>
      <c r="Q28" s="76">
        <v>422.686</v>
      </c>
    </row>
    <row r="29" spans="1:17" ht="14.25" hidden="1">
      <c r="A29" s="73"/>
      <c r="B29" s="68"/>
      <c r="C29" s="69"/>
      <c r="D29" s="69"/>
      <c r="E29" s="69"/>
      <c r="F29" s="69"/>
      <c r="G29" s="69"/>
      <c r="H29" s="69"/>
      <c r="I29" s="69"/>
      <c r="J29" s="69"/>
      <c r="K29" s="69"/>
      <c r="L29" s="69"/>
      <c r="M29" s="69"/>
      <c r="N29" s="69"/>
      <c r="O29" s="69"/>
      <c r="P29" s="69"/>
      <c r="Q29" s="69"/>
    </row>
    <row r="30" spans="1:17" ht="16.5">
      <c r="A30" s="73"/>
      <c r="B30" s="68" t="s">
        <v>320</v>
      </c>
      <c r="C30" s="69">
        <v>27</v>
      </c>
      <c r="D30" s="69">
        <v>32.5</v>
      </c>
      <c r="E30" s="69">
        <v>34.2</v>
      </c>
      <c r="F30" s="69">
        <v>36.2</v>
      </c>
      <c r="G30" s="69">
        <v>47.1</v>
      </c>
      <c r="H30" s="69">
        <v>66.9</v>
      </c>
      <c r="I30" s="69">
        <v>102.3</v>
      </c>
      <c r="J30" s="69">
        <v>130.6</v>
      </c>
      <c r="K30" s="69">
        <v>130.6</v>
      </c>
      <c r="L30" s="69">
        <v>132.4</v>
      </c>
      <c r="M30" s="69">
        <v>108.2</v>
      </c>
      <c r="N30" s="69">
        <v>112.1</v>
      </c>
      <c r="O30" s="69">
        <v>104.027</v>
      </c>
      <c r="P30" s="69">
        <v>148.417</v>
      </c>
      <c r="Q30" s="69">
        <v>173.173</v>
      </c>
    </row>
    <row r="31" spans="1:17" ht="14.25">
      <c r="A31" s="73"/>
      <c r="B31" s="73" t="s">
        <v>550</v>
      </c>
      <c r="C31" s="69">
        <v>57.1</v>
      </c>
      <c r="D31" s="69">
        <v>55.1</v>
      </c>
      <c r="E31" s="69">
        <v>59.9</v>
      </c>
      <c r="F31" s="69">
        <v>63.3</v>
      </c>
      <c r="G31" s="69">
        <v>65.6</v>
      </c>
      <c r="H31" s="69">
        <v>70.5</v>
      </c>
      <c r="I31" s="69">
        <v>73.5</v>
      </c>
      <c r="J31" s="69">
        <v>77.3</v>
      </c>
      <c r="K31" s="69">
        <v>78.2</v>
      </c>
      <c r="L31" s="69">
        <v>78</v>
      </c>
      <c r="M31" s="69">
        <v>79</v>
      </c>
      <c r="N31" s="69">
        <v>72.5</v>
      </c>
      <c r="O31" s="69">
        <v>71.833</v>
      </c>
      <c r="P31" s="69">
        <v>122.80238</v>
      </c>
      <c r="Q31" s="69">
        <v>138.973</v>
      </c>
    </row>
    <row r="32" spans="1:17" ht="14.25" hidden="1">
      <c r="A32" s="73"/>
      <c r="B32" s="73"/>
      <c r="C32" s="69"/>
      <c r="D32" s="69"/>
      <c r="E32" s="69"/>
      <c r="F32" s="69"/>
      <c r="G32" s="69"/>
      <c r="H32" s="69"/>
      <c r="I32" s="69"/>
      <c r="J32" s="69"/>
      <c r="K32" s="69"/>
      <c r="L32" s="69"/>
      <c r="M32" s="69"/>
      <c r="N32" s="69"/>
      <c r="O32" s="69"/>
      <c r="P32" s="69"/>
      <c r="Q32" s="69"/>
    </row>
    <row r="33" spans="1:17" ht="14.25">
      <c r="A33" s="73"/>
      <c r="B33" s="73" t="s">
        <v>548</v>
      </c>
      <c r="C33" s="69" t="s">
        <v>580</v>
      </c>
      <c r="D33" s="69" t="s">
        <v>580</v>
      </c>
      <c r="E33" s="69" t="s">
        <v>580</v>
      </c>
      <c r="F33" s="69" t="s">
        <v>580</v>
      </c>
      <c r="G33" s="69" t="s">
        <v>580</v>
      </c>
      <c r="H33" s="69" t="s">
        <v>580</v>
      </c>
      <c r="I33" s="69">
        <v>14.5</v>
      </c>
      <c r="J33" s="69">
        <v>11.6</v>
      </c>
      <c r="K33" s="69">
        <v>11.4</v>
      </c>
      <c r="L33" s="69">
        <v>10.9</v>
      </c>
      <c r="M33" s="69">
        <v>10.9</v>
      </c>
      <c r="N33" s="69">
        <v>9.8</v>
      </c>
      <c r="O33" s="69">
        <v>10.493</v>
      </c>
      <c r="P33" s="69">
        <v>10.641</v>
      </c>
      <c r="Q33" s="69">
        <v>10.611</v>
      </c>
    </row>
    <row r="34" spans="1:17" ht="14.25" hidden="1">
      <c r="A34" s="73"/>
      <c r="B34" s="73"/>
      <c r="C34" s="69"/>
      <c r="D34" s="69"/>
      <c r="E34" s="69"/>
      <c r="F34" s="69"/>
      <c r="G34" s="69"/>
      <c r="H34" s="69"/>
      <c r="I34" s="69"/>
      <c r="J34" s="69"/>
      <c r="K34" s="69"/>
      <c r="L34" s="69"/>
      <c r="M34" s="69"/>
      <c r="N34" s="69"/>
      <c r="O34" s="69"/>
      <c r="P34" s="69"/>
      <c r="Q34" s="69"/>
    </row>
    <row r="35" spans="1:17" ht="16.5">
      <c r="A35" s="73"/>
      <c r="B35" s="68" t="s">
        <v>453</v>
      </c>
      <c r="C35" s="69">
        <v>13.3</v>
      </c>
      <c r="D35" s="69">
        <v>14.2</v>
      </c>
      <c r="E35" s="69">
        <v>14.1</v>
      </c>
      <c r="F35" s="69">
        <v>15.2</v>
      </c>
      <c r="G35" s="69">
        <v>15</v>
      </c>
      <c r="H35" s="69">
        <v>17.3</v>
      </c>
      <c r="I35" s="69">
        <v>20.1</v>
      </c>
      <c r="J35" s="69">
        <v>24.5</v>
      </c>
      <c r="K35" s="69">
        <v>16.7</v>
      </c>
      <c r="L35" s="69">
        <v>17</v>
      </c>
      <c r="M35" s="69">
        <v>14.9</v>
      </c>
      <c r="N35" s="69">
        <v>17.8</v>
      </c>
      <c r="O35" s="69">
        <v>21.241</v>
      </c>
      <c r="P35" s="69">
        <v>27.759</v>
      </c>
      <c r="Q35" s="69">
        <v>37.853</v>
      </c>
    </row>
    <row r="36" spans="1:17" ht="16.5">
      <c r="A36" s="73"/>
      <c r="B36" s="68" t="s">
        <v>321</v>
      </c>
      <c r="C36" s="69">
        <v>28.5</v>
      </c>
      <c r="D36" s="69">
        <v>24.3</v>
      </c>
      <c r="E36" s="69">
        <v>25.8</v>
      </c>
      <c r="F36" s="69">
        <v>25.8</v>
      </c>
      <c r="G36" s="69">
        <v>25.5</v>
      </c>
      <c r="H36" s="69">
        <v>27.6</v>
      </c>
      <c r="I36" s="69">
        <v>14.7</v>
      </c>
      <c r="J36" s="69">
        <v>22</v>
      </c>
      <c r="K36" s="69">
        <v>23.8</v>
      </c>
      <c r="L36" s="69">
        <v>17</v>
      </c>
      <c r="M36" s="69">
        <v>16.8</v>
      </c>
      <c r="N36" s="69">
        <v>22</v>
      </c>
      <c r="O36" s="69">
        <v>23.132099999999998</v>
      </c>
      <c r="P36" s="69">
        <v>25.14</v>
      </c>
      <c r="Q36" s="69">
        <v>27.305</v>
      </c>
    </row>
    <row r="37" spans="1:17" ht="16.5">
      <c r="A37" s="73"/>
      <c r="B37" s="68" t="s">
        <v>10</v>
      </c>
      <c r="C37" s="69" t="s">
        <v>580</v>
      </c>
      <c r="D37" s="69" t="s">
        <v>580</v>
      </c>
      <c r="E37" s="69">
        <v>0.8</v>
      </c>
      <c r="F37" s="69">
        <v>1.2</v>
      </c>
      <c r="G37" s="69">
        <v>2</v>
      </c>
      <c r="H37" s="69">
        <v>2.7</v>
      </c>
      <c r="I37" s="69">
        <v>3.1</v>
      </c>
      <c r="J37" s="69">
        <v>3.9</v>
      </c>
      <c r="K37" s="69">
        <v>4.9</v>
      </c>
      <c r="L37" s="69">
        <v>4.8</v>
      </c>
      <c r="M37" s="69">
        <v>4.8</v>
      </c>
      <c r="N37" s="69">
        <v>3.9</v>
      </c>
      <c r="O37" s="69">
        <v>4.3942</v>
      </c>
      <c r="P37" s="69">
        <v>5.163</v>
      </c>
      <c r="Q37" s="69">
        <v>5.427</v>
      </c>
    </row>
    <row r="38" spans="1:17" ht="14.25" hidden="1">
      <c r="A38" s="73"/>
      <c r="B38" s="68"/>
      <c r="C38" s="69"/>
      <c r="D38" s="69"/>
      <c r="E38" s="69"/>
      <c r="F38" s="69"/>
      <c r="G38" s="69"/>
      <c r="H38" s="69"/>
      <c r="I38" s="69"/>
      <c r="J38" s="69"/>
      <c r="K38" s="69"/>
      <c r="L38" s="69"/>
      <c r="M38" s="69"/>
      <c r="N38" s="69"/>
      <c r="O38" s="69"/>
      <c r="P38" s="69"/>
      <c r="Q38" s="69"/>
    </row>
    <row r="39" spans="1:17" ht="14.25" hidden="1">
      <c r="A39" s="73"/>
      <c r="B39" s="68"/>
      <c r="C39" s="69"/>
      <c r="D39" s="69"/>
      <c r="E39" s="69"/>
      <c r="F39" s="69"/>
      <c r="G39" s="69"/>
      <c r="H39" s="69"/>
      <c r="I39" s="69"/>
      <c r="J39" s="69"/>
      <c r="K39" s="69"/>
      <c r="L39" s="69"/>
      <c r="M39" s="69"/>
      <c r="N39" s="69"/>
      <c r="O39" s="69"/>
      <c r="P39" s="69"/>
      <c r="Q39" s="69"/>
    </row>
    <row r="40" spans="1:17" ht="16.5">
      <c r="A40" s="73"/>
      <c r="B40" s="68" t="s">
        <v>322</v>
      </c>
      <c r="C40" s="69">
        <v>17</v>
      </c>
      <c r="D40" s="69">
        <v>16.8</v>
      </c>
      <c r="E40" s="69">
        <v>18.4</v>
      </c>
      <c r="F40" s="69">
        <v>20.7</v>
      </c>
      <c r="G40" s="69">
        <v>21.9</v>
      </c>
      <c r="H40" s="69">
        <v>22.5</v>
      </c>
      <c r="I40" s="69">
        <v>24.8</v>
      </c>
      <c r="J40" s="69">
        <v>26.8</v>
      </c>
      <c r="K40" s="69">
        <v>26</v>
      </c>
      <c r="L40" s="69">
        <v>25.2</v>
      </c>
      <c r="M40" s="69">
        <v>23.9</v>
      </c>
      <c r="N40" s="69">
        <v>23.6</v>
      </c>
      <c r="O40" s="69">
        <v>28.954</v>
      </c>
      <c r="P40" s="69">
        <v>27.55114</v>
      </c>
      <c r="Q40" s="69">
        <v>29.42835</v>
      </c>
    </row>
    <row r="41" spans="1:17" ht="14.25" hidden="1">
      <c r="A41" s="73"/>
      <c r="B41" s="68"/>
      <c r="C41" s="69"/>
      <c r="D41" s="69"/>
      <c r="E41" s="69"/>
      <c r="F41" s="69"/>
      <c r="G41" s="69"/>
      <c r="H41" s="69"/>
      <c r="I41" s="69"/>
      <c r="J41" s="69"/>
      <c r="K41" s="69"/>
      <c r="L41" s="69"/>
      <c r="M41" s="69"/>
      <c r="N41" s="69"/>
      <c r="O41" s="69"/>
      <c r="P41" s="69"/>
      <c r="Q41" s="69"/>
    </row>
    <row r="42" spans="1:17" ht="14.25">
      <c r="A42" s="73"/>
      <c r="B42" s="68" t="s">
        <v>547</v>
      </c>
      <c r="C42" s="69">
        <v>5.4</v>
      </c>
      <c r="D42" s="69">
        <v>8.2</v>
      </c>
      <c r="E42" s="69">
        <v>9.9</v>
      </c>
      <c r="F42" s="69">
        <v>9.3</v>
      </c>
      <c r="G42" s="69">
        <v>12.5</v>
      </c>
      <c r="H42" s="69">
        <v>21.1</v>
      </c>
      <c r="I42" s="69">
        <v>26.9</v>
      </c>
      <c r="J42" s="69">
        <v>28</v>
      </c>
      <c r="K42" s="69">
        <v>25.6</v>
      </c>
      <c r="L42" s="69">
        <v>28.1</v>
      </c>
      <c r="M42" s="69">
        <v>28.4</v>
      </c>
      <c r="N42" s="69">
        <v>26.4</v>
      </c>
      <c r="O42" s="69">
        <v>21.848</v>
      </c>
      <c r="P42" s="69">
        <v>19.567</v>
      </c>
      <c r="Q42" s="69">
        <v>18.965</v>
      </c>
    </row>
    <row r="43" spans="1:17" ht="14.25" hidden="1">
      <c r="A43" s="73"/>
      <c r="B43" s="68"/>
      <c r="C43" s="69"/>
      <c r="D43" s="69"/>
      <c r="E43" s="69"/>
      <c r="F43" s="69"/>
      <c r="G43" s="69"/>
      <c r="H43" s="69"/>
      <c r="I43" s="69"/>
      <c r="J43" s="69"/>
      <c r="K43" s="69"/>
      <c r="L43" s="69"/>
      <c r="M43" s="69"/>
      <c r="N43" s="69"/>
      <c r="O43" s="69"/>
      <c r="P43" s="69"/>
      <c r="Q43" s="69"/>
    </row>
    <row r="44" spans="1:17" ht="16.5">
      <c r="A44" s="73"/>
      <c r="B44" s="68" t="s">
        <v>27</v>
      </c>
      <c r="C44" s="69">
        <v>3.5</v>
      </c>
      <c r="D44" s="69">
        <v>1.9</v>
      </c>
      <c r="E44" s="69">
        <v>1.9</v>
      </c>
      <c r="F44" s="69">
        <v>2.4</v>
      </c>
      <c r="G44" s="69">
        <v>2.2</v>
      </c>
      <c r="H44" s="69">
        <v>2.5</v>
      </c>
      <c r="I44" s="69">
        <v>0.8</v>
      </c>
      <c r="J44" s="69">
        <v>3</v>
      </c>
      <c r="K44" s="69">
        <v>2.8</v>
      </c>
      <c r="L44" s="69">
        <v>2.8</v>
      </c>
      <c r="M44" s="69">
        <v>1.9</v>
      </c>
      <c r="N44" s="69">
        <v>17.6</v>
      </c>
      <c r="O44" s="69">
        <v>19.576</v>
      </c>
      <c r="P44" s="69">
        <v>19.108</v>
      </c>
      <c r="Q44" s="69">
        <v>25.317</v>
      </c>
    </row>
    <row r="45" spans="1:17" ht="14.25">
      <c r="A45" s="73"/>
      <c r="B45" s="68" t="s">
        <v>551</v>
      </c>
      <c r="C45" s="69" t="s">
        <v>580</v>
      </c>
      <c r="D45" s="69" t="s">
        <v>580</v>
      </c>
      <c r="E45" s="69" t="s">
        <v>580</v>
      </c>
      <c r="F45" s="69" t="s">
        <v>580</v>
      </c>
      <c r="G45" s="69" t="s">
        <v>580</v>
      </c>
      <c r="H45" s="69" t="s">
        <v>580</v>
      </c>
      <c r="I45" s="69" t="s">
        <v>580</v>
      </c>
      <c r="J45" s="69" t="s">
        <v>580</v>
      </c>
      <c r="K45" s="69" t="s">
        <v>580</v>
      </c>
      <c r="L45" s="69" t="s">
        <v>580</v>
      </c>
      <c r="M45" s="69" t="s">
        <v>580</v>
      </c>
      <c r="N45" s="69" t="s">
        <v>580</v>
      </c>
      <c r="O45" s="69" t="s">
        <v>580</v>
      </c>
      <c r="P45" s="69" t="s">
        <v>580</v>
      </c>
      <c r="Q45" s="69">
        <v>23.399</v>
      </c>
    </row>
    <row r="46" spans="1:17" ht="14.25" hidden="1">
      <c r="A46" s="73"/>
      <c r="B46" s="68"/>
      <c r="C46" s="69"/>
      <c r="D46" s="69"/>
      <c r="E46" s="69"/>
      <c r="F46" s="69"/>
      <c r="G46" s="69"/>
      <c r="H46" s="69"/>
      <c r="I46" s="69"/>
      <c r="J46" s="69"/>
      <c r="K46" s="69"/>
      <c r="L46" s="69"/>
      <c r="M46" s="69"/>
      <c r="N46" s="69"/>
      <c r="O46" s="69"/>
      <c r="P46" s="69"/>
      <c r="Q46" s="69"/>
    </row>
    <row r="47" spans="1:17" ht="14.25" hidden="1">
      <c r="A47" s="73"/>
      <c r="B47" s="68"/>
      <c r="C47" s="69"/>
      <c r="D47" s="69"/>
      <c r="E47" s="69"/>
      <c r="F47" s="69"/>
      <c r="G47" s="69"/>
      <c r="H47" s="69"/>
      <c r="I47" s="69"/>
      <c r="J47" s="69"/>
      <c r="K47" s="69"/>
      <c r="L47" s="69"/>
      <c r="M47" s="69"/>
      <c r="N47" s="69"/>
      <c r="O47" s="69"/>
      <c r="P47" s="69"/>
      <c r="Q47" s="69"/>
    </row>
    <row r="48" spans="1:17" ht="14.25" hidden="1">
      <c r="A48" s="73"/>
      <c r="B48" s="68"/>
      <c r="C48" s="69"/>
      <c r="D48" s="69"/>
      <c r="E48" s="69"/>
      <c r="F48" s="69"/>
      <c r="G48" s="69"/>
      <c r="H48" s="69"/>
      <c r="I48" s="69"/>
      <c r="J48" s="69"/>
      <c r="K48" s="69"/>
      <c r="L48" s="69"/>
      <c r="M48" s="69"/>
      <c r="N48" s="69"/>
      <c r="O48" s="69"/>
      <c r="P48" s="69"/>
      <c r="Q48" s="69"/>
    </row>
    <row r="49" spans="1:17" ht="16.5">
      <c r="A49" s="73"/>
      <c r="B49" s="68" t="s">
        <v>323</v>
      </c>
      <c r="C49" s="69">
        <v>156.7</v>
      </c>
      <c r="D49" s="69">
        <v>140.7</v>
      </c>
      <c r="E49" s="69">
        <v>147.9</v>
      </c>
      <c r="F49" s="69">
        <v>146.2</v>
      </c>
      <c r="G49" s="69">
        <v>150.4</v>
      </c>
      <c r="H49" s="69">
        <v>152.3</v>
      </c>
      <c r="I49" s="69">
        <v>168.2</v>
      </c>
      <c r="J49" s="69">
        <v>154.4</v>
      </c>
      <c r="K49" s="69">
        <v>148.9</v>
      </c>
      <c r="L49" s="69">
        <v>150.5</v>
      </c>
      <c r="M49" s="69">
        <v>138.9</v>
      </c>
      <c r="N49" s="69">
        <v>142.2</v>
      </c>
      <c r="O49" s="69">
        <v>141.286</v>
      </c>
      <c r="P49" s="69">
        <v>135.589</v>
      </c>
      <c r="Q49" s="69">
        <v>118.738</v>
      </c>
    </row>
    <row r="50" spans="1:17" ht="14.25">
      <c r="A50" s="73"/>
      <c r="B50" s="73" t="s">
        <v>539</v>
      </c>
      <c r="C50" s="69">
        <v>68.9</v>
      </c>
      <c r="D50" s="69">
        <v>105.4</v>
      </c>
      <c r="E50" s="69">
        <v>73.6</v>
      </c>
      <c r="F50" s="69">
        <v>75.4</v>
      </c>
      <c r="G50" s="69">
        <v>88.1</v>
      </c>
      <c r="H50" s="69">
        <v>53</v>
      </c>
      <c r="I50" s="69">
        <v>47.9</v>
      </c>
      <c r="J50" s="69">
        <v>27.3</v>
      </c>
      <c r="K50" s="69">
        <v>29.4</v>
      </c>
      <c r="L50" s="69" t="s">
        <v>580</v>
      </c>
      <c r="M50" s="69" t="s">
        <v>580</v>
      </c>
      <c r="N50" s="69" t="s">
        <v>580</v>
      </c>
      <c r="O50" s="69" t="s">
        <v>580</v>
      </c>
      <c r="P50" s="69" t="s">
        <v>580</v>
      </c>
      <c r="Q50" s="69" t="s">
        <v>580</v>
      </c>
    </row>
    <row r="51" spans="1:17" ht="14.25">
      <c r="A51" s="73"/>
      <c r="B51" s="73" t="s">
        <v>540</v>
      </c>
      <c r="C51" s="69">
        <v>1.5</v>
      </c>
      <c r="D51" s="69">
        <v>2.2</v>
      </c>
      <c r="E51" s="69">
        <v>2.3</v>
      </c>
      <c r="F51" s="69">
        <v>3.1</v>
      </c>
      <c r="G51" s="69">
        <v>53.6</v>
      </c>
      <c r="H51" s="69">
        <v>59.9</v>
      </c>
      <c r="I51" s="69">
        <v>53.6</v>
      </c>
      <c r="J51" s="69">
        <v>59.3</v>
      </c>
      <c r="K51" s="69">
        <v>58.9</v>
      </c>
      <c r="L51" s="69" t="s">
        <v>580</v>
      </c>
      <c r="M51" s="69" t="s">
        <v>580</v>
      </c>
      <c r="N51" s="69" t="s">
        <v>580</v>
      </c>
      <c r="O51" s="69" t="s">
        <v>580</v>
      </c>
      <c r="P51" s="69" t="s">
        <v>580</v>
      </c>
      <c r="Q51" s="69" t="s">
        <v>580</v>
      </c>
    </row>
    <row r="52" spans="1:17" ht="14.25">
      <c r="A52" s="73"/>
      <c r="B52" s="73" t="s">
        <v>324</v>
      </c>
      <c r="C52" s="69" t="s">
        <v>580</v>
      </c>
      <c r="D52" s="69" t="s">
        <v>580</v>
      </c>
      <c r="E52" s="69" t="s">
        <v>580</v>
      </c>
      <c r="F52" s="69" t="s">
        <v>580</v>
      </c>
      <c r="G52" s="69" t="s">
        <v>580</v>
      </c>
      <c r="H52" s="69" t="s">
        <v>580</v>
      </c>
      <c r="I52" s="69" t="s">
        <v>580</v>
      </c>
      <c r="J52" s="69" t="s">
        <v>580</v>
      </c>
      <c r="K52" s="69" t="s">
        <v>580</v>
      </c>
      <c r="L52" s="69">
        <v>99.9</v>
      </c>
      <c r="M52" s="69">
        <v>97.8</v>
      </c>
      <c r="N52" s="69">
        <v>67.8</v>
      </c>
      <c r="O52" s="69">
        <v>104.445</v>
      </c>
      <c r="P52" s="69">
        <v>124.457</v>
      </c>
      <c r="Q52" s="69" t="s">
        <v>580</v>
      </c>
    </row>
    <row r="53" spans="1:17" ht="16.5">
      <c r="A53" s="73"/>
      <c r="B53" s="68" t="s">
        <v>325</v>
      </c>
      <c r="C53" s="69" t="s">
        <v>580</v>
      </c>
      <c r="D53" s="69" t="s">
        <v>580</v>
      </c>
      <c r="E53" s="69" t="s">
        <v>580</v>
      </c>
      <c r="F53" s="69" t="s">
        <v>580</v>
      </c>
      <c r="G53" s="69" t="s">
        <v>580</v>
      </c>
      <c r="H53" s="69" t="s">
        <v>580</v>
      </c>
      <c r="I53" s="69" t="s">
        <v>580</v>
      </c>
      <c r="J53" s="69" t="s">
        <v>580</v>
      </c>
      <c r="K53" s="69" t="s">
        <v>580</v>
      </c>
      <c r="L53" s="69" t="s">
        <v>580</v>
      </c>
      <c r="M53" s="69" t="s">
        <v>580</v>
      </c>
      <c r="N53" s="69" t="s">
        <v>580</v>
      </c>
      <c r="O53" s="69" t="s">
        <v>580</v>
      </c>
      <c r="P53" s="69" t="s">
        <v>580</v>
      </c>
      <c r="Q53" s="69">
        <v>133.349</v>
      </c>
    </row>
    <row r="54" spans="1:17" ht="14.25">
      <c r="A54" s="73"/>
      <c r="B54" s="73" t="s">
        <v>541</v>
      </c>
      <c r="C54" s="69">
        <v>18.4</v>
      </c>
      <c r="D54" s="69">
        <v>23.9</v>
      </c>
      <c r="E54" s="69">
        <v>45.3</v>
      </c>
      <c r="F54" s="69">
        <v>45.1</v>
      </c>
      <c r="G54" s="69" t="s">
        <v>580</v>
      </c>
      <c r="H54" s="69" t="s">
        <v>580</v>
      </c>
      <c r="I54" s="69" t="s">
        <v>580</v>
      </c>
      <c r="J54" s="69" t="s">
        <v>580</v>
      </c>
      <c r="K54" s="69" t="s">
        <v>580</v>
      </c>
      <c r="L54" s="69" t="s">
        <v>580</v>
      </c>
      <c r="M54" s="69" t="s">
        <v>580</v>
      </c>
      <c r="N54" s="69" t="s">
        <v>580</v>
      </c>
      <c r="O54" s="69" t="s">
        <v>580</v>
      </c>
      <c r="P54" s="69" t="s">
        <v>580</v>
      </c>
      <c r="Q54" s="69" t="s">
        <v>580</v>
      </c>
    </row>
    <row r="55" spans="1:17" ht="14.25">
      <c r="A55" s="73"/>
      <c r="B55" s="73" t="s">
        <v>542</v>
      </c>
      <c r="C55" s="69">
        <v>59.8</v>
      </c>
      <c r="D55" s="69">
        <v>63</v>
      </c>
      <c r="E55" s="69">
        <v>64.3</v>
      </c>
      <c r="F55" s="69">
        <v>71.3</v>
      </c>
      <c r="G55" s="69">
        <v>77</v>
      </c>
      <c r="H55" s="69">
        <v>88.3</v>
      </c>
      <c r="I55" s="69">
        <v>104.9</v>
      </c>
      <c r="J55" s="69">
        <v>111.3</v>
      </c>
      <c r="K55" s="69">
        <v>116.3</v>
      </c>
      <c r="L55" s="69">
        <v>116.6</v>
      </c>
      <c r="M55" s="69" t="s">
        <v>580</v>
      </c>
      <c r="N55" s="69" t="s">
        <v>580</v>
      </c>
      <c r="O55" s="69" t="s">
        <v>580</v>
      </c>
      <c r="P55" s="69" t="s">
        <v>580</v>
      </c>
      <c r="Q55" s="69" t="s">
        <v>580</v>
      </c>
    </row>
    <row r="56" spans="1:17" ht="14.25">
      <c r="A56" s="73"/>
      <c r="B56" s="73" t="s">
        <v>543</v>
      </c>
      <c r="C56" s="69">
        <v>24.6</v>
      </c>
      <c r="D56" s="69">
        <v>26.4</v>
      </c>
      <c r="E56" s="69">
        <v>27.7</v>
      </c>
      <c r="F56" s="69">
        <v>28.7</v>
      </c>
      <c r="G56" s="69">
        <v>30.9</v>
      </c>
      <c r="H56" s="69">
        <v>36.9</v>
      </c>
      <c r="I56" s="69">
        <v>39.7</v>
      </c>
      <c r="J56" s="69">
        <v>39</v>
      </c>
      <c r="K56" s="69">
        <v>38.3</v>
      </c>
      <c r="L56" s="69">
        <v>38.2</v>
      </c>
      <c r="M56" s="69" t="s">
        <v>580</v>
      </c>
      <c r="N56" s="69" t="s">
        <v>580</v>
      </c>
      <c r="O56" s="69" t="s">
        <v>580</v>
      </c>
      <c r="P56" s="69" t="s">
        <v>580</v>
      </c>
      <c r="Q56" s="69" t="s">
        <v>580</v>
      </c>
    </row>
    <row r="57" spans="1:17" ht="16.5">
      <c r="A57" s="73"/>
      <c r="B57" s="68" t="s">
        <v>30</v>
      </c>
      <c r="C57" s="69" t="s">
        <v>580</v>
      </c>
      <c r="D57" s="69" t="s">
        <v>580</v>
      </c>
      <c r="E57" s="69" t="s">
        <v>580</v>
      </c>
      <c r="F57" s="69" t="s">
        <v>580</v>
      </c>
      <c r="G57" s="69" t="s">
        <v>580</v>
      </c>
      <c r="H57" s="69" t="s">
        <v>580</v>
      </c>
      <c r="I57" s="69" t="s">
        <v>580</v>
      </c>
      <c r="J57" s="69" t="s">
        <v>580</v>
      </c>
      <c r="K57" s="69" t="s">
        <v>580</v>
      </c>
      <c r="L57" s="69" t="s">
        <v>580</v>
      </c>
      <c r="M57" s="69">
        <v>154</v>
      </c>
      <c r="N57" s="69">
        <v>154</v>
      </c>
      <c r="O57" s="69">
        <v>154.38589999999996</v>
      </c>
      <c r="P57" s="69">
        <v>162.205</v>
      </c>
      <c r="Q57" s="69">
        <v>188.671</v>
      </c>
    </row>
    <row r="58" spans="1:17" ht="14.25" hidden="1">
      <c r="A58" s="73"/>
      <c r="B58" s="68"/>
      <c r="C58" s="69"/>
      <c r="D58" s="69"/>
      <c r="E58" s="69"/>
      <c r="F58" s="69"/>
      <c r="G58" s="69"/>
      <c r="H58" s="69"/>
      <c r="I58" s="69"/>
      <c r="J58" s="69"/>
      <c r="K58" s="69"/>
      <c r="L58" s="69"/>
      <c r="M58" s="69"/>
      <c r="N58" s="69"/>
      <c r="O58" s="69"/>
      <c r="P58" s="69"/>
      <c r="Q58" s="69"/>
    </row>
    <row r="59" spans="1:17" ht="14.25">
      <c r="A59" s="73"/>
      <c r="B59" s="73" t="s">
        <v>546</v>
      </c>
      <c r="C59" s="69">
        <v>49.4</v>
      </c>
      <c r="D59" s="69">
        <v>47.7</v>
      </c>
      <c r="E59" s="69" t="s">
        <v>580</v>
      </c>
      <c r="F59" s="69" t="s">
        <v>580</v>
      </c>
      <c r="G59" s="69" t="s">
        <v>580</v>
      </c>
      <c r="H59" s="69" t="s">
        <v>580</v>
      </c>
      <c r="I59" s="69" t="s">
        <v>580</v>
      </c>
      <c r="J59" s="69" t="s">
        <v>580</v>
      </c>
      <c r="K59" s="69" t="s">
        <v>580</v>
      </c>
      <c r="L59" s="69" t="s">
        <v>580</v>
      </c>
      <c r="M59" s="69" t="s">
        <v>580</v>
      </c>
      <c r="N59" s="69" t="s">
        <v>580</v>
      </c>
      <c r="O59" s="69" t="s">
        <v>580</v>
      </c>
      <c r="P59" s="69" t="s">
        <v>580</v>
      </c>
      <c r="Q59" s="69" t="s">
        <v>580</v>
      </c>
    </row>
    <row r="60" spans="1:17" ht="30.75">
      <c r="A60" s="73"/>
      <c r="B60" s="68" t="s">
        <v>13</v>
      </c>
      <c r="C60" s="69">
        <v>366.2</v>
      </c>
      <c r="D60" s="69">
        <v>391</v>
      </c>
      <c r="E60" s="69">
        <v>335</v>
      </c>
      <c r="F60" s="69">
        <v>309</v>
      </c>
      <c r="G60" s="69">
        <v>323.7</v>
      </c>
      <c r="H60" s="69">
        <v>335.4</v>
      </c>
      <c r="I60" s="69">
        <v>503</v>
      </c>
      <c r="J60" s="69">
        <v>463.2</v>
      </c>
      <c r="K60" s="69">
        <v>388.3</v>
      </c>
      <c r="L60" s="69">
        <v>377.3</v>
      </c>
      <c r="M60" s="69">
        <v>356.3</v>
      </c>
      <c r="N60" s="69">
        <v>343.3</v>
      </c>
      <c r="O60" s="69">
        <v>329.92</v>
      </c>
      <c r="P60" s="69">
        <v>335.107</v>
      </c>
      <c r="Q60" s="69">
        <v>354.26</v>
      </c>
    </row>
    <row r="61" spans="1:17" ht="16.5">
      <c r="A61" s="68"/>
      <c r="B61" s="68" t="s">
        <v>326</v>
      </c>
      <c r="C61" s="69">
        <v>197.5</v>
      </c>
      <c r="D61" s="69">
        <v>182.8</v>
      </c>
      <c r="E61" s="69">
        <v>211.3</v>
      </c>
      <c r="F61" s="69">
        <v>200.8</v>
      </c>
      <c r="G61" s="69">
        <v>194.4</v>
      </c>
      <c r="H61" s="69">
        <v>146.7</v>
      </c>
      <c r="I61" s="69" t="s">
        <v>580</v>
      </c>
      <c r="J61" s="69" t="s">
        <v>580</v>
      </c>
      <c r="K61" s="69" t="s">
        <v>580</v>
      </c>
      <c r="L61" s="69" t="s">
        <v>580</v>
      </c>
      <c r="M61" s="69" t="s">
        <v>580</v>
      </c>
      <c r="N61" s="69" t="s">
        <v>580</v>
      </c>
      <c r="O61" s="69" t="s">
        <v>580</v>
      </c>
      <c r="P61" s="69" t="s">
        <v>580</v>
      </c>
      <c r="Q61" s="69" t="s">
        <v>580</v>
      </c>
    </row>
    <row r="62" spans="1:17" ht="14.25" hidden="1">
      <c r="A62" s="73"/>
      <c r="B62" s="68"/>
      <c r="C62" s="69"/>
      <c r="D62" s="69"/>
      <c r="E62" s="69"/>
      <c r="F62" s="69"/>
      <c r="G62" s="69"/>
      <c r="H62" s="69"/>
      <c r="I62" s="69"/>
      <c r="J62" s="69"/>
      <c r="K62" s="69"/>
      <c r="L62" s="69"/>
      <c r="M62" s="69"/>
      <c r="N62" s="69"/>
      <c r="O62" s="69"/>
      <c r="P62" s="69"/>
      <c r="Q62" s="69"/>
    </row>
    <row r="63" spans="1:17" ht="19.5" customHeight="1">
      <c r="A63" s="67"/>
      <c r="B63" s="68" t="s">
        <v>327</v>
      </c>
      <c r="C63" s="69">
        <v>95.9</v>
      </c>
      <c r="D63" s="69">
        <v>26.7</v>
      </c>
      <c r="E63" s="69">
        <v>75.8</v>
      </c>
      <c r="F63" s="69">
        <v>91.1</v>
      </c>
      <c r="G63" s="69">
        <v>89.2</v>
      </c>
      <c r="H63" s="69">
        <v>-4.5</v>
      </c>
      <c r="I63" s="69">
        <v>-40.5</v>
      </c>
      <c r="J63" s="69">
        <v>-54</v>
      </c>
      <c r="K63" s="69">
        <v>-43.2</v>
      </c>
      <c r="L63" s="69">
        <v>-34.7</v>
      </c>
      <c r="M63" s="69">
        <v>-61.3</v>
      </c>
      <c r="N63" s="69">
        <v>-119.2</v>
      </c>
      <c r="O63" s="69">
        <v>-125.89200000000001</v>
      </c>
      <c r="P63" s="69">
        <v>-134.52100000000002</v>
      </c>
      <c r="Q63" s="69">
        <v>-99.05699999999999</v>
      </c>
    </row>
    <row r="64" spans="1:17" ht="15">
      <c r="A64" s="70"/>
      <c r="B64" s="70"/>
      <c r="C64" s="72">
        <v>1190.7</v>
      </c>
      <c r="D64" s="72">
        <v>1162.9</v>
      </c>
      <c r="E64" s="72">
        <v>1198.6</v>
      </c>
      <c r="F64" s="72">
        <v>1203.4</v>
      </c>
      <c r="G64" s="72">
        <v>1270.9</v>
      </c>
      <c r="H64" s="72">
        <v>1158</v>
      </c>
      <c r="I64" s="72">
        <v>1212.7</v>
      </c>
      <c r="J64" s="72">
        <v>1189.7</v>
      </c>
      <c r="K64" s="72">
        <v>1116.5</v>
      </c>
      <c r="L64" s="72">
        <v>1467.7</v>
      </c>
      <c r="M64" s="72">
        <v>1444.7</v>
      </c>
      <c r="N64" s="72">
        <v>1354.2</v>
      </c>
      <c r="O64" s="72">
        <v>1372.7801</v>
      </c>
      <c r="P64" s="72">
        <v>1501.70152</v>
      </c>
      <c r="Q64" s="72">
        <v>1664.1643499999998</v>
      </c>
    </row>
    <row r="65" spans="1:17" ht="15">
      <c r="A65" s="67" t="s">
        <v>569</v>
      </c>
      <c r="B65" s="59"/>
      <c r="C65" s="69"/>
      <c r="D65" s="69"/>
      <c r="E65" s="69"/>
      <c r="F65" s="69"/>
      <c r="G65" s="69"/>
      <c r="H65" s="69"/>
      <c r="I65" s="69"/>
      <c r="J65" s="69"/>
      <c r="K65" s="69"/>
      <c r="L65" s="69"/>
      <c r="M65" s="69"/>
      <c r="N65" s="69"/>
      <c r="O65" s="69"/>
      <c r="P65" s="69"/>
      <c r="Q65" s="69"/>
    </row>
    <row r="66" spans="1:17" ht="17.25">
      <c r="A66" s="67" t="s">
        <v>328</v>
      </c>
      <c r="B66" s="73" t="s">
        <v>553</v>
      </c>
      <c r="C66" s="69">
        <v>1778</v>
      </c>
      <c r="D66" s="69">
        <v>1760</v>
      </c>
      <c r="E66" s="69">
        <v>1737</v>
      </c>
      <c r="F66" s="69">
        <v>1856</v>
      </c>
      <c r="G66" s="69">
        <v>1926</v>
      </c>
      <c r="H66" s="69">
        <v>2091</v>
      </c>
      <c r="I66" s="69">
        <v>1567.7</v>
      </c>
      <c r="J66" s="69">
        <v>1624.4</v>
      </c>
      <c r="K66" s="69">
        <v>1366.4</v>
      </c>
      <c r="L66" s="69">
        <v>1394.3</v>
      </c>
      <c r="M66" s="69">
        <v>1562</v>
      </c>
      <c r="N66" s="69">
        <v>1750</v>
      </c>
      <c r="O66" s="69">
        <v>1581</v>
      </c>
      <c r="P66" s="69">
        <v>1721</v>
      </c>
      <c r="Q66" s="69">
        <v>1673</v>
      </c>
    </row>
    <row r="67" spans="1:17" ht="15">
      <c r="A67" s="199"/>
      <c r="B67" s="73" t="s">
        <v>552</v>
      </c>
      <c r="C67" s="69">
        <v>408</v>
      </c>
      <c r="D67" s="69">
        <v>396</v>
      </c>
      <c r="E67" s="69">
        <v>386</v>
      </c>
      <c r="F67" s="69">
        <v>448</v>
      </c>
      <c r="G67" s="69">
        <v>412</v>
      </c>
      <c r="H67" s="69">
        <v>466</v>
      </c>
      <c r="I67" s="69">
        <v>512.8</v>
      </c>
      <c r="J67" s="69">
        <v>654.1</v>
      </c>
      <c r="K67" s="69">
        <v>665.2</v>
      </c>
      <c r="L67" s="69">
        <v>675.3</v>
      </c>
      <c r="M67" s="69">
        <v>672</v>
      </c>
      <c r="N67" s="69">
        <v>564</v>
      </c>
      <c r="O67" s="69">
        <v>560</v>
      </c>
      <c r="P67" s="69">
        <v>552</v>
      </c>
      <c r="Q67" s="69">
        <v>566</v>
      </c>
    </row>
    <row r="68" spans="1:17" ht="15">
      <c r="A68" s="67"/>
      <c r="B68" s="70" t="s">
        <v>568</v>
      </c>
      <c r="C68" s="72">
        <v>2186</v>
      </c>
      <c r="D68" s="72">
        <v>2156</v>
      </c>
      <c r="E68" s="72">
        <v>2123</v>
      </c>
      <c r="F68" s="72">
        <v>2302</v>
      </c>
      <c r="G68" s="72">
        <v>2337</v>
      </c>
      <c r="H68" s="72">
        <v>2557</v>
      </c>
      <c r="I68" s="72">
        <v>2080.5</v>
      </c>
      <c r="J68" s="72">
        <v>2278.5</v>
      </c>
      <c r="K68" s="72">
        <v>2031.5</v>
      </c>
      <c r="L68" s="72">
        <v>2069.7</v>
      </c>
      <c r="M68" s="72">
        <v>2234</v>
      </c>
      <c r="N68" s="72">
        <v>2314</v>
      </c>
      <c r="O68" s="72">
        <v>2140</v>
      </c>
      <c r="P68" s="72">
        <v>2272</v>
      </c>
      <c r="Q68" s="72">
        <v>2240</v>
      </c>
    </row>
    <row r="69" spans="1:17" ht="15">
      <c r="A69" s="70"/>
      <c r="B69" s="59"/>
      <c r="C69" s="69"/>
      <c r="D69" s="69"/>
      <c r="E69" s="69"/>
      <c r="F69" s="69"/>
      <c r="G69" s="69"/>
      <c r="H69" s="69"/>
      <c r="I69" s="69"/>
      <c r="J69" s="69"/>
      <c r="K69" s="69"/>
      <c r="L69" s="69"/>
      <c r="M69" s="79"/>
      <c r="N69" s="79"/>
      <c r="O69" s="79"/>
      <c r="P69" s="79"/>
      <c r="Q69" s="79"/>
    </row>
    <row r="70" spans="1:17" ht="29.25" customHeight="1">
      <c r="A70" s="325" t="s">
        <v>554</v>
      </c>
      <c r="B70" s="324"/>
      <c r="C70" s="72">
        <v>95.3</v>
      </c>
      <c r="D70" s="72">
        <v>109.5</v>
      </c>
      <c r="E70" s="72">
        <v>129.7</v>
      </c>
      <c r="F70" s="72">
        <v>171.8</v>
      </c>
      <c r="G70" s="72">
        <v>207.6</v>
      </c>
      <c r="H70" s="72">
        <v>190</v>
      </c>
      <c r="I70" s="72">
        <v>258.8</v>
      </c>
      <c r="J70" s="72">
        <v>291.6</v>
      </c>
      <c r="K70" s="72">
        <v>285.7</v>
      </c>
      <c r="L70" s="72">
        <v>338.2</v>
      </c>
      <c r="M70" s="72">
        <v>356.5</v>
      </c>
      <c r="N70" s="72">
        <v>338.8</v>
      </c>
      <c r="O70" s="72">
        <v>374.6</v>
      </c>
      <c r="P70" s="72">
        <v>327.7</v>
      </c>
      <c r="Q70" s="72">
        <v>398.6</v>
      </c>
    </row>
    <row r="71" spans="1:17" ht="15">
      <c r="A71" s="70"/>
      <c r="B71" s="59"/>
      <c r="C71" s="72"/>
      <c r="D71" s="72"/>
      <c r="E71" s="72"/>
      <c r="F71" s="72"/>
      <c r="G71" s="72"/>
      <c r="H71" s="72"/>
      <c r="I71" s="72"/>
      <c r="J71" s="72"/>
      <c r="K71" s="72"/>
      <c r="L71" s="72"/>
      <c r="M71" s="72"/>
      <c r="N71" s="72"/>
      <c r="O71" s="72"/>
      <c r="P71" s="72"/>
      <c r="Q71" s="72"/>
    </row>
    <row r="72" spans="1:17" ht="15">
      <c r="A72" s="82" t="s">
        <v>555</v>
      </c>
      <c r="B72" s="110"/>
      <c r="C72" s="84">
        <v>4787.9</v>
      </c>
      <c r="D72" s="84">
        <v>4838.8</v>
      </c>
      <c r="E72" s="84">
        <v>4979</v>
      </c>
      <c r="F72" s="84">
        <v>5310.3</v>
      </c>
      <c r="G72" s="84">
        <v>5568.7</v>
      </c>
      <c r="H72" s="84">
        <v>5769.3</v>
      </c>
      <c r="I72" s="84">
        <v>5566.7</v>
      </c>
      <c r="J72" s="84">
        <v>5891.4</v>
      </c>
      <c r="K72" s="84">
        <v>5673.8</v>
      </c>
      <c r="L72" s="84">
        <v>6188.3</v>
      </c>
      <c r="M72" s="84">
        <v>6375</v>
      </c>
      <c r="N72" s="84">
        <v>6370.8</v>
      </c>
      <c r="O72" s="84">
        <v>6306.089900000001</v>
      </c>
      <c r="P72" s="84">
        <v>6652.10452</v>
      </c>
      <c r="Q72" s="84">
        <v>7092.89635</v>
      </c>
    </row>
    <row r="73" spans="1:17" ht="14.25">
      <c r="A73" s="112"/>
      <c r="B73" s="113"/>
      <c r="C73" s="149"/>
      <c r="D73" s="149"/>
      <c r="E73" s="149"/>
      <c r="F73" s="149"/>
      <c r="G73" s="149"/>
      <c r="H73" s="149"/>
      <c r="I73" s="149"/>
      <c r="J73" s="149"/>
      <c r="K73" s="149"/>
      <c r="L73" s="149"/>
      <c r="M73" s="149"/>
      <c r="N73" s="149"/>
      <c r="O73" s="149"/>
      <c r="P73" s="149"/>
      <c r="Q73" s="149"/>
    </row>
    <row r="74" spans="1:17" ht="12.75">
      <c r="A74" s="58" t="s">
        <v>557</v>
      </c>
      <c r="B74" s="46"/>
      <c r="C74" s="44"/>
      <c r="D74" s="44"/>
      <c r="E74" s="44"/>
      <c r="F74" s="44"/>
      <c r="G74" s="44"/>
      <c r="H74" s="44"/>
      <c r="I74" s="44"/>
      <c r="J74" s="44"/>
      <c r="K74" s="44"/>
      <c r="L74" s="44"/>
      <c r="M74" s="44"/>
      <c r="N74" s="44"/>
      <c r="O74" s="44"/>
      <c r="Q74" s="141" t="s">
        <v>363</v>
      </c>
    </row>
    <row r="75" spans="1:17" ht="12.75">
      <c r="A75" s="322" t="s">
        <v>608</v>
      </c>
      <c r="B75" s="323"/>
      <c r="C75" s="323"/>
      <c r="D75" s="323"/>
      <c r="E75" s="323"/>
      <c r="F75" s="323"/>
      <c r="G75" s="323"/>
      <c r="H75" s="323"/>
      <c r="I75" s="323"/>
      <c r="J75" s="323"/>
      <c r="K75" s="323"/>
      <c r="L75" s="323"/>
      <c r="M75" s="44"/>
      <c r="N75" s="44"/>
      <c r="O75" s="44"/>
      <c r="P75" s="44"/>
      <c r="Q75" s="44"/>
    </row>
    <row r="76" spans="1:17" ht="12.75">
      <c r="A76" s="54" t="s">
        <v>592</v>
      </c>
      <c r="B76" s="46"/>
      <c r="C76" s="44"/>
      <c r="D76" s="44"/>
      <c r="E76" s="44"/>
      <c r="F76" s="44"/>
      <c r="G76" s="44"/>
      <c r="H76" s="44"/>
      <c r="I76" s="44"/>
      <c r="J76" s="44"/>
      <c r="K76" s="44"/>
      <c r="L76" s="44"/>
      <c r="M76" s="44"/>
      <c r="N76" s="44"/>
      <c r="O76" s="44"/>
      <c r="P76" s="93"/>
      <c r="Q76" s="93"/>
    </row>
    <row r="77" spans="1:17" ht="24" customHeight="1">
      <c r="A77" s="322" t="s">
        <v>251</v>
      </c>
      <c r="B77" s="323"/>
      <c r="C77" s="323"/>
      <c r="D77" s="323"/>
      <c r="E77" s="323"/>
      <c r="F77" s="323"/>
      <c r="G77" s="323"/>
      <c r="H77" s="323"/>
      <c r="I77" s="323"/>
      <c r="J77" s="323"/>
      <c r="K77" s="323"/>
      <c r="L77" s="323"/>
      <c r="M77" s="323"/>
      <c r="N77" s="323"/>
      <c r="O77" s="323"/>
      <c r="P77" s="323"/>
      <c r="Q77" s="41"/>
    </row>
    <row r="78" spans="1:17" ht="39.75" customHeight="1">
      <c r="A78" s="322" t="s">
        <v>329</v>
      </c>
      <c r="B78" s="324"/>
      <c r="C78" s="324"/>
      <c r="D78" s="324"/>
      <c r="E78" s="324"/>
      <c r="F78" s="324"/>
      <c r="G78" s="324"/>
      <c r="H78" s="324"/>
      <c r="I78" s="324"/>
      <c r="J78" s="324"/>
      <c r="K78" s="324"/>
      <c r="L78" s="324"/>
      <c r="M78" s="324"/>
      <c r="N78" s="324"/>
      <c r="O78" s="324"/>
      <c r="P78" s="324"/>
      <c r="Q78" s="41"/>
    </row>
    <row r="79" spans="1:17" ht="14.25" customHeight="1">
      <c r="A79" s="54" t="s">
        <v>163</v>
      </c>
      <c r="B79" s="46"/>
      <c r="C79" s="44"/>
      <c r="D79" s="44"/>
      <c r="E79" s="44"/>
      <c r="F79" s="44"/>
      <c r="G79" s="44"/>
      <c r="H79" s="44"/>
      <c r="I79" s="44"/>
      <c r="J79" s="44"/>
      <c r="K79" s="44"/>
      <c r="L79" s="44"/>
      <c r="M79" s="44"/>
      <c r="N79" s="44"/>
      <c r="O79" s="44"/>
      <c r="P79" s="93"/>
      <c r="Q79" s="93"/>
    </row>
    <row r="80" spans="1:17" ht="12.75">
      <c r="A80" s="338" t="s">
        <v>330</v>
      </c>
      <c r="B80" s="324"/>
      <c r="C80" s="324"/>
      <c r="D80" s="324"/>
      <c r="E80" s="324"/>
      <c r="F80" s="324"/>
      <c r="G80" s="324"/>
      <c r="H80" s="324"/>
      <c r="I80" s="324"/>
      <c r="J80" s="324"/>
      <c r="K80" s="324"/>
      <c r="L80" s="324"/>
      <c r="M80" s="324"/>
      <c r="N80" s="324"/>
      <c r="O80" s="324"/>
      <c r="P80" s="324"/>
      <c r="Q80" s="93"/>
    </row>
    <row r="81" spans="1:17" ht="12.75">
      <c r="A81" s="322" t="s">
        <v>331</v>
      </c>
      <c r="B81" s="324"/>
      <c r="C81" s="324"/>
      <c r="D81" s="324"/>
      <c r="E81" s="324"/>
      <c r="F81" s="324"/>
      <c r="G81" s="324"/>
      <c r="H81" s="324"/>
      <c r="I81" s="324"/>
      <c r="J81" s="324"/>
      <c r="K81" s="324"/>
      <c r="L81" s="324"/>
      <c r="M81" s="324"/>
      <c r="N81" s="324"/>
      <c r="O81" s="324"/>
      <c r="P81" s="324"/>
      <c r="Q81" s="41"/>
    </row>
    <row r="82" spans="1:17" ht="25.5" customHeight="1">
      <c r="A82" s="322" t="s">
        <v>332</v>
      </c>
      <c r="B82" s="324"/>
      <c r="C82" s="324"/>
      <c r="D82" s="324"/>
      <c r="E82" s="324"/>
      <c r="F82" s="324"/>
      <c r="G82" s="324"/>
      <c r="H82" s="324"/>
      <c r="I82" s="324"/>
      <c r="J82" s="324"/>
      <c r="K82" s="324"/>
      <c r="L82" s="324"/>
      <c r="M82" s="324"/>
      <c r="N82" s="324"/>
      <c r="O82" s="324"/>
      <c r="P82" s="324"/>
      <c r="Q82" s="44"/>
    </row>
    <row r="83" spans="1:17" ht="12.75">
      <c r="A83" s="322" t="s">
        <v>593</v>
      </c>
      <c r="B83" s="324"/>
      <c r="C83" s="324"/>
      <c r="D83" s="324"/>
      <c r="E83" s="324"/>
      <c r="F83" s="324"/>
      <c r="G83" s="324"/>
      <c r="H83" s="324"/>
      <c r="I83" s="324"/>
      <c r="J83" s="324"/>
      <c r="K83" s="324"/>
      <c r="L83" s="324"/>
      <c r="M83" s="324"/>
      <c r="N83" s="324"/>
      <c r="O83" s="324"/>
      <c r="P83" s="324"/>
      <c r="Q83" s="41"/>
    </row>
    <row r="84" spans="1:17" ht="12.75">
      <c r="A84" s="326" t="s">
        <v>594</v>
      </c>
      <c r="B84" s="324"/>
      <c r="C84" s="324"/>
      <c r="D84" s="324"/>
      <c r="E84" s="324"/>
      <c r="F84" s="324"/>
      <c r="G84" s="324"/>
      <c r="H84" s="324"/>
      <c r="I84" s="324"/>
      <c r="J84" s="324"/>
      <c r="K84" s="324"/>
      <c r="L84" s="324"/>
      <c r="M84" s="324"/>
      <c r="N84" s="324"/>
      <c r="O84" s="324"/>
      <c r="P84" s="324"/>
      <c r="Q84" s="41"/>
    </row>
    <row r="85" spans="1:17" ht="12.75">
      <c r="A85" s="322" t="s">
        <v>9</v>
      </c>
      <c r="B85" s="337"/>
      <c r="C85" s="337"/>
      <c r="D85" s="337"/>
      <c r="E85" s="337"/>
      <c r="F85" s="337"/>
      <c r="G85" s="337"/>
      <c r="H85" s="337"/>
      <c r="I85" s="337"/>
      <c r="J85" s="337"/>
      <c r="K85" s="337"/>
      <c r="L85" s="337"/>
      <c r="M85" s="337"/>
      <c r="N85" s="337"/>
      <c r="O85" s="337"/>
      <c r="P85" s="337"/>
      <c r="Q85" s="44"/>
    </row>
    <row r="86" spans="1:17" ht="25.5" customHeight="1">
      <c r="A86" s="326" t="s">
        <v>333</v>
      </c>
      <c r="B86" s="324"/>
      <c r="C86" s="324"/>
      <c r="D86" s="324"/>
      <c r="E86" s="324"/>
      <c r="F86" s="324"/>
      <c r="G86" s="324"/>
      <c r="H86" s="324"/>
      <c r="I86" s="324"/>
      <c r="J86" s="324"/>
      <c r="K86" s="324"/>
      <c r="L86" s="324"/>
      <c r="M86" s="324"/>
      <c r="N86" s="324"/>
      <c r="O86" s="324"/>
      <c r="P86" s="324"/>
      <c r="Q86" s="44"/>
    </row>
    <row r="87" spans="1:17" ht="24" customHeight="1">
      <c r="A87" s="322" t="s">
        <v>334</v>
      </c>
      <c r="B87" s="323"/>
      <c r="C87" s="323"/>
      <c r="D87" s="323"/>
      <c r="E87" s="323"/>
      <c r="F87" s="323"/>
      <c r="G87" s="323"/>
      <c r="H87" s="323"/>
      <c r="I87" s="323"/>
      <c r="J87" s="323"/>
      <c r="K87" s="323"/>
      <c r="L87" s="323"/>
      <c r="M87" s="323"/>
      <c r="N87" s="323"/>
      <c r="O87" s="323"/>
      <c r="P87" s="323"/>
      <c r="Q87" s="41"/>
    </row>
    <row r="88" spans="1:17" ht="24.75" customHeight="1">
      <c r="A88" s="322" t="s">
        <v>335</v>
      </c>
      <c r="B88" s="324"/>
      <c r="C88" s="324"/>
      <c r="D88" s="324"/>
      <c r="E88" s="324"/>
      <c r="F88" s="324"/>
      <c r="G88" s="324"/>
      <c r="H88" s="324"/>
      <c r="I88" s="324"/>
      <c r="J88" s="324"/>
      <c r="K88" s="324"/>
      <c r="L88" s="324"/>
      <c r="M88" s="324"/>
      <c r="N88" s="324"/>
      <c r="O88" s="324"/>
      <c r="P88" s="324"/>
      <c r="Q88" s="44"/>
    </row>
    <row r="89" spans="1:17" ht="12.75">
      <c r="A89" s="54" t="s">
        <v>4</v>
      </c>
      <c r="B89" s="58"/>
      <c r="C89" s="44"/>
      <c r="D89" s="44"/>
      <c r="E89" s="44"/>
      <c r="F89" s="44"/>
      <c r="G89" s="44"/>
      <c r="H89" s="44"/>
      <c r="I89" s="44"/>
      <c r="J89" s="44"/>
      <c r="K89" s="44"/>
      <c r="L89" s="44"/>
      <c r="M89" s="44"/>
      <c r="N89" s="44"/>
      <c r="O89" s="44"/>
      <c r="P89" s="44"/>
      <c r="Q89" s="44"/>
    </row>
    <row r="90" spans="1:17" ht="12.75">
      <c r="A90" s="55" t="s">
        <v>5</v>
      </c>
      <c r="B90" s="58"/>
      <c r="C90" s="44"/>
      <c r="D90" s="44"/>
      <c r="E90" s="44"/>
      <c r="F90" s="44"/>
      <c r="G90" s="44"/>
      <c r="H90" s="44"/>
      <c r="I90" s="44"/>
      <c r="J90" s="44"/>
      <c r="K90" s="44"/>
      <c r="L90" s="44"/>
      <c r="M90" s="44"/>
      <c r="N90" s="44"/>
      <c r="O90" s="44"/>
      <c r="P90" s="44"/>
      <c r="Q90" s="44"/>
    </row>
    <row r="91" spans="1:17" ht="12.75">
      <c r="A91" s="41" t="s">
        <v>6</v>
      </c>
      <c r="B91" s="58"/>
      <c r="C91" s="44"/>
      <c r="D91" s="44"/>
      <c r="E91" s="44"/>
      <c r="F91" s="44"/>
      <c r="G91" s="44"/>
      <c r="H91" s="44"/>
      <c r="I91" s="44"/>
      <c r="J91" s="44"/>
      <c r="K91" s="44"/>
      <c r="L91" s="44"/>
      <c r="M91" s="44"/>
      <c r="N91" s="44"/>
      <c r="O91" s="44"/>
      <c r="P91" s="44"/>
      <c r="Q91" s="44"/>
    </row>
    <row r="92" spans="1:17" ht="24.75" customHeight="1">
      <c r="A92" s="326" t="s">
        <v>7</v>
      </c>
      <c r="B92" s="324"/>
      <c r="C92" s="324"/>
      <c r="D92" s="324"/>
      <c r="E92" s="324"/>
      <c r="F92" s="324"/>
      <c r="G92" s="324"/>
      <c r="H92" s="324"/>
      <c r="I92" s="324"/>
      <c r="J92" s="324"/>
      <c r="K92" s="324"/>
      <c r="L92" s="324"/>
      <c r="M92" s="324"/>
      <c r="N92" s="324"/>
      <c r="O92" s="324"/>
      <c r="P92" s="324"/>
      <c r="Q92" s="44"/>
    </row>
    <row r="93" spans="1:17" ht="12.75">
      <c r="A93" s="54" t="s">
        <v>11</v>
      </c>
      <c r="B93" s="58"/>
      <c r="C93" s="44"/>
      <c r="D93" s="44"/>
      <c r="E93" s="44"/>
      <c r="F93" s="44"/>
      <c r="G93" s="44"/>
      <c r="H93" s="44"/>
      <c r="I93" s="44"/>
      <c r="J93" s="44"/>
      <c r="K93" s="44"/>
      <c r="L93" s="44"/>
      <c r="M93" s="44"/>
      <c r="N93" s="44"/>
      <c r="O93" s="44"/>
      <c r="P93" s="44"/>
      <c r="Q93" s="44"/>
    </row>
    <row r="94" spans="1:17" ht="12.75">
      <c r="A94" s="55" t="s">
        <v>12</v>
      </c>
      <c r="B94" s="58"/>
      <c r="C94" s="44"/>
      <c r="D94" s="44"/>
      <c r="E94" s="44"/>
      <c r="F94" s="44"/>
      <c r="G94" s="44"/>
      <c r="H94" s="44"/>
      <c r="I94" s="44"/>
      <c r="J94" s="44"/>
      <c r="K94" s="44"/>
      <c r="L94" s="44"/>
      <c r="M94" s="44"/>
      <c r="N94" s="44"/>
      <c r="O94" s="44"/>
      <c r="P94" s="44"/>
      <c r="Q94" s="44"/>
    </row>
    <row r="95" spans="1:17" ht="27" customHeight="1">
      <c r="A95" s="322" t="s">
        <v>8</v>
      </c>
      <c r="B95" s="324"/>
      <c r="C95" s="324"/>
      <c r="D95" s="324"/>
      <c r="E95" s="324"/>
      <c r="F95" s="324"/>
      <c r="G95" s="324"/>
      <c r="H95" s="324"/>
      <c r="I95" s="324"/>
      <c r="J95" s="324"/>
      <c r="K95" s="324"/>
      <c r="L95" s="324"/>
      <c r="M95" s="324"/>
      <c r="N95" s="324"/>
      <c r="O95" s="324"/>
      <c r="P95" s="324"/>
      <c r="Q95" s="44"/>
    </row>
    <row r="96" spans="1:17" ht="12.75">
      <c r="A96" s="53"/>
      <c r="B96" s="58"/>
      <c r="C96" s="44"/>
      <c r="D96" s="44"/>
      <c r="E96" s="44"/>
      <c r="F96" s="44"/>
      <c r="G96" s="44"/>
      <c r="H96" s="44"/>
      <c r="I96" s="44"/>
      <c r="J96" s="44"/>
      <c r="K96" s="44"/>
      <c r="L96" s="44"/>
      <c r="M96" s="44"/>
      <c r="N96" s="44"/>
      <c r="O96" s="44"/>
      <c r="P96" s="44"/>
      <c r="Q96" s="44"/>
    </row>
    <row r="97" spans="1:15" s="133" customFormat="1" ht="14.25">
      <c r="A97" s="127" t="s">
        <v>407</v>
      </c>
      <c r="B97" s="128"/>
      <c r="C97" s="129"/>
      <c r="D97" s="127"/>
      <c r="E97" s="127" t="s">
        <v>408</v>
      </c>
      <c r="F97" s="128"/>
      <c r="G97" s="128"/>
      <c r="H97" s="130"/>
      <c r="I97" s="131"/>
      <c r="L97" s="131"/>
      <c r="N97" s="312" t="s">
        <v>409</v>
      </c>
      <c r="O97" s="313"/>
    </row>
    <row r="98" spans="2:17" ht="12.75">
      <c r="B98" s="98"/>
      <c r="C98" s="44"/>
      <c r="D98" s="44"/>
      <c r="E98" s="44"/>
      <c r="F98" s="44"/>
      <c r="G98" s="44"/>
      <c r="H98" s="44"/>
      <c r="I98" s="44"/>
      <c r="J98" s="44"/>
      <c r="K98" s="44"/>
      <c r="L98" s="44"/>
      <c r="M98" s="44"/>
      <c r="P98" s="44"/>
      <c r="Q98" s="44"/>
    </row>
    <row r="99" spans="1:17" ht="12.75">
      <c r="A99" s="54"/>
      <c r="B99" s="58"/>
      <c r="C99" s="44"/>
      <c r="D99" s="44"/>
      <c r="E99" s="44"/>
      <c r="F99" s="44"/>
      <c r="G99" s="44"/>
      <c r="H99" s="44"/>
      <c r="I99" s="44"/>
      <c r="J99" s="44"/>
      <c r="K99" s="44"/>
      <c r="L99" s="44"/>
      <c r="M99" s="44"/>
      <c r="N99" s="44"/>
      <c r="O99" s="44"/>
      <c r="P99" s="44"/>
      <c r="Q99" s="44"/>
    </row>
    <row r="100" spans="2:17" ht="12.75">
      <c r="B100" s="58"/>
      <c r="C100" s="44"/>
      <c r="D100" s="44"/>
      <c r="E100" s="44"/>
      <c r="F100" s="44"/>
      <c r="G100" s="44"/>
      <c r="H100" s="44"/>
      <c r="I100" s="44"/>
      <c r="J100" s="44"/>
      <c r="K100" s="44"/>
      <c r="L100" s="44"/>
      <c r="M100" s="44"/>
      <c r="N100" s="44"/>
      <c r="O100" s="44"/>
      <c r="P100" s="44"/>
      <c r="Q100" s="44"/>
    </row>
    <row r="101" spans="2:17" ht="12.75">
      <c r="B101" s="58"/>
      <c r="C101" s="44"/>
      <c r="D101" s="44"/>
      <c r="E101" s="44"/>
      <c r="F101" s="44"/>
      <c r="G101" s="44"/>
      <c r="H101" s="44"/>
      <c r="I101" s="44"/>
      <c r="J101" s="44"/>
      <c r="K101" s="44"/>
      <c r="L101" s="44"/>
      <c r="M101" s="44"/>
      <c r="N101" s="44"/>
      <c r="O101" s="44"/>
      <c r="P101" s="44"/>
      <c r="Q101" s="44"/>
    </row>
    <row r="102" spans="2:17" ht="12.75">
      <c r="B102" s="58"/>
      <c r="C102" s="44"/>
      <c r="D102" s="44"/>
      <c r="E102" s="44"/>
      <c r="F102" s="44"/>
      <c r="G102" s="44"/>
      <c r="H102" s="44"/>
      <c r="I102" s="44"/>
      <c r="J102" s="44"/>
      <c r="K102" s="44"/>
      <c r="L102" s="44"/>
      <c r="M102" s="44"/>
      <c r="N102" s="44"/>
      <c r="O102" s="44"/>
      <c r="P102" s="44"/>
      <c r="Q102" s="44"/>
    </row>
    <row r="103" spans="2:17" ht="12.75">
      <c r="B103" s="58"/>
      <c r="C103" s="44"/>
      <c r="D103" s="44"/>
      <c r="E103" s="44"/>
      <c r="F103" s="44"/>
      <c r="G103" s="44"/>
      <c r="H103" s="44"/>
      <c r="I103" s="44"/>
      <c r="J103" s="44"/>
      <c r="K103" s="44"/>
      <c r="L103" s="44"/>
      <c r="M103" s="44"/>
      <c r="N103" s="44"/>
      <c r="O103" s="44"/>
      <c r="P103" s="44"/>
      <c r="Q103" s="44"/>
    </row>
    <row r="104" spans="2:17" ht="12.75">
      <c r="B104" s="58"/>
      <c r="C104" s="44"/>
      <c r="D104" s="44"/>
      <c r="E104" s="44"/>
      <c r="F104" s="44"/>
      <c r="G104" s="44"/>
      <c r="H104" s="44"/>
      <c r="I104" s="44"/>
      <c r="J104" s="44"/>
      <c r="K104" s="44"/>
      <c r="L104" s="44"/>
      <c r="M104" s="44"/>
      <c r="N104" s="44"/>
      <c r="O104" s="44"/>
      <c r="P104" s="44"/>
      <c r="Q104" s="44"/>
    </row>
    <row r="105" spans="1:17" ht="12.75">
      <c r="A105" s="53"/>
      <c r="B105" s="58"/>
      <c r="C105" s="44"/>
      <c r="D105" s="44"/>
      <c r="E105" s="44"/>
      <c r="F105" s="44"/>
      <c r="G105" s="44"/>
      <c r="H105" s="44"/>
      <c r="I105" s="44"/>
      <c r="J105" s="44"/>
      <c r="K105" s="44"/>
      <c r="L105" s="44"/>
      <c r="M105" s="44"/>
      <c r="N105" s="44"/>
      <c r="O105" s="44"/>
      <c r="P105" s="44"/>
      <c r="Q105" s="44"/>
    </row>
    <row r="106" spans="2:17" ht="12.75">
      <c r="B106" s="58"/>
      <c r="C106" s="44"/>
      <c r="D106" s="44"/>
      <c r="E106" s="44"/>
      <c r="F106" s="44"/>
      <c r="G106" s="44"/>
      <c r="H106" s="44"/>
      <c r="I106" s="44"/>
      <c r="J106" s="44"/>
      <c r="K106" s="44"/>
      <c r="L106" s="44"/>
      <c r="M106" s="44"/>
      <c r="N106" s="44"/>
      <c r="O106" s="44"/>
      <c r="P106" s="44"/>
      <c r="Q106" s="44"/>
    </row>
    <row r="107" spans="1:17" ht="12.75">
      <c r="A107" s="53"/>
      <c r="B107" s="58"/>
      <c r="C107" s="44"/>
      <c r="D107" s="44"/>
      <c r="E107" s="44"/>
      <c r="F107" s="44"/>
      <c r="G107" s="44"/>
      <c r="H107" s="44"/>
      <c r="I107" s="44"/>
      <c r="J107" s="44"/>
      <c r="K107" s="44"/>
      <c r="L107" s="44"/>
      <c r="M107" s="44"/>
      <c r="N107" s="44"/>
      <c r="O107" s="44"/>
      <c r="P107" s="44"/>
      <c r="Q107" s="44"/>
    </row>
    <row r="108" spans="1:17" ht="12.75">
      <c r="A108" s="53"/>
      <c r="B108" s="58"/>
      <c r="C108" s="44"/>
      <c r="D108" s="44"/>
      <c r="E108" s="44"/>
      <c r="F108" s="44"/>
      <c r="G108" s="44"/>
      <c r="H108" s="44"/>
      <c r="I108" s="44"/>
      <c r="J108" s="44"/>
      <c r="K108" s="44"/>
      <c r="L108" s="44"/>
      <c r="M108" s="44"/>
      <c r="N108" s="44"/>
      <c r="O108" s="44"/>
      <c r="P108" s="44"/>
      <c r="Q108" s="44"/>
    </row>
    <row r="109" spans="2:17" ht="12.75">
      <c r="B109" s="58"/>
      <c r="C109" s="44"/>
      <c r="D109" s="44"/>
      <c r="E109" s="44"/>
      <c r="F109" s="44"/>
      <c r="G109" s="44"/>
      <c r="H109" s="44"/>
      <c r="I109" s="44"/>
      <c r="J109" s="44"/>
      <c r="K109" s="44"/>
      <c r="L109" s="44"/>
      <c r="M109" s="44"/>
      <c r="N109" s="44"/>
      <c r="O109" s="44"/>
      <c r="P109" s="44"/>
      <c r="Q109" s="44"/>
    </row>
    <row r="110" spans="2:17" ht="12.75">
      <c r="B110" s="58"/>
      <c r="C110" s="44"/>
      <c r="D110" s="44"/>
      <c r="E110" s="44"/>
      <c r="F110" s="44"/>
      <c r="G110" s="44"/>
      <c r="H110" s="44"/>
      <c r="I110" s="44"/>
      <c r="J110" s="44"/>
      <c r="K110" s="44"/>
      <c r="L110" s="44"/>
      <c r="M110" s="44"/>
      <c r="N110" s="44"/>
      <c r="O110" s="44"/>
      <c r="P110" s="44"/>
      <c r="Q110" s="44"/>
    </row>
    <row r="111" spans="2:17" ht="12.75">
      <c r="B111" s="58"/>
      <c r="C111" s="44"/>
      <c r="D111" s="44"/>
      <c r="E111" s="44"/>
      <c r="F111" s="44"/>
      <c r="G111" s="44"/>
      <c r="H111" s="44"/>
      <c r="I111" s="44"/>
      <c r="J111" s="44"/>
      <c r="K111" s="44"/>
      <c r="L111" s="44"/>
      <c r="M111" s="44"/>
      <c r="N111" s="44"/>
      <c r="O111" s="44"/>
      <c r="P111" s="44"/>
      <c r="Q111" s="44"/>
    </row>
    <row r="112" spans="2:3" ht="12.75">
      <c r="B112" s="46"/>
      <c r="C112" s="44"/>
    </row>
    <row r="113" spans="2:17" ht="12.75">
      <c r="B113" s="58"/>
      <c r="C113" s="44"/>
      <c r="D113" s="44"/>
      <c r="E113" s="44"/>
      <c r="F113" s="44"/>
      <c r="G113" s="44"/>
      <c r="H113" s="44"/>
      <c r="I113" s="44"/>
      <c r="J113" s="44"/>
      <c r="K113" s="44"/>
      <c r="L113" s="44"/>
      <c r="M113" s="44"/>
      <c r="N113" s="44"/>
      <c r="O113" s="44"/>
      <c r="P113" s="44"/>
      <c r="Q113" s="44"/>
    </row>
    <row r="114" spans="1:17" ht="12.75">
      <c r="A114" s="53"/>
      <c r="B114" s="58"/>
      <c r="C114" s="44"/>
      <c r="D114" s="44"/>
      <c r="E114" s="44"/>
      <c r="F114" s="44"/>
      <c r="G114" s="44"/>
      <c r="H114" s="44"/>
      <c r="I114" s="44"/>
      <c r="J114" s="44"/>
      <c r="K114" s="44"/>
      <c r="L114" s="44"/>
      <c r="M114" s="44"/>
      <c r="N114" s="44"/>
      <c r="O114" s="44"/>
      <c r="P114" s="44"/>
      <c r="Q114" s="44"/>
    </row>
    <row r="115" spans="3:17" ht="12.75">
      <c r="C115" s="44"/>
      <c r="D115" s="44"/>
      <c r="E115" s="44"/>
      <c r="F115" s="44"/>
      <c r="G115" s="44"/>
      <c r="H115" s="44"/>
      <c r="I115" s="44"/>
      <c r="J115" s="44"/>
      <c r="K115" s="44"/>
      <c r="L115" s="44"/>
      <c r="M115" s="44"/>
      <c r="N115" s="44"/>
      <c r="O115" s="44"/>
      <c r="P115" s="44"/>
      <c r="Q115" s="44"/>
    </row>
    <row r="116" spans="1:17" ht="12.75">
      <c r="A116" s="53"/>
      <c r="C116" s="44"/>
      <c r="D116" s="44"/>
      <c r="E116" s="44"/>
      <c r="F116" s="44"/>
      <c r="G116" s="44"/>
      <c r="H116" s="44"/>
      <c r="I116" s="44"/>
      <c r="J116" s="44"/>
      <c r="K116" s="44"/>
      <c r="L116" s="44"/>
      <c r="M116" s="44"/>
      <c r="N116" s="44"/>
      <c r="O116" s="44"/>
      <c r="P116" s="44"/>
      <c r="Q116" s="44"/>
    </row>
    <row r="117" spans="1:17" ht="12.75">
      <c r="A117" s="53"/>
      <c r="B117" s="46"/>
      <c r="C117" s="44"/>
      <c r="D117" s="44"/>
      <c r="E117" s="44"/>
      <c r="F117" s="44"/>
      <c r="G117" s="44"/>
      <c r="H117" s="44"/>
      <c r="I117" s="44"/>
      <c r="J117" s="44"/>
      <c r="K117" s="44"/>
      <c r="L117" s="44"/>
      <c r="M117" s="44"/>
      <c r="N117" s="44"/>
      <c r="O117" s="44"/>
      <c r="P117" s="44"/>
      <c r="Q117" s="44"/>
    </row>
    <row r="118" spans="2:17" ht="12.75">
      <c r="B118" s="46"/>
      <c r="C118" s="44"/>
      <c r="D118" s="44"/>
      <c r="E118" s="44"/>
      <c r="F118" s="44"/>
      <c r="G118" s="44"/>
      <c r="H118" s="44"/>
      <c r="I118" s="44"/>
      <c r="J118" s="44"/>
      <c r="K118" s="44"/>
      <c r="L118" s="44"/>
      <c r="M118" s="44"/>
      <c r="N118" s="44"/>
      <c r="O118" s="44"/>
      <c r="P118" s="44"/>
      <c r="Q118" s="44"/>
    </row>
    <row r="119" spans="2:17" ht="12.75">
      <c r="B119" s="46"/>
      <c r="C119" s="44"/>
      <c r="D119" s="44"/>
      <c r="E119" s="44"/>
      <c r="F119" s="44"/>
      <c r="G119" s="44"/>
      <c r="H119" s="44"/>
      <c r="I119" s="44"/>
      <c r="J119" s="44"/>
      <c r="K119" s="44"/>
      <c r="L119" s="44"/>
      <c r="M119" s="44"/>
      <c r="N119" s="44"/>
      <c r="O119" s="44"/>
      <c r="P119" s="44"/>
      <c r="Q119" s="44"/>
    </row>
    <row r="120" spans="2:17" ht="12.75">
      <c r="B120" s="46"/>
      <c r="C120" s="44"/>
      <c r="D120" s="44"/>
      <c r="E120" s="44"/>
      <c r="F120" s="44"/>
      <c r="G120" s="44"/>
      <c r="H120" s="44"/>
      <c r="I120" s="44"/>
      <c r="J120" s="44"/>
      <c r="K120" s="44"/>
      <c r="L120" s="44"/>
      <c r="M120" s="44"/>
      <c r="N120" s="44"/>
      <c r="O120" s="44"/>
      <c r="P120" s="44"/>
      <c r="Q120" s="44"/>
    </row>
    <row r="121" spans="1:17" ht="12.75">
      <c r="A121" s="53"/>
      <c r="B121" s="46"/>
      <c r="C121" s="44"/>
      <c r="D121" s="44"/>
      <c r="E121" s="44"/>
      <c r="F121" s="44"/>
      <c r="G121" s="44"/>
      <c r="H121" s="44"/>
      <c r="I121" s="44"/>
      <c r="J121" s="44"/>
      <c r="K121" s="44"/>
      <c r="L121" s="44"/>
      <c r="M121" s="44"/>
      <c r="N121" s="44"/>
      <c r="O121" s="44"/>
      <c r="P121" s="44"/>
      <c r="Q121" s="44"/>
    </row>
    <row r="122" spans="2:17" ht="12.75">
      <c r="B122" s="46"/>
      <c r="C122" s="44"/>
      <c r="D122" s="44"/>
      <c r="E122" s="44"/>
      <c r="F122" s="44"/>
      <c r="G122" s="44"/>
      <c r="H122" s="44"/>
      <c r="I122" s="44"/>
      <c r="J122" s="44"/>
      <c r="K122" s="44"/>
      <c r="L122" s="44"/>
      <c r="M122" s="44"/>
      <c r="N122" s="44"/>
      <c r="O122" s="44"/>
      <c r="P122" s="44"/>
      <c r="Q122" s="44"/>
    </row>
    <row r="123" spans="2:17" ht="12.75">
      <c r="B123" s="46"/>
      <c r="C123" s="44"/>
      <c r="D123" s="44"/>
      <c r="E123" s="44"/>
      <c r="F123" s="44"/>
      <c r="G123" s="44"/>
      <c r="H123" s="44"/>
      <c r="I123" s="44"/>
      <c r="J123" s="44"/>
      <c r="K123" s="44"/>
      <c r="L123" s="44"/>
      <c r="M123" s="44"/>
      <c r="N123" s="44"/>
      <c r="O123" s="44"/>
      <c r="P123" s="44"/>
      <c r="Q123" s="44"/>
    </row>
    <row r="124" spans="2:17" ht="12.75">
      <c r="B124" s="46"/>
      <c r="C124" s="44"/>
      <c r="D124" s="44"/>
      <c r="E124" s="44"/>
      <c r="F124" s="44"/>
      <c r="G124" s="44"/>
      <c r="H124" s="44"/>
      <c r="I124" s="44"/>
      <c r="J124" s="44"/>
      <c r="K124" s="44"/>
      <c r="L124" s="44"/>
      <c r="M124" s="44"/>
      <c r="N124" s="44"/>
      <c r="O124" s="44"/>
      <c r="P124" s="44"/>
      <c r="Q124" s="44"/>
    </row>
    <row r="125" spans="2:17" ht="12.75">
      <c r="B125" s="46"/>
      <c r="C125" s="44"/>
      <c r="D125" s="44"/>
      <c r="E125" s="44"/>
      <c r="F125" s="44"/>
      <c r="G125" s="44"/>
      <c r="H125" s="44"/>
      <c r="I125" s="44"/>
      <c r="J125" s="44"/>
      <c r="K125" s="44"/>
      <c r="L125" s="44"/>
      <c r="M125" s="44"/>
      <c r="N125" s="44"/>
      <c r="O125" s="44"/>
      <c r="P125" s="44"/>
      <c r="Q125" s="44"/>
    </row>
    <row r="126" spans="2:17" ht="12.75">
      <c r="B126" s="46"/>
      <c r="C126" s="44"/>
      <c r="D126" s="44"/>
      <c r="E126" s="44"/>
      <c r="F126" s="44"/>
      <c r="G126" s="44"/>
      <c r="H126" s="44"/>
      <c r="I126" s="44"/>
      <c r="J126" s="44"/>
      <c r="K126" s="44"/>
      <c r="L126" s="44"/>
      <c r="M126" s="44"/>
      <c r="N126" s="44"/>
      <c r="O126" s="44"/>
      <c r="P126" s="44"/>
      <c r="Q126" s="44"/>
    </row>
    <row r="127" spans="2:17" ht="12.75">
      <c r="B127" s="46"/>
      <c r="C127" s="44"/>
      <c r="D127" s="44"/>
      <c r="E127" s="44"/>
      <c r="F127" s="44"/>
      <c r="G127" s="44"/>
      <c r="H127" s="44"/>
      <c r="I127" s="44"/>
      <c r="J127" s="44"/>
      <c r="K127" s="44"/>
      <c r="L127" s="44"/>
      <c r="M127" s="44"/>
      <c r="N127" s="44"/>
      <c r="O127" s="44"/>
      <c r="P127" s="44"/>
      <c r="Q127" s="44"/>
    </row>
    <row r="128" spans="2:17" ht="12.75">
      <c r="B128" s="46"/>
      <c r="C128" s="44"/>
      <c r="D128" s="44"/>
      <c r="E128" s="44"/>
      <c r="F128" s="44"/>
      <c r="G128" s="44"/>
      <c r="H128" s="44"/>
      <c r="I128" s="44"/>
      <c r="J128" s="44"/>
      <c r="K128" s="44"/>
      <c r="L128" s="44"/>
      <c r="M128" s="44"/>
      <c r="N128" s="44"/>
      <c r="O128" s="44"/>
      <c r="P128" s="44"/>
      <c r="Q128" s="44"/>
    </row>
    <row r="129" spans="1:17" ht="12.75">
      <c r="A129" s="53" t="s">
        <v>573</v>
      </c>
      <c r="B129" s="46"/>
      <c r="C129" s="44"/>
      <c r="D129" s="44"/>
      <c r="E129" s="44"/>
      <c r="F129" s="44"/>
      <c r="G129" s="44"/>
      <c r="H129" s="44"/>
      <c r="I129" s="44"/>
      <c r="J129" s="44"/>
      <c r="K129" s="44"/>
      <c r="L129" s="44"/>
      <c r="M129" s="44"/>
      <c r="N129" s="44"/>
      <c r="O129" s="44"/>
      <c r="P129" s="44"/>
      <c r="Q129" s="44"/>
    </row>
    <row r="130" spans="2:17" ht="12.75">
      <c r="B130" s="46"/>
      <c r="C130" s="44"/>
      <c r="D130" s="44"/>
      <c r="E130" s="44"/>
      <c r="F130" s="44"/>
      <c r="G130" s="44"/>
      <c r="H130" s="44"/>
      <c r="I130" s="44"/>
      <c r="J130" s="44"/>
      <c r="K130" s="44"/>
      <c r="L130" s="44"/>
      <c r="M130" s="44"/>
      <c r="N130" s="44"/>
      <c r="O130" s="44"/>
      <c r="P130" s="44"/>
      <c r="Q130" s="44"/>
    </row>
    <row r="131" spans="1:17" ht="12.75">
      <c r="A131" s="53" t="s">
        <v>574</v>
      </c>
      <c r="B131" s="46"/>
      <c r="C131" s="44"/>
      <c r="D131" s="44"/>
      <c r="E131" s="44"/>
      <c r="F131" s="44"/>
      <c r="G131" s="44"/>
      <c r="H131" s="44"/>
      <c r="I131" s="44"/>
      <c r="J131" s="44"/>
      <c r="K131" s="44"/>
      <c r="L131" s="44"/>
      <c r="M131" s="44"/>
      <c r="N131" s="44"/>
      <c r="O131" s="44"/>
      <c r="P131" s="44"/>
      <c r="Q131" s="44"/>
    </row>
    <row r="132" spans="1:17" ht="12.75">
      <c r="A132" s="53" t="s">
        <v>575</v>
      </c>
      <c r="B132" s="46"/>
      <c r="C132" s="44"/>
      <c r="D132" s="44"/>
      <c r="E132" s="44"/>
      <c r="F132" s="44"/>
      <c r="G132" s="44"/>
      <c r="H132" s="44"/>
      <c r="I132" s="44"/>
      <c r="J132" s="44"/>
      <c r="K132" s="44"/>
      <c r="L132" s="44"/>
      <c r="M132" s="44"/>
      <c r="N132" s="44"/>
      <c r="O132" s="44"/>
      <c r="P132" s="44"/>
      <c r="Q132" s="44"/>
    </row>
    <row r="133" spans="1:17" ht="12.75">
      <c r="A133" s="94" t="s">
        <v>576</v>
      </c>
      <c r="B133" s="46"/>
      <c r="C133" s="44"/>
      <c r="D133" s="44"/>
      <c r="E133" s="44"/>
      <c r="F133" s="44"/>
      <c r="G133" s="44"/>
      <c r="H133" s="44"/>
      <c r="I133" s="44"/>
      <c r="J133" s="44"/>
      <c r="K133" s="44"/>
      <c r="L133" s="44"/>
      <c r="M133" s="44"/>
      <c r="N133" s="44"/>
      <c r="O133" s="44"/>
      <c r="P133" s="44"/>
      <c r="Q133" s="44"/>
    </row>
    <row r="134" spans="1:17" ht="12.75">
      <c r="A134" s="53" t="s">
        <v>577</v>
      </c>
      <c r="B134" s="46"/>
      <c r="C134" s="44"/>
      <c r="D134" s="44"/>
      <c r="E134" s="44"/>
      <c r="F134" s="44"/>
      <c r="G134" s="44"/>
      <c r="H134" s="44"/>
      <c r="I134" s="44"/>
      <c r="J134" s="44"/>
      <c r="K134" s="44"/>
      <c r="L134" s="44"/>
      <c r="M134" s="44"/>
      <c r="N134" s="44"/>
      <c r="O134" s="44"/>
      <c r="P134" s="44"/>
      <c r="Q134" s="44"/>
    </row>
    <row r="135" spans="2:17" ht="12.75">
      <c r="B135" s="46"/>
      <c r="C135" s="44"/>
      <c r="D135" s="44"/>
      <c r="E135" s="44"/>
      <c r="F135" s="44"/>
      <c r="G135" s="44"/>
      <c r="H135" s="44"/>
      <c r="I135" s="44"/>
      <c r="J135" s="44"/>
      <c r="K135" s="44"/>
      <c r="L135" s="44"/>
      <c r="M135" s="44"/>
      <c r="N135" s="44"/>
      <c r="O135" s="44"/>
      <c r="P135" s="44"/>
      <c r="Q135" s="44"/>
    </row>
    <row r="136" spans="1:17" ht="12.75">
      <c r="A136" s="53" t="s">
        <v>578</v>
      </c>
      <c r="B136" s="46"/>
      <c r="C136" s="44"/>
      <c r="D136" s="44"/>
      <c r="E136" s="44"/>
      <c r="F136" s="44"/>
      <c r="G136" s="44"/>
      <c r="H136" s="44"/>
      <c r="I136" s="44"/>
      <c r="J136" s="44"/>
      <c r="K136" s="44"/>
      <c r="L136" s="44"/>
      <c r="M136" s="44"/>
      <c r="N136" s="44"/>
      <c r="O136" s="44"/>
      <c r="P136" s="44"/>
      <c r="Q136" s="44"/>
    </row>
    <row r="137" spans="1:17" ht="12.75">
      <c r="A137" s="53" t="s">
        <v>579</v>
      </c>
      <c r="B137" s="46"/>
      <c r="C137" s="44"/>
      <c r="D137" s="44"/>
      <c r="E137" s="44"/>
      <c r="F137" s="44"/>
      <c r="G137" s="44"/>
      <c r="H137" s="44"/>
      <c r="I137" s="44"/>
      <c r="J137" s="44"/>
      <c r="K137" s="44"/>
      <c r="L137" s="44"/>
      <c r="M137" s="44"/>
      <c r="N137" s="44"/>
      <c r="O137" s="44"/>
      <c r="P137" s="44"/>
      <c r="Q137" s="44"/>
    </row>
    <row r="138" spans="1:17" ht="12.75">
      <c r="A138" s="94" t="s">
        <v>45</v>
      </c>
      <c r="B138" s="46"/>
      <c r="C138" s="44"/>
      <c r="D138" s="44"/>
      <c r="E138" s="44"/>
      <c r="F138" s="44"/>
      <c r="G138" s="44"/>
      <c r="H138" s="44"/>
      <c r="I138" s="44"/>
      <c r="J138" s="44"/>
      <c r="K138" s="44"/>
      <c r="L138" s="44"/>
      <c r="M138" s="44"/>
      <c r="N138" s="44"/>
      <c r="O138" s="44"/>
      <c r="P138" s="44"/>
      <c r="Q138" s="44"/>
    </row>
    <row r="139" spans="1:17" ht="12.75">
      <c r="A139" s="94" t="s">
        <v>46</v>
      </c>
      <c r="B139" s="46"/>
      <c r="C139" s="44"/>
      <c r="D139" s="44"/>
      <c r="E139" s="44"/>
      <c r="F139" s="44"/>
      <c r="G139" s="44"/>
      <c r="H139" s="44"/>
      <c r="I139" s="44"/>
      <c r="J139" s="44"/>
      <c r="K139" s="44"/>
      <c r="L139" s="44"/>
      <c r="M139" s="44"/>
      <c r="N139" s="44"/>
      <c r="O139" s="44"/>
      <c r="P139" s="44"/>
      <c r="Q139" s="44"/>
    </row>
    <row r="140" spans="1:17" ht="12.75">
      <c r="A140" s="46" t="s">
        <v>571</v>
      </c>
      <c r="B140" s="46"/>
      <c r="C140" s="44"/>
      <c r="D140" s="44"/>
      <c r="E140" s="44"/>
      <c r="F140" s="44"/>
      <c r="G140" s="44"/>
      <c r="H140" s="44"/>
      <c r="I140" s="44"/>
      <c r="J140" s="44"/>
      <c r="K140" s="44"/>
      <c r="L140" s="44"/>
      <c r="M140" s="44"/>
      <c r="N140" s="44"/>
      <c r="O140" s="44"/>
      <c r="P140" s="44"/>
      <c r="Q140" s="44"/>
    </row>
    <row r="141" spans="1:17" ht="12.75">
      <c r="A141" s="46" t="s">
        <v>572</v>
      </c>
      <c r="B141" s="46"/>
      <c r="C141" s="44"/>
      <c r="D141" s="44"/>
      <c r="E141" s="44"/>
      <c r="F141" s="44"/>
      <c r="G141" s="44"/>
      <c r="H141" s="44"/>
      <c r="I141" s="44"/>
      <c r="J141" s="44"/>
      <c r="K141" s="44"/>
      <c r="L141" s="44"/>
      <c r="M141" s="44"/>
      <c r="N141" s="44"/>
      <c r="O141" s="44"/>
      <c r="P141" s="44"/>
      <c r="Q141" s="44"/>
    </row>
    <row r="142" spans="1:17" ht="12.75">
      <c r="A142" s="46"/>
      <c r="B142" s="46"/>
      <c r="C142" s="44"/>
      <c r="D142" s="44"/>
      <c r="E142" s="44"/>
      <c r="F142" s="44"/>
      <c r="G142" s="44"/>
      <c r="H142" s="44"/>
      <c r="I142" s="44"/>
      <c r="J142" s="44"/>
      <c r="K142" s="44"/>
      <c r="L142" s="44"/>
      <c r="M142" s="44"/>
      <c r="N142" s="44"/>
      <c r="O142" s="44"/>
      <c r="P142" s="44"/>
      <c r="Q142" s="44"/>
    </row>
    <row r="143" spans="1:17" ht="12.75">
      <c r="A143" s="46"/>
      <c r="B143" s="46"/>
      <c r="C143" s="44"/>
      <c r="D143" s="44"/>
      <c r="E143" s="44"/>
      <c r="F143" s="44"/>
      <c r="G143" s="44"/>
      <c r="H143" s="44"/>
      <c r="I143" s="44"/>
      <c r="J143" s="44"/>
      <c r="K143" s="44"/>
      <c r="L143" s="44"/>
      <c r="M143" s="44"/>
      <c r="N143" s="44"/>
      <c r="O143" s="44"/>
      <c r="P143" s="44"/>
      <c r="Q143" s="44"/>
    </row>
    <row r="144" spans="1:17" ht="12.75">
      <c r="A144" s="46"/>
      <c r="B144" s="46"/>
      <c r="C144" s="44"/>
      <c r="D144" s="44"/>
      <c r="E144" s="44"/>
      <c r="F144" s="44"/>
      <c r="G144" s="44"/>
      <c r="H144" s="44"/>
      <c r="I144" s="44"/>
      <c r="J144" s="44"/>
      <c r="K144" s="44"/>
      <c r="L144" s="44"/>
      <c r="M144" s="44"/>
      <c r="N144" s="44"/>
      <c r="O144" s="44"/>
      <c r="P144" s="44"/>
      <c r="Q144" s="44"/>
    </row>
    <row r="145" spans="1:17" ht="12.75">
      <c r="A145" s="46"/>
      <c r="B145" s="46"/>
      <c r="C145" s="44"/>
      <c r="D145" s="44"/>
      <c r="E145" s="44"/>
      <c r="F145" s="44"/>
      <c r="G145" s="44"/>
      <c r="H145" s="44"/>
      <c r="I145" s="44"/>
      <c r="J145" s="44"/>
      <c r="K145" s="44"/>
      <c r="L145" s="44"/>
      <c r="M145" s="44"/>
      <c r="N145" s="44"/>
      <c r="O145" s="44"/>
      <c r="P145" s="44"/>
      <c r="Q145" s="44"/>
    </row>
    <row r="146" spans="1:17" ht="12.75">
      <c r="A146" s="46"/>
      <c r="B146" s="46"/>
      <c r="C146" s="44"/>
      <c r="D146" s="44"/>
      <c r="E146" s="44"/>
      <c r="F146" s="44"/>
      <c r="G146" s="44"/>
      <c r="H146" s="44"/>
      <c r="I146" s="44"/>
      <c r="J146" s="44"/>
      <c r="K146" s="44"/>
      <c r="L146" s="44"/>
      <c r="M146" s="44"/>
      <c r="N146" s="44"/>
      <c r="O146" s="44"/>
      <c r="P146" s="44"/>
      <c r="Q146" s="44"/>
    </row>
    <row r="147" spans="1:17" ht="12.75">
      <c r="A147" s="46"/>
      <c r="B147" s="46"/>
      <c r="C147" s="44"/>
      <c r="D147" s="44"/>
      <c r="E147" s="44"/>
      <c r="F147" s="44"/>
      <c r="G147" s="44"/>
      <c r="H147" s="44"/>
      <c r="I147" s="44"/>
      <c r="J147" s="44"/>
      <c r="K147" s="44"/>
      <c r="L147" s="44"/>
      <c r="M147" s="44"/>
      <c r="N147" s="44"/>
      <c r="O147" s="44"/>
      <c r="P147" s="44"/>
      <c r="Q147" s="44"/>
    </row>
    <row r="148" spans="1:17" ht="12.75">
      <c r="A148" s="46"/>
      <c r="B148" s="46"/>
      <c r="C148" s="44"/>
      <c r="D148" s="44"/>
      <c r="E148" s="44"/>
      <c r="F148" s="44"/>
      <c r="G148" s="44"/>
      <c r="H148" s="44"/>
      <c r="I148" s="44"/>
      <c r="J148" s="44"/>
      <c r="K148" s="44"/>
      <c r="L148" s="44"/>
      <c r="M148" s="44"/>
      <c r="N148" s="44"/>
      <c r="O148" s="44"/>
      <c r="P148" s="44"/>
      <c r="Q148" s="44"/>
    </row>
    <row r="149" spans="1:17" ht="12.75">
      <c r="A149" s="46"/>
      <c r="B149" s="46"/>
      <c r="C149" s="44"/>
      <c r="D149" s="44"/>
      <c r="E149" s="44"/>
      <c r="F149" s="44"/>
      <c r="G149" s="44"/>
      <c r="H149" s="44"/>
      <c r="I149" s="44"/>
      <c r="J149" s="44"/>
      <c r="K149" s="44"/>
      <c r="L149" s="44"/>
      <c r="M149" s="44"/>
      <c r="N149" s="44"/>
      <c r="O149" s="44"/>
      <c r="P149" s="44"/>
      <c r="Q149" s="44"/>
    </row>
    <row r="150" spans="1:17" ht="12.75">
      <c r="A150" s="46"/>
      <c r="B150" s="46"/>
      <c r="C150" s="44"/>
      <c r="D150" s="44"/>
      <c r="E150" s="44"/>
      <c r="F150" s="44"/>
      <c r="G150" s="44"/>
      <c r="H150" s="44"/>
      <c r="I150" s="44"/>
      <c r="J150" s="44"/>
      <c r="K150" s="44"/>
      <c r="L150" s="44"/>
      <c r="M150" s="44"/>
      <c r="N150" s="44"/>
      <c r="O150" s="44"/>
      <c r="P150" s="44"/>
      <c r="Q150" s="44"/>
    </row>
    <row r="151" spans="1:17" ht="12.75">
      <c r="A151" s="46"/>
      <c r="B151" s="46"/>
      <c r="C151" s="44"/>
      <c r="D151" s="44"/>
      <c r="E151" s="44"/>
      <c r="F151" s="44"/>
      <c r="G151" s="44"/>
      <c r="H151" s="44"/>
      <c r="I151" s="44"/>
      <c r="J151" s="44"/>
      <c r="K151" s="44"/>
      <c r="L151" s="44"/>
      <c r="M151" s="44"/>
      <c r="N151" s="44"/>
      <c r="O151" s="44"/>
      <c r="P151" s="44"/>
      <c r="Q151" s="44"/>
    </row>
    <row r="152" spans="1:17" ht="12.75">
      <c r="A152" s="46"/>
      <c r="B152" s="46"/>
      <c r="C152" s="44"/>
      <c r="D152" s="44"/>
      <c r="E152" s="44"/>
      <c r="F152" s="44"/>
      <c r="G152" s="44"/>
      <c r="H152" s="44"/>
      <c r="I152" s="44"/>
      <c r="J152" s="44"/>
      <c r="K152" s="44"/>
      <c r="L152" s="44"/>
      <c r="M152" s="44"/>
      <c r="N152" s="44"/>
      <c r="O152" s="44"/>
      <c r="P152" s="44"/>
      <c r="Q152" s="44"/>
    </row>
    <row r="153" spans="1:17" ht="12.75">
      <c r="A153" s="46"/>
      <c r="B153" s="46"/>
      <c r="C153" s="44"/>
      <c r="D153" s="44"/>
      <c r="E153" s="44"/>
      <c r="F153" s="44"/>
      <c r="G153" s="44"/>
      <c r="H153" s="44"/>
      <c r="I153" s="44"/>
      <c r="J153" s="44"/>
      <c r="K153" s="44"/>
      <c r="L153" s="44"/>
      <c r="M153" s="44"/>
      <c r="N153" s="44"/>
      <c r="O153" s="44"/>
      <c r="P153" s="44"/>
      <c r="Q153" s="44"/>
    </row>
    <row r="154" spans="1:17" ht="12.75">
      <c r="A154" s="46"/>
      <c r="B154" s="46"/>
      <c r="C154" s="44"/>
      <c r="D154" s="44"/>
      <c r="E154" s="44"/>
      <c r="F154" s="44"/>
      <c r="G154" s="44"/>
      <c r="H154" s="44"/>
      <c r="I154" s="44"/>
      <c r="J154" s="44"/>
      <c r="K154" s="44"/>
      <c r="L154" s="44"/>
      <c r="M154" s="44"/>
      <c r="N154" s="44"/>
      <c r="O154" s="44"/>
      <c r="P154" s="44"/>
      <c r="Q154" s="44"/>
    </row>
    <row r="155" spans="1:17" ht="12.75">
      <c r="A155" s="46"/>
      <c r="B155" s="46"/>
      <c r="C155" s="44"/>
      <c r="D155" s="44"/>
      <c r="E155" s="44"/>
      <c r="F155" s="44"/>
      <c r="G155" s="44"/>
      <c r="H155" s="44"/>
      <c r="I155" s="44"/>
      <c r="J155" s="44"/>
      <c r="K155" s="44"/>
      <c r="L155" s="44"/>
      <c r="M155" s="44"/>
      <c r="N155" s="44"/>
      <c r="O155" s="44"/>
      <c r="P155" s="44"/>
      <c r="Q155" s="44"/>
    </row>
    <row r="156" spans="1:17" ht="12.75">
      <c r="A156" s="46"/>
      <c r="B156" s="46"/>
      <c r="C156" s="44"/>
      <c r="D156" s="44"/>
      <c r="E156" s="44"/>
      <c r="F156" s="44"/>
      <c r="G156" s="44"/>
      <c r="H156" s="44"/>
      <c r="I156" s="44"/>
      <c r="J156" s="44"/>
      <c r="K156" s="44"/>
      <c r="L156" s="44"/>
      <c r="M156" s="44"/>
      <c r="N156" s="44"/>
      <c r="O156" s="44"/>
      <c r="P156" s="44"/>
      <c r="Q156" s="44"/>
    </row>
    <row r="157" spans="1:17" ht="12.75">
      <c r="A157" s="46"/>
      <c r="B157" s="46"/>
      <c r="C157" s="44"/>
      <c r="D157" s="44"/>
      <c r="E157" s="44"/>
      <c r="F157" s="44"/>
      <c r="G157" s="44"/>
      <c r="H157" s="44"/>
      <c r="I157" s="44"/>
      <c r="J157" s="44"/>
      <c r="K157" s="44"/>
      <c r="L157" s="44"/>
      <c r="M157" s="44"/>
      <c r="N157" s="44"/>
      <c r="O157" s="44"/>
      <c r="P157" s="44"/>
      <c r="Q157" s="44"/>
    </row>
    <row r="158" spans="1:17" ht="12.75">
      <c r="A158" s="46"/>
      <c r="B158" s="46"/>
      <c r="C158" s="44"/>
      <c r="D158" s="44"/>
      <c r="E158" s="44"/>
      <c r="F158" s="44"/>
      <c r="G158" s="44"/>
      <c r="H158" s="44"/>
      <c r="I158" s="44"/>
      <c r="J158" s="44"/>
      <c r="K158" s="44"/>
      <c r="L158" s="44"/>
      <c r="M158" s="44"/>
      <c r="N158" s="44"/>
      <c r="O158" s="44"/>
      <c r="P158" s="44"/>
      <c r="Q158" s="44"/>
    </row>
    <row r="159" spans="1:17" ht="12.75">
      <c r="A159" s="46"/>
      <c r="B159" s="46"/>
      <c r="C159" s="44"/>
      <c r="D159" s="44"/>
      <c r="E159" s="44"/>
      <c r="F159" s="44"/>
      <c r="G159" s="44"/>
      <c r="H159" s="44"/>
      <c r="I159" s="44"/>
      <c r="J159" s="44"/>
      <c r="K159" s="44"/>
      <c r="L159" s="44"/>
      <c r="M159" s="44"/>
      <c r="N159" s="44"/>
      <c r="O159" s="44"/>
      <c r="P159" s="44"/>
      <c r="Q159" s="44"/>
    </row>
    <row r="160" spans="1:17" ht="12.75">
      <c r="A160" s="46"/>
      <c r="B160" s="46"/>
      <c r="C160" s="44"/>
      <c r="D160" s="44"/>
      <c r="E160" s="44"/>
      <c r="F160" s="44"/>
      <c r="G160" s="44"/>
      <c r="H160" s="44"/>
      <c r="I160" s="44"/>
      <c r="J160" s="44"/>
      <c r="K160" s="44"/>
      <c r="L160" s="44"/>
      <c r="M160" s="44"/>
      <c r="N160" s="44"/>
      <c r="O160" s="44"/>
      <c r="P160" s="44"/>
      <c r="Q160" s="44"/>
    </row>
    <row r="161" spans="1:17" ht="12.75">
      <c r="A161" s="46"/>
      <c r="B161" s="46"/>
      <c r="C161" s="44"/>
      <c r="D161" s="44"/>
      <c r="E161" s="44"/>
      <c r="F161" s="44"/>
      <c r="G161" s="44"/>
      <c r="H161" s="44"/>
      <c r="I161" s="44"/>
      <c r="J161" s="44"/>
      <c r="K161" s="44"/>
      <c r="L161" s="44"/>
      <c r="M161" s="44"/>
      <c r="N161" s="44"/>
      <c r="O161" s="44"/>
      <c r="P161" s="44"/>
      <c r="Q161" s="44"/>
    </row>
    <row r="162" spans="1:17" ht="12.75">
      <c r="A162" s="46"/>
      <c r="B162" s="46"/>
      <c r="C162" s="44"/>
      <c r="D162" s="44"/>
      <c r="E162" s="44"/>
      <c r="F162" s="44"/>
      <c r="G162" s="44"/>
      <c r="H162" s="44"/>
      <c r="I162" s="44"/>
      <c r="J162" s="44"/>
      <c r="K162" s="44"/>
      <c r="L162" s="44"/>
      <c r="M162" s="44"/>
      <c r="N162" s="44"/>
      <c r="O162" s="44"/>
      <c r="P162" s="44"/>
      <c r="Q162" s="44"/>
    </row>
    <row r="163" spans="1:17" ht="12.75">
      <c r="A163" s="46"/>
      <c r="B163" s="46"/>
      <c r="C163" s="44"/>
      <c r="D163" s="44"/>
      <c r="E163" s="44"/>
      <c r="F163" s="44"/>
      <c r="G163" s="44"/>
      <c r="H163" s="44"/>
      <c r="I163" s="44"/>
      <c r="J163" s="44"/>
      <c r="K163" s="44"/>
      <c r="L163" s="44"/>
      <c r="M163" s="44"/>
      <c r="N163" s="44"/>
      <c r="O163" s="44"/>
      <c r="P163" s="44"/>
      <c r="Q163" s="44"/>
    </row>
    <row r="164" spans="1:17" ht="12.75">
      <c r="A164" s="46"/>
      <c r="B164" s="46"/>
      <c r="C164" s="44"/>
      <c r="D164" s="44"/>
      <c r="E164" s="44"/>
      <c r="F164" s="44"/>
      <c r="G164" s="44"/>
      <c r="H164" s="44"/>
      <c r="I164" s="44"/>
      <c r="J164" s="44"/>
      <c r="K164" s="44"/>
      <c r="L164" s="44"/>
      <c r="M164" s="44"/>
      <c r="N164" s="44"/>
      <c r="O164" s="44"/>
      <c r="P164" s="44"/>
      <c r="Q164" s="44"/>
    </row>
    <row r="165" spans="1:17" ht="12.75">
      <c r="A165" s="46"/>
      <c r="B165" s="46"/>
      <c r="C165" s="44"/>
      <c r="D165" s="44"/>
      <c r="E165" s="44"/>
      <c r="F165" s="44"/>
      <c r="G165" s="44"/>
      <c r="H165" s="44"/>
      <c r="I165" s="44"/>
      <c r="J165" s="44"/>
      <c r="K165" s="44"/>
      <c r="L165" s="44"/>
      <c r="M165" s="44"/>
      <c r="N165" s="44"/>
      <c r="O165" s="44"/>
      <c r="P165" s="44"/>
      <c r="Q165" s="44"/>
    </row>
    <row r="166" spans="1:17" ht="12.75">
      <c r="A166" s="46"/>
      <c r="B166" s="46"/>
      <c r="C166" s="44"/>
      <c r="D166" s="44"/>
      <c r="E166" s="44"/>
      <c r="F166" s="44"/>
      <c r="G166" s="44"/>
      <c r="H166" s="44"/>
      <c r="I166" s="44"/>
      <c r="J166" s="44"/>
      <c r="K166" s="44"/>
      <c r="L166" s="44"/>
      <c r="M166" s="44"/>
      <c r="N166" s="44"/>
      <c r="O166" s="44"/>
      <c r="P166" s="44"/>
      <c r="Q166" s="44"/>
    </row>
    <row r="167" spans="1:17" ht="12.75">
      <c r="A167" s="46"/>
      <c r="B167" s="46"/>
      <c r="C167" s="44"/>
      <c r="D167" s="44"/>
      <c r="E167" s="44"/>
      <c r="F167" s="44"/>
      <c r="G167" s="44"/>
      <c r="H167" s="44"/>
      <c r="I167" s="44"/>
      <c r="J167" s="44"/>
      <c r="K167" s="44"/>
      <c r="L167" s="44"/>
      <c r="M167" s="44"/>
      <c r="N167" s="44"/>
      <c r="O167" s="44"/>
      <c r="P167" s="44"/>
      <c r="Q167" s="44"/>
    </row>
    <row r="168" spans="1:17" ht="12.75">
      <c r="A168" s="46"/>
      <c r="B168" s="46"/>
      <c r="C168" s="44"/>
      <c r="D168" s="44"/>
      <c r="E168" s="44"/>
      <c r="F168" s="44"/>
      <c r="G168" s="44"/>
      <c r="H168" s="44"/>
      <c r="I168" s="44"/>
      <c r="J168" s="44"/>
      <c r="K168" s="44"/>
      <c r="L168" s="44"/>
      <c r="M168" s="44"/>
      <c r="N168" s="44"/>
      <c r="O168" s="44"/>
      <c r="P168" s="44"/>
      <c r="Q168" s="44"/>
    </row>
    <row r="169" spans="1:17" ht="12.75">
      <c r="A169" s="46"/>
      <c r="B169" s="46"/>
      <c r="C169" s="44"/>
      <c r="D169" s="44"/>
      <c r="E169" s="44"/>
      <c r="F169" s="44"/>
      <c r="G169" s="44"/>
      <c r="H169" s="44"/>
      <c r="I169" s="44"/>
      <c r="J169" s="44"/>
      <c r="K169" s="44"/>
      <c r="L169" s="44"/>
      <c r="M169" s="44"/>
      <c r="N169" s="44"/>
      <c r="O169" s="44"/>
      <c r="P169" s="44"/>
      <c r="Q169" s="44"/>
    </row>
    <row r="170" spans="1:17" ht="12.75">
      <c r="A170" s="46"/>
      <c r="B170" s="46"/>
      <c r="C170" s="44"/>
      <c r="D170" s="44"/>
      <c r="E170" s="44"/>
      <c r="F170" s="44"/>
      <c r="G170" s="44"/>
      <c r="H170" s="44"/>
      <c r="I170" s="44"/>
      <c r="J170" s="44"/>
      <c r="K170" s="44"/>
      <c r="L170" s="44"/>
      <c r="M170" s="44"/>
      <c r="N170" s="44"/>
      <c r="O170" s="44"/>
      <c r="P170" s="44"/>
      <c r="Q170" s="44"/>
    </row>
    <row r="171" spans="1:17" ht="12.75">
      <c r="A171" s="46"/>
      <c r="B171" s="46"/>
      <c r="C171" s="44"/>
      <c r="D171" s="44"/>
      <c r="E171" s="44"/>
      <c r="F171" s="44"/>
      <c r="G171" s="44"/>
      <c r="H171" s="44"/>
      <c r="I171" s="44"/>
      <c r="J171" s="44"/>
      <c r="K171" s="44"/>
      <c r="L171" s="44"/>
      <c r="M171" s="44"/>
      <c r="N171" s="44"/>
      <c r="O171" s="44"/>
      <c r="P171" s="44"/>
      <c r="Q171" s="44"/>
    </row>
    <row r="172" spans="1:17" ht="12.75">
      <c r="A172" s="46"/>
      <c r="B172" s="46"/>
      <c r="C172" s="44"/>
      <c r="D172" s="44"/>
      <c r="E172" s="44"/>
      <c r="F172" s="44"/>
      <c r="G172" s="44"/>
      <c r="H172" s="44"/>
      <c r="I172" s="44"/>
      <c r="J172" s="44"/>
      <c r="K172" s="44"/>
      <c r="L172" s="44"/>
      <c r="M172" s="44"/>
      <c r="N172" s="44"/>
      <c r="O172" s="44"/>
      <c r="P172" s="44"/>
      <c r="Q172" s="44"/>
    </row>
    <row r="173" spans="1:17" ht="12.75">
      <c r="A173" s="46"/>
      <c r="B173" s="46"/>
      <c r="C173" s="44"/>
      <c r="D173" s="44"/>
      <c r="E173" s="44"/>
      <c r="F173" s="44"/>
      <c r="G173" s="44"/>
      <c r="H173" s="44"/>
      <c r="I173" s="44"/>
      <c r="J173" s="44"/>
      <c r="K173" s="44"/>
      <c r="L173" s="44"/>
      <c r="M173" s="44"/>
      <c r="N173" s="44"/>
      <c r="O173" s="44"/>
      <c r="P173" s="44"/>
      <c r="Q173" s="44"/>
    </row>
    <row r="174" spans="1:17" ht="12.75">
      <c r="A174" s="46"/>
      <c r="B174" s="46"/>
      <c r="C174" s="44"/>
      <c r="D174" s="44"/>
      <c r="E174" s="44"/>
      <c r="F174" s="44"/>
      <c r="G174" s="44"/>
      <c r="H174" s="44"/>
      <c r="I174" s="44"/>
      <c r="J174" s="44"/>
      <c r="K174" s="44"/>
      <c r="L174" s="44"/>
      <c r="M174" s="44"/>
      <c r="N174" s="44"/>
      <c r="O174" s="44"/>
      <c r="P174" s="44"/>
      <c r="Q174" s="44"/>
    </row>
    <row r="175" spans="1:17" ht="12.75">
      <c r="A175" s="46"/>
      <c r="B175" s="46"/>
      <c r="C175" s="44"/>
      <c r="D175" s="44"/>
      <c r="E175" s="44"/>
      <c r="F175" s="44"/>
      <c r="G175" s="44"/>
      <c r="H175" s="44"/>
      <c r="I175" s="44"/>
      <c r="J175" s="44"/>
      <c r="K175" s="44"/>
      <c r="L175" s="44"/>
      <c r="M175" s="44"/>
      <c r="N175" s="44"/>
      <c r="O175" s="44"/>
      <c r="P175" s="44"/>
      <c r="Q175" s="44"/>
    </row>
    <row r="176" spans="1:17" ht="12.75">
      <c r="A176" s="46"/>
      <c r="B176" s="46"/>
      <c r="C176" s="44"/>
      <c r="D176" s="44"/>
      <c r="E176" s="44"/>
      <c r="F176" s="44"/>
      <c r="G176" s="44"/>
      <c r="H176" s="44"/>
      <c r="I176" s="44"/>
      <c r="J176" s="44"/>
      <c r="K176" s="44"/>
      <c r="L176" s="44"/>
      <c r="M176" s="44"/>
      <c r="N176" s="44"/>
      <c r="O176" s="44"/>
      <c r="P176" s="44"/>
      <c r="Q176" s="44"/>
    </row>
    <row r="177" spans="1:17" ht="12.75">
      <c r="A177" s="46"/>
      <c r="B177" s="46"/>
      <c r="C177" s="44"/>
      <c r="D177" s="44"/>
      <c r="E177" s="44"/>
      <c r="F177" s="44"/>
      <c r="G177" s="44"/>
      <c r="H177" s="44"/>
      <c r="I177" s="44"/>
      <c r="J177" s="44"/>
      <c r="K177" s="44"/>
      <c r="L177" s="44"/>
      <c r="M177" s="44"/>
      <c r="N177" s="44"/>
      <c r="O177" s="44"/>
      <c r="P177" s="44"/>
      <c r="Q177" s="44"/>
    </row>
    <row r="178" spans="1:17" ht="12.75">
      <c r="A178" s="46"/>
      <c r="B178" s="46"/>
      <c r="C178" s="44"/>
      <c r="D178" s="44"/>
      <c r="E178" s="44"/>
      <c r="F178" s="44"/>
      <c r="G178" s="44"/>
      <c r="H178" s="44"/>
      <c r="I178" s="44"/>
      <c r="J178" s="44"/>
      <c r="K178" s="44"/>
      <c r="L178" s="44"/>
      <c r="M178" s="44"/>
      <c r="N178" s="44"/>
      <c r="O178" s="44"/>
      <c r="P178" s="44"/>
      <c r="Q178" s="44"/>
    </row>
    <row r="179" spans="1:17" ht="12.75">
      <c r="A179" s="46"/>
      <c r="B179" s="46"/>
      <c r="C179" s="44"/>
      <c r="D179" s="44"/>
      <c r="E179" s="44"/>
      <c r="F179" s="44"/>
      <c r="G179" s="44"/>
      <c r="H179" s="44"/>
      <c r="I179" s="44"/>
      <c r="J179" s="44"/>
      <c r="K179" s="44"/>
      <c r="L179" s="44"/>
      <c r="M179" s="44"/>
      <c r="N179" s="44"/>
      <c r="O179" s="44"/>
      <c r="P179" s="44"/>
      <c r="Q179" s="44"/>
    </row>
    <row r="180" spans="1:17" ht="12.75">
      <c r="A180" s="46"/>
      <c r="B180" s="46"/>
      <c r="C180" s="44"/>
      <c r="D180" s="44"/>
      <c r="E180" s="44"/>
      <c r="F180" s="44"/>
      <c r="G180" s="44"/>
      <c r="H180" s="44"/>
      <c r="I180" s="44"/>
      <c r="J180" s="44"/>
      <c r="K180" s="44"/>
      <c r="L180" s="44"/>
      <c r="M180" s="44"/>
      <c r="N180" s="44"/>
      <c r="O180" s="44"/>
      <c r="P180" s="44"/>
      <c r="Q180" s="44"/>
    </row>
    <row r="181" spans="1:17" ht="12.75">
      <c r="A181" s="46"/>
      <c r="B181" s="46"/>
      <c r="C181" s="44"/>
      <c r="D181" s="44"/>
      <c r="E181" s="44"/>
      <c r="F181" s="44"/>
      <c r="G181" s="44"/>
      <c r="H181" s="44"/>
      <c r="I181" s="44"/>
      <c r="J181" s="44"/>
      <c r="K181" s="44"/>
      <c r="L181" s="44"/>
      <c r="M181" s="44"/>
      <c r="N181" s="44"/>
      <c r="O181" s="44"/>
      <c r="P181" s="44"/>
      <c r="Q181" s="44"/>
    </row>
    <row r="182" spans="1:17" ht="12.75">
      <c r="A182" s="46"/>
      <c r="B182" s="46"/>
      <c r="C182" s="44"/>
      <c r="D182" s="44"/>
      <c r="E182" s="44"/>
      <c r="F182" s="44"/>
      <c r="G182" s="44"/>
      <c r="H182" s="44"/>
      <c r="I182" s="44"/>
      <c r="J182" s="44"/>
      <c r="K182" s="44"/>
      <c r="L182" s="44"/>
      <c r="M182" s="44"/>
      <c r="N182" s="44"/>
      <c r="O182" s="44"/>
      <c r="P182" s="44"/>
      <c r="Q182" s="44"/>
    </row>
    <row r="183" spans="1:17" ht="12.75">
      <c r="A183" s="46"/>
      <c r="B183" s="46"/>
      <c r="C183" s="44"/>
      <c r="D183" s="44"/>
      <c r="E183" s="44"/>
      <c r="F183" s="44"/>
      <c r="G183" s="44"/>
      <c r="H183" s="44"/>
      <c r="I183" s="44"/>
      <c r="J183" s="44"/>
      <c r="K183" s="44"/>
      <c r="L183" s="44"/>
      <c r="M183" s="44"/>
      <c r="N183" s="44"/>
      <c r="O183" s="44"/>
      <c r="P183" s="44"/>
      <c r="Q183" s="44"/>
    </row>
    <row r="184" spans="1:17" ht="12.75">
      <c r="A184" s="46"/>
      <c r="B184" s="46"/>
      <c r="C184" s="44"/>
      <c r="D184" s="44"/>
      <c r="E184" s="44"/>
      <c r="F184" s="44"/>
      <c r="G184" s="44"/>
      <c r="H184" s="44"/>
      <c r="I184" s="44"/>
      <c r="J184" s="44"/>
      <c r="K184" s="44"/>
      <c r="L184" s="44"/>
      <c r="M184" s="44"/>
      <c r="N184" s="44"/>
      <c r="O184" s="44"/>
      <c r="P184" s="44"/>
      <c r="Q184" s="44"/>
    </row>
    <row r="185" spans="1:17" ht="12.75">
      <c r="A185" s="46"/>
      <c r="B185" s="46"/>
      <c r="C185" s="44"/>
      <c r="D185" s="44"/>
      <c r="E185" s="44"/>
      <c r="F185" s="44"/>
      <c r="G185" s="44"/>
      <c r="H185" s="44"/>
      <c r="I185" s="44"/>
      <c r="J185" s="44"/>
      <c r="K185" s="44"/>
      <c r="L185" s="44"/>
      <c r="M185" s="44"/>
      <c r="N185" s="44"/>
      <c r="O185" s="44"/>
      <c r="P185" s="44"/>
      <c r="Q185" s="44"/>
    </row>
    <row r="186" spans="1:17" ht="12.75">
      <c r="A186" s="46"/>
      <c r="B186" s="46"/>
      <c r="C186" s="44"/>
      <c r="D186" s="44"/>
      <c r="E186" s="44"/>
      <c r="F186" s="44"/>
      <c r="G186" s="44"/>
      <c r="H186" s="44"/>
      <c r="I186" s="44"/>
      <c r="J186" s="44"/>
      <c r="K186" s="44"/>
      <c r="L186" s="44"/>
      <c r="M186" s="44"/>
      <c r="N186" s="44"/>
      <c r="O186" s="44"/>
      <c r="P186" s="44"/>
      <c r="Q186" s="44"/>
    </row>
    <row r="187" spans="1:17" ht="12.75">
      <c r="A187" s="46"/>
      <c r="B187" s="46"/>
      <c r="C187" s="44"/>
      <c r="D187" s="44"/>
      <c r="E187" s="44"/>
      <c r="F187" s="44"/>
      <c r="G187" s="44"/>
      <c r="H187" s="44"/>
      <c r="I187" s="44"/>
      <c r="J187" s="44"/>
      <c r="K187" s="44"/>
      <c r="L187" s="44"/>
      <c r="M187" s="44"/>
      <c r="N187" s="44"/>
      <c r="O187" s="44"/>
      <c r="P187" s="44"/>
      <c r="Q187" s="44"/>
    </row>
    <row r="188" spans="1:17" ht="12.75">
      <c r="A188" s="46"/>
      <c r="B188" s="46"/>
      <c r="C188" s="44"/>
      <c r="D188" s="44"/>
      <c r="E188" s="44"/>
      <c r="F188" s="44"/>
      <c r="G188" s="44"/>
      <c r="H188" s="44"/>
      <c r="I188" s="44"/>
      <c r="J188" s="44"/>
      <c r="K188" s="44"/>
      <c r="L188" s="44"/>
      <c r="M188" s="44"/>
      <c r="N188" s="44"/>
      <c r="O188" s="44"/>
      <c r="P188" s="44"/>
      <c r="Q188" s="44"/>
    </row>
    <row r="189" spans="1:17" ht="12.75">
      <c r="A189" s="46"/>
      <c r="B189" s="46"/>
      <c r="C189" s="44"/>
      <c r="D189" s="44"/>
      <c r="E189" s="44"/>
      <c r="F189" s="44"/>
      <c r="G189" s="44"/>
      <c r="H189" s="44"/>
      <c r="I189" s="44"/>
      <c r="J189" s="44"/>
      <c r="K189" s="44"/>
      <c r="L189" s="44"/>
      <c r="M189" s="44"/>
      <c r="N189" s="44"/>
      <c r="O189" s="44"/>
      <c r="P189" s="44"/>
      <c r="Q189" s="44"/>
    </row>
    <row r="190" spans="1:17" ht="12.75">
      <c r="A190" s="46"/>
      <c r="B190" s="46"/>
      <c r="C190" s="44"/>
      <c r="D190" s="44"/>
      <c r="E190" s="44"/>
      <c r="F190" s="44"/>
      <c r="G190" s="44"/>
      <c r="H190" s="44"/>
      <c r="I190" s="44"/>
      <c r="J190" s="44"/>
      <c r="K190" s="44"/>
      <c r="L190" s="44"/>
      <c r="M190" s="44"/>
      <c r="N190" s="44"/>
      <c r="O190" s="44"/>
      <c r="P190" s="44"/>
      <c r="Q190" s="44"/>
    </row>
    <row r="191" spans="1:17" ht="12.75">
      <c r="A191" s="46"/>
      <c r="B191" s="46"/>
      <c r="C191" s="44"/>
      <c r="D191" s="44"/>
      <c r="E191" s="44"/>
      <c r="F191" s="44"/>
      <c r="G191" s="44"/>
      <c r="H191" s="44"/>
      <c r="I191" s="44"/>
      <c r="J191" s="44"/>
      <c r="K191" s="44"/>
      <c r="L191" s="44"/>
      <c r="M191" s="44"/>
      <c r="N191" s="44"/>
      <c r="O191" s="44"/>
      <c r="P191" s="44"/>
      <c r="Q191" s="44"/>
    </row>
    <row r="192" spans="1:17" ht="12.75">
      <c r="A192" s="46"/>
      <c r="B192" s="46"/>
      <c r="C192" s="44"/>
      <c r="D192" s="44"/>
      <c r="E192" s="44"/>
      <c r="F192" s="44"/>
      <c r="G192" s="44"/>
      <c r="H192" s="44"/>
      <c r="I192" s="44"/>
      <c r="J192" s="44"/>
      <c r="K192" s="44"/>
      <c r="L192" s="44"/>
      <c r="M192" s="44"/>
      <c r="N192" s="44"/>
      <c r="O192" s="44"/>
      <c r="P192" s="44"/>
      <c r="Q192" s="44"/>
    </row>
    <row r="193" spans="1:17" ht="12.75">
      <c r="A193" s="46"/>
      <c r="B193" s="46"/>
      <c r="C193" s="44"/>
      <c r="D193" s="44"/>
      <c r="E193" s="44"/>
      <c r="F193" s="44"/>
      <c r="G193" s="44"/>
      <c r="H193" s="44"/>
      <c r="I193" s="44"/>
      <c r="J193" s="44"/>
      <c r="K193" s="44"/>
      <c r="L193" s="44"/>
      <c r="M193" s="44"/>
      <c r="N193" s="44"/>
      <c r="O193" s="44"/>
      <c r="P193" s="44"/>
      <c r="Q193" s="44"/>
    </row>
    <row r="194" spans="1:17" ht="12.75">
      <c r="A194" s="46"/>
      <c r="B194" s="46"/>
      <c r="C194" s="44"/>
      <c r="D194" s="44"/>
      <c r="E194" s="44"/>
      <c r="F194" s="44"/>
      <c r="G194" s="44"/>
      <c r="H194" s="44"/>
      <c r="I194" s="44"/>
      <c r="J194" s="44"/>
      <c r="K194" s="44"/>
      <c r="L194" s="44"/>
      <c r="M194" s="44"/>
      <c r="N194" s="44"/>
      <c r="O194" s="44"/>
      <c r="P194" s="44"/>
      <c r="Q194" s="44"/>
    </row>
    <row r="195" ht="12.75">
      <c r="A195" s="46"/>
    </row>
    <row r="196" ht="12.75">
      <c r="A196" s="46"/>
    </row>
    <row r="197" ht="12.75">
      <c r="A197" s="46"/>
    </row>
    <row r="198" ht="12.75">
      <c r="A198" s="46"/>
    </row>
    <row r="199" ht="12.75">
      <c r="A199" s="46"/>
    </row>
  </sheetData>
  <sheetProtection/>
  <mergeCells count="16">
    <mergeCell ref="N97:O97"/>
    <mergeCell ref="A75:L75"/>
    <mergeCell ref="A70:B70"/>
    <mergeCell ref="A78:P78"/>
    <mergeCell ref="A81:P81"/>
    <mergeCell ref="A83:P83"/>
    <mergeCell ref="A77:P77"/>
    <mergeCell ref="A80:P80"/>
    <mergeCell ref="A82:P82"/>
    <mergeCell ref="A92:P92"/>
    <mergeCell ref="A95:P95"/>
    <mergeCell ref="A84:P84"/>
    <mergeCell ref="A85:P85"/>
    <mergeCell ref="A86:P86"/>
    <mergeCell ref="A88:P88"/>
    <mergeCell ref="A87:P87"/>
  </mergeCells>
  <hyperlinks>
    <hyperlink ref="A97" location="'Table 3.1&amp;2'!A1" display="&lt;previous table"/>
    <hyperlink ref="E97" location="'Table A1.2'!A1" display="next table&gt;"/>
    <hyperlink ref="N97" location="'Table of content'!A1" display="Table of content"/>
    <hyperlink ref="N97:O97" location="Contents!A1" display="Contents"/>
  </hyperlinks>
  <printOptions/>
  <pageMargins left="0.7480314960629921" right="0.7480314960629921" top="0.984251968503937" bottom="0.984251968503937" header="0.5118110236220472" footer="0.5118110236220472"/>
  <pageSetup fitToHeight="1" fitToWidth="1" horizontalDpi="600" verticalDpi="600" orientation="portrait" paperSize="8" r:id="rId1"/>
  <rowBreaks count="1" manualBreakCount="1">
    <brk id="55" max="15" man="1"/>
  </rowBreaks>
</worksheet>
</file>

<file path=xl/worksheets/sheet13.xml><?xml version="1.0" encoding="utf-8"?>
<worksheet xmlns="http://schemas.openxmlformats.org/spreadsheetml/2006/main" xmlns:r="http://schemas.openxmlformats.org/officeDocument/2006/relationships">
  <sheetPr codeName="Sheet13">
    <pageSetUpPr fitToPage="1"/>
  </sheetPr>
  <dimension ref="A2:Q198"/>
  <sheetViews>
    <sheetView zoomScalePageLayoutView="0" workbookViewId="0" topLeftCell="A1">
      <selection activeCell="A1" sqref="A1"/>
    </sheetView>
  </sheetViews>
  <sheetFormatPr defaultColWidth="9.421875" defaultRowHeight="12.75"/>
  <cols>
    <col min="1" max="1" width="19.00390625" style="41" customWidth="1"/>
    <col min="2" max="2" width="23.8515625" style="41" customWidth="1"/>
    <col min="3" max="3" width="11.140625" style="203" customWidth="1"/>
    <col min="4" max="17" width="11.140625" style="47" customWidth="1"/>
    <col min="18" max="16384" width="9.421875" style="41" customWidth="1"/>
  </cols>
  <sheetData>
    <row r="2" spans="1:17" ht="20.25">
      <c r="A2" s="21" t="s">
        <v>248</v>
      </c>
      <c r="B2" s="46"/>
      <c r="C2" s="202"/>
      <c r="D2" s="44"/>
      <c r="E2" s="44"/>
      <c r="F2" s="44"/>
      <c r="G2" s="44"/>
      <c r="H2" s="44"/>
      <c r="I2" s="44"/>
      <c r="J2" s="44"/>
      <c r="K2" s="44"/>
      <c r="L2" s="44"/>
      <c r="M2" s="44"/>
      <c r="N2" s="44"/>
      <c r="O2" s="44"/>
      <c r="P2" s="44"/>
      <c r="Q2" s="44"/>
    </row>
    <row r="3" spans="1:17" ht="12.75">
      <c r="A3" s="46"/>
      <c r="B3" s="46"/>
      <c r="C3" s="202"/>
      <c r="D3" s="44"/>
      <c r="E3" s="44"/>
      <c r="F3" s="44"/>
      <c r="G3" s="44"/>
      <c r="H3" s="44"/>
      <c r="I3" s="44"/>
      <c r="J3" s="44"/>
      <c r="K3" s="44"/>
      <c r="L3" s="44"/>
      <c r="M3" s="44"/>
      <c r="N3" s="44"/>
      <c r="O3" s="44"/>
      <c r="P3" s="87"/>
      <c r="Q3" s="87" t="s">
        <v>215</v>
      </c>
    </row>
    <row r="4" spans="1:17" s="49" customFormat="1" ht="19.5" customHeight="1">
      <c r="A4" s="64"/>
      <c r="B4" s="101"/>
      <c r="C4" s="102" t="s">
        <v>504</v>
      </c>
      <c r="D4" s="102" t="s">
        <v>506</v>
      </c>
      <c r="E4" s="102" t="s">
        <v>507</v>
      </c>
      <c r="F4" s="102" t="s">
        <v>508</v>
      </c>
      <c r="G4" s="102" t="s">
        <v>509</v>
      </c>
      <c r="H4" s="102" t="s">
        <v>510</v>
      </c>
      <c r="I4" s="102" t="s">
        <v>511</v>
      </c>
      <c r="J4" s="102" t="s">
        <v>512</v>
      </c>
      <c r="K4" s="102" t="s">
        <v>513</v>
      </c>
      <c r="L4" s="102" t="s">
        <v>514</v>
      </c>
      <c r="M4" s="102" t="s">
        <v>515</v>
      </c>
      <c r="N4" s="102" t="s">
        <v>516</v>
      </c>
      <c r="O4" s="102" t="s">
        <v>517</v>
      </c>
      <c r="P4" s="102" t="s">
        <v>518</v>
      </c>
      <c r="Q4" s="102" t="s">
        <v>519</v>
      </c>
    </row>
    <row r="5" spans="1:17" ht="15">
      <c r="A5" s="66" t="s">
        <v>581</v>
      </c>
      <c r="B5" s="73"/>
      <c r="C5" s="103"/>
      <c r="D5" s="103"/>
      <c r="E5" s="103"/>
      <c r="F5" s="103"/>
      <c r="G5" s="103"/>
      <c r="H5" s="103"/>
      <c r="I5" s="103"/>
      <c r="J5" s="103"/>
      <c r="K5" s="103"/>
      <c r="L5" s="103"/>
      <c r="M5" s="103"/>
      <c r="N5" s="103"/>
      <c r="O5" s="103"/>
      <c r="P5" s="103"/>
      <c r="Q5" s="103"/>
    </row>
    <row r="6" spans="1:17" ht="14.25">
      <c r="A6" s="59"/>
      <c r="B6" s="59" t="s">
        <v>534</v>
      </c>
      <c r="C6" s="69" t="s">
        <v>580</v>
      </c>
      <c r="D6" s="69" t="s">
        <v>580</v>
      </c>
      <c r="E6" s="69" t="s">
        <v>580</v>
      </c>
      <c r="F6" s="69" t="s">
        <v>580</v>
      </c>
      <c r="G6" s="69" t="s">
        <v>580</v>
      </c>
      <c r="H6" s="69" t="s">
        <v>580</v>
      </c>
      <c r="I6" s="69" t="s">
        <v>580</v>
      </c>
      <c r="J6" s="69" t="s">
        <v>580</v>
      </c>
      <c r="K6" s="69">
        <v>535.797236093369</v>
      </c>
      <c r="L6" s="69">
        <v>520.5011710923611</v>
      </c>
      <c r="M6" s="69">
        <v>514.404692241743</v>
      </c>
      <c r="N6" s="69">
        <v>512.0461980636019</v>
      </c>
      <c r="O6" s="69">
        <v>487.77621062529386</v>
      </c>
      <c r="P6" s="69">
        <v>513.4818663458832</v>
      </c>
      <c r="Q6" s="69">
        <v>530.4166029269287</v>
      </c>
    </row>
    <row r="7" spans="1:17" ht="14.25">
      <c r="A7" s="73"/>
      <c r="B7" s="73" t="s">
        <v>531</v>
      </c>
      <c r="C7" s="69">
        <v>276.89053867403317</v>
      </c>
      <c r="D7" s="69">
        <v>285.3294146460936</v>
      </c>
      <c r="E7" s="69">
        <v>286.13479108528617</v>
      </c>
      <c r="F7" s="69">
        <v>314.55742501828826</v>
      </c>
      <c r="G7" s="69">
        <v>307.12998031854187</v>
      </c>
      <c r="H7" s="69">
        <v>316.8134407594779</v>
      </c>
      <c r="I7" s="69">
        <v>344.7440169645562</v>
      </c>
      <c r="J7" s="69">
        <v>376.55176480995493</v>
      </c>
      <c r="K7" s="69">
        <v>393.8276622924167</v>
      </c>
      <c r="L7" s="69">
        <v>392.3864886982533</v>
      </c>
      <c r="M7" s="69">
        <v>383.8983166174489</v>
      </c>
      <c r="N7" s="69">
        <v>373.90233241943815</v>
      </c>
      <c r="O7" s="69">
        <v>361.23125946821284</v>
      </c>
      <c r="P7" s="69">
        <v>389.72383609326613</v>
      </c>
      <c r="Q7" s="69">
        <v>402.1977461628678</v>
      </c>
    </row>
    <row r="8" spans="1:17" ht="14.25" hidden="1">
      <c r="A8" s="73"/>
      <c r="B8" s="73" t="s">
        <v>212</v>
      </c>
      <c r="C8" s="69">
        <v>0</v>
      </c>
      <c r="D8" s="69">
        <v>0</v>
      </c>
      <c r="E8" s="69">
        <v>0</v>
      </c>
      <c r="F8" s="69">
        <v>0</v>
      </c>
      <c r="G8" s="69">
        <v>0</v>
      </c>
      <c r="H8" s="69">
        <v>0</v>
      </c>
      <c r="I8" s="69">
        <v>0</v>
      </c>
      <c r="J8" s="69">
        <v>0</v>
      </c>
      <c r="K8" s="69">
        <v>0</v>
      </c>
      <c r="L8" s="69">
        <v>0</v>
      </c>
      <c r="M8" s="69">
        <v>0</v>
      </c>
      <c r="N8" s="69">
        <v>0</v>
      </c>
      <c r="O8" s="69">
        <v>0</v>
      </c>
      <c r="P8" s="69">
        <v>0</v>
      </c>
      <c r="Q8" s="69">
        <v>0</v>
      </c>
    </row>
    <row r="9" spans="1:17" ht="14.25">
      <c r="A9" s="73"/>
      <c r="B9" s="73" t="s">
        <v>532</v>
      </c>
      <c r="C9" s="69">
        <v>151.7178867403315</v>
      </c>
      <c r="D9" s="69">
        <v>149.60404931014776</v>
      </c>
      <c r="E9" s="69">
        <v>175.6565617951757</v>
      </c>
      <c r="F9" s="69">
        <v>205.18493407318857</v>
      </c>
      <c r="G9" s="69">
        <v>223.60782627391958</v>
      </c>
      <c r="H9" s="69">
        <v>191.4308912622572</v>
      </c>
      <c r="I9" s="69">
        <v>196.45561950923963</v>
      </c>
      <c r="J9" s="69">
        <v>206.85282929849916</v>
      </c>
      <c r="K9" s="69">
        <v>212.08338172105442</v>
      </c>
      <c r="L9" s="69">
        <v>236.7581905917544</v>
      </c>
      <c r="M9" s="69">
        <v>214.06311663922267</v>
      </c>
      <c r="N9" s="69">
        <v>211.78527436722692</v>
      </c>
      <c r="O9" s="69">
        <v>219.31646032492296</v>
      </c>
      <c r="P9" s="69">
        <v>213.8005170074992</v>
      </c>
      <c r="Q9" s="69">
        <v>227.88358574269543</v>
      </c>
    </row>
    <row r="10" spans="1:17" ht="16.5">
      <c r="A10" s="73"/>
      <c r="B10" s="73" t="s">
        <v>455</v>
      </c>
      <c r="C10" s="69" t="s">
        <v>580</v>
      </c>
      <c r="D10" s="69" t="s">
        <v>580</v>
      </c>
      <c r="E10" s="69" t="s">
        <v>580</v>
      </c>
      <c r="F10" s="69" t="s">
        <v>580</v>
      </c>
      <c r="G10" s="69" t="s">
        <v>580</v>
      </c>
      <c r="H10" s="69" t="s">
        <v>580</v>
      </c>
      <c r="I10" s="69" t="s">
        <v>580</v>
      </c>
      <c r="J10" s="69" t="s">
        <v>580</v>
      </c>
      <c r="K10" s="69">
        <v>207.5833236557891</v>
      </c>
      <c r="L10" s="69">
        <v>253.97183734514775</v>
      </c>
      <c r="M10" s="69">
        <v>244.4102717635371</v>
      </c>
      <c r="N10" s="69">
        <v>248.73842730559858</v>
      </c>
      <c r="O10" s="69">
        <v>242.56777934493024</v>
      </c>
      <c r="P10" s="69">
        <v>250.24314709119295</v>
      </c>
      <c r="Q10" s="69">
        <v>270.24501555249606</v>
      </c>
    </row>
    <row r="11" spans="1:17" ht="14.25">
      <c r="A11" s="73"/>
      <c r="B11" s="73" t="s">
        <v>530</v>
      </c>
      <c r="C11" s="69">
        <v>51.363950276243095</v>
      </c>
      <c r="D11" s="69">
        <v>50.61637684708956</v>
      </c>
      <c r="E11" s="69">
        <v>51.60747735005161</v>
      </c>
      <c r="F11" s="69">
        <v>56.202829767873396</v>
      </c>
      <c r="G11" s="69">
        <v>60.5328878818451</v>
      </c>
      <c r="H11" s="69">
        <v>55.58678408594092</v>
      </c>
      <c r="I11" s="69">
        <v>69.52438654953045</v>
      </c>
      <c r="J11" s="69">
        <v>78.43599799486924</v>
      </c>
      <c r="K11" s="69">
        <v>85.64626640343745</v>
      </c>
      <c r="L11" s="69">
        <v>86.77371109292548</v>
      </c>
      <c r="M11" s="69">
        <v>86.68671665555298</v>
      </c>
      <c r="N11" s="69">
        <v>86.35647209970728</v>
      </c>
      <c r="O11" s="69">
        <v>89.17228229640077</v>
      </c>
      <c r="P11" s="69">
        <v>91.18655780502164</v>
      </c>
      <c r="Q11" s="69">
        <v>89.42430268726734</v>
      </c>
    </row>
    <row r="12" spans="1:17" ht="14.25" hidden="1">
      <c r="A12" s="73"/>
      <c r="B12" s="73" t="s">
        <v>213</v>
      </c>
      <c r="C12" s="69">
        <v>0</v>
      </c>
      <c r="D12" s="69">
        <v>0</v>
      </c>
      <c r="E12" s="69">
        <v>0</v>
      </c>
      <c r="F12" s="69">
        <v>0</v>
      </c>
      <c r="G12" s="69">
        <v>0</v>
      </c>
      <c r="H12" s="69">
        <v>0</v>
      </c>
      <c r="I12" s="69">
        <v>0</v>
      </c>
      <c r="J12" s="69">
        <v>0</v>
      </c>
      <c r="K12" s="69">
        <v>0</v>
      </c>
      <c r="L12" s="69">
        <v>0</v>
      </c>
      <c r="M12" s="69">
        <v>0</v>
      </c>
      <c r="N12" s="69">
        <v>0</v>
      </c>
      <c r="O12" s="69">
        <v>0</v>
      </c>
      <c r="P12" s="69">
        <v>0</v>
      </c>
      <c r="Q12" s="69">
        <v>0</v>
      </c>
    </row>
    <row r="13" spans="1:17" ht="16.5">
      <c r="A13" s="73"/>
      <c r="B13" s="73" t="s">
        <v>456</v>
      </c>
      <c r="C13" s="69" t="s">
        <v>580</v>
      </c>
      <c r="D13" s="69" t="s">
        <v>580</v>
      </c>
      <c r="E13" s="69" t="s">
        <v>580</v>
      </c>
      <c r="F13" s="69" t="s">
        <v>580</v>
      </c>
      <c r="G13" s="69" t="s">
        <v>580</v>
      </c>
      <c r="H13" s="69" t="s">
        <v>580</v>
      </c>
      <c r="I13" s="69" t="s">
        <v>580</v>
      </c>
      <c r="J13" s="69" t="s">
        <v>580</v>
      </c>
      <c r="K13" s="69">
        <v>44.710254325862266</v>
      </c>
      <c r="L13" s="69">
        <v>11.569828145723395</v>
      </c>
      <c r="M13" s="69">
        <v>13.472503844426601</v>
      </c>
      <c r="N13" s="69">
        <v>34.436629978410885</v>
      </c>
      <c r="O13" s="69">
        <v>17.366661442825055</v>
      </c>
      <c r="P13" s="69">
        <v>27.25167003660004</v>
      </c>
      <c r="Q13" s="69">
        <v>32.66024170108612</v>
      </c>
    </row>
    <row r="14" spans="1:17" ht="16.5">
      <c r="A14" s="73"/>
      <c r="B14" s="73" t="s">
        <v>386</v>
      </c>
      <c r="C14" s="69" t="s">
        <v>580</v>
      </c>
      <c r="D14" s="69" t="s">
        <v>580</v>
      </c>
      <c r="E14" s="69" t="s">
        <v>580</v>
      </c>
      <c r="F14" s="69" t="s">
        <v>580</v>
      </c>
      <c r="G14" s="69" t="s">
        <v>580</v>
      </c>
      <c r="H14" s="69" t="s">
        <v>580</v>
      </c>
      <c r="I14" s="69">
        <v>29.839442593153592</v>
      </c>
      <c r="J14" s="69">
        <v>31.551322501695516</v>
      </c>
      <c r="K14" s="69">
        <v>34.40366972477064</v>
      </c>
      <c r="L14" s="69">
        <v>35.838248158704175</v>
      </c>
      <c r="M14" s="69">
        <v>36.47102050814474</v>
      </c>
      <c r="N14" s="69">
        <v>36.42335863101151</v>
      </c>
      <c r="O14" s="69">
        <v>56.53894373922582</v>
      </c>
      <c r="P14" s="69">
        <v>58.03281206009573</v>
      </c>
      <c r="Q14" s="69">
        <v>113.60588445260314</v>
      </c>
    </row>
    <row r="15" spans="1:17" ht="14.25">
      <c r="A15" s="73"/>
      <c r="B15" s="73" t="s">
        <v>529</v>
      </c>
      <c r="C15" s="69">
        <v>123.23031767955801</v>
      </c>
      <c r="D15" s="69">
        <v>112.04996326230712</v>
      </c>
      <c r="E15" s="69">
        <v>116.97694866011699</v>
      </c>
      <c r="F15" s="69">
        <v>132.5673095794601</v>
      </c>
      <c r="G15" s="69">
        <v>147.52824041149134</v>
      </c>
      <c r="H15" s="69">
        <v>151.30222971706954</v>
      </c>
      <c r="I15" s="69">
        <v>159.6485913359588</v>
      </c>
      <c r="J15" s="69">
        <v>161.2950785834341</v>
      </c>
      <c r="K15" s="69" t="s">
        <v>580</v>
      </c>
      <c r="L15" s="69" t="s">
        <v>580</v>
      </c>
      <c r="M15" s="69" t="s">
        <v>580</v>
      </c>
      <c r="N15" s="69" t="s">
        <v>580</v>
      </c>
      <c r="O15" s="69" t="s">
        <v>580</v>
      </c>
      <c r="P15" s="69" t="s">
        <v>580</v>
      </c>
      <c r="Q15" s="69" t="s">
        <v>580</v>
      </c>
    </row>
    <row r="16" spans="1:17" ht="14.25">
      <c r="A16" s="59"/>
      <c r="B16" s="59" t="s">
        <v>533</v>
      </c>
      <c r="C16" s="69">
        <v>682.4067679558011</v>
      </c>
      <c r="D16" s="69">
        <v>729.651400114295</v>
      </c>
      <c r="E16" s="69">
        <v>702.6262471807028</v>
      </c>
      <c r="F16" s="69">
        <v>724.7488714828626</v>
      </c>
      <c r="G16" s="69">
        <v>733.0102707440914</v>
      </c>
      <c r="H16" s="69">
        <v>712.6350633939167</v>
      </c>
      <c r="I16" s="69">
        <v>792.1841866101181</v>
      </c>
      <c r="J16" s="69">
        <v>860.2895644738007</v>
      </c>
      <c r="K16" s="69" t="s">
        <v>580</v>
      </c>
      <c r="L16" s="69" t="s">
        <v>580</v>
      </c>
      <c r="M16" s="69" t="s">
        <v>580</v>
      </c>
      <c r="N16" s="69" t="s">
        <v>580</v>
      </c>
      <c r="O16" s="69" t="s">
        <v>580</v>
      </c>
      <c r="P16" s="69" t="s">
        <v>580</v>
      </c>
      <c r="Q16" s="69" t="s">
        <v>580</v>
      </c>
    </row>
    <row r="17" spans="1:17" ht="16.5">
      <c r="A17" s="73"/>
      <c r="B17" s="73" t="s">
        <v>387</v>
      </c>
      <c r="C17" s="69" t="s">
        <v>580</v>
      </c>
      <c r="D17" s="69" t="s">
        <v>580</v>
      </c>
      <c r="E17" s="69" t="s">
        <v>580</v>
      </c>
      <c r="F17" s="69" t="s">
        <v>580</v>
      </c>
      <c r="G17" s="69" t="s">
        <v>580</v>
      </c>
      <c r="H17" s="69" t="s">
        <v>580</v>
      </c>
      <c r="I17" s="69" t="s">
        <v>580</v>
      </c>
      <c r="J17" s="69" t="s">
        <v>580</v>
      </c>
      <c r="K17" s="69">
        <v>261.43885727557773</v>
      </c>
      <c r="L17" s="69">
        <v>286.00050794367473</v>
      </c>
      <c r="M17" s="69">
        <v>290.5433909883918</v>
      </c>
      <c r="N17" s="69">
        <v>259.466762029642</v>
      </c>
      <c r="O17" s="69">
        <v>267.64744292953037</v>
      </c>
      <c r="P17" s="69">
        <v>237.15543497734893</v>
      </c>
      <c r="Q17" s="69">
        <v>261.195247565142</v>
      </c>
    </row>
    <row r="18" spans="1:17" ht="14.25" customHeight="1">
      <c r="A18" s="73"/>
      <c r="B18" s="73" t="s">
        <v>388</v>
      </c>
      <c r="C18" s="69" t="s">
        <v>580</v>
      </c>
      <c r="D18" s="69" t="s">
        <v>580</v>
      </c>
      <c r="E18" s="69" t="s">
        <v>580</v>
      </c>
      <c r="F18" s="69" t="s">
        <v>580</v>
      </c>
      <c r="G18" s="69" t="s">
        <v>580</v>
      </c>
      <c r="H18" s="69" t="s">
        <v>580</v>
      </c>
      <c r="I18" s="69" t="s">
        <v>580</v>
      </c>
      <c r="J18" s="69" t="s">
        <v>580</v>
      </c>
      <c r="K18" s="69" t="s">
        <v>580</v>
      </c>
      <c r="L18" s="69">
        <v>3.3862911646019698</v>
      </c>
      <c r="M18" s="69">
        <v>2.041288461276758</v>
      </c>
      <c r="N18" s="69" t="s">
        <v>580</v>
      </c>
      <c r="O18" s="69" t="s">
        <v>580</v>
      </c>
      <c r="P18" s="69">
        <v>2.559443065189015</v>
      </c>
      <c r="Q18" s="69">
        <v>2.557238284636173</v>
      </c>
    </row>
    <row r="19" spans="1:17" s="89" customFormat="1" ht="17.25">
      <c r="A19" s="66"/>
      <c r="B19" s="70" t="s">
        <v>14</v>
      </c>
      <c r="C19" s="104">
        <v>1285.8252762430939</v>
      </c>
      <c r="D19" s="104">
        <v>1327.455302473671</v>
      </c>
      <c r="E19" s="104">
        <v>1332.8108872663329</v>
      </c>
      <c r="F19" s="104">
        <v>1433.0829482398701</v>
      </c>
      <c r="G19" s="104">
        <v>1471.8092056298892</v>
      </c>
      <c r="H19" s="104">
        <v>1427.924551870589</v>
      </c>
      <c r="I19" s="104">
        <v>1592.396243562557</v>
      </c>
      <c r="J19" s="104">
        <v>1714.9765576622535</v>
      </c>
      <c r="K19" s="104">
        <v>1775.490651492277</v>
      </c>
      <c r="L19" s="104">
        <v>1827.3273696983376</v>
      </c>
      <c r="M19" s="104">
        <v>1785.9913177197448</v>
      </c>
      <c r="N19" s="104">
        <v>1763.023006317797</v>
      </c>
      <c r="O19" s="104">
        <v>1741.6170401713418</v>
      </c>
      <c r="P19" s="104">
        <v>1783.4352844820967</v>
      </c>
      <c r="Q19" s="104">
        <v>1930.1858650757229</v>
      </c>
    </row>
    <row r="20" spans="1:17" ht="15">
      <c r="A20" s="66"/>
      <c r="B20" s="73"/>
      <c r="C20" s="103"/>
      <c r="D20" s="103"/>
      <c r="E20" s="103"/>
      <c r="F20" s="103"/>
      <c r="G20" s="103"/>
      <c r="H20" s="103"/>
      <c r="I20" s="103"/>
      <c r="J20" s="103"/>
      <c r="K20" s="103"/>
      <c r="L20" s="103"/>
      <c r="M20" s="103"/>
      <c r="N20" s="103"/>
      <c r="O20" s="103"/>
      <c r="P20" s="103"/>
      <c r="Q20" s="103"/>
    </row>
    <row r="21" spans="1:17" ht="15">
      <c r="A21" s="66" t="s">
        <v>535</v>
      </c>
      <c r="B21" s="73"/>
      <c r="C21" s="103"/>
      <c r="D21" s="103"/>
      <c r="E21" s="103"/>
      <c r="F21" s="103"/>
      <c r="G21" s="103"/>
      <c r="H21" s="103"/>
      <c r="I21" s="103"/>
      <c r="J21" s="103"/>
      <c r="K21" s="103"/>
      <c r="L21" s="103"/>
      <c r="M21" s="103"/>
      <c r="N21" s="103"/>
      <c r="O21" s="103"/>
      <c r="P21" s="103"/>
      <c r="Q21" s="103"/>
    </row>
    <row r="22" spans="1:17" ht="15">
      <c r="A22" s="66"/>
      <c r="B22" s="73" t="s">
        <v>288</v>
      </c>
      <c r="C22" s="69" t="s">
        <v>580</v>
      </c>
      <c r="D22" s="69" t="s">
        <v>580</v>
      </c>
      <c r="E22" s="69" t="s">
        <v>580</v>
      </c>
      <c r="F22" s="69" t="s">
        <v>580</v>
      </c>
      <c r="G22" s="69" t="s">
        <v>580</v>
      </c>
      <c r="H22" s="69" t="s">
        <v>580</v>
      </c>
      <c r="I22" s="103">
        <v>1459.103302029688</v>
      </c>
      <c r="J22" s="103">
        <v>1427.7710612449503</v>
      </c>
      <c r="K22" s="103">
        <v>1476.3093717338288</v>
      </c>
      <c r="L22" s="103">
        <v>1435.928549256427</v>
      </c>
      <c r="M22" s="103">
        <v>1398.282595974579</v>
      </c>
      <c r="N22" s="103">
        <v>1367.7964530271122</v>
      </c>
      <c r="O22" s="103">
        <v>1417.1221856553307</v>
      </c>
      <c r="P22" s="103">
        <v>1480.7542678713112</v>
      </c>
      <c r="Q22" s="103">
        <v>1626.659782774973</v>
      </c>
    </row>
    <row r="23" spans="1:17" ht="15">
      <c r="A23" s="66" t="s">
        <v>528</v>
      </c>
      <c r="B23" s="59" t="s">
        <v>536</v>
      </c>
      <c r="C23" s="103">
        <v>1553.8674033149173</v>
      </c>
      <c r="D23" s="103">
        <v>1551.1470324108088</v>
      </c>
      <c r="E23" s="103">
        <v>1587.2166367215873</v>
      </c>
      <c r="F23" s="103">
        <v>1480.5431155994077</v>
      </c>
      <c r="G23" s="103">
        <v>1427.6499677488714</v>
      </c>
      <c r="H23" s="103">
        <v>1483.0429080007495</v>
      </c>
      <c r="I23" s="69" t="s">
        <v>580</v>
      </c>
      <c r="J23" s="69" t="s">
        <v>580</v>
      </c>
      <c r="K23" s="69" t="s">
        <v>580</v>
      </c>
      <c r="L23" s="69" t="s">
        <v>580</v>
      </c>
      <c r="M23" s="69" t="s">
        <v>580</v>
      </c>
      <c r="N23" s="69" t="s">
        <v>580</v>
      </c>
      <c r="O23" s="69" t="s">
        <v>580</v>
      </c>
      <c r="P23" s="69" t="s">
        <v>580</v>
      </c>
      <c r="Q23" s="69" t="s">
        <v>580</v>
      </c>
    </row>
    <row r="24" spans="1:17" s="89" customFormat="1" ht="17.25">
      <c r="A24" s="66"/>
      <c r="B24" s="70" t="s">
        <v>14</v>
      </c>
      <c r="C24" s="104">
        <v>1553.8674033149173</v>
      </c>
      <c r="D24" s="104">
        <v>1551.1470324108088</v>
      </c>
      <c r="E24" s="104">
        <v>1587.2166367215873</v>
      </c>
      <c r="F24" s="104">
        <v>1480.5431155994077</v>
      </c>
      <c r="G24" s="104">
        <v>1427.6499677488714</v>
      </c>
      <c r="H24" s="104">
        <v>1483.0429080007495</v>
      </c>
      <c r="I24" s="104">
        <v>1459.103302029688</v>
      </c>
      <c r="J24" s="104">
        <v>1427.7710612449503</v>
      </c>
      <c r="K24" s="104">
        <v>1476.3093717338288</v>
      </c>
      <c r="L24" s="104">
        <v>1435.928549256427</v>
      </c>
      <c r="M24" s="104">
        <v>1398.282595974579</v>
      </c>
      <c r="N24" s="104">
        <v>1367.7964530271122</v>
      </c>
      <c r="O24" s="104">
        <v>1417.1221856553307</v>
      </c>
      <c r="P24" s="104">
        <v>1480.7542678713112</v>
      </c>
      <c r="Q24" s="104">
        <v>1626.659782774973</v>
      </c>
    </row>
    <row r="25" spans="1:17" ht="15">
      <c r="A25" s="66"/>
      <c r="B25" s="73"/>
      <c r="C25" s="103"/>
      <c r="D25" s="105"/>
      <c r="E25" s="105"/>
      <c r="F25" s="105"/>
      <c r="G25" s="105"/>
      <c r="H25" s="105"/>
      <c r="I25" s="105"/>
      <c r="J25" s="105"/>
      <c r="K25" s="105"/>
      <c r="L25" s="105"/>
      <c r="M25" s="105"/>
      <c r="N25" s="105"/>
      <c r="O25" s="105"/>
      <c r="P25" s="105"/>
      <c r="Q25" s="105"/>
    </row>
    <row r="26" spans="1:17" ht="15">
      <c r="A26" s="66" t="s">
        <v>537</v>
      </c>
      <c r="B26" s="73"/>
      <c r="C26" s="103"/>
      <c r="D26" s="103"/>
      <c r="E26" s="103"/>
      <c r="F26" s="103"/>
      <c r="G26" s="103"/>
      <c r="H26" s="103"/>
      <c r="I26" s="103"/>
      <c r="J26" s="103"/>
      <c r="K26" s="103"/>
      <c r="L26" s="103"/>
      <c r="M26" s="103"/>
      <c r="N26" s="103"/>
      <c r="O26" s="103"/>
      <c r="P26" s="103"/>
      <c r="Q26" s="103"/>
    </row>
    <row r="27" spans="1:17" ht="16.5">
      <c r="A27" s="73"/>
      <c r="B27" s="73" t="s">
        <v>457</v>
      </c>
      <c r="C27" s="69" t="s">
        <v>580</v>
      </c>
      <c r="D27" s="69" t="s">
        <v>580</v>
      </c>
      <c r="E27" s="103">
        <v>96.52509652509653</v>
      </c>
      <c r="F27" s="103">
        <v>104.73352721822758</v>
      </c>
      <c r="G27" s="103">
        <v>118.58491970295884</v>
      </c>
      <c r="H27" s="103">
        <v>91.9680219848854</v>
      </c>
      <c r="I27" s="103">
        <v>83.7624962132687</v>
      </c>
      <c r="J27" s="103">
        <v>90.820629257217</v>
      </c>
      <c r="K27" s="103">
        <v>86.5172453838114</v>
      </c>
      <c r="L27" s="103">
        <v>569.7434884442814</v>
      </c>
      <c r="M27" s="103">
        <v>640.0119755589728</v>
      </c>
      <c r="N27" s="103">
        <v>609.7932477715526</v>
      </c>
      <c r="O27" s="103">
        <v>604.8384526981141</v>
      </c>
      <c r="P27" s="103">
        <v>604.9448440019451</v>
      </c>
      <c r="Q27" s="103">
        <v>609.0357452450155</v>
      </c>
    </row>
    <row r="28" spans="1:17" ht="14.25">
      <c r="A28" s="77"/>
      <c r="B28" s="77" t="s">
        <v>49</v>
      </c>
      <c r="C28" s="69" t="s">
        <v>580</v>
      </c>
      <c r="D28" s="69" t="s">
        <v>580</v>
      </c>
      <c r="E28" s="69" t="s">
        <v>580</v>
      </c>
      <c r="F28" s="69" t="s">
        <v>580</v>
      </c>
      <c r="G28" s="69" t="s">
        <v>580</v>
      </c>
      <c r="H28" s="69" t="s">
        <v>580</v>
      </c>
      <c r="I28" s="69" t="s">
        <v>580</v>
      </c>
      <c r="J28" s="69" t="s">
        <v>580</v>
      </c>
      <c r="K28" s="69" t="s">
        <v>580</v>
      </c>
      <c r="L28" s="103">
        <v>489.28288229816303</v>
      </c>
      <c r="M28" s="103">
        <v>555.0012928160255</v>
      </c>
      <c r="N28" s="103">
        <v>531.516138859088</v>
      </c>
      <c r="O28" s="103">
        <v>526.1611293945567</v>
      </c>
      <c r="P28" s="103">
        <v>524.5488981597604</v>
      </c>
      <c r="Q28" s="103">
        <v>538.837897098567</v>
      </c>
    </row>
    <row r="29" spans="1:17" ht="14.25" hidden="1">
      <c r="A29" s="73"/>
      <c r="B29" s="73"/>
      <c r="C29" s="69"/>
      <c r="D29" s="69"/>
      <c r="E29" s="69"/>
      <c r="F29" s="69"/>
      <c r="G29" s="69"/>
      <c r="H29" s="69"/>
      <c r="I29" s="69"/>
      <c r="J29" s="69"/>
      <c r="K29" s="69"/>
      <c r="L29" s="69"/>
      <c r="M29" s="69"/>
      <c r="N29" s="69"/>
      <c r="O29" s="69"/>
      <c r="P29" s="69"/>
      <c r="Q29" s="69"/>
    </row>
    <row r="30" spans="1:17" ht="16.5">
      <c r="A30" s="73"/>
      <c r="B30" s="73" t="s">
        <v>391</v>
      </c>
      <c r="C30" s="69">
        <v>58.27002762430939</v>
      </c>
      <c r="D30" s="69">
        <v>66.33194546493591</v>
      </c>
      <c r="E30" s="69">
        <v>65.36947131006538</v>
      </c>
      <c r="F30" s="69">
        <v>64.58864881260371</v>
      </c>
      <c r="G30" s="69">
        <v>77.89888030696459</v>
      </c>
      <c r="H30" s="69">
        <v>104.45943413902943</v>
      </c>
      <c r="I30" s="69">
        <v>154.95304453196002</v>
      </c>
      <c r="J30" s="69">
        <v>192.55152891221655</v>
      </c>
      <c r="K30" s="69">
        <v>189.58309139472763</v>
      </c>
      <c r="L30" s="69">
        <v>186.81039591387534</v>
      </c>
      <c r="M30" s="69">
        <v>147.24494100676347</v>
      </c>
      <c r="N30" s="69">
        <v>148.47485463768692</v>
      </c>
      <c r="O30" s="69">
        <v>135.85514287206811</v>
      </c>
      <c r="P30" s="69">
        <v>189.932430703079</v>
      </c>
      <c r="Q30" s="69">
        <v>220.7600326347458</v>
      </c>
    </row>
    <row r="31" spans="1:17" ht="14.25">
      <c r="A31" s="73"/>
      <c r="B31" s="73" t="s">
        <v>550</v>
      </c>
      <c r="C31" s="103">
        <v>123.23031767955801</v>
      </c>
      <c r="D31" s="103">
        <v>112.45815984978364</v>
      </c>
      <c r="E31" s="103">
        <v>114.49214419511449</v>
      </c>
      <c r="F31" s="103">
        <v>112.9409245811551</v>
      </c>
      <c r="G31" s="103">
        <v>108.49610505598464</v>
      </c>
      <c r="H31" s="103">
        <v>110.08056960839423</v>
      </c>
      <c r="I31" s="103">
        <v>111.32990003029386</v>
      </c>
      <c r="J31" s="103">
        <v>113.9680948308908</v>
      </c>
      <c r="K31" s="103">
        <v>113.51759377540355</v>
      </c>
      <c r="L31" s="103">
        <v>110.05446284956402</v>
      </c>
      <c r="M31" s="103">
        <v>107.5078589605759</v>
      </c>
      <c r="N31" s="103">
        <v>96.02521820903034</v>
      </c>
      <c r="O31" s="103">
        <v>93.81105364885336</v>
      </c>
      <c r="P31" s="103">
        <v>157.1528499398531</v>
      </c>
      <c r="Q31" s="103">
        <v>177.16205190964257</v>
      </c>
    </row>
    <row r="32" spans="1:17" ht="14.25" hidden="1">
      <c r="A32" s="73"/>
      <c r="B32" s="73"/>
      <c r="C32" s="69"/>
      <c r="D32" s="69"/>
      <c r="E32" s="69"/>
      <c r="F32" s="69"/>
      <c r="G32" s="69"/>
      <c r="H32" s="69"/>
      <c r="I32" s="69"/>
      <c r="J32" s="69"/>
      <c r="K32" s="69"/>
      <c r="L32" s="69"/>
      <c r="M32" s="69"/>
      <c r="N32" s="69"/>
      <c r="O32" s="69"/>
      <c r="P32" s="69"/>
      <c r="Q32" s="69"/>
    </row>
    <row r="33" spans="1:17" ht="14.25">
      <c r="A33" s="147"/>
      <c r="B33" s="147" t="s">
        <v>548</v>
      </c>
      <c r="C33" s="69" t="s">
        <v>580</v>
      </c>
      <c r="D33" s="69" t="s">
        <v>580</v>
      </c>
      <c r="E33" s="69" t="s">
        <v>580</v>
      </c>
      <c r="F33" s="69" t="s">
        <v>580</v>
      </c>
      <c r="G33" s="69" t="s">
        <v>580</v>
      </c>
      <c r="H33" s="69" t="s">
        <v>580</v>
      </c>
      <c r="I33" s="69">
        <v>21.963041502574978</v>
      </c>
      <c r="J33" s="69">
        <v>17.10258602895645</v>
      </c>
      <c r="K33" s="69">
        <v>16.548600627104864</v>
      </c>
      <c r="L33" s="69">
        <v>15.379405705900615</v>
      </c>
      <c r="M33" s="69">
        <v>14.833362818611107</v>
      </c>
      <c r="N33" s="69">
        <v>12.979960530324103</v>
      </c>
      <c r="O33" s="69">
        <v>13.703442511623049</v>
      </c>
      <c r="P33" s="69">
        <v>13.617516828338156</v>
      </c>
      <c r="Q33" s="69">
        <v>13.526847177604406</v>
      </c>
    </row>
    <row r="34" spans="1:17" ht="14.25" hidden="1">
      <c r="A34" s="73"/>
      <c r="B34" s="73"/>
      <c r="C34" s="69"/>
      <c r="D34" s="69"/>
      <c r="E34" s="69"/>
      <c r="F34" s="69"/>
      <c r="G34" s="69"/>
      <c r="H34" s="69"/>
      <c r="I34" s="69"/>
      <c r="J34" s="69"/>
      <c r="K34" s="69"/>
      <c r="L34" s="69"/>
      <c r="M34" s="69"/>
      <c r="N34" s="69"/>
      <c r="O34" s="69"/>
      <c r="P34" s="69"/>
      <c r="Q34" s="69"/>
    </row>
    <row r="35" spans="1:17" ht="16.5">
      <c r="A35" s="73"/>
      <c r="B35" s="73" t="s">
        <v>458</v>
      </c>
      <c r="C35" s="69">
        <v>28.703383977900554</v>
      </c>
      <c r="D35" s="69">
        <v>28.981957710833534</v>
      </c>
      <c r="E35" s="69">
        <v>26.95057150502695</v>
      </c>
      <c r="F35" s="69">
        <v>27.120095634021446</v>
      </c>
      <c r="G35" s="69">
        <v>24.808560607313563</v>
      </c>
      <c r="H35" s="69">
        <v>27.012678783336458</v>
      </c>
      <c r="I35" s="103">
        <v>30.44531960012118</v>
      </c>
      <c r="J35" s="103">
        <v>36.12184118184768</v>
      </c>
      <c r="K35" s="103">
        <v>24.24224828707467</v>
      </c>
      <c r="L35" s="103">
        <v>23.986229082597287</v>
      </c>
      <c r="M35" s="103">
        <v>20.276798715349127</v>
      </c>
      <c r="N35" s="103">
        <v>23.575846677527448</v>
      </c>
      <c r="O35" s="103">
        <v>27.73990492608264</v>
      </c>
      <c r="P35" s="103">
        <v>35.523790023290935</v>
      </c>
      <c r="Q35" s="103">
        <v>48.254805976237826</v>
      </c>
    </row>
    <row r="36" spans="1:17" ht="16.5">
      <c r="A36" s="73"/>
      <c r="B36" s="73" t="s">
        <v>459</v>
      </c>
      <c r="C36" s="103">
        <v>61.50725138121547</v>
      </c>
      <c r="D36" s="103">
        <v>49.595885378398236</v>
      </c>
      <c r="E36" s="103">
        <v>49.31381169004932</v>
      </c>
      <c r="F36" s="103">
        <v>46.032793905115355</v>
      </c>
      <c r="G36" s="103">
        <v>42.17455303243306</v>
      </c>
      <c r="H36" s="103">
        <v>43.0953719317969</v>
      </c>
      <c r="I36" s="103">
        <v>22.26598000605877</v>
      </c>
      <c r="J36" s="103">
        <v>32.435939020434645</v>
      </c>
      <c r="K36" s="103">
        <v>34.548832888166295</v>
      </c>
      <c r="L36" s="103">
        <v>23.986229082597287</v>
      </c>
      <c r="M36" s="103">
        <v>22.86243076629969</v>
      </c>
      <c r="N36" s="103">
        <v>29.13868690480921</v>
      </c>
      <c r="O36" s="103">
        <v>30.209606644726527</v>
      </c>
      <c r="P36" s="103">
        <v>32.17219932942592</v>
      </c>
      <c r="Q36" s="103">
        <v>34.80827086839019</v>
      </c>
    </row>
    <row r="37" spans="1:17" ht="16.5">
      <c r="A37" s="73"/>
      <c r="B37" s="73" t="s">
        <v>15</v>
      </c>
      <c r="C37" s="69" t="s">
        <v>580</v>
      </c>
      <c r="D37" s="69" t="s">
        <v>580</v>
      </c>
      <c r="E37" s="103">
        <v>1.5291104400015294</v>
      </c>
      <c r="F37" s="103">
        <v>2.141060181633272</v>
      </c>
      <c r="G37" s="103">
        <v>3.3078080809751413</v>
      </c>
      <c r="H37" s="103">
        <v>4.215851602023609</v>
      </c>
      <c r="I37" s="103">
        <v>4.695546803998789</v>
      </c>
      <c r="J37" s="103">
        <v>5.750007371804323</v>
      </c>
      <c r="K37" s="103">
        <v>7.112995006387179</v>
      </c>
      <c r="L37" s="103">
        <v>6.7725823292039395</v>
      </c>
      <c r="M37" s="103">
        <v>6.532123076085624</v>
      </c>
      <c r="N37" s="103">
        <v>5.1654944967616325</v>
      </c>
      <c r="O37" s="103">
        <v>5.738651204095492</v>
      </c>
      <c r="P37" s="103">
        <v>6.607202272785442</v>
      </c>
      <c r="Q37" s="103">
        <v>6.918311151904542</v>
      </c>
    </row>
    <row r="38" spans="1:17" ht="14.25" hidden="1">
      <c r="A38" s="73"/>
      <c r="B38" s="73"/>
      <c r="C38" s="69"/>
      <c r="D38" s="69"/>
      <c r="E38" s="69"/>
      <c r="F38" s="69"/>
      <c r="G38" s="69"/>
      <c r="H38" s="69"/>
      <c r="I38" s="69"/>
      <c r="J38" s="69"/>
      <c r="K38" s="69"/>
      <c r="L38" s="69"/>
      <c r="M38" s="69"/>
      <c r="N38" s="69"/>
      <c r="O38" s="69"/>
      <c r="P38" s="69"/>
      <c r="Q38" s="69"/>
    </row>
    <row r="39" spans="1:17" ht="14.25" hidden="1">
      <c r="A39" s="73"/>
      <c r="B39" s="73"/>
      <c r="C39" s="69"/>
      <c r="D39" s="69"/>
      <c r="E39" s="69"/>
      <c r="F39" s="69"/>
      <c r="G39" s="69"/>
      <c r="H39" s="69"/>
      <c r="I39" s="69"/>
      <c r="J39" s="69"/>
      <c r="K39" s="69"/>
      <c r="L39" s="69"/>
      <c r="M39" s="69"/>
      <c r="N39" s="69"/>
      <c r="O39" s="69"/>
      <c r="P39" s="69"/>
      <c r="Q39" s="69"/>
    </row>
    <row r="40" spans="1:17" ht="16.5">
      <c r="A40" s="59"/>
      <c r="B40" s="73" t="s">
        <v>16</v>
      </c>
      <c r="C40" s="69">
        <v>36.68853591160221</v>
      </c>
      <c r="D40" s="69">
        <v>34.28851334802841</v>
      </c>
      <c r="E40" s="69">
        <v>35.16954012003517</v>
      </c>
      <c r="F40" s="69">
        <v>36.93328813317394</v>
      </c>
      <c r="G40" s="69">
        <v>36.2204984866778</v>
      </c>
      <c r="H40" s="69">
        <v>35.13209668353007</v>
      </c>
      <c r="I40" s="69">
        <v>37.56437443199031</v>
      </c>
      <c r="J40" s="69">
        <v>39.51287117034766</v>
      </c>
      <c r="K40" s="69">
        <v>37.742422482870744</v>
      </c>
      <c r="L40" s="69">
        <v>35.55605722832068</v>
      </c>
      <c r="M40" s="69">
        <v>32.52452948300967</v>
      </c>
      <c r="N40" s="69">
        <v>31.25786413424988</v>
      </c>
      <c r="O40" s="69">
        <v>37.8127775165857</v>
      </c>
      <c r="P40" s="69">
        <v>35.25778710552584</v>
      </c>
      <c r="Q40" s="69">
        <v>37.51510631788282</v>
      </c>
    </row>
    <row r="41" spans="1:17" s="92" customFormat="1" ht="14.25" hidden="1">
      <c r="A41" s="73"/>
      <c r="B41" s="73"/>
      <c r="C41" s="69"/>
      <c r="D41" s="69"/>
      <c r="E41" s="69"/>
      <c r="F41" s="69"/>
      <c r="G41" s="69"/>
      <c r="H41" s="69"/>
      <c r="I41" s="69"/>
      <c r="J41" s="69"/>
      <c r="K41" s="69"/>
      <c r="L41" s="69"/>
      <c r="M41" s="69"/>
      <c r="N41" s="69"/>
      <c r="O41" s="69"/>
      <c r="P41" s="69"/>
      <c r="Q41" s="69"/>
    </row>
    <row r="42" spans="1:17" ht="14.25">
      <c r="A42" s="73"/>
      <c r="B42" s="73" t="s">
        <v>547</v>
      </c>
      <c r="C42" s="69">
        <v>11.65400552486188</v>
      </c>
      <c r="D42" s="69">
        <v>16.736060086537673</v>
      </c>
      <c r="E42" s="69">
        <v>18.922741695018924</v>
      </c>
      <c r="F42" s="69">
        <v>16.59321640765786</v>
      </c>
      <c r="G42" s="69">
        <v>20.673800506094636</v>
      </c>
      <c r="H42" s="69">
        <v>32.94609955655487</v>
      </c>
      <c r="I42" s="69">
        <v>40.74522871857013</v>
      </c>
      <c r="J42" s="69">
        <v>41.28210420782591</v>
      </c>
      <c r="K42" s="69">
        <v>37.16176982928812</v>
      </c>
      <c r="L42" s="69">
        <v>39.6478257188814</v>
      </c>
      <c r="M42" s="69">
        <v>38.64839486683994</v>
      </c>
      <c r="N42" s="69">
        <v>34.96642428577105</v>
      </c>
      <c r="O42" s="69">
        <v>28.53262289087395</v>
      </c>
      <c r="P42" s="69">
        <v>25.040311228276728</v>
      </c>
      <c r="Q42" s="69">
        <v>24.176482586303607</v>
      </c>
    </row>
    <row r="43" spans="1:17" ht="14.25" hidden="1">
      <c r="A43" s="73"/>
      <c r="B43" s="73"/>
      <c r="C43" s="69"/>
      <c r="D43" s="69"/>
      <c r="E43" s="69"/>
      <c r="F43" s="69"/>
      <c r="G43" s="69"/>
      <c r="H43" s="69"/>
      <c r="I43" s="69"/>
      <c r="J43" s="69"/>
      <c r="K43" s="69"/>
      <c r="L43" s="69"/>
      <c r="M43" s="69"/>
      <c r="N43" s="69"/>
      <c r="O43" s="69"/>
      <c r="P43" s="69"/>
      <c r="Q43" s="69"/>
    </row>
    <row r="44" spans="1:17" ht="16.5">
      <c r="A44" s="73"/>
      <c r="B44" s="73" t="s">
        <v>396</v>
      </c>
      <c r="C44" s="103">
        <v>7.553522099447514</v>
      </c>
      <c r="D44" s="103">
        <v>3.8778675810270222</v>
      </c>
      <c r="E44" s="103">
        <v>3.6316372950036313</v>
      </c>
      <c r="F44" s="103">
        <v>4.282120363266544</v>
      </c>
      <c r="G44" s="103">
        <v>3.638588889072656</v>
      </c>
      <c r="H44" s="103">
        <v>3.9035662981700083</v>
      </c>
      <c r="I44" s="103">
        <v>1.2117540139351715</v>
      </c>
      <c r="J44" s="103">
        <v>4.423082593695633</v>
      </c>
      <c r="K44" s="103">
        <v>4.064568575078387</v>
      </c>
      <c r="L44" s="103">
        <v>3.950673025368965</v>
      </c>
      <c r="M44" s="103">
        <v>2.5856320509505597</v>
      </c>
      <c r="N44" s="103">
        <v>23.310949523847366</v>
      </c>
      <c r="O44" s="103">
        <v>25.565480854620485</v>
      </c>
      <c r="P44" s="103">
        <v>24.45291904481585</v>
      </c>
      <c r="Q44" s="103">
        <v>32.273978889398805</v>
      </c>
    </row>
    <row r="45" spans="1:17" ht="14.25">
      <c r="A45" s="73"/>
      <c r="B45" s="73" t="s">
        <v>551</v>
      </c>
      <c r="C45" s="69"/>
      <c r="D45" s="69"/>
      <c r="E45" s="69"/>
      <c r="F45" s="69"/>
      <c r="G45" s="69"/>
      <c r="H45" s="69"/>
      <c r="I45" s="69"/>
      <c r="J45" s="69"/>
      <c r="K45" s="69"/>
      <c r="L45" s="69"/>
      <c r="M45" s="69"/>
      <c r="N45" s="69"/>
      <c r="O45" s="69"/>
      <c r="P45" s="69"/>
      <c r="Q45" s="103">
        <v>29.828922543470505</v>
      </c>
    </row>
    <row r="46" spans="1:17" ht="14.25" hidden="1">
      <c r="A46" s="73"/>
      <c r="B46" s="73"/>
      <c r="C46" s="69"/>
      <c r="D46" s="69"/>
      <c r="E46" s="69"/>
      <c r="F46" s="69"/>
      <c r="G46" s="69"/>
      <c r="H46" s="69"/>
      <c r="I46" s="69"/>
      <c r="J46" s="69"/>
      <c r="K46" s="69"/>
      <c r="L46" s="69"/>
      <c r="M46" s="69"/>
      <c r="N46" s="69"/>
      <c r="O46" s="69"/>
      <c r="P46" s="69"/>
      <c r="Q46" s="69"/>
    </row>
    <row r="47" spans="1:17" ht="14.25" hidden="1">
      <c r="A47" s="73"/>
      <c r="B47" s="73"/>
      <c r="C47" s="69"/>
      <c r="D47" s="69"/>
      <c r="E47" s="69"/>
      <c r="F47" s="69"/>
      <c r="G47" s="69"/>
      <c r="H47" s="69"/>
      <c r="I47" s="69"/>
      <c r="J47" s="69"/>
      <c r="K47" s="69"/>
      <c r="L47" s="69"/>
      <c r="M47" s="69"/>
      <c r="N47" s="69"/>
      <c r="O47" s="69"/>
      <c r="P47" s="69"/>
      <c r="Q47" s="69"/>
    </row>
    <row r="48" spans="1:17" ht="16.5">
      <c r="A48" s="73"/>
      <c r="B48" s="73" t="s">
        <v>399</v>
      </c>
      <c r="C48" s="69">
        <v>338.1819751381215</v>
      </c>
      <c r="D48" s="69">
        <v>287.16629928973794</v>
      </c>
      <c r="E48" s="69">
        <v>282.6942925952827</v>
      </c>
      <c r="F48" s="69">
        <v>260.8524987956536</v>
      </c>
      <c r="G48" s="69">
        <v>248.74716768933064</v>
      </c>
      <c r="H48" s="69">
        <v>237.80525888451695</v>
      </c>
      <c r="I48" s="69">
        <v>254.77128142986976</v>
      </c>
      <c r="J48" s="69">
        <v>227.6413174888686</v>
      </c>
      <c r="K48" s="69">
        <v>216.14795029613285</v>
      </c>
      <c r="L48" s="69">
        <v>212.34867511358186</v>
      </c>
      <c r="M48" s="69">
        <v>189.02331151422777</v>
      </c>
      <c r="N48" s="69">
        <v>188.3418762665395</v>
      </c>
      <c r="O48" s="69">
        <v>184.51392153789897</v>
      </c>
      <c r="P48" s="69">
        <v>173.51616288295668</v>
      </c>
      <c r="Q48" s="69">
        <v>151.3665799806231</v>
      </c>
    </row>
    <row r="49" spans="1:17" ht="14.25">
      <c r="A49" s="73"/>
      <c r="B49" s="73" t="s">
        <v>560</v>
      </c>
      <c r="C49" s="103">
        <v>148.69647790055248</v>
      </c>
      <c r="D49" s="103">
        <v>215.1196016001306</v>
      </c>
      <c r="E49" s="103">
        <v>140.6781604801407</v>
      </c>
      <c r="F49" s="103">
        <v>134.52994807929062</v>
      </c>
      <c r="G49" s="103">
        <v>145.70894596695499</v>
      </c>
      <c r="H49" s="103">
        <v>82.75560552120417</v>
      </c>
      <c r="I49" s="103">
        <v>72.55377158436838</v>
      </c>
      <c r="J49" s="103">
        <v>40.250051602630265</v>
      </c>
      <c r="K49" s="103">
        <v>42.67797003832307</v>
      </c>
      <c r="L49" s="69" t="s">
        <v>580</v>
      </c>
      <c r="M49" s="69" t="s">
        <v>580</v>
      </c>
      <c r="N49" s="69" t="s">
        <v>580</v>
      </c>
      <c r="O49" s="69" t="s">
        <v>580</v>
      </c>
      <c r="P49" s="69" t="s">
        <v>580</v>
      </c>
      <c r="Q49" s="69" t="s">
        <v>580</v>
      </c>
    </row>
    <row r="50" spans="1:17" ht="14.25">
      <c r="A50" s="59"/>
      <c r="B50" s="59" t="s">
        <v>561</v>
      </c>
      <c r="C50" s="103">
        <v>3.2372237569060776</v>
      </c>
      <c r="D50" s="103">
        <v>4.490162462241816</v>
      </c>
      <c r="E50" s="103">
        <v>4.396192515004397</v>
      </c>
      <c r="F50" s="103">
        <v>5.531072135885953</v>
      </c>
      <c r="G50" s="103">
        <v>88.6492565701338</v>
      </c>
      <c r="H50" s="103">
        <v>93.52944850415341</v>
      </c>
      <c r="I50" s="103">
        <v>81.18751893365648</v>
      </c>
      <c r="J50" s="103">
        <v>87.42959926871701</v>
      </c>
      <c r="K50" s="103">
        <v>85.5011032400418</v>
      </c>
      <c r="L50" s="69" t="s">
        <v>580</v>
      </c>
      <c r="M50" s="69" t="s">
        <v>580</v>
      </c>
      <c r="N50" s="69" t="s">
        <v>580</v>
      </c>
      <c r="O50" s="69" t="s">
        <v>580</v>
      </c>
      <c r="P50" s="69" t="s">
        <v>580</v>
      </c>
      <c r="Q50" s="69" t="s">
        <v>580</v>
      </c>
    </row>
    <row r="51" spans="1:17" ht="16.5">
      <c r="A51" s="73"/>
      <c r="B51" s="73" t="s">
        <v>460</v>
      </c>
      <c r="C51" s="69" t="s">
        <v>580</v>
      </c>
      <c r="D51" s="69" t="s">
        <v>580</v>
      </c>
      <c r="E51" s="69" t="s">
        <v>580</v>
      </c>
      <c r="F51" s="69" t="s">
        <v>580</v>
      </c>
      <c r="G51" s="69" t="s">
        <v>580</v>
      </c>
      <c r="H51" s="69" t="s">
        <v>580</v>
      </c>
      <c r="I51" s="69" t="s">
        <v>580</v>
      </c>
      <c r="J51" s="69" t="s">
        <v>580</v>
      </c>
      <c r="K51" s="69" t="s">
        <v>580</v>
      </c>
      <c r="L51" s="69">
        <v>140.95436972655702</v>
      </c>
      <c r="M51" s="69">
        <v>133.09200767524462</v>
      </c>
      <c r="N51" s="69">
        <v>89.80013509754838</v>
      </c>
      <c r="O51" s="69">
        <v>136.40103432063938</v>
      </c>
      <c r="P51" s="69">
        <v>159.2703027821146</v>
      </c>
      <c r="Q51" s="69" t="s">
        <v>580</v>
      </c>
    </row>
    <row r="52" spans="1:17" ht="14.25">
      <c r="A52" s="73"/>
      <c r="B52" s="301" t="s">
        <v>17</v>
      </c>
      <c r="C52" s="69" t="s">
        <v>580</v>
      </c>
      <c r="D52" s="69" t="s">
        <v>580</v>
      </c>
      <c r="E52" s="69" t="s">
        <v>580</v>
      </c>
      <c r="F52" s="69" t="s">
        <v>580</v>
      </c>
      <c r="G52" s="69" t="s">
        <v>580</v>
      </c>
      <c r="H52" s="69" t="s">
        <v>580</v>
      </c>
      <c r="I52" s="69" t="s">
        <v>580</v>
      </c>
      <c r="J52" s="69" t="s">
        <v>580</v>
      </c>
      <c r="K52" s="69" t="s">
        <v>580</v>
      </c>
      <c r="L52" s="69" t="s">
        <v>580</v>
      </c>
      <c r="M52" s="69" t="s">
        <v>580</v>
      </c>
      <c r="N52" s="69" t="s">
        <v>580</v>
      </c>
      <c r="O52" s="69" t="s">
        <v>580</v>
      </c>
      <c r="P52" s="69" t="s">
        <v>580</v>
      </c>
      <c r="Q52" s="69">
        <v>169.99260619040334</v>
      </c>
    </row>
    <row r="53" spans="1:17" ht="14.25">
      <c r="A53" s="73"/>
      <c r="B53" s="73" t="s">
        <v>541</v>
      </c>
      <c r="C53" s="69">
        <v>39.709944751381215</v>
      </c>
      <c r="D53" s="69">
        <v>48.77949220344517</v>
      </c>
      <c r="E53" s="69">
        <v>86.58587866508658</v>
      </c>
      <c r="F53" s="69">
        <v>80.46817849305047</v>
      </c>
      <c r="G53" s="69" t="s">
        <v>580</v>
      </c>
      <c r="H53" s="69" t="s">
        <v>580</v>
      </c>
      <c r="I53" s="69" t="s">
        <v>580</v>
      </c>
      <c r="J53" s="69" t="s">
        <v>580</v>
      </c>
      <c r="K53" s="69" t="s">
        <v>580</v>
      </c>
      <c r="L53" s="69" t="s">
        <v>580</v>
      </c>
      <c r="M53" s="69" t="s">
        <v>580</v>
      </c>
      <c r="N53" s="69" t="s">
        <v>580</v>
      </c>
      <c r="O53" s="69" t="s">
        <v>580</v>
      </c>
      <c r="P53" s="69" t="s">
        <v>580</v>
      </c>
      <c r="Q53" s="69" t="s">
        <v>580</v>
      </c>
    </row>
    <row r="54" spans="1:17" ht="14.25">
      <c r="A54" s="73"/>
      <c r="B54" s="73" t="s">
        <v>542</v>
      </c>
      <c r="C54" s="103">
        <v>129.05732044198894</v>
      </c>
      <c r="D54" s="103">
        <v>128.58192505510652</v>
      </c>
      <c r="E54" s="103">
        <v>122.90225161512289</v>
      </c>
      <c r="F54" s="103">
        <v>127.21465912537693</v>
      </c>
      <c r="G54" s="69">
        <v>127.35061111754295</v>
      </c>
      <c r="H54" s="69">
        <v>137.8739616513647</v>
      </c>
      <c r="I54" s="69">
        <v>158.89124507724935</v>
      </c>
      <c r="J54" s="69">
        <v>164.096364226108</v>
      </c>
      <c r="K54" s="69">
        <v>168.82475902914877</v>
      </c>
      <c r="L54" s="69">
        <v>164.51731241357902</v>
      </c>
      <c r="M54" s="69" t="s">
        <v>580</v>
      </c>
      <c r="N54" s="69" t="s">
        <v>580</v>
      </c>
      <c r="O54" s="69" t="s">
        <v>580</v>
      </c>
      <c r="P54" s="69" t="s">
        <v>580</v>
      </c>
      <c r="Q54" s="69" t="s">
        <v>580</v>
      </c>
    </row>
    <row r="55" spans="1:17" ht="14.25">
      <c r="A55" s="73"/>
      <c r="B55" s="73" t="s">
        <v>543</v>
      </c>
      <c r="C55" s="103">
        <v>53.09046961325967</v>
      </c>
      <c r="D55" s="103">
        <v>53.88194954690179</v>
      </c>
      <c r="E55" s="103">
        <v>52.94544898505295</v>
      </c>
      <c r="F55" s="103">
        <v>51.20702267739576</v>
      </c>
      <c r="G55" s="103">
        <v>51.10563485106594</v>
      </c>
      <c r="H55" s="103">
        <v>57.61663856098932</v>
      </c>
      <c r="I55" s="103">
        <v>60.13329294153288</v>
      </c>
      <c r="J55" s="103">
        <v>57.50007371804323</v>
      </c>
      <c r="K55" s="103">
        <v>55.59749158053652</v>
      </c>
      <c r="L55" s="103">
        <v>53.89846770324802</v>
      </c>
      <c r="M55" s="69" t="s">
        <v>580</v>
      </c>
      <c r="N55" s="69" t="s">
        <v>580</v>
      </c>
      <c r="O55" s="69" t="s">
        <v>580</v>
      </c>
      <c r="P55" s="69" t="s">
        <v>580</v>
      </c>
      <c r="Q55" s="69" t="s">
        <v>580</v>
      </c>
    </row>
    <row r="56" spans="1:17" ht="16.5">
      <c r="A56" s="73"/>
      <c r="B56" s="73" t="s">
        <v>461</v>
      </c>
      <c r="C56" s="69" t="s">
        <v>580</v>
      </c>
      <c r="D56" s="69" t="s">
        <v>580</v>
      </c>
      <c r="E56" s="69" t="s">
        <v>580</v>
      </c>
      <c r="F56" s="69" t="s">
        <v>580</v>
      </c>
      <c r="G56" s="69" t="s">
        <v>580</v>
      </c>
      <c r="H56" s="69" t="s">
        <v>580</v>
      </c>
      <c r="I56" s="69" t="s">
        <v>580</v>
      </c>
      <c r="J56" s="69" t="s">
        <v>580</v>
      </c>
      <c r="K56" s="69" t="s">
        <v>580</v>
      </c>
      <c r="L56" s="69" t="s">
        <v>580</v>
      </c>
      <c r="M56" s="69">
        <v>209.57228202441377</v>
      </c>
      <c r="N56" s="69">
        <v>203.97080833366442</v>
      </c>
      <c r="O56" s="69">
        <v>201.6218722248341</v>
      </c>
      <c r="P56" s="69">
        <v>207.57723119449213</v>
      </c>
      <c r="Q56" s="69">
        <v>240.516801794911</v>
      </c>
    </row>
    <row r="57" spans="1:17" ht="15.75" customHeight="1" hidden="1">
      <c r="A57" s="73"/>
      <c r="B57" s="73"/>
      <c r="C57" s="69"/>
      <c r="D57" s="69"/>
      <c r="E57" s="69"/>
      <c r="F57" s="69"/>
      <c r="G57" s="69"/>
      <c r="H57" s="69"/>
      <c r="I57" s="69"/>
      <c r="J57" s="69"/>
      <c r="K57" s="69"/>
      <c r="L57" s="69"/>
      <c r="M57" s="69"/>
      <c r="N57" s="69"/>
      <c r="O57" s="69"/>
      <c r="P57" s="69"/>
      <c r="Q57" s="69"/>
    </row>
    <row r="58" spans="1:17" ht="15.75" customHeight="1">
      <c r="A58" s="73"/>
      <c r="B58" s="73" t="s">
        <v>546</v>
      </c>
      <c r="C58" s="69">
        <v>106.61256906077348</v>
      </c>
      <c r="D58" s="69">
        <v>97.35488611315209</v>
      </c>
      <c r="E58" s="69" t="s">
        <v>580</v>
      </c>
      <c r="F58" s="69" t="s">
        <v>580</v>
      </c>
      <c r="G58" s="69" t="s">
        <v>580</v>
      </c>
      <c r="H58" s="69" t="s">
        <v>580</v>
      </c>
      <c r="I58" s="69" t="s">
        <v>580</v>
      </c>
      <c r="J58" s="69" t="s">
        <v>580</v>
      </c>
      <c r="K58" s="69" t="s">
        <v>580</v>
      </c>
      <c r="L58" s="69" t="s">
        <v>580</v>
      </c>
      <c r="M58" s="69" t="s">
        <v>580</v>
      </c>
      <c r="N58" s="69" t="s">
        <v>580</v>
      </c>
      <c r="O58" s="69" t="s">
        <v>580</v>
      </c>
      <c r="P58" s="69" t="s">
        <v>580</v>
      </c>
      <c r="Q58" s="69" t="s">
        <v>580</v>
      </c>
    </row>
    <row r="59" spans="1:17" ht="14.25" hidden="1">
      <c r="A59" s="73"/>
      <c r="B59" s="73"/>
      <c r="C59" s="69"/>
      <c r="D59" s="69"/>
      <c r="E59" s="69"/>
      <c r="F59" s="69"/>
      <c r="G59" s="69"/>
      <c r="H59" s="69"/>
      <c r="I59" s="69"/>
      <c r="J59" s="69"/>
      <c r="K59" s="69"/>
      <c r="L59" s="69"/>
      <c r="M59" s="69"/>
      <c r="N59" s="69"/>
      <c r="O59" s="69"/>
      <c r="P59" s="69"/>
      <c r="Q59" s="69"/>
    </row>
    <row r="60" spans="1:17" ht="30.75">
      <c r="A60" s="68"/>
      <c r="B60" s="68" t="s">
        <v>404</v>
      </c>
      <c r="C60" s="69">
        <v>790.314226519337</v>
      </c>
      <c r="D60" s="69">
        <v>798.0243285166135</v>
      </c>
      <c r="E60" s="69">
        <v>640.3149967506403</v>
      </c>
      <c r="F60" s="69">
        <v>551.3229967705676</v>
      </c>
      <c r="G60" s="69">
        <v>535.3687379058266</v>
      </c>
      <c r="H60" s="69">
        <v>523.7024545624882</v>
      </c>
      <c r="I60" s="69">
        <v>761.8903362617389</v>
      </c>
      <c r="J60" s="69">
        <v>682.9239524666058</v>
      </c>
      <c r="K60" s="69">
        <v>563.6685634653351</v>
      </c>
      <c r="L60" s="69">
        <v>532.353190168468</v>
      </c>
      <c r="M60" s="69">
        <v>484.87405250193916</v>
      </c>
      <c r="N60" s="69">
        <v>454.6959642918637</v>
      </c>
      <c r="O60" s="69">
        <v>430.86245625032655</v>
      </c>
      <c r="P60" s="69">
        <v>428.84364362314767</v>
      </c>
      <c r="Q60" s="69">
        <v>451.6087909846514</v>
      </c>
    </row>
    <row r="61" spans="1:17" ht="16.5">
      <c r="A61" s="68"/>
      <c r="B61" s="73" t="s">
        <v>462</v>
      </c>
      <c r="C61" s="103">
        <v>426.23446132596683</v>
      </c>
      <c r="D61" s="103">
        <v>373.09168095354727</v>
      </c>
      <c r="E61" s="103">
        <v>403.87629496540393</v>
      </c>
      <c r="F61" s="103">
        <v>358.27073705996753</v>
      </c>
      <c r="G61" s="103">
        <v>321.51894547078376</v>
      </c>
      <c r="H61" s="103">
        <v>229.06127037661608</v>
      </c>
      <c r="I61" s="69" t="s">
        <v>580</v>
      </c>
      <c r="J61" s="69" t="s">
        <v>580</v>
      </c>
      <c r="K61" s="69" t="s">
        <v>580</v>
      </c>
      <c r="L61" s="69" t="s">
        <v>580</v>
      </c>
      <c r="M61" s="69" t="s">
        <v>580</v>
      </c>
      <c r="N61" s="69" t="s">
        <v>580</v>
      </c>
      <c r="O61" s="69" t="s">
        <v>580</v>
      </c>
      <c r="P61" s="69" t="s">
        <v>580</v>
      </c>
      <c r="Q61" s="69" t="s">
        <v>580</v>
      </c>
    </row>
    <row r="62" spans="1:17" ht="14.25" hidden="1">
      <c r="A62" s="73"/>
      <c r="B62" s="73"/>
      <c r="C62" s="69"/>
      <c r="D62" s="69"/>
      <c r="E62" s="69"/>
      <c r="F62" s="69"/>
      <c r="G62" s="69"/>
      <c r="H62" s="69"/>
      <c r="I62" s="69"/>
      <c r="J62" s="69"/>
      <c r="K62" s="69"/>
      <c r="L62" s="69"/>
      <c r="M62" s="69"/>
      <c r="N62" s="69"/>
      <c r="O62" s="69"/>
      <c r="P62" s="69"/>
      <c r="Q62" s="69"/>
    </row>
    <row r="63" spans="1:17" ht="16.5">
      <c r="A63" s="73"/>
      <c r="B63" s="73" t="s">
        <v>306</v>
      </c>
      <c r="C63" s="103">
        <v>206.9665055248619</v>
      </c>
      <c r="D63" s="103">
        <v>54.49424442811658</v>
      </c>
      <c r="E63" s="103">
        <v>144.88321419014488</v>
      </c>
      <c r="F63" s="103">
        <v>162.5421521223259</v>
      </c>
      <c r="G63" s="103">
        <v>147.52824041149134</v>
      </c>
      <c r="H63" s="103">
        <v>-7.026419336706015</v>
      </c>
      <c r="I63" s="69">
        <v>-61.34504695546804</v>
      </c>
      <c r="J63" s="69">
        <v>-79.6154866865214</v>
      </c>
      <c r="K63" s="69">
        <v>-62.7104865869237</v>
      </c>
      <c r="L63" s="69">
        <v>-48.96012642153682</v>
      </c>
      <c r="M63" s="69">
        <v>-83.42065511751017</v>
      </c>
      <c r="N63" s="69">
        <v>-157.8787035933299</v>
      </c>
      <c r="O63" s="69">
        <v>-164.40996708979785</v>
      </c>
      <c r="P63" s="69">
        <v>-172.14942028614578</v>
      </c>
      <c r="Q63" s="69">
        <v>-126.27734434756002</v>
      </c>
    </row>
    <row r="64" spans="1:17" s="89" customFormat="1" ht="15">
      <c r="A64" s="66"/>
      <c r="B64" s="70"/>
      <c r="C64" s="104">
        <v>2569.708218232044</v>
      </c>
      <c r="D64" s="104">
        <v>2373.4590578822763</v>
      </c>
      <c r="E64" s="104">
        <v>2290.989716732291</v>
      </c>
      <c r="F64" s="104">
        <v>2147.1265188145667</v>
      </c>
      <c r="G64" s="104">
        <v>2101.946645055654</v>
      </c>
      <c r="H64" s="104">
        <v>1808.131909312348</v>
      </c>
      <c r="I64" s="104">
        <v>1836.8676158739777</v>
      </c>
      <c r="J64" s="104">
        <v>1754.0471205732317</v>
      </c>
      <c r="K64" s="104">
        <v>1620.7467193125074</v>
      </c>
      <c r="L64" s="104">
        <v>2070.8581426192964</v>
      </c>
      <c r="M64" s="104">
        <v>1966.0329600043547</v>
      </c>
      <c r="N64" s="104">
        <v>1793.6186275678465</v>
      </c>
      <c r="O64" s="104">
        <v>1792.7964530115446</v>
      </c>
      <c r="P64" s="104">
        <v>1921.7597706739018</v>
      </c>
      <c r="Q64" s="104">
        <v>2121.467989903625</v>
      </c>
    </row>
    <row r="65" spans="1:17" ht="15">
      <c r="A65" s="66" t="s">
        <v>569</v>
      </c>
      <c r="B65" s="73"/>
      <c r="C65" s="103"/>
      <c r="D65" s="103"/>
      <c r="E65" s="103"/>
      <c r="F65" s="103"/>
      <c r="G65" s="103"/>
      <c r="H65" s="103"/>
      <c r="I65" s="103"/>
      <c r="J65" s="103"/>
      <c r="K65" s="103"/>
      <c r="L65" s="103"/>
      <c r="M65" s="103"/>
      <c r="N65" s="103"/>
      <c r="O65" s="103"/>
      <c r="P65" s="103"/>
      <c r="Q65" s="103"/>
    </row>
    <row r="66" spans="1:17" ht="17.25">
      <c r="A66" s="67" t="s">
        <v>463</v>
      </c>
      <c r="B66" s="59" t="s">
        <v>553</v>
      </c>
      <c r="C66" s="103">
        <v>3837.1892265193374</v>
      </c>
      <c r="D66" s="103">
        <v>3592.1299697934523</v>
      </c>
      <c r="E66" s="103">
        <v>3320.0810428533205</v>
      </c>
      <c r="F66" s="103">
        <v>3311.506414259461</v>
      </c>
      <c r="G66" s="103">
        <v>3185.4191819790612</v>
      </c>
      <c r="H66" s="103">
        <v>3264.9428517893953</v>
      </c>
      <c r="I66" s="103">
        <v>2374.5834595577103</v>
      </c>
      <c r="J66" s="103">
        <v>2394.951788399729</v>
      </c>
      <c r="K66" s="103">
        <v>1983.5094646382533</v>
      </c>
      <c r="L66" s="103">
        <v>1967.2940711685528</v>
      </c>
      <c r="M66" s="103">
        <v>2125.661717676197</v>
      </c>
      <c r="N66" s="103">
        <v>2317.8500947007324</v>
      </c>
      <c r="O66" s="103">
        <v>2064.723397586585</v>
      </c>
      <c r="P66" s="103">
        <v>2202.4007575951473</v>
      </c>
      <c r="Q66" s="103">
        <v>2132.7316302075365</v>
      </c>
    </row>
    <row r="67" spans="1:17" ht="15">
      <c r="A67" s="70"/>
      <c r="B67" s="59" t="s">
        <v>552</v>
      </c>
      <c r="C67" s="103">
        <v>880.524861878453</v>
      </c>
      <c r="D67" s="103">
        <v>808.2292432035268</v>
      </c>
      <c r="E67" s="103">
        <v>737.7957873007377</v>
      </c>
      <c r="F67" s="103">
        <v>799.3291344764216</v>
      </c>
      <c r="G67" s="103">
        <v>681.4084646808792</v>
      </c>
      <c r="H67" s="103">
        <v>727.6247579788895</v>
      </c>
      <c r="I67" s="103">
        <v>776.7343229324447</v>
      </c>
      <c r="J67" s="103">
        <v>964.3794415121047</v>
      </c>
      <c r="K67" s="103">
        <v>965.6253629079085</v>
      </c>
      <c r="L67" s="103">
        <v>952.8176764398792</v>
      </c>
      <c r="M67" s="107">
        <v>914.4972306519876</v>
      </c>
      <c r="N67" s="107">
        <v>747.009973377836</v>
      </c>
      <c r="O67" s="107">
        <v>731.3378258371206</v>
      </c>
      <c r="P67" s="107">
        <v>706.4062859921681</v>
      </c>
      <c r="Q67" s="107">
        <v>721.5338330528784</v>
      </c>
    </row>
    <row r="68" spans="1:17" s="89" customFormat="1" ht="15">
      <c r="A68" s="67"/>
      <c r="B68" s="70" t="s">
        <v>568</v>
      </c>
      <c r="C68" s="104">
        <v>4717.71408839779</v>
      </c>
      <c r="D68" s="104">
        <v>4400.359212996979</v>
      </c>
      <c r="E68" s="104">
        <v>4057.8768301540576</v>
      </c>
      <c r="F68" s="104">
        <v>4107.267115099828</v>
      </c>
      <c r="G68" s="104">
        <v>3865.173742619453</v>
      </c>
      <c r="H68" s="104">
        <v>3992.5676097682845</v>
      </c>
      <c r="I68" s="104">
        <v>3151.3177824901545</v>
      </c>
      <c r="J68" s="104">
        <v>3359.331229911834</v>
      </c>
      <c r="K68" s="104">
        <v>2948.989664382766</v>
      </c>
      <c r="L68" s="104">
        <v>2920.252843073624</v>
      </c>
      <c r="M68" s="104">
        <v>3040.1589483281846</v>
      </c>
      <c r="N68" s="104">
        <v>3064.8600680785685</v>
      </c>
      <c r="O68" s="104">
        <v>2794.755263020425</v>
      </c>
      <c r="P68" s="104">
        <v>2907.527322054721</v>
      </c>
      <c r="Q68" s="104">
        <v>2855.540258018459</v>
      </c>
    </row>
    <row r="69" spans="1:17" ht="15">
      <c r="A69" s="70"/>
      <c r="B69" s="59"/>
      <c r="C69" s="103"/>
      <c r="D69" s="105"/>
      <c r="E69" s="105"/>
      <c r="F69" s="105"/>
      <c r="G69" s="105"/>
      <c r="H69" s="105"/>
      <c r="I69" s="105"/>
      <c r="J69" s="105"/>
      <c r="K69" s="105"/>
      <c r="L69" s="105"/>
      <c r="M69" s="105"/>
      <c r="N69" s="105"/>
      <c r="O69" s="105"/>
      <c r="P69" s="105"/>
      <c r="Q69" s="105"/>
    </row>
    <row r="70" spans="1:17" s="89" customFormat="1" ht="27" customHeight="1">
      <c r="A70" s="328" t="s">
        <v>554</v>
      </c>
      <c r="B70" s="324"/>
      <c r="C70" s="109">
        <v>205.67161602209944</v>
      </c>
      <c r="D70" s="109">
        <v>223.48763164339945</v>
      </c>
      <c r="E70" s="109">
        <v>247.9070300852479</v>
      </c>
      <c r="F70" s="109">
        <v>306.52844933716347</v>
      </c>
      <c r="G70" s="109">
        <v>343.3504788052197</v>
      </c>
      <c r="H70" s="109">
        <v>296.67103866092066</v>
      </c>
      <c r="I70" s="109">
        <v>392.0024235080279</v>
      </c>
      <c r="J70" s="109">
        <v>429.9236281072156</v>
      </c>
      <c r="K70" s="109">
        <v>414.73115782139115</v>
      </c>
      <c r="L70" s="109">
        <v>477.1848632784942</v>
      </c>
      <c r="M70" s="109">
        <v>485.1462242967761</v>
      </c>
      <c r="N70" s="109">
        <v>448.73577833406176</v>
      </c>
      <c r="O70" s="109">
        <v>489.21276706890245</v>
      </c>
      <c r="P70" s="109">
        <v>419.3647462312201</v>
      </c>
      <c r="Q70" s="109">
        <v>508.13319055632047</v>
      </c>
    </row>
    <row r="71" spans="1:17" ht="15">
      <c r="A71" s="82"/>
      <c r="B71" s="110"/>
      <c r="C71" s="111"/>
      <c r="D71" s="111"/>
      <c r="E71" s="111"/>
      <c r="F71" s="111"/>
      <c r="G71" s="111"/>
      <c r="H71" s="111"/>
      <c r="I71" s="111"/>
      <c r="J71" s="111"/>
      <c r="K71" s="111"/>
      <c r="L71" s="111"/>
      <c r="M71" s="111"/>
      <c r="N71" s="111"/>
      <c r="O71" s="111"/>
      <c r="P71" s="111"/>
      <c r="Q71" s="111"/>
    </row>
    <row r="72" spans="1:17" s="89" customFormat="1" ht="15">
      <c r="A72" s="82" t="s">
        <v>555</v>
      </c>
      <c r="B72" s="108"/>
      <c r="C72" s="109">
        <v>10333.002417127074</v>
      </c>
      <c r="D72" s="109">
        <v>9875.908237407135</v>
      </c>
      <c r="E72" s="109">
        <v>9516.801100959514</v>
      </c>
      <c r="F72" s="109">
        <v>9474.726568772638</v>
      </c>
      <c r="G72" s="109">
        <v>9210.095430263134</v>
      </c>
      <c r="H72" s="109">
        <v>9008.33801761289</v>
      </c>
      <c r="I72" s="109">
        <v>8431.838836716148</v>
      </c>
      <c r="J72" s="109">
        <v>8686.049597499486</v>
      </c>
      <c r="K72" s="109">
        <v>8236.267564742771</v>
      </c>
      <c r="L72" s="109">
        <v>8731.410672460988</v>
      </c>
      <c r="M72" s="109">
        <v>8675.47596042622</v>
      </c>
      <c r="N72" s="109">
        <v>8438.033933325385</v>
      </c>
      <c r="O72" s="109">
        <v>8235.503708927545</v>
      </c>
      <c r="P72" s="109">
        <v>8512.84139131325</v>
      </c>
      <c r="Q72" s="109">
        <v>9041.987086329102</v>
      </c>
    </row>
    <row r="73" spans="1:17" ht="14.25">
      <c r="A73" s="112"/>
      <c r="B73" s="113"/>
      <c r="C73" s="204"/>
      <c r="D73" s="204"/>
      <c r="E73" s="204"/>
      <c r="F73" s="204"/>
      <c r="G73" s="204"/>
      <c r="H73" s="204"/>
      <c r="I73" s="204"/>
      <c r="J73" s="204"/>
      <c r="K73" s="204"/>
      <c r="L73" s="204"/>
      <c r="M73" s="204"/>
      <c r="N73" s="204"/>
      <c r="O73" s="204"/>
      <c r="P73" s="204"/>
      <c r="Q73" s="204"/>
    </row>
    <row r="74" spans="1:17" ht="12.75">
      <c r="A74" s="54" t="s">
        <v>557</v>
      </c>
      <c r="B74" s="46"/>
      <c r="C74" s="202"/>
      <c r="D74" s="44"/>
      <c r="E74" s="44"/>
      <c r="F74" s="44"/>
      <c r="G74" s="44"/>
      <c r="H74" s="44"/>
      <c r="I74" s="44"/>
      <c r="J74" s="44"/>
      <c r="K74" s="44"/>
      <c r="L74" s="44"/>
      <c r="M74" s="44"/>
      <c r="N74" s="44"/>
      <c r="O74" s="44"/>
      <c r="P74" s="141" t="s">
        <v>363</v>
      </c>
      <c r="Q74" s="141" t="s">
        <v>363</v>
      </c>
    </row>
    <row r="75" spans="1:17" ht="12.75">
      <c r="A75" s="54" t="s">
        <v>37</v>
      </c>
      <c r="B75" s="46"/>
      <c r="C75" s="95"/>
      <c r="D75" s="95"/>
      <c r="E75" s="95"/>
      <c r="F75" s="95"/>
      <c r="G75" s="95"/>
      <c r="H75" s="95"/>
      <c r="I75" s="95"/>
      <c r="J75" s="95"/>
      <c r="K75" s="95"/>
      <c r="L75" s="95"/>
      <c r="M75" s="95"/>
      <c r="N75" s="95"/>
      <c r="O75" s="95"/>
      <c r="P75" s="95"/>
      <c r="Q75" s="95"/>
    </row>
    <row r="76" spans="1:17" ht="12.75">
      <c r="A76" s="322" t="s">
        <v>18</v>
      </c>
      <c r="B76" s="323"/>
      <c r="C76" s="323"/>
      <c r="D76" s="323"/>
      <c r="E76" s="323"/>
      <c r="F76" s="323"/>
      <c r="G76" s="323"/>
      <c r="H76" s="323"/>
      <c r="I76" s="323"/>
      <c r="J76" s="323"/>
      <c r="K76" s="323"/>
      <c r="L76" s="323"/>
      <c r="M76" s="95"/>
      <c r="N76" s="95"/>
      <c r="O76" s="95"/>
      <c r="P76" s="95"/>
      <c r="Q76" s="95"/>
    </row>
    <row r="77" spans="1:17" ht="12.75">
      <c r="A77" s="54" t="s">
        <v>454</v>
      </c>
      <c r="B77" s="46"/>
      <c r="C77" s="202"/>
      <c r="D77" s="44"/>
      <c r="E77" s="44"/>
      <c r="F77" s="44"/>
      <c r="G77" s="44"/>
      <c r="H77" s="44"/>
      <c r="I77" s="44"/>
      <c r="J77" s="44"/>
      <c r="K77" s="44"/>
      <c r="L77" s="44"/>
      <c r="M77" s="44"/>
      <c r="N77" s="44"/>
      <c r="O77" s="44"/>
      <c r="P77" s="93"/>
      <c r="Q77" s="93"/>
    </row>
    <row r="78" spans="1:17" ht="12.75">
      <c r="A78" s="55" t="s">
        <v>406</v>
      </c>
      <c r="B78" s="58"/>
      <c r="C78" s="205">
        <v>46.179</v>
      </c>
      <c r="D78" s="205">
        <v>48.824</v>
      </c>
      <c r="E78" s="205">
        <v>52.137</v>
      </c>
      <c r="F78" s="205">
        <v>55.851</v>
      </c>
      <c r="G78" s="205">
        <v>60.253</v>
      </c>
      <c r="H78" s="205">
        <v>63.821</v>
      </c>
      <c r="I78" s="205">
        <v>65.79</v>
      </c>
      <c r="J78" s="205">
        <v>67.591</v>
      </c>
      <c r="K78" s="205">
        <v>68.646</v>
      </c>
      <c r="L78" s="205">
        <v>70.615</v>
      </c>
      <c r="M78" s="205">
        <v>73.251</v>
      </c>
      <c r="N78" s="205">
        <v>75.165</v>
      </c>
      <c r="O78" s="205">
        <v>76.751</v>
      </c>
      <c r="P78" s="205">
        <v>78.261</v>
      </c>
      <c r="Q78" s="205">
        <v>78.261</v>
      </c>
    </row>
    <row r="79" spans="1:17" ht="12.75">
      <c r="A79" s="55"/>
      <c r="B79" s="58"/>
      <c r="C79" s="205"/>
      <c r="D79" s="205"/>
      <c r="E79" s="205"/>
      <c r="F79" s="205"/>
      <c r="G79" s="205"/>
      <c r="H79" s="205"/>
      <c r="I79" s="205"/>
      <c r="J79" s="205"/>
      <c r="K79" s="205"/>
      <c r="L79" s="205"/>
      <c r="M79" s="205"/>
      <c r="N79" s="205"/>
      <c r="O79" s="205"/>
      <c r="P79" s="205"/>
      <c r="Q79" s="205"/>
    </row>
    <row r="80" spans="1:15" s="42" customFormat="1" ht="14.25">
      <c r="A80" s="127" t="s">
        <v>407</v>
      </c>
      <c r="B80" s="196"/>
      <c r="C80" s="62"/>
      <c r="D80" s="195"/>
      <c r="E80" s="127" t="s">
        <v>408</v>
      </c>
      <c r="F80" s="196"/>
      <c r="G80" s="196"/>
      <c r="H80" s="197"/>
      <c r="I80" s="198"/>
      <c r="L80" s="198"/>
      <c r="N80" s="339" t="s">
        <v>409</v>
      </c>
      <c r="O80" s="340"/>
    </row>
    <row r="81" spans="1:17" ht="12.75">
      <c r="A81" s="53"/>
      <c r="B81" s="58"/>
      <c r="C81" s="202"/>
      <c r="D81" s="44"/>
      <c r="E81" s="44"/>
      <c r="F81" s="44"/>
      <c r="G81" s="44"/>
      <c r="H81" s="44"/>
      <c r="I81" s="44"/>
      <c r="J81" s="44"/>
      <c r="K81" s="44"/>
      <c r="L81" s="44"/>
      <c r="M81" s="44"/>
      <c r="N81" s="44"/>
      <c r="O81" s="44"/>
      <c r="P81" s="44"/>
      <c r="Q81" s="44"/>
    </row>
    <row r="82" spans="1:17" ht="12.75">
      <c r="A82" s="53"/>
      <c r="B82" s="58"/>
      <c r="C82" s="202"/>
      <c r="D82" s="44"/>
      <c r="E82" s="44"/>
      <c r="F82" s="44"/>
      <c r="G82" s="44"/>
      <c r="H82" s="44"/>
      <c r="I82" s="44"/>
      <c r="J82" s="44"/>
      <c r="K82" s="44"/>
      <c r="L82" s="44"/>
      <c r="M82" s="44"/>
      <c r="N82" s="44"/>
      <c r="O82" s="44"/>
      <c r="P82" s="44"/>
      <c r="Q82" s="44"/>
    </row>
    <row r="83" spans="3:17" ht="12.75">
      <c r="C83" s="41"/>
      <c r="D83" s="41"/>
      <c r="E83" s="41"/>
      <c r="F83" s="41"/>
      <c r="G83" s="41"/>
      <c r="H83" s="41"/>
      <c r="I83" s="41"/>
      <c r="J83" s="41"/>
      <c r="K83" s="41"/>
      <c r="L83" s="41"/>
      <c r="M83" s="44"/>
      <c r="N83" s="44"/>
      <c r="O83" s="44"/>
      <c r="P83" s="44"/>
      <c r="Q83" s="44"/>
    </row>
    <row r="84" spans="1:17" ht="12.75">
      <c r="A84" s="53"/>
      <c r="B84" s="58"/>
      <c r="C84" s="202"/>
      <c r="D84" s="44"/>
      <c r="E84" s="44"/>
      <c r="F84" s="44"/>
      <c r="G84" s="44"/>
      <c r="H84" s="44"/>
      <c r="I84" s="44"/>
      <c r="J84" s="44"/>
      <c r="K84" s="44"/>
      <c r="L84" s="44"/>
      <c r="M84" s="44"/>
      <c r="N84" s="44"/>
      <c r="O84" s="44"/>
      <c r="P84" s="44"/>
      <c r="Q84" s="44"/>
    </row>
    <row r="85" spans="1:17" ht="12.75">
      <c r="A85" s="53"/>
      <c r="B85" s="58"/>
      <c r="C85" s="202"/>
      <c r="D85" s="44"/>
      <c r="E85" s="44"/>
      <c r="F85" s="44"/>
      <c r="G85" s="44"/>
      <c r="H85" s="44"/>
      <c r="I85" s="44"/>
      <c r="J85" s="44"/>
      <c r="K85" s="44"/>
      <c r="L85" s="44"/>
      <c r="M85" s="44"/>
      <c r="N85" s="44"/>
      <c r="O85" s="44"/>
      <c r="P85" s="44"/>
      <c r="Q85" s="44"/>
    </row>
    <row r="86" spans="1:17" ht="12.75">
      <c r="A86" s="53"/>
      <c r="B86" s="58"/>
      <c r="C86" s="202"/>
      <c r="D86" s="44"/>
      <c r="E86" s="44"/>
      <c r="F86" s="44"/>
      <c r="G86" s="44"/>
      <c r="H86" s="44"/>
      <c r="I86" s="44"/>
      <c r="J86" s="44"/>
      <c r="K86" s="44"/>
      <c r="L86" s="44"/>
      <c r="M86" s="44"/>
      <c r="N86" s="44"/>
      <c r="O86" s="44"/>
      <c r="P86" s="44"/>
      <c r="Q86" s="44"/>
    </row>
    <row r="87" spans="1:17" ht="12.75">
      <c r="A87" s="53"/>
      <c r="B87" s="58"/>
      <c r="C87" s="202"/>
      <c r="D87" s="44"/>
      <c r="E87" s="44"/>
      <c r="F87" s="44"/>
      <c r="G87" s="44"/>
      <c r="H87" s="44"/>
      <c r="I87" s="44"/>
      <c r="J87" s="44"/>
      <c r="K87" s="44"/>
      <c r="L87" s="44"/>
      <c r="M87" s="44"/>
      <c r="N87" s="44"/>
      <c r="O87" s="44"/>
      <c r="P87" s="44"/>
      <c r="Q87" s="44"/>
    </row>
    <row r="88" spans="1:17" ht="12.75">
      <c r="A88" s="53"/>
      <c r="B88" s="58"/>
      <c r="C88" s="202"/>
      <c r="D88" s="44"/>
      <c r="E88" s="44"/>
      <c r="F88" s="44"/>
      <c r="G88" s="44"/>
      <c r="H88" s="44"/>
      <c r="I88" s="44"/>
      <c r="J88" s="44"/>
      <c r="K88" s="44"/>
      <c r="L88" s="44"/>
      <c r="M88" s="44"/>
      <c r="N88" s="44"/>
      <c r="O88" s="44"/>
      <c r="P88" s="44"/>
      <c r="Q88" s="44"/>
    </row>
    <row r="89" spans="1:17" ht="12.75">
      <c r="A89" s="53"/>
      <c r="B89" s="58"/>
      <c r="C89" s="202"/>
      <c r="D89" s="44"/>
      <c r="E89" s="44"/>
      <c r="F89" s="44"/>
      <c r="G89" s="44"/>
      <c r="H89" s="44"/>
      <c r="I89" s="44"/>
      <c r="J89" s="44"/>
      <c r="K89" s="44"/>
      <c r="L89" s="44"/>
      <c r="M89" s="44"/>
      <c r="N89" s="44"/>
      <c r="O89" s="44"/>
      <c r="P89" s="44"/>
      <c r="Q89" s="44"/>
    </row>
    <row r="90" spans="1:17" ht="12.75">
      <c r="A90" s="53"/>
      <c r="B90" s="58"/>
      <c r="C90" s="202"/>
      <c r="D90" s="44"/>
      <c r="E90" s="44"/>
      <c r="F90" s="44"/>
      <c r="G90" s="44"/>
      <c r="H90" s="44"/>
      <c r="I90" s="44"/>
      <c r="J90" s="44"/>
      <c r="K90" s="44"/>
      <c r="L90" s="44"/>
      <c r="M90" s="44"/>
      <c r="N90" s="44"/>
      <c r="O90" s="44"/>
      <c r="P90" s="44"/>
      <c r="Q90" s="44"/>
    </row>
    <row r="91" spans="1:17" ht="12.75">
      <c r="A91" s="53"/>
      <c r="B91" s="58"/>
      <c r="C91" s="202"/>
      <c r="D91" s="44"/>
      <c r="E91" s="44"/>
      <c r="F91" s="44"/>
      <c r="G91" s="44"/>
      <c r="H91" s="44"/>
      <c r="I91" s="44"/>
      <c r="J91" s="44"/>
      <c r="K91" s="44"/>
      <c r="L91" s="44"/>
      <c r="M91" s="44"/>
      <c r="N91" s="44"/>
      <c r="O91" s="44"/>
      <c r="P91" s="44"/>
      <c r="Q91" s="44"/>
    </row>
    <row r="92" spans="1:17" ht="12.75">
      <c r="A92" s="53"/>
      <c r="B92" s="58"/>
      <c r="C92" s="202"/>
      <c r="D92" s="44"/>
      <c r="E92" s="44"/>
      <c r="F92" s="44"/>
      <c r="G92" s="44"/>
      <c r="H92" s="44"/>
      <c r="I92" s="44"/>
      <c r="J92" s="44"/>
      <c r="K92" s="44"/>
      <c r="L92" s="44"/>
      <c r="M92" s="44"/>
      <c r="N92" s="44"/>
      <c r="O92" s="44"/>
      <c r="P92" s="44"/>
      <c r="Q92" s="44"/>
    </row>
    <row r="93" spans="1:17" ht="12.75">
      <c r="A93" s="53"/>
      <c r="B93" s="58"/>
      <c r="C93" s="202"/>
      <c r="D93" s="44"/>
      <c r="E93" s="44"/>
      <c r="F93" s="44"/>
      <c r="G93" s="44"/>
      <c r="H93" s="44"/>
      <c r="I93" s="44"/>
      <c r="J93" s="44"/>
      <c r="K93" s="44"/>
      <c r="L93" s="44"/>
      <c r="M93" s="44"/>
      <c r="N93" s="44"/>
      <c r="O93" s="44"/>
      <c r="P93" s="44"/>
      <c r="Q93" s="44"/>
    </row>
    <row r="94" spans="1:17" ht="12.75">
      <c r="A94" s="53"/>
      <c r="B94" s="58"/>
      <c r="C94" s="202"/>
      <c r="D94" s="44"/>
      <c r="E94" s="44"/>
      <c r="F94" s="44"/>
      <c r="G94" s="44"/>
      <c r="H94" s="44"/>
      <c r="I94" s="44"/>
      <c r="J94" s="44"/>
      <c r="K94" s="44"/>
      <c r="L94" s="44"/>
      <c r="M94" s="44"/>
      <c r="N94" s="44"/>
      <c r="O94" s="44"/>
      <c r="P94" s="44"/>
      <c r="Q94" s="44"/>
    </row>
    <row r="95" spans="1:17" ht="12.75">
      <c r="A95" s="53"/>
      <c r="B95" s="58"/>
      <c r="C95" s="202"/>
      <c r="D95" s="44"/>
      <c r="E95" s="44"/>
      <c r="F95" s="44"/>
      <c r="G95" s="44"/>
      <c r="H95" s="44"/>
      <c r="I95" s="44"/>
      <c r="J95" s="44"/>
      <c r="K95" s="44"/>
      <c r="L95" s="44"/>
      <c r="M95" s="44"/>
      <c r="N95" s="44"/>
      <c r="O95" s="44"/>
      <c r="P95" s="44"/>
      <c r="Q95" s="44"/>
    </row>
    <row r="96" spans="1:17" ht="12.75">
      <c r="A96" s="53"/>
      <c r="B96" s="58"/>
      <c r="C96" s="202"/>
      <c r="D96" s="44"/>
      <c r="E96" s="44"/>
      <c r="F96" s="44"/>
      <c r="G96" s="44"/>
      <c r="H96" s="44"/>
      <c r="I96" s="44"/>
      <c r="J96" s="44"/>
      <c r="K96" s="44"/>
      <c r="L96" s="44"/>
      <c r="M96" s="44"/>
      <c r="N96" s="44"/>
      <c r="O96" s="44"/>
      <c r="P96" s="44"/>
      <c r="Q96" s="44"/>
    </row>
    <row r="97" spans="1:17" ht="12.75">
      <c r="A97" s="53"/>
      <c r="B97" s="58"/>
      <c r="C97" s="202"/>
      <c r="D97" s="44"/>
      <c r="E97" s="44"/>
      <c r="F97" s="44"/>
      <c r="G97" s="44"/>
      <c r="H97" s="44"/>
      <c r="I97" s="44"/>
      <c r="J97" s="44"/>
      <c r="K97" s="44"/>
      <c r="L97" s="44"/>
      <c r="M97" s="44"/>
      <c r="N97" s="44"/>
      <c r="O97" s="44"/>
      <c r="P97" s="44"/>
      <c r="Q97" s="44"/>
    </row>
    <row r="98" spans="1:17" ht="12.75">
      <c r="A98" s="53"/>
      <c r="B98" s="98"/>
      <c r="C98" s="202"/>
      <c r="D98" s="44"/>
      <c r="E98" s="44"/>
      <c r="F98" s="44"/>
      <c r="G98" s="44"/>
      <c r="H98" s="44"/>
      <c r="I98" s="44"/>
      <c r="J98" s="44"/>
      <c r="K98" s="44"/>
      <c r="L98" s="44"/>
      <c r="M98" s="44"/>
      <c r="N98" s="44"/>
      <c r="O98" s="44"/>
      <c r="P98" s="44"/>
      <c r="Q98" s="44"/>
    </row>
    <row r="99" spans="1:17" ht="12.75">
      <c r="A99" s="94"/>
      <c r="B99" s="58"/>
      <c r="C99" s="202"/>
      <c r="D99" s="44"/>
      <c r="E99" s="44"/>
      <c r="F99" s="44"/>
      <c r="G99" s="44"/>
      <c r="H99" s="44"/>
      <c r="I99" s="44"/>
      <c r="J99" s="44"/>
      <c r="K99" s="44"/>
      <c r="L99" s="44"/>
      <c r="M99" s="44"/>
      <c r="N99" s="44"/>
      <c r="O99" s="44"/>
      <c r="P99" s="44"/>
      <c r="Q99" s="44"/>
    </row>
    <row r="100" spans="1:17" ht="12.75">
      <c r="A100" s="53"/>
      <c r="B100" s="58"/>
      <c r="C100" s="202"/>
      <c r="D100" s="44"/>
      <c r="E100" s="44"/>
      <c r="F100" s="44"/>
      <c r="G100" s="44"/>
      <c r="H100" s="44"/>
      <c r="I100" s="44"/>
      <c r="J100" s="44"/>
      <c r="K100" s="44"/>
      <c r="L100" s="44"/>
      <c r="M100" s="44"/>
      <c r="N100" s="44"/>
      <c r="O100" s="44"/>
      <c r="P100" s="44"/>
      <c r="Q100" s="44"/>
    </row>
    <row r="101" spans="1:17" ht="12.75">
      <c r="A101" s="53"/>
      <c r="B101" s="58"/>
      <c r="C101" s="202"/>
      <c r="D101" s="44"/>
      <c r="E101" s="44"/>
      <c r="F101" s="44"/>
      <c r="G101" s="44"/>
      <c r="H101" s="44"/>
      <c r="I101" s="44"/>
      <c r="J101" s="44"/>
      <c r="K101" s="44"/>
      <c r="L101" s="44"/>
      <c r="M101" s="44"/>
      <c r="N101" s="44"/>
      <c r="O101" s="44"/>
      <c r="P101" s="44"/>
      <c r="Q101" s="44"/>
    </row>
    <row r="102" spans="1:17" ht="12.75">
      <c r="A102" s="53"/>
      <c r="B102" s="58"/>
      <c r="C102" s="202"/>
      <c r="D102" s="44"/>
      <c r="E102" s="44"/>
      <c r="F102" s="44"/>
      <c r="G102" s="44"/>
      <c r="H102" s="44"/>
      <c r="I102" s="44"/>
      <c r="J102" s="44"/>
      <c r="K102" s="44"/>
      <c r="L102" s="44"/>
      <c r="M102" s="44"/>
      <c r="N102" s="44"/>
      <c r="O102" s="44"/>
      <c r="P102" s="44"/>
      <c r="Q102" s="44"/>
    </row>
    <row r="103" spans="1:17" ht="12.75">
      <c r="A103" s="53"/>
      <c r="B103" s="58"/>
      <c r="C103" s="202"/>
      <c r="D103" s="44"/>
      <c r="E103" s="44"/>
      <c r="F103" s="44"/>
      <c r="G103" s="44"/>
      <c r="H103" s="44"/>
      <c r="I103" s="44"/>
      <c r="J103" s="44"/>
      <c r="K103" s="44"/>
      <c r="L103" s="44"/>
      <c r="M103" s="44"/>
      <c r="N103" s="44"/>
      <c r="O103" s="44"/>
      <c r="P103" s="44"/>
      <c r="Q103" s="44"/>
    </row>
    <row r="104" spans="1:17" ht="12.75">
      <c r="A104" s="53"/>
      <c r="B104" s="58"/>
      <c r="C104" s="202"/>
      <c r="D104" s="44"/>
      <c r="E104" s="44"/>
      <c r="F104" s="44"/>
      <c r="G104" s="44"/>
      <c r="H104" s="44"/>
      <c r="I104" s="44"/>
      <c r="J104" s="44"/>
      <c r="K104" s="44"/>
      <c r="L104" s="44"/>
      <c r="M104" s="44"/>
      <c r="N104" s="44"/>
      <c r="O104" s="44"/>
      <c r="P104" s="44"/>
      <c r="Q104" s="44"/>
    </row>
    <row r="105" spans="1:17" ht="12.75">
      <c r="A105" s="53"/>
      <c r="B105" s="58"/>
      <c r="C105" s="202"/>
      <c r="D105" s="44"/>
      <c r="E105" s="44"/>
      <c r="F105" s="44"/>
      <c r="G105" s="44"/>
      <c r="H105" s="44"/>
      <c r="I105" s="44"/>
      <c r="J105" s="44"/>
      <c r="K105" s="44"/>
      <c r="L105" s="44"/>
      <c r="M105" s="44"/>
      <c r="N105" s="44"/>
      <c r="O105" s="44"/>
      <c r="P105" s="44"/>
      <c r="Q105" s="44"/>
    </row>
    <row r="106" spans="1:17" ht="12.75">
      <c r="A106" s="94"/>
      <c r="B106" s="58"/>
      <c r="C106" s="202"/>
      <c r="D106" s="44"/>
      <c r="E106" s="44"/>
      <c r="F106" s="44"/>
      <c r="G106" s="44"/>
      <c r="H106" s="44"/>
      <c r="I106" s="44"/>
      <c r="J106" s="44"/>
      <c r="K106" s="44"/>
      <c r="L106" s="44"/>
      <c r="M106" s="44"/>
      <c r="N106" s="44"/>
      <c r="O106" s="44"/>
      <c r="P106" s="44"/>
      <c r="Q106" s="44"/>
    </row>
    <row r="107" spans="1:17" ht="12.75">
      <c r="A107" s="53"/>
      <c r="B107" s="58"/>
      <c r="C107" s="202"/>
      <c r="D107" s="44"/>
      <c r="E107" s="44"/>
      <c r="F107" s="44"/>
      <c r="G107" s="44"/>
      <c r="H107" s="44"/>
      <c r="I107" s="44"/>
      <c r="J107" s="44"/>
      <c r="K107" s="44"/>
      <c r="L107" s="44"/>
      <c r="M107" s="44"/>
      <c r="N107" s="44"/>
      <c r="O107" s="44"/>
      <c r="P107" s="44"/>
      <c r="Q107" s="44"/>
    </row>
    <row r="108" spans="1:17" ht="12.75">
      <c r="A108" s="53"/>
      <c r="B108" s="58"/>
      <c r="C108" s="202"/>
      <c r="D108" s="44"/>
      <c r="E108" s="44"/>
      <c r="F108" s="44"/>
      <c r="G108" s="44"/>
      <c r="H108" s="44"/>
      <c r="I108" s="44"/>
      <c r="J108" s="44"/>
      <c r="K108" s="44"/>
      <c r="L108" s="44"/>
      <c r="M108" s="44"/>
      <c r="N108" s="44"/>
      <c r="O108" s="44"/>
      <c r="P108" s="44"/>
      <c r="Q108" s="44"/>
    </row>
    <row r="109" spans="1:17" ht="12.75">
      <c r="A109" s="53"/>
      <c r="B109" s="58"/>
      <c r="C109" s="202"/>
      <c r="D109" s="44"/>
      <c r="E109" s="44"/>
      <c r="F109" s="44"/>
      <c r="G109" s="44"/>
      <c r="H109" s="44"/>
      <c r="I109" s="44"/>
      <c r="J109" s="44"/>
      <c r="K109" s="44"/>
      <c r="L109" s="44"/>
      <c r="M109" s="44"/>
      <c r="N109" s="44"/>
      <c r="O109" s="44"/>
      <c r="P109" s="44"/>
      <c r="Q109" s="44"/>
    </row>
    <row r="110" spans="1:17" ht="12.75">
      <c r="A110" s="53"/>
      <c r="B110" s="58"/>
      <c r="C110" s="202"/>
      <c r="D110" s="44"/>
      <c r="E110" s="44"/>
      <c r="F110" s="44"/>
      <c r="G110" s="44"/>
      <c r="H110" s="44"/>
      <c r="I110" s="44"/>
      <c r="J110" s="44"/>
      <c r="K110" s="44"/>
      <c r="L110" s="44"/>
      <c r="M110" s="44"/>
      <c r="N110" s="44"/>
      <c r="O110" s="44"/>
      <c r="P110" s="44"/>
      <c r="Q110" s="44"/>
    </row>
    <row r="111" spans="1:17" ht="12.75">
      <c r="A111" s="53"/>
      <c r="B111" s="58"/>
      <c r="C111" s="202"/>
      <c r="D111" s="44"/>
      <c r="E111" s="44"/>
      <c r="F111" s="44"/>
      <c r="G111" s="44"/>
      <c r="H111" s="44"/>
      <c r="I111" s="44"/>
      <c r="J111" s="44"/>
      <c r="K111" s="44"/>
      <c r="L111" s="44"/>
      <c r="M111" s="44"/>
      <c r="N111" s="44"/>
      <c r="O111" s="44"/>
      <c r="P111" s="44"/>
      <c r="Q111" s="44"/>
    </row>
    <row r="112" spans="1:3" ht="12.75">
      <c r="A112" s="94"/>
      <c r="B112" s="46"/>
      <c r="C112" s="202"/>
    </row>
    <row r="113" spans="1:17" ht="12.75">
      <c r="A113" s="99"/>
      <c r="B113" s="58"/>
      <c r="C113" s="202"/>
      <c r="D113" s="44"/>
      <c r="E113" s="44"/>
      <c r="F113" s="44"/>
      <c r="G113" s="44"/>
      <c r="H113" s="44"/>
      <c r="I113" s="44"/>
      <c r="J113" s="44"/>
      <c r="K113" s="44"/>
      <c r="L113" s="44"/>
      <c r="M113" s="44"/>
      <c r="N113" s="44"/>
      <c r="O113" s="44"/>
      <c r="P113" s="44"/>
      <c r="Q113" s="44"/>
    </row>
    <row r="114" spans="1:17" ht="12.75">
      <c r="A114" s="46"/>
      <c r="B114" s="58"/>
      <c r="C114" s="202"/>
      <c r="D114" s="44"/>
      <c r="E114" s="44"/>
      <c r="F114" s="44"/>
      <c r="G114" s="44"/>
      <c r="H114" s="44"/>
      <c r="I114" s="44"/>
      <c r="J114" s="44"/>
      <c r="K114" s="44"/>
      <c r="L114" s="44"/>
      <c r="M114" s="44"/>
      <c r="N114" s="44"/>
      <c r="O114" s="44"/>
      <c r="P114" s="44"/>
      <c r="Q114" s="44"/>
    </row>
    <row r="115" spans="1:17" ht="12.75">
      <c r="A115" s="46"/>
      <c r="B115" s="58"/>
      <c r="C115" s="202"/>
      <c r="D115" s="44"/>
      <c r="E115" s="44"/>
      <c r="F115" s="44"/>
      <c r="G115" s="44"/>
      <c r="H115" s="44"/>
      <c r="I115" s="44"/>
      <c r="J115" s="44"/>
      <c r="K115" s="44"/>
      <c r="L115" s="44"/>
      <c r="M115" s="44"/>
      <c r="N115" s="44"/>
      <c r="O115" s="44"/>
      <c r="P115" s="44"/>
      <c r="Q115" s="44"/>
    </row>
    <row r="116" spans="1:17" ht="12.75">
      <c r="A116" s="46"/>
      <c r="C116" s="202"/>
      <c r="D116" s="44"/>
      <c r="E116" s="44"/>
      <c r="F116" s="44"/>
      <c r="G116" s="44"/>
      <c r="H116" s="44"/>
      <c r="I116" s="44"/>
      <c r="J116" s="44"/>
      <c r="K116" s="44"/>
      <c r="L116" s="44"/>
      <c r="M116" s="44"/>
      <c r="N116" s="44"/>
      <c r="O116" s="44"/>
      <c r="P116" s="44"/>
      <c r="Q116" s="44"/>
    </row>
    <row r="117" spans="1:17" ht="12.75">
      <c r="A117" s="46"/>
      <c r="C117" s="202"/>
      <c r="D117" s="44"/>
      <c r="E117" s="44"/>
      <c r="F117" s="44"/>
      <c r="G117" s="44"/>
      <c r="H117" s="44"/>
      <c r="I117" s="44"/>
      <c r="J117" s="44"/>
      <c r="K117" s="44"/>
      <c r="L117" s="44"/>
      <c r="M117" s="44"/>
      <c r="N117" s="44"/>
      <c r="O117" s="44"/>
      <c r="P117" s="44"/>
      <c r="Q117" s="44"/>
    </row>
    <row r="118" spans="1:17" ht="12.75">
      <c r="A118" s="46"/>
      <c r="B118" s="46"/>
      <c r="C118" s="202"/>
      <c r="D118" s="44"/>
      <c r="E118" s="44"/>
      <c r="F118" s="44"/>
      <c r="G118" s="44"/>
      <c r="H118" s="44"/>
      <c r="I118" s="44"/>
      <c r="J118" s="44"/>
      <c r="K118" s="44"/>
      <c r="L118" s="44"/>
      <c r="M118" s="44"/>
      <c r="N118" s="44"/>
      <c r="O118" s="44"/>
      <c r="P118" s="44"/>
      <c r="Q118" s="44"/>
    </row>
    <row r="119" spans="1:17" ht="12.75">
      <c r="A119" s="46"/>
      <c r="B119" s="46"/>
      <c r="C119" s="202"/>
      <c r="D119" s="44"/>
      <c r="E119" s="44"/>
      <c r="F119" s="44"/>
      <c r="G119" s="44"/>
      <c r="H119" s="44"/>
      <c r="I119" s="44"/>
      <c r="J119" s="44"/>
      <c r="K119" s="44"/>
      <c r="L119" s="44"/>
      <c r="M119" s="44"/>
      <c r="N119" s="44"/>
      <c r="O119" s="44"/>
      <c r="P119" s="44"/>
      <c r="Q119" s="44"/>
    </row>
    <row r="120" spans="1:17" ht="12.75">
      <c r="A120" s="46"/>
      <c r="B120" s="46"/>
      <c r="C120" s="202"/>
      <c r="D120" s="44"/>
      <c r="E120" s="44"/>
      <c r="F120" s="44"/>
      <c r="G120" s="44"/>
      <c r="H120" s="44"/>
      <c r="I120" s="44"/>
      <c r="J120" s="44"/>
      <c r="K120" s="44"/>
      <c r="L120" s="44"/>
      <c r="M120" s="44"/>
      <c r="N120" s="44"/>
      <c r="O120" s="44"/>
      <c r="P120" s="44"/>
      <c r="Q120" s="44"/>
    </row>
    <row r="121" spans="1:17" ht="12.75">
      <c r="A121" s="46"/>
      <c r="B121" s="46"/>
      <c r="C121" s="202"/>
      <c r="D121" s="44"/>
      <c r="E121" s="44"/>
      <c r="F121" s="44"/>
      <c r="G121" s="44"/>
      <c r="H121" s="44"/>
      <c r="I121" s="44"/>
      <c r="J121" s="44"/>
      <c r="K121" s="44"/>
      <c r="L121" s="44"/>
      <c r="M121" s="44"/>
      <c r="N121" s="44"/>
      <c r="O121" s="44"/>
      <c r="P121" s="44"/>
      <c r="Q121" s="44"/>
    </row>
    <row r="122" spans="1:17" ht="12.75">
      <c r="A122" s="46"/>
      <c r="B122" s="46"/>
      <c r="C122" s="202"/>
      <c r="D122" s="44"/>
      <c r="E122" s="44"/>
      <c r="F122" s="44"/>
      <c r="G122" s="44"/>
      <c r="H122" s="44"/>
      <c r="I122" s="44"/>
      <c r="J122" s="44"/>
      <c r="K122" s="44"/>
      <c r="L122" s="44"/>
      <c r="M122" s="44"/>
      <c r="N122" s="44"/>
      <c r="O122" s="44"/>
      <c r="P122" s="44"/>
      <c r="Q122" s="44"/>
    </row>
    <row r="123" spans="1:17" ht="12.75">
      <c r="A123" s="46"/>
      <c r="B123" s="46"/>
      <c r="C123" s="202"/>
      <c r="D123" s="44"/>
      <c r="E123" s="44"/>
      <c r="F123" s="44"/>
      <c r="G123" s="44"/>
      <c r="H123" s="44"/>
      <c r="I123" s="44"/>
      <c r="J123" s="44"/>
      <c r="K123" s="44"/>
      <c r="L123" s="44"/>
      <c r="M123" s="44"/>
      <c r="N123" s="44"/>
      <c r="O123" s="44"/>
      <c r="P123" s="44"/>
      <c r="Q123" s="44"/>
    </row>
    <row r="124" spans="1:17" ht="12.75">
      <c r="A124" s="46"/>
      <c r="B124" s="46"/>
      <c r="C124" s="202"/>
      <c r="D124" s="44"/>
      <c r="E124" s="44"/>
      <c r="F124" s="44"/>
      <c r="G124" s="44"/>
      <c r="H124" s="44"/>
      <c r="I124" s="44"/>
      <c r="J124" s="44"/>
      <c r="K124" s="44"/>
      <c r="L124" s="44"/>
      <c r="M124" s="44"/>
      <c r="N124" s="44"/>
      <c r="O124" s="44"/>
      <c r="P124" s="44"/>
      <c r="Q124" s="44"/>
    </row>
    <row r="125" spans="1:17" ht="12.75">
      <c r="A125" s="46"/>
      <c r="B125" s="46"/>
      <c r="C125" s="202"/>
      <c r="D125" s="44"/>
      <c r="E125" s="44"/>
      <c r="F125" s="44"/>
      <c r="G125" s="44"/>
      <c r="H125" s="44"/>
      <c r="I125" s="44"/>
      <c r="J125" s="44"/>
      <c r="K125" s="44"/>
      <c r="L125" s="44"/>
      <c r="M125" s="44"/>
      <c r="N125" s="44"/>
      <c r="O125" s="44"/>
      <c r="P125" s="44"/>
      <c r="Q125" s="44"/>
    </row>
    <row r="126" spans="1:17" ht="12.75">
      <c r="A126" s="46"/>
      <c r="B126" s="46"/>
      <c r="C126" s="202"/>
      <c r="D126" s="44"/>
      <c r="E126" s="44"/>
      <c r="F126" s="44"/>
      <c r="G126" s="44"/>
      <c r="H126" s="44"/>
      <c r="I126" s="44"/>
      <c r="J126" s="44"/>
      <c r="K126" s="44"/>
      <c r="L126" s="44"/>
      <c r="M126" s="44"/>
      <c r="N126" s="44"/>
      <c r="O126" s="44"/>
      <c r="P126" s="44"/>
      <c r="Q126" s="44"/>
    </row>
    <row r="127" spans="1:17" ht="12.75">
      <c r="A127" s="46"/>
      <c r="B127" s="46"/>
      <c r="C127" s="202"/>
      <c r="D127" s="44"/>
      <c r="E127" s="44"/>
      <c r="F127" s="44"/>
      <c r="G127" s="44"/>
      <c r="H127" s="44"/>
      <c r="I127" s="44"/>
      <c r="J127" s="44"/>
      <c r="K127" s="44"/>
      <c r="L127" s="44"/>
      <c r="M127" s="44"/>
      <c r="N127" s="44"/>
      <c r="O127" s="44"/>
      <c r="P127" s="44"/>
      <c r="Q127" s="44"/>
    </row>
    <row r="128" spans="1:17" ht="12.75">
      <c r="A128" s="46"/>
      <c r="B128" s="46"/>
      <c r="C128" s="202"/>
      <c r="D128" s="44"/>
      <c r="E128" s="44"/>
      <c r="F128" s="44"/>
      <c r="G128" s="44"/>
      <c r="H128" s="44"/>
      <c r="I128" s="44"/>
      <c r="J128" s="44"/>
      <c r="K128" s="44"/>
      <c r="L128" s="44"/>
      <c r="M128" s="44"/>
      <c r="N128" s="44"/>
      <c r="O128" s="44"/>
      <c r="P128" s="44"/>
      <c r="Q128" s="44"/>
    </row>
    <row r="129" spans="1:17" ht="12.75">
      <c r="A129" s="46"/>
      <c r="B129" s="46"/>
      <c r="C129" s="202"/>
      <c r="D129" s="44"/>
      <c r="E129" s="44"/>
      <c r="F129" s="44"/>
      <c r="G129" s="44"/>
      <c r="H129" s="44"/>
      <c r="I129" s="44"/>
      <c r="J129" s="44"/>
      <c r="K129" s="44"/>
      <c r="L129" s="44"/>
      <c r="M129" s="44"/>
      <c r="N129" s="44"/>
      <c r="O129" s="44"/>
      <c r="P129" s="44"/>
      <c r="Q129" s="44"/>
    </row>
    <row r="130" spans="1:17" ht="12.75">
      <c r="A130" s="46"/>
      <c r="B130" s="46"/>
      <c r="C130" s="202"/>
      <c r="D130" s="44"/>
      <c r="E130" s="44"/>
      <c r="F130" s="44"/>
      <c r="G130" s="44"/>
      <c r="H130" s="44"/>
      <c r="I130" s="44"/>
      <c r="J130" s="44"/>
      <c r="K130" s="44"/>
      <c r="L130" s="44"/>
      <c r="M130" s="44"/>
      <c r="N130" s="44"/>
      <c r="O130" s="44"/>
      <c r="P130" s="44"/>
      <c r="Q130" s="44"/>
    </row>
    <row r="131" spans="1:17" ht="12.75">
      <c r="A131" s="46"/>
      <c r="B131" s="46"/>
      <c r="C131" s="202"/>
      <c r="D131" s="44"/>
      <c r="E131" s="44"/>
      <c r="F131" s="44"/>
      <c r="G131" s="44"/>
      <c r="H131" s="44"/>
      <c r="I131" s="44"/>
      <c r="J131" s="44"/>
      <c r="K131" s="44"/>
      <c r="L131" s="44"/>
      <c r="M131" s="44"/>
      <c r="N131" s="44"/>
      <c r="O131" s="44"/>
      <c r="P131" s="44"/>
      <c r="Q131" s="44"/>
    </row>
    <row r="132" spans="1:17" ht="12.75">
      <c r="A132" s="46"/>
      <c r="B132" s="46"/>
      <c r="C132" s="202"/>
      <c r="D132" s="44"/>
      <c r="E132" s="44"/>
      <c r="F132" s="44"/>
      <c r="G132" s="44"/>
      <c r="H132" s="44"/>
      <c r="I132" s="44"/>
      <c r="J132" s="44"/>
      <c r="K132" s="44"/>
      <c r="L132" s="44"/>
      <c r="M132" s="44"/>
      <c r="N132" s="44"/>
      <c r="O132" s="44"/>
      <c r="P132" s="44"/>
      <c r="Q132" s="44"/>
    </row>
    <row r="133" spans="1:17" ht="12.75">
      <c r="A133" s="46"/>
      <c r="B133" s="46"/>
      <c r="C133" s="202"/>
      <c r="D133" s="44"/>
      <c r="E133" s="44"/>
      <c r="F133" s="44"/>
      <c r="G133" s="44"/>
      <c r="H133" s="44"/>
      <c r="I133" s="44"/>
      <c r="J133" s="44"/>
      <c r="K133" s="44"/>
      <c r="L133" s="44"/>
      <c r="M133" s="44"/>
      <c r="N133" s="44"/>
      <c r="O133" s="44"/>
      <c r="P133" s="44"/>
      <c r="Q133" s="44"/>
    </row>
    <row r="134" spans="1:17" ht="12.75">
      <c r="A134" s="46"/>
      <c r="B134" s="46"/>
      <c r="C134" s="202"/>
      <c r="D134" s="44"/>
      <c r="E134" s="44"/>
      <c r="F134" s="44"/>
      <c r="G134" s="44"/>
      <c r="H134" s="44"/>
      <c r="I134" s="44"/>
      <c r="J134" s="44"/>
      <c r="K134" s="44"/>
      <c r="L134" s="44"/>
      <c r="M134" s="44"/>
      <c r="N134" s="44"/>
      <c r="O134" s="44"/>
      <c r="P134" s="44"/>
      <c r="Q134" s="44"/>
    </row>
    <row r="135" spans="1:17" ht="12.75">
      <c r="A135" s="46"/>
      <c r="B135" s="46"/>
      <c r="C135" s="202"/>
      <c r="D135" s="44"/>
      <c r="E135" s="44"/>
      <c r="F135" s="44"/>
      <c r="G135" s="44"/>
      <c r="H135" s="44"/>
      <c r="I135" s="44"/>
      <c r="J135" s="44"/>
      <c r="K135" s="44"/>
      <c r="L135" s="44"/>
      <c r="M135" s="44"/>
      <c r="N135" s="44"/>
      <c r="O135" s="44"/>
      <c r="P135" s="44"/>
      <c r="Q135" s="44"/>
    </row>
    <row r="136" spans="1:17" ht="12.75">
      <c r="A136" s="46"/>
      <c r="B136" s="46"/>
      <c r="C136" s="202"/>
      <c r="D136" s="44"/>
      <c r="E136" s="44"/>
      <c r="F136" s="44"/>
      <c r="G136" s="44"/>
      <c r="H136" s="44"/>
      <c r="I136" s="44"/>
      <c r="J136" s="44"/>
      <c r="K136" s="44"/>
      <c r="L136" s="44"/>
      <c r="M136" s="44"/>
      <c r="N136" s="44"/>
      <c r="O136" s="44"/>
      <c r="P136" s="44"/>
      <c r="Q136" s="44"/>
    </row>
    <row r="137" spans="1:17" ht="12.75">
      <c r="A137" s="46"/>
      <c r="B137" s="46"/>
      <c r="C137" s="202"/>
      <c r="D137" s="44"/>
      <c r="E137" s="44"/>
      <c r="F137" s="44"/>
      <c r="G137" s="44"/>
      <c r="H137" s="44"/>
      <c r="I137" s="44"/>
      <c r="J137" s="44"/>
      <c r="K137" s="44"/>
      <c r="L137" s="44"/>
      <c r="M137" s="44"/>
      <c r="N137" s="44"/>
      <c r="O137" s="44"/>
      <c r="P137" s="44"/>
      <c r="Q137" s="44"/>
    </row>
    <row r="138" spans="1:17" ht="12.75">
      <c r="A138" s="46"/>
      <c r="B138" s="46"/>
      <c r="C138" s="202"/>
      <c r="D138" s="44"/>
      <c r="E138" s="44"/>
      <c r="F138" s="44"/>
      <c r="G138" s="44"/>
      <c r="H138" s="44"/>
      <c r="I138" s="44"/>
      <c r="J138" s="44"/>
      <c r="K138" s="44"/>
      <c r="L138" s="44"/>
      <c r="M138" s="44"/>
      <c r="N138" s="44"/>
      <c r="O138" s="44"/>
      <c r="P138" s="44"/>
      <c r="Q138" s="44"/>
    </row>
    <row r="139" spans="1:17" ht="12.75">
      <c r="A139" s="46"/>
      <c r="B139" s="46"/>
      <c r="C139" s="202"/>
      <c r="D139" s="44"/>
      <c r="E139" s="44"/>
      <c r="F139" s="44"/>
      <c r="G139" s="44"/>
      <c r="H139" s="44"/>
      <c r="I139" s="44"/>
      <c r="J139" s="44"/>
      <c r="K139" s="44"/>
      <c r="L139" s="44"/>
      <c r="M139" s="44"/>
      <c r="N139" s="44"/>
      <c r="O139" s="44"/>
      <c r="P139" s="44"/>
      <c r="Q139" s="44"/>
    </row>
    <row r="140" spans="1:17" ht="12.75">
      <c r="A140" s="46"/>
      <c r="B140" s="46"/>
      <c r="C140" s="202"/>
      <c r="D140" s="44"/>
      <c r="E140" s="44"/>
      <c r="F140" s="44"/>
      <c r="G140" s="44"/>
      <c r="H140" s="44"/>
      <c r="I140" s="44"/>
      <c r="J140" s="44"/>
      <c r="K140" s="44"/>
      <c r="L140" s="44"/>
      <c r="M140" s="44"/>
      <c r="N140" s="44"/>
      <c r="O140" s="44"/>
      <c r="P140" s="44"/>
      <c r="Q140" s="44"/>
    </row>
    <row r="141" spans="1:17" ht="12.75">
      <c r="A141" s="46"/>
      <c r="B141" s="46"/>
      <c r="C141" s="202"/>
      <c r="D141" s="44"/>
      <c r="E141" s="44"/>
      <c r="F141" s="44"/>
      <c r="G141" s="44"/>
      <c r="H141" s="44"/>
      <c r="I141" s="44"/>
      <c r="J141" s="44"/>
      <c r="K141" s="44"/>
      <c r="L141" s="44"/>
      <c r="M141" s="44"/>
      <c r="N141" s="44"/>
      <c r="O141" s="44"/>
      <c r="P141" s="44"/>
      <c r="Q141" s="44"/>
    </row>
    <row r="142" spans="1:17" ht="12.75">
      <c r="A142" s="46"/>
      <c r="B142" s="46"/>
      <c r="C142" s="202"/>
      <c r="D142" s="44"/>
      <c r="E142" s="44"/>
      <c r="F142" s="44"/>
      <c r="G142" s="44"/>
      <c r="H142" s="44"/>
      <c r="I142" s="44"/>
      <c r="J142" s="44"/>
      <c r="K142" s="44"/>
      <c r="L142" s="44"/>
      <c r="M142" s="44"/>
      <c r="N142" s="44"/>
      <c r="O142" s="44"/>
      <c r="P142" s="44"/>
      <c r="Q142" s="44"/>
    </row>
    <row r="143" spans="1:17" ht="12.75">
      <c r="A143" s="46"/>
      <c r="B143" s="46"/>
      <c r="C143" s="202"/>
      <c r="D143" s="44"/>
      <c r="E143" s="44"/>
      <c r="F143" s="44"/>
      <c r="G143" s="44"/>
      <c r="H143" s="44"/>
      <c r="I143" s="44"/>
      <c r="J143" s="44"/>
      <c r="K143" s="44"/>
      <c r="L143" s="44"/>
      <c r="M143" s="44"/>
      <c r="N143" s="44"/>
      <c r="O143" s="44"/>
      <c r="P143" s="44"/>
      <c r="Q143" s="44"/>
    </row>
    <row r="144" spans="1:17" ht="12.75">
      <c r="A144" s="46"/>
      <c r="B144" s="46"/>
      <c r="C144" s="202"/>
      <c r="D144" s="44"/>
      <c r="E144" s="44"/>
      <c r="F144" s="44"/>
      <c r="G144" s="44"/>
      <c r="H144" s="44"/>
      <c r="I144" s="44"/>
      <c r="J144" s="44"/>
      <c r="K144" s="44"/>
      <c r="L144" s="44"/>
      <c r="M144" s="44"/>
      <c r="N144" s="44"/>
      <c r="O144" s="44"/>
      <c r="P144" s="44"/>
      <c r="Q144" s="44"/>
    </row>
    <row r="145" spans="1:17" ht="12.75">
      <c r="A145" s="46"/>
      <c r="B145" s="46"/>
      <c r="C145" s="202"/>
      <c r="D145" s="44"/>
      <c r="E145" s="44"/>
      <c r="F145" s="44"/>
      <c r="G145" s="44"/>
      <c r="H145" s="44"/>
      <c r="I145" s="44"/>
      <c r="J145" s="44"/>
      <c r="K145" s="44"/>
      <c r="L145" s="44"/>
      <c r="M145" s="44"/>
      <c r="N145" s="44"/>
      <c r="O145" s="44"/>
      <c r="P145" s="44"/>
      <c r="Q145" s="44"/>
    </row>
    <row r="146" spans="1:17" ht="12.75">
      <c r="A146" s="46"/>
      <c r="B146" s="46"/>
      <c r="C146" s="202"/>
      <c r="D146" s="44"/>
      <c r="E146" s="44"/>
      <c r="F146" s="44"/>
      <c r="G146" s="44"/>
      <c r="H146" s="44"/>
      <c r="I146" s="44"/>
      <c r="J146" s="44"/>
      <c r="K146" s="44"/>
      <c r="L146" s="44"/>
      <c r="M146" s="44"/>
      <c r="N146" s="44"/>
      <c r="O146" s="44"/>
      <c r="P146" s="44"/>
      <c r="Q146" s="44"/>
    </row>
    <row r="147" spans="1:17" ht="12.75">
      <c r="A147" s="46"/>
      <c r="B147" s="46"/>
      <c r="C147" s="202"/>
      <c r="D147" s="44"/>
      <c r="E147" s="44"/>
      <c r="F147" s="44"/>
      <c r="G147" s="44"/>
      <c r="H147" s="44"/>
      <c r="I147" s="44"/>
      <c r="J147" s="44"/>
      <c r="K147" s="44"/>
      <c r="L147" s="44"/>
      <c r="M147" s="44"/>
      <c r="N147" s="44"/>
      <c r="O147" s="44"/>
      <c r="P147" s="44"/>
      <c r="Q147" s="44"/>
    </row>
    <row r="148" spans="1:17" ht="12.75">
      <c r="A148" s="46"/>
      <c r="B148" s="46"/>
      <c r="C148" s="202"/>
      <c r="D148" s="44"/>
      <c r="E148" s="44"/>
      <c r="F148" s="44"/>
      <c r="G148" s="44"/>
      <c r="H148" s="44"/>
      <c r="I148" s="44"/>
      <c r="J148" s="44"/>
      <c r="K148" s="44"/>
      <c r="L148" s="44"/>
      <c r="M148" s="44"/>
      <c r="N148" s="44"/>
      <c r="O148" s="44"/>
      <c r="P148" s="44"/>
      <c r="Q148" s="44"/>
    </row>
    <row r="149" spans="1:17" ht="12.75">
      <c r="A149" s="46"/>
      <c r="B149" s="46"/>
      <c r="C149" s="202"/>
      <c r="D149" s="44"/>
      <c r="E149" s="44"/>
      <c r="F149" s="44"/>
      <c r="G149" s="44"/>
      <c r="H149" s="44"/>
      <c r="I149" s="44"/>
      <c r="J149" s="44"/>
      <c r="K149" s="44"/>
      <c r="L149" s="44"/>
      <c r="M149" s="44"/>
      <c r="N149" s="44"/>
      <c r="O149" s="44"/>
      <c r="P149" s="44"/>
      <c r="Q149" s="44"/>
    </row>
    <row r="150" spans="1:17" ht="12.75">
      <c r="A150" s="46"/>
      <c r="B150" s="46"/>
      <c r="C150" s="202"/>
      <c r="D150" s="44"/>
      <c r="E150" s="44"/>
      <c r="F150" s="44"/>
      <c r="G150" s="44"/>
      <c r="H150" s="44"/>
      <c r="I150" s="44"/>
      <c r="J150" s="44"/>
      <c r="K150" s="44"/>
      <c r="L150" s="44"/>
      <c r="M150" s="44"/>
      <c r="N150" s="44"/>
      <c r="O150" s="44"/>
      <c r="P150" s="44"/>
      <c r="Q150" s="44"/>
    </row>
    <row r="151" spans="1:17" ht="12.75">
      <c r="A151" s="46"/>
      <c r="B151" s="46"/>
      <c r="C151" s="202"/>
      <c r="D151" s="44"/>
      <c r="E151" s="44"/>
      <c r="F151" s="44"/>
      <c r="G151" s="44"/>
      <c r="H151" s="44"/>
      <c r="I151" s="44"/>
      <c r="J151" s="44"/>
      <c r="K151" s="44"/>
      <c r="L151" s="44"/>
      <c r="M151" s="44"/>
      <c r="N151" s="44"/>
      <c r="O151" s="44"/>
      <c r="P151" s="44"/>
      <c r="Q151" s="44"/>
    </row>
    <row r="152" spans="1:17" ht="12.75">
      <c r="A152" s="46"/>
      <c r="B152" s="46"/>
      <c r="C152" s="202"/>
      <c r="D152" s="44"/>
      <c r="E152" s="44"/>
      <c r="F152" s="44"/>
      <c r="G152" s="44"/>
      <c r="H152" s="44"/>
      <c r="I152" s="44"/>
      <c r="J152" s="44"/>
      <c r="K152" s="44"/>
      <c r="L152" s="44"/>
      <c r="M152" s="44"/>
      <c r="N152" s="44"/>
      <c r="O152" s="44"/>
      <c r="P152" s="44"/>
      <c r="Q152" s="44"/>
    </row>
    <row r="153" spans="1:17" ht="12.75">
      <c r="A153" s="46"/>
      <c r="B153" s="46"/>
      <c r="C153" s="202"/>
      <c r="D153" s="44"/>
      <c r="E153" s="44"/>
      <c r="F153" s="44"/>
      <c r="G153" s="44"/>
      <c r="H153" s="44"/>
      <c r="I153" s="44"/>
      <c r="J153" s="44"/>
      <c r="K153" s="44"/>
      <c r="L153" s="44"/>
      <c r="M153" s="44"/>
      <c r="N153" s="44"/>
      <c r="O153" s="44"/>
      <c r="P153" s="44"/>
      <c r="Q153" s="44"/>
    </row>
    <row r="154" spans="1:17" ht="12.75">
      <c r="A154" s="46"/>
      <c r="B154" s="46"/>
      <c r="C154" s="202"/>
      <c r="D154" s="44"/>
      <c r="E154" s="44"/>
      <c r="F154" s="44"/>
      <c r="G154" s="44"/>
      <c r="H154" s="44"/>
      <c r="I154" s="44"/>
      <c r="J154" s="44"/>
      <c r="K154" s="44"/>
      <c r="L154" s="44"/>
      <c r="M154" s="44"/>
      <c r="N154" s="44"/>
      <c r="O154" s="44"/>
      <c r="P154" s="44"/>
      <c r="Q154" s="44"/>
    </row>
    <row r="155" spans="1:17" ht="12.75">
      <c r="A155" s="46"/>
      <c r="B155" s="46"/>
      <c r="C155" s="202"/>
      <c r="D155" s="44"/>
      <c r="E155" s="44"/>
      <c r="F155" s="44"/>
      <c r="G155" s="44"/>
      <c r="H155" s="44"/>
      <c r="I155" s="44"/>
      <c r="J155" s="44"/>
      <c r="K155" s="44"/>
      <c r="L155" s="44"/>
      <c r="M155" s="44"/>
      <c r="N155" s="44"/>
      <c r="O155" s="44"/>
      <c r="P155" s="44"/>
      <c r="Q155" s="44"/>
    </row>
    <row r="156" spans="1:17" ht="12.75">
      <c r="A156" s="46"/>
      <c r="B156" s="46"/>
      <c r="C156" s="202"/>
      <c r="D156" s="44"/>
      <c r="E156" s="44"/>
      <c r="F156" s="44"/>
      <c r="G156" s="44"/>
      <c r="H156" s="44"/>
      <c r="I156" s="44"/>
      <c r="J156" s="44"/>
      <c r="K156" s="44"/>
      <c r="L156" s="44"/>
      <c r="M156" s="44"/>
      <c r="N156" s="44"/>
      <c r="O156" s="44"/>
      <c r="P156" s="44"/>
      <c r="Q156" s="44"/>
    </row>
    <row r="157" spans="1:17" ht="12.75">
      <c r="A157" s="46"/>
      <c r="B157" s="46"/>
      <c r="C157" s="202"/>
      <c r="D157" s="44"/>
      <c r="E157" s="44"/>
      <c r="F157" s="44"/>
      <c r="G157" s="44"/>
      <c r="H157" s="44"/>
      <c r="I157" s="44"/>
      <c r="J157" s="44"/>
      <c r="K157" s="44"/>
      <c r="L157" s="44"/>
      <c r="M157" s="44"/>
      <c r="N157" s="44"/>
      <c r="O157" s="44"/>
      <c r="P157" s="44"/>
      <c r="Q157" s="44"/>
    </row>
    <row r="158" spans="1:17" ht="12.75">
      <c r="A158" s="46"/>
      <c r="B158" s="46"/>
      <c r="C158" s="202"/>
      <c r="D158" s="44"/>
      <c r="E158" s="44"/>
      <c r="F158" s="44"/>
      <c r="G158" s="44"/>
      <c r="H158" s="44"/>
      <c r="I158" s="44"/>
      <c r="J158" s="44"/>
      <c r="K158" s="44"/>
      <c r="L158" s="44"/>
      <c r="M158" s="44"/>
      <c r="N158" s="44"/>
      <c r="O158" s="44"/>
      <c r="P158" s="44"/>
      <c r="Q158" s="44"/>
    </row>
    <row r="159" spans="1:17" ht="12.75">
      <c r="A159" s="46"/>
      <c r="B159" s="46"/>
      <c r="C159" s="202"/>
      <c r="D159" s="44"/>
      <c r="E159" s="44"/>
      <c r="F159" s="44"/>
      <c r="G159" s="44"/>
      <c r="H159" s="44"/>
      <c r="I159" s="44"/>
      <c r="J159" s="44"/>
      <c r="K159" s="44"/>
      <c r="L159" s="44"/>
      <c r="M159" s="44"/>
      <c r="N159" s="44"/>
      <c r="O159" s="44"/>
      <c r="P159" s="44"/>
      <c r="Q159" s="44"/>
    </row>
    <row r="160" spans="1:17" ht="12.75">
      <c r="A160" s="46"/>
      <c r="B160" s="46"/>
      <c r="C160" s="202"/>
      <c r="D160" s="44"/>
      <c r="E160" s="44"/>
      <c r="F160" s="44"/>
      <c r="G160" s="44"/>
      <c r="H160" s="44"/>
      <c r="I160" s="44"/>
      <c r="J160" s="44"/>
      <c r="K160" s="44"/>
      <c r="L160" s="44"/>
      <c r="M160" s="44"/>
      <c r="N160" s="44"/>
      <c r="O160" s="44"/>
      <c r="P160" s="44"/>
      <c r="Q160" s="44"/>
    </row>
    <row r="161" spans="1:17" ht="12.75">
      <c r="A161" s="46"/>
      <c r="B161" s="46"/>
      <c r="C161" s="202"/>
      <c r="D161" s="44"/>
      <c r="E161" s="44"/>
      <c r="F161" s="44"/>
      <c r="G161" s="44"/>
      <c r="H161" s="44"/>
      <c r="I161" s="44"/>
      <c r="J161" s="44"/>
      <c r="K161" s="44"/>
      <c r="L161" s="44"/>
      <c r="M161" s="44"/>
      <c r="N161" s="44"/>
      <c r="O161" s="44"/>
      <c r="P161" s="44"/>
      <c r="Q161" s="44"/>
    </row>
    <row r="162" spans="1:17" ht="12.75">
      <c r="A162" s="46"/>
      <c r="B162" s="46"/>
      <c r="C162" s="202"/>
      <c r="D162" s="44"/>
      <c r="E162" s="44"/>
      <c r="F162" s="44"/>
      <c r="G162" s="44"/>
      <c r="H162" s="44"/>
      <c r="I162" s="44"/>
      <c r="J162" s="44"/>
      <c r="K162" s="44"/>
      <c r="L162" s="44"/>
      <c r="M162" s="44"/>
      <c r="N162" s="44"/>
      <c r="O162" s="44"/>
      <c r="P162" s="44"/>
      <c r="Q162" s="44"/>
    </row>
    <row r="163" spans="1:17" ht="12.75">
      <c r="A163" s="46"/>
      <c r="B163" s="46"/>
      <c r="C163" s="202"/>
      <c r="D163" s="44"/>
      <c r="E163" s="44"/>
      <c r="F163" s="44"/>
      <c r="G163" s="44"/>
      <c r="H163" s="44"/>
      <c r="I163" s="44"/>
      <c r="J163" s="44"/>
      <c r="K163" s="44"/>
      <c r="L163" s="44"/>
      <c r="M163" s="44"/>
      <c r="N163" s="44"/>
      <c r="O163" s="44"/>
      <c r="P163" s="44"/>
      <c r="Q163" s="44"/>
    </row>
    <row r="164" spans="1:17" ht="12.75">
      <c r="A164" s="46"/>
      <c r="B164" s="46"/>
      <c r="C164" s="202"/>
      <c r="D164" s="44"/>
      <c r="E164" s="44"/>
      <c r="F164" s="44"/>
      <c r="G164" s="44"/>
      <c r="H164" s="44"/>
      <c r="I164" s="44"/>
      <c r="J164" s="44"/>
      <c r="K164" s="44"/>
      <c r="L164" s="44"/>
      <c r="M164" s="44"/>
      <c r="N164" s="44"/>
      <c r="O164" s="44"/>
      <c r="P164" s="44"/>
      <c r="Q164" s="44"/>
    </row>
    <row r="165" spans="1:17" ht="12.75">
      <c r="A165" s="46"/>
      <c r="B165" s="46"/>
      <c r="C165" s="202"/>
      <c r="D165" s="44"/>
      <c r="E165" s="44"/>
      <c r="F165" s="44"/>
      <c r="G165" s="44"/>
      <c r="H165" s="44"/>
      <c r="I165" s="44"/>
      <c r="J165" s="44"/>
      <c r="K165" s="44"/>
      <c r="L165" s="44"/>
      <c r="M165" s="44"/>
      <c r="N165" s="44"/>
      <c r="O165" s="44"/>
      <c r="P165" s="44"/>
      <c r="Q165" s="44"/>
    </row>
    <row r="166" spans="1:17" ht="12.75">
      <c r="A166" s="46"/>
      <c r="B166" s="46"/>
      <c r="C166" s="202"/>
      <c r="D166" s="44"/>
      <c r="E166" s="44"/>
      <c r="F166" s="44"/>
      <c r="G166" s="44"/>
      <c r="H166" s="44"/>
      <c r="I166" s="44"/>
      <c r="J166" s="44"/>
      <c r="K166" s="44"/>
      <c r="L166" s="44"/>
      <c r="M166" s="44"/>
      <c r="N166" s="44"/>
      <c r="O166" s="44"/>
      <c r="P166" s="44"/>
      <c r="Q166" s="44"/>
    </row>
    <row r="167" spans="1:17" ht="12.75">
      <c r="A167" s="46"/>
      <c r="B167" s="46"/>
      <c r="C167" s="202"/>
      <c r="D167" s="44"/>
      <c r="E167" s="44"/>
      <c r="F167" s="44"/>
      <c r="G167" s="44"/>
      <c r="H167" s="44"/>
      <c r="I167" s="44"/>
      <c r="J167" s="44"/>
      <c r="K167" s="44"/>
      <c r="L167" s="44"/>
      <c r="M167" s="44"/>
      <c r="N167" s="44"/>
      <c r="O167" s="44"/>
      <c r="P167" s="44"/>
      <c r="Q167" s="44"/>
    </row>
    <row r="168" spans="1:17" ht="12.75">
      <c r="A168" s="46"/>
      <c r="B168" s="46"/>
      <c r="C168" s="202"/>
      <c r="D168" s="44"/>
      <c r="E168" s="44"/>
      <c r="F168" s="44"/>
      <c r="G168" s="44"/>
      <c r="H168" s="44"/>
      <c r="I168" s="44"/>
      <c r="J168" s="44"/>
      <c r="K168" s="44"/>
      <c r="L168" s="44"/>
      <c r="M168" s="44"/>
      <c r="N168" s="44"/>
      <c r="O168" s="44"/>
      <c r="P168" s="44"/>
      <c r="Q168" s="44"/>
    </row>
    <row r="169" spans="1:17" ht="12.75">
      <c r="A169" s="46"/>
      <c r="B169" s="46"/>
      <c r="C169" s="202"/>
      <c r="D169" s="44"/>
      <c r="E169" s="44"/>
      <c r="F169" s="44"/>
      <c r="G169" s="44"/>
      <c r="H169" s="44"/>
      <c r="I169" s="44"/>
      <c r="J169" s="44"/>
      <c r="K169" s="44"/>
      <c r="L169" s="44"/>
      <c r="M169" s="44"/>
      <c r="N169" s="44"/>
      <c r="O169" s="44"/>
      <c r="P169" s="44"/>
      <c r="Q169" s="44"/>
    </row>
    <row r="170" spans="1:17" ht="12.75">
      <c r="A170" s="46"/>
      <c r="B170" s="46"/>
      <c r="C170" s="202"/>
      <c r="D170" s="44"/>
      <c r="E170" s="44"/>
      <c r="F170" s="44"/>
      <c r="G170" s="44"/>
      <c r="H170" s="44"/>
      <c r="I170" s="44"/>
      <c r="J170" s="44"/>
      <c r="K170" s="44"/>
      <c r="L170" s="44"/>
      <c r="M170" s="44"/>
      <c r="N170" s="44"/>
      <c r="O170" s="44"/>
      <c r="P170" s="44"/>
      <c r="Q170" s="44"/>
    </row>
    <row r="171" spans="1:17" ht="12.75">
      <c r="A171" s="46"/>
      <c r="B171" s="46"/>
      <c r="C171" s="202"/>
      <c r="D171" s="44"/>
      <c r="E171" s="44"/>
      <c r="F171" s="44"/>
      <c r="G171" s="44"/>
      <c r="H171" s="44"/>
      <c r="I171" s="44"/>
      <c r="J171" s="44"/>
      <c r="K171" s="44"/>
      <c r="L171" s="44"/>
      <c r="M171" s="44"/>
      <c r="N171" s="44"/>
      <c r="O171" s="44"/>
      <c r="P171" s="44"/>
      <c r="Q171" s="44"/>
    </row>
    <row r="172" spans="1:17" ht="12.75">
      <c r="A172" s="46"/>
      <c r="B172" s="46"/>
      <c r="C172" s="202"/>
      <c r="D172" s="44"/>
      <c r="E172" s="44"/>
      <c r="F172" s="44"/>
      <c r="G172" s="44"/>
      <c r="H172" s="44"/>
      <c r="I172" s="44"/>
      <c r="J172" s="44"/>
      <c r="K172" s="44"/>
      <c r="L172" s="44"/>
      <c r="M172" s="44"/>
      <c r="N172" s="44"/>
      <c r="O172" s="44"/>
      <c r="P172" s="44"/>
      <c r="Q172" s="44"/>
    </row>
    <row r="173" spans="1:17" ht="12.75">
      <c r="A173" s="46"/>
      <c r="B173" s="46"/>
      <c r="C173" s="202"/>
      <c r="D173" s="44"/>
      <c r="E173" s="44"/>
      <c r="F173" s="44"/>
      <c r="G173" s="44"/>
      <c r="H173" s="44"/>
      <c r="I173" s="44"/>
      <c r="J173" s="44"/>
      <c r="K173" s="44"/>
      <c r="L173" s="44"/>
      <c r="M173" s="44"/>
      <c r="N173" s="44"/>
      <c r="O173" s="44"/>
      <c r="P173" s="44"/>
      <c r="Q173" s="44"/>
    </row>
    <row r="174" spans="1:17" ht="12.75">
      <c r="A174" s="46"/>
      <c r="B174" s="46"/>
      <c r="C174" s="202"/>
      <c r="D174" s="44"/>
      <c r="E174" s="44"/>
      <c r="F174" s="44"/>
      <c r="G174" s="44"/>
      <c r="H174" s="44"/>
      <c r="I174" s="44"/>
      <c r="J174" s="44"/>
      <c r="K174" s="44"/>
      <c r="L174" s="44"/>
      <c r="M174" s="44"/>
      <c r="N174" s="44"/>
      <c r="O174" s="44"/>
      <c r="P174" s="44"/>
      <c r="Q174" s="44"/>
    </row>
    <row r="175" spans="1:17" ht="12.75">
      <c r="A175" s="46"/>
      <c r="B175" s="46"/>
      <c r="C175" s="202"/>
      <c r="D175" s="44"/>
      <c r="E175" s="44"/>
      <c r="F175" s="44"/>
      <c r="G175" s="44"/>
      <c r="H175" s="44"/>
      <c r="I175" s="44"/>
      <c r="J175" s="44"/>
      <c r="K175" s="44"/>
      <c r="L175" s="44"/>
      <c r="M175" s="44"/>
      <c r="N175" s="44"/>
      <c r="O175" s="44"/>
      <c r="P175" s="44"/>
      <c r="Q175" s="44"/>
    </row>
    <row r="176" spans="1:17" ht="12.75">
      <c r="A176" s="46"/>
      <c r="B176" s="46"/>
      <c r="C176" s="202"/>
      <c r="D176" s="44"/>
      <c r="E176" s="44"/>
      <c r="F176" s="44"/>
      <c r="G176" s="44"/>
      <c r="H176" s="44"/>
      <c r="I176" s="44"/>
      <c r="J176" s="44"/>
      <c r="K176" s="44"/>
      <c r="L176" s="44"/>
      <c r="M176" s="44"/>
      <c r="N176" s="44"/>
      <c r="O176" s="44"/>
      <c r="P176" s="44"/>
      <c r="Q176" s="44"/>
    </row>
    <row r="177" spans="1:17" ht="12.75">
      <c r="A177" s="46"/>
      <c r="B177" s="46"/>
      <c r="C177" s="202"/>
      <c r="D177" s="44"/>
      <c r="E177" s="44"/>
      <c r="F177" s="44"/>
      <c r="G177" s="44"/>
      <c r="H177" s="44"/>
      <c r="I177" s="44"/>
      <c r="J177" s="44"/>
      <c r="K177" s="44"/>
      <c r="L177" s="44"/>
      <c r="M177" s="44"/>
      <c r="N177" s="44"/>
      <c r="O177" s="44"/>
      <c r="P177" s="44"/>
      <c r="Q177" s="44"/>
    </row>
    <row r="178" spans="1:17" ht="12.75">
      <c r="A178" s="46"/>
      <c r="B178" s="46"/>
      <c r="C178" s="202"/>
      <c r="D178" s="44"/>
      <c r="E178" s="44"/>
      <c r="F178" s="44"/>
      <c r="G178" s="44"/>
      <c r="H178" s="44"/>
      <c r="I178" s="44"/>
      <c r="J178" s="44"/>
      <c r="K178" s="44"/>
      <c r="L178" s="44"/>
      <c r="M178" s="44"/>
      <c r="N178" s="44"/>
      <c r="O178" s="44"/>
      <c r="P178" s="44"/>
      <c r="Q178" s="44"/>
    </row>
    <row r="179" spans="1:17" ht="12.75">
      <c r="A179" s="46"/>
      <c r="B179" s="46"/>
      <c r="C179" s="202"/>
      <c r="D179" s="44"/>
      <c r="E179" s="44"/>
      <c r="F179" s="44"/>
      <c r="G179" s="44"/>
      <c r="H179" s="44"/>
      <c r="I179" s="44"/>
      <c r="J179" s="44"/>
      <c r="K179" s="44"/>
      <c r="L179" s="44"/>
      <c r="M179" s="44"/>
      <c r="N179" s="44"/>
      <c r="O179" s="44"/>
      <c r="P179" s="44"/>
      <c r="Q179" s="44"/>
    </row>
    <row r="180" spans="1:17" ht="12.75">
      <c r="A180" s="46"/>
      <c r="B180" s="46"/>
      <c r="C180" s="202"/>
      <c r="D180" s="44"/>
      <c r="E180" s="44"/>
      <c r="F180" s="44"/>
      <c r="G180" s="44"/>
      <c r="H180" s="44"/>
      <c r="I180" s="44"/>
      <c r="J180" s="44"/>
      <c r="K180" s="44"/>
      <c r="L180" s="44"/>
      <c r="M180" s="44"/>
      <c r="N180" s="44"/>
      <c r="O180" s="44"/>
      <c r="P180" s="44"/>
      <c r="Q180" s="44"/>
    </row>
    <row r="181" spans="1:17" ht="12.75">
      <c r="A181" s="46"/>
      <c r="B181" s="46"/>
      <c r="C181" s="202"/>
      <c r="D181" s="44"/>
      <c r="E181" s="44"/>
      <c r="F181" s="44"/>
      <c r="G181" s="44"/>
      <c r="H181" s="44"/>
      <c r="I181" s="44"/>
      <c r="J181" s="44"/>
      <c r="K181" s="44"/>
      <c r="L181" s="44"/>
      <c r="M181" s="44"/>
      <c r="N181" s="44"/>
      <c r="O181" s="44"/>
      <c r="P181" s="44"/>
      <c r="Q181" s="44"/>
    </row>
    <row r="182" spans="1:17" ht="12.75">
      <c r="A182" s="46"/>
      <c r="B182" s="46"/>
      <c r="C182" s="202"/>
      <c r="D182" s="44"/>
      <c r="E182" s="44"/>
      <c r="F182" s="44"/>
      <c r="G182" s="44"/>
      <c r="H182" s="44"/>
      <c r="I182" s="44"/>
      <c r="J182" s="44"/>
      <c r="K182" s="44"/>
      <c r="L182" s="44"/>
      <c r="M182" s="44"/>
      <c r="N182" s="44"/>
      <c r="O182" s="44"/>
      <c r="P182" s="44"/>
      <c r="Q182" s="44"/>
    </row>
    <row r="183" spans="1:17" ht="12.75">
      <c r="A183" s="46"/>
      <c r="B183" s="46"/>
      <c r="C183" s="202"/>
      <c r="D183" s="44"/>
      <c r="E183" s="44"/>
      <c r="F183" s="44"/>
      <c r="G183" s="44"/>
      <c r="H183" s="44"/>
      <c r="I183" s="44"/>
      <c r="J183" s="44"/>
      <c r="K183" s="44"/>
      <c r="L183" s="44"/>
      <c r="M183" s="44"/>
      <c r="N183" s="44"/>
      <c r="O183" s="44"/>
      <c r="P183" s="44"/>
      <c r="Q183" s="44"/>
    </row>
    <row r="184" spans="1:17" ht="12.75">
      <c r="A184" s="46"/>
      <c r="B184" s="46"/>
      <c r="C184" s="202"/>
      <c r="D184" s="44"/>
      <c r="E184" s="44"/>
      <c r="F184" s="44"/>
      <c r="G184" s="44"/>
      <c r="H184" s="44"/>
      <c r="I184" s="44"/>
      <c r="J184" s="44"/>
      <c r="K184" s="44"/>
      <c r="L184" s="44"/>
      <c r="M184" s="44"/>
      <c r="N184" s="44"/>
      <c r="O184" s="44"/>
      <c r="P184" s="44"/>
      <c r="Q184" s="44"/>
    </row>
    <row r="185" spans="1:17" ht="12.75">
      <c r="A185" s="46"/>
      <c r="B185" s="46"/>
      <c r="C185" s="202"/>
      <c r="D185" s="44"/>
      <c r="E185" s="44"/>
      <c r="F185" s="44"/>
      <c r="G185" s="44"/>
      <c r="H185" s="44"/>
      <c r="I185" s="44"/>
      <c r="J185" s="44"/>
      <c r="K185" s="44"/>
      <c r="L185" s="44"/>
      <c r="M185" s="44"/>
      <c r="N185" s="44"/>
      <c r="O185" s="44"/>
      <c r="P185" s="44"/>
      <c r="Q185" s="44"/>
    </row>
    <row r="186" spans="1:17" ht="12.75">
      <c r="A186" s="46"/>
      <c r="B186" s="46"/>
      <c r="C186" s="202"/>
      <c r="D186" s="44"/>
      <c r="E186" s="44"/>
      <c r="F186" s="44"/>
      <c r="G186" s="44"/>
      <c r="H186" s="44"/>
      <c r="I186" s="44"/>
      <c r="J186" s="44"/>
      <c r="K186" s="44"/>
      <c r="L186" s="44"/>
      <c r="M186" s="44"/>
      <c r="N186" s="44"/>
      <c r="O186" s="44"/>
      <c r="P186" s="44"/>
      <c r="Q186" s="44"/>
    </row>
    <row r="187" spans="1:17" ht="12.75">
      <c r="A187" s="46"/>
      <c r="B187" s="46"/>
      <c r="C187" s="202"/>
      <c r="D187" s="44"/>
      <c r="E187" s="44"/>
      <c r="F187" s="44"/>
      <c r="G187" s="44"/>
      <c r="H187" s="44"/>
      <c r="I187" s="44"/>
      <c r="J187" s="44"/>
      <c r="K187" s="44"/>
      <c r="L187" s="44"/>
      <c r="M187" s="44"/>
      <c r="N187" s="44"/>
      <c r="O187" s="44"/>
      <c r="P187" s="44"/>
      <c r="Q187" s="44"/>
    </row>
    <row r="188" spans="1:17" ht="12.75">
      <c r="A188" s="46"/>
      <c r="B188" s="46"/>
      <c r="C188" s="202"/>
      <c r="D188" s="44"/>
      <c r="E188" s="44"/>
      <c r="F188" s="44"/>
      <c r="G188" s="44"/>
      <c r="H188" s="44"/>
      <c r="I188" s="44"/>
      <c r="J188" s="44"/>
      <c r="K188" s="44"/>
      <c r="L188" s="44"/>
      <c r="M188" s="44"/>
      <c r="N188" s="44"/>
      <c r="O188" s="44"/>
      <c r="P188" s="44"/>
      <c r="Q188" s="44"/>
    </row>
    <row r="189" spans="1:17" ht="12.75">
      <c r="A189" s="46"/>
      <c r="B189" s="46"/>
      <c r="C189" s="202"/>
      <c r="D189" s="44"/>
      <c r="E189" s="44"/>
      <c r="F189" s="44"/>
      <c r="G189" s="44"/>
      <c r="H189" s="44"/>
      <c r="I189" s="44"/>
      <c r="J189" s="44"/>
      <c r="K189" s="44"/>
      <c r="L189" s="44"/>
      <c r="M189" s="44"/>
      <c r="N189" s="44"/>
      <c r="O189" s="44"/>
      <c r="P189" s="44"/>
      <c r="Q189" s="44"/>
    </row>
    <row r="190" spans="1:17" ht="12.75">
      <c r="A190" s="46"/>
      <c r="B190" s="46"/>
      <c r="C190" s="202"/>
      <c r="D190" s="44"/>
      <c r="E190" s="44"/>
      <c r="F190" s="44"/>
      <c r="G190" s="44"/>
      <c r="H190" s="44"/>
      <c r="I190" s="44"/>
      <c r="J190" s="44"/>
      <c r="K190" s="44"/>
      <c r="L190" s="44"/>
      <c r="M190" s="44"/>
      <c r="N190" s="44"/>
      <c r="O190" s="44"/>
      <c r="P190" s="44"/>
      <c r="Q190" s="44"/>
    </row>
    <row r="191" spans="1:17" ht="12.75">
      <c r="A191" s="46"/>
      <c r="B191" s="46"/>
      <c r="C191" s="202"/>
      <c r="D191" s="44"/>
      <c r="E191" s="44"/>
      <c r="F191" s="44"/>
      <c r="G191" s="44"/>
      <c r="H191" s="44"/>
      <c r="I191" s="44"/>
      <c r="J191" s="44"/>
      <c r="K191" s="44"/>
      <c r="L191" s="44"/>
      <c r="M191" s="44"/>
      <c r="N191" s="44"/>
      <c r="O191" s="44"/>
      <c r="P191" s="44"/>
      <c r="Q191" s="44"/>
    </row>
    <row r="192" spans="1:17" ht="12.75">
      <c r="A192" s="46"/>
      <c r="B192" s="46"/>
      <c r="C192" s="202"/>
      <c r="D192" s="44"/>
      <c r="E192" s="44"/>
      <c r="F192" s="44"/>
      <c r="G192" s="44"/>
      <c r="H192" s="44"/>
      <c r="I192" s="44"/>
      <c r="J192" s="44"/>
      <c r="K192" s="44"/>
      <c r="L192" s="44"/>
      <c r="M192" s="44"/>
      <c r="N192" s="44"/>
      <c r="O192" s="44"/>
      <c r="P192" s="44"/>
      <c r="Q192" s="44"/>
    </row>
    <row r="193" spans="1:17" ht="12.75">
      <c r="A193" s="46"/>
      <c r="B193" s="46"/>
      <c r="C193" s="202"/>
      <c r="D193" s="44"/>
      <c r="E193" s="44"/>
      <c r="F193" s="44"/>
      <c r="G193" s="44"/>
      <c r="H193" s="44"/>
      <c r="I193" s="44"/>
      <c r="J193" s="44"/>
      <c r="K193" s="44"/>
      <c r="L193" s="44"/>
      <c r="M193" s="44"/>
      <c r="N193" s="44"/>
      <c r="O193" s="44"/>
      <c r="P193" s="44"/>
      <c r="Q193" s="44"/>
    </row>
    <row r="194" spans="1:17" ht="12.75">
      <c r="A194" s="46"/>
      <c r="B194" s="46"/>
      <c r="C194" s="202"/>
      <c r="D194" s="44"/>
      <c r="E194" s="44"/>
      <c r="F194" s="44"/>
      <c r="G194" s="44"/>
      <c r="H194" s="44"/>
      <c r="I194" s="44"/>
      <c r="J194" s="44"/>
      <c r="K194" s="44"/>
      <c r="L194" s="44"/>
      <c r="M194" s="44"/>
      <c r="N194" s="44"/>
      <c r="O194" s="44"/>
      <c r="P194" s="44"/>
      <c r="Q194" s="44"/>
    </row>
    <row r="195" spans="1:17" ht="12.75">
      <c r="A195" s="46"/>
      <c r="B195" s="46"/>
      <c r="C195" s="202"/>
      <c r="D195" s="44"/>
      <c r="E195" s="44"/>
      <c r="F195" s="44"/>
      <c r="G195" s="44"/>
      <c r="H195" s="44"/>
      <c r="I195" s="44"/>
      <c r="J195" s="44"/>
      <c r="K195" s="44"/>
      <c r="L195" s="44"/>
      <c r="M195" s="44"/>
      <c r="N195" s="44"/>
      <c r="O195" s="44"/>
      <c r="P195" s="44"/>
      <c r="Q195" s="44"/>
    </row>
    <row r="196" ht="12.75">
      <c r="A196" s="46"/>
    </row>
    <row r="197" ht="12.75">
      <c r="A197" s="46"/>
    </row>
    <row r="198" ht="12.75">
      <c r="A198" s="46"/>
    </row>
  </sheetData>
  <sheetProtection/>
  <mergeCells count="3">
    <mergeCell ref="N80:O80"/>
    <mergeCell ref="A70:B70"/>
    <mergeCell ref="A76:L76"/>
  </mergeCells>
  <conditionalFormatting sqref="C6:P18 C22:P73">
    <cfRule type="cellIs" priority="1" dxfId="11" operator="equal" stopIfTrue="1">
      <formula>0</formula>
    </cfRule>
  </conditionalFormatting>
  <hyperlinks>
    <hyperlink ref="A80" location="'Table A1.1'!A1" display="&lt;previous table"/>
    <hyperlink ref="E80" location="'Table A2.1'!A1" display="next table&gt;"/>
    <hyperlink ref="N80" location="'Table of content'!A1" display="Table of content"/>
    <hyperlink ref="N80:O80" location="Contents!A1" display="Contents"/>
  </hyperlinks>
  <printOptions/>
  <pageMargins left="0.75" right="0.75" top="1" bottom="1" header="0.5" footer="0.5"/>
  <pageSetup fitToHeight="2" fitToWidth="1" horizontalDpi="600" verticalDpi="600" orientation="landscape" paperSize="9" scale="63" r:id="rId1"/>
  <rowBreaks count="1" manualBreakCount="1">
    <brk id="52" max="16" man="1"/>
  </row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2:IV197"/>
  <sheetViews>
    <sheetView zoomScalePageLayoutView="0" workbookViewId="0" topLeftCell="A1">
      <selection activeCell="A1" sqref="A1"/>
    </sheetView>
  </sheetViews>
  <sheetFormatPr defaultColWidth="8.28125" defaultRowHeight="12.75"/>
  <cols>
    <col min="1" max="1" width="25.57421875" style="41" customWidth="1"/>
    <col min="2" max="2" width="25.140625" style="41" customWidth="1"/>
    <col min="3" max="16" width="10.8515625" style="47" customWidth="1"/>
    <col min="17" max="17" width="11.00390625" style="47" customWidth="1"/>
    <col min="18" max="16384" width="8.28125" style="41" customWidth="1"/>
  </cols>
  <sheetData>
    <row r="2" spans="1:17" ht="20.25">
      <c r="A2" s="21" t="s">
        <v>252</v>
      </c>
      <c r="B2" s="46"/>
      <c r="C2" s="44"/>
      <c r="D2" s="44"/>
      <c r="E2" s="44"/>
      <c r="F2" s="44"/>
      <c r="G2" s="44"/>
      <c r="H2" s="44"/>
      <c r="I2" s="44"/>
      <c r="J2" s="44"/>
      <c r="K2" s="44"/>
      <c r="L2" s="44"/>
      <c r="M2" s="44"/>
      <c r="N2" s="44"/>
      <c r="O2" s="44"/>
      <c r="P2" s="44"/>
      <c r="Q2" s="44"/>
    </row>
    <row r="3" spans="1:17" ht="14.25">
      <c r="A3" s="46"/>
      <c r="B3" s="46"/>
      <c r="C3" s="44"/>
      <c r="D3" s="44"/>
      <c r="E3" s="44"/>
      <c r="F3" s="44"/>
      <c r="G3" s="44"/>
      <c r="H3" s="44"/>
      <c r="I3" s="44"/>
      <c r="J3" s="44"/>
      <c r="K3" s="44"/>
      <c r="L3" s="44"/>
      <c r="M3" s="44"/>
      <c r="N3" s="44"/>
      <c r="O3" s="44"/>
      <c r="Q3" s="63" t="s">
        <v>503</v>
      </c>
    </row>
    <row r="4" spans="1:18" s="49" customFormat="1" ht="19.5" customHeight="1">
      <c r="A4" s="64"/>
      <c r="B4" s="101"/>
      <c r="C4" s="65" t="s">
        <v>504</v>
      </c>
      <c r="D4" s="65" t="s">
        <v>506</v>
      </c>
      <c r="E4" s="65" t="s">
        <v>507</v>
      </c>
      <c r="F4" s="65" t="s">
        <v>508</v>
      </c>
      <c r="G4" s="65" t="s">
        <v>509</v>
      </c>
      <c r="H4" s="65" t="s">
        <v>510</v>
      </c>
      <c r="I4" s="65" t="s">
        <v>618</v>
      </c>
      <c r="J4" s="65" t="s">
        <v>619</v>
      </c>
      <c r="K4" s="65" t="s">
        <v>620</v>
      </c>
      <c r="L4" s="65" t="s">
        <v>514</v>
      </c>
      <c r="M4" s="65" t="s">
        <v>515</v>
      </c>
      <c r="N4" s="65" t="s">
        <v>516</v>
      </c>
      <c r="O4" s="65" t="s">
        <v>517</v>
      </c>
      <c r="P4" s="65" t="s">
        <v>518</v>
      </c>
      <c r="Q4" s="102" t="s">
        <v>519</v>
      </c>
      <c r="R4" s="41"/>
    </row>
    <row r="5" spans="1:17" ht="15">
      <c r="A5" s="66" t="s">
        <v>581</v>
      </c>
      <c r="B5" s="42"/>
      <c r="C5" s="62"/>
      <c r="D5" s="62"/>
      <c r="E5" s="62"/>
      <c r="F5" s="62"/>
      <c r="G5" s="62"/>
      <c r="H5" s="62"/>
      <c r="I5" s="62"/>
      <c r="J5" s="62"/>
      <c r="K5" s="62"/>
      <c r="L5" s="62"/>
      <c r="M5" s="62"/>
      <c r="N5" s="62"/>
      <c r="O5" s="62"/>
      <c r="P5" s="62"/>
      <c r="Q5" s="103"/>
    </row>
    <row r="6" spans="1:17" ht="14.25">
      <c r="A6" s="68"/>
      <c r="B6" s="73" t="s">
        <v>534</v>
      </c>
      <c r="C6" s="69" t="s">
        <v>580</v>
      </c>
      <c r="D6" s="69" t="s">
        <v>580</v>
      </c>
      <c r="E6" s="69" t="s">
        <v>580</v>
      </c>
      <c r="F6" s="69" t="s">
        <v>580</v>
      </c>
      <c r="G6" s="69" t="s">
        <v>580</v>
      </c>
      <c r="H6" s="69" t="s">
        <v>580</v>
      </c>
      <c r="I6" s="69" t="s">
        <v>580</v>
      </c>
      <c r="J6" s="69" t="s">
        <v>580</v>
      </c>
      <c r="K6" s="69">
        <v>343.8</v>
      </c>
      <c r="L6" s="69">
        <v>344.8</v>
      </c>
      <c r="M6" s="69">
        <v>356.6</v>
      </c>
      <c r="N6" s="69">
        <v>362.7</v>
      </c>
      <c r="O6" s="69">
        <v>350.577</v>
      </c>
      <c r="P6" s="69">
        <v>375.716</v>
      </c>
      <c r="Q6" s="69">
        <v>524.7704570679043</v>
      </c>
    </row>
    <row r="7" spans="1:17" ht="14.25">
      <c r="A7" s="68"/>
      <c r="B7" s="73" t="s">
        <v>531</v>
      </c>
      <c r="C7" s="69">
        <v>127.6</v>
      </c>
      <c r="D7" s="69">
        <v>139.5</v>
      </c>
      <c r="E7" s="69">
        <v>148.8</v>
      </c>
      <c r="F7" s="69">
        <v>176</v>
      </c>
      <c r="G7" s="69">
        <v>185.5</v>
      </c>
      <c r="H7" s="69">
        <v>202.6</v>
      </c>
      <c r="I7" s="69">
        <v>227.1</v>
      </c>
      <c r="J7" s="69">
        <v>254.8</v>
      </c>
      <c r="K7" s="69">
        <v>266.7</v>
      </c>
      <c r="L7" s="69">
        <v>275.2</v>
      </c>
      <c r="M7" s="69">
        <v>277.7</v>
      </c>
      <c r="N7" s="69">
        <v>281.3</v>
      </c>
      <c r="O7" s="69">
        <v>275.789</v>
      </c>
      <c r="P7" s="69">
        <v>303.71</v>
      </c>
      <c r="Q7" s="69">
        <v>397.9164564625164</v>
      </c>
    </row>
    <row r="8" spans="1:17" ht="14.25" hidden="1">
      <c r="A8" s="68"/>
      <c r="B8" s="42"/>
      <c r="C8" s="69" t="s">
        <v>580</v>
      </c>
      <c r="D8" s="69" t="s">
        <v>580</v>
      </c>
      <c r="E8" s="69" t="s">
        <v>580</v>
      </c>
      <c r="F8" s="69" t="s">
        <v>580</v>
      </c>
      <c r="G8" s="69" t="s">
        <v>580</v>
      </c>
      <c r="H8" s="69" t="s">
        <v>580</v>
      </c>
      <c r="I8" s="69" t="s">
        <v>580</v>
      </c>
      <c r="J8" s="69" t="s">
        <v>580</v>
      </c>
      <c r="K8" s="69" t="s">
        <v>580</v>
      </c>
      <c r="L8" s="69" t="s">
        <v>580</v>
      </c>
      <c r="M8" s="69" t="s">
        <v>580</v>
      </c>
      <c r="N8" s="69" t="s">
        <v>580</v>
      </c>
      <c r="O8" s="69" t="s">
        <v>580</v>
      </c>
      <c r="P8" s="69" t="s">
        <v>580</v>
      </c>
      <c r="Q8" s="69" t="s">
        <v>580</v>
      </c>
    </row>
    <row r="9" spans="1:17" ht="16.5">
      <c r="A9" s="68"/>
      <c r="B9" s="73" t="s">
        <v>384</v>
      </c>
      <c r="C9" s="69" t="s">
        <v>580</v>
      </c>
      <c r="D9" s="69" t="s">
        <v>580</v>
      </c>
      <c r="E9" s="69" t="s">
        <v>580</v>
      </c>
      <c r="F9" s="69" t="s">
        <v>580</v>
      </c>
      <c r="G9" s="69" t="s">
        <v>580</v>
      </c>
      <c r="H9" s="69" t="s">
        <v>580</v>
      </c>
      <c r="I9" s="69" t="s">
        <v>580</v>
      </c>
      <c r="J9" s="69" t="s">
        <v>580</v>
      </c>
      <c r="K9" s="69">
        <v>136</v>
      </c>
      <c r="L9" s="69">
        <v>173.1</v>
      </c>
      <c r="M9" s="69">
        <v>175</v>
      </c>
      <c r="N9" s="69">
        <v>186.1</v>
      </c>
      <c r="O9" s="69">
        <v>184.119</v>
      </c>
      <c r="P9" s="69">
        <v>193.967</v>
      </c>
      <c r="Q9" s="69">
        <v>267.3683281202704</v>
      </c>
    </row>
    <row r="10" spans="1:17" ht="14.25">
      <c r="A10" s="68"/>
      <c r="B10" s="73" t="s">
        <v>532</v>
      </c>
      <c r="C10" s="69">
        <v>68.6</v>
      </c>
      <c r="D10" s="69">
        <v>70.9</v>
      </c>
      <c r="E10" s="69">
        <v>85.7</v>
      </c>
      <c r="F10" s="69">
        <v>110.8</v>
      </c>
      <c r="G10" s="69">
        <v>131.6</v>
      </c>
      <c r="H10" s="69">
        <v>119.3</v>
      </c>
      <c r="I10" s="69">
        <v>123.5</v>
      </c>
      <c r="J10" s="69">
        <v>134.1</v>
      </c>
      <c r="K10" s="69">
        <v>139.4</v>
      </c>
      <c r="L10" s="69">
        <v>155.7</v>
      </c>
      <c r="M10" s="69">
        <v>147.5</v>
      </c>
      <c r="N10" s="69">
        <v>152.3</v>
      </c>
      <c r="O10" s="69">
        <v>160.031</v>
      </c>
      <c r="P10" s="69">
        <v>159.34</v>
      </c>
      <c r="Q10" s="69">
        <v>225.45782463928967</v>
      </c>
    </row>
    <row r="11" spans="1:17" ht="14.25">
      <c r="A11" s="73"/>
      <c r="B11" s="73" t="s">
        <v>530</v>
      </c>
      <c r="C11" s="69">
        <v>20</v>
      </c>
      <c r="D11" s="69">
        <v>21.5</v>
      </c>
      <c r="E11" s="69">
        <v>23.5</v>
      </c>
      <c r="F11" s="69">
        <v>27.6</v>
      </c>
      <c r="G11" s="69">
        <v>33.2</v>
      </c>
      <c r="H11" s="69">
        <v>32.9</v>
      </c>
      <c r="I11" s="69">
        <v>42.8</v>
      </c>
      <c r="J11" s="69">
        <v>49.3</v>
      </c>
      <c r="K11" s="69">
        <v>54.7</v>
      </c>
      <c r="L11" s="69">
        <v>55.4</v>
      </c>
      <c r="M11" s="69">
        <v>57.7</v>
      </c>
      <c r="N11" s="69">
        <v>59.1</v>
      </c>
      <c r="O11" s="69">
        <v>63.639</v>
      </c>
      <c r="P11" s="69">
        <v>66.061</v>
      </c>
      <c r="Q11" s="69">
        <v>88.47240439915247</v>
      </c>
    </row>
    <row r="12" spans="1:17" ht="14.25" hidden="1">
      <c r="A12" s="73"/>
      <c r="B12" s="73"/>
      <c r="C12" s="69" t="s">
        <v>580</v>
      </c>
      <c r="D12" s="69" t="s">
        <v>580</v>
      </c>
      <c r="E12" s="69" t="s">
        <v>580</v>
      </c>
      <c r="F12" s="69" t="s">
        <v>580</v>
      </c>
      <c r="G12" s="69" t="s">
        <v>580</v>
      </c>
      <c r="H12" s="69" t="s">
        <v>580</v>
      </c>
      <c r="I12" s="69" t="s">
        <v>580</v>
      </c>
      <c r="J12" s="69" t="s">
        <v>580</v>
      </c>
      <c r="K12" s="69" t="s">
        <v>580</v>
      </c>
      <c r="L12" s="69" t="s">
        <v>580</v>
      </c>
      <c r="M12" s="69" t="s">
        <v>580</v>
      </c>
      <c r="N12" s="69" t="s">
        <v>580</v>
      </c>
      <c r="O12" s="69" t="s">
        <v>580</v>
      </c>
      <c r="P12" s="69" t="s">
        <v>580</v>
      </c>
      <c r="Q12" s="69" t="s">
        <v>580</v>
      </c>
    </row>
    <row r="13" spans="1:17" ht="16.5">
      <c r="A13" s="68"/>
      <c r="B13" s="73" t="s">
        <v>450</v>
      </c>
      <c r="C13" s="69" t="s">
        <v>580</v>
      </c>
      <c r="D13" s="69" t="s">
        <v>580</v>
      </c>
      <c r="E13" s="69" t="s">
        <v>580</v>
      </c>
      <c r="F13" s="69" t="s">
        <v>580</v>
      </c>
      <c r="G13" s="69" t="s">
        <v>580</v>
      </c>
      <c r="H13" s="69" t="s">
        <v>580</v>
      </c>
      <c r="I13" s="69" t="s">
        <v>580</v>
      </c>
      <c r="J13" s="69" t="s">
        <v>580</v>
      </c>
      <c r="K13" s="69">
        <v>29.3</v>
      </c>
      <c r="L13" s="69">
        <v>7.8</v>
      </c>
      <c r="M13" s="69">
        <v>9.4</v>
      </c>
      <c r="N13" s="69">
        <v>14.1</v>
      </c>
      <c r="O13" s="69">
        <v>12.634</v>
      </c>
      <c r="P13" s="69">
        <v>20.234</v>
      </c>
      <c r="Q13" s="69">
        <v>32.31258197961861</v>
      </c>
    </row>
    <row r="14" spans="1:17" ht="16.5">
      <c r="A14" s="68"/>
      <c r="B14" s="73" t="s">
        <v>451</v>
      </c>
      <c r="C14" s="69" t="s">
        <v>580</v>
      </c>
      <c r="D14" s="69" t="s">
        <v>580</v>
      </c>
      <c r="E14" s="69" t="s">
        <v>580</v>
      </c>
      <c r="F14" s="69" t="s">
        <v>580</v>
      </c>
      <c r="G14" s="69" t="s">
        <v>580</v>
      </c>
      <c r="H14" s="69" t="s">
        <v>580</v>
      </c>
      <c r="I14" s="69">
        <v>19.7</v>
      </c>
      <c r="J14" s="69">
        <v>21.4</v>
      </c>
      <c r="K14" s="69">
        <v>23.7</v>
      </c>
      <c r="L14" s="69">
        <v>25.4</v>
      </c>
      <c r="M14" s="69">
        <v>26.8</v>
      </c>
      <c r="N14" s="69">
        <v>27.5</v>
      </c>
      <c r="O14" s="69">
        <v>28.293</v>
      </c>
      <c r="P14" s="69">
        <v>32.198</v>
      </c>
      <c r="Q14" s="69">
        <v>112.3965795580668</v>
      </c>
    </row>
    <row r="15" spans="1:17" ht="15">
      <c r="A15" s="71"/>
      <c r="B15" s="73" t="s">
        <v>529</v>
      </c>
      <c r="C15" s="69">
        <v>48.9</v>
      </c>
      <c r="D15" s="69">
        <v>51.3</v>
      </c>
      <c r="E15" s="69">
        <v>59</v>
      </c>
      <c r="F15" s="69">
        <v>67.2</v>
      </c>
      <c r="G15" s="69">
        <v>74.1</v>
      </c>
      <c r="H15" s="69">
        <v>76.3</v>
      </c>
      <c r="I15" s="69">
        <v>96.5</v>
      </c>
      <c r="J15" s="69">
        <v>109.3</v>
      </c>
      <c r="K15" s="69" t="s">
        <v>580</v>
      </c>
      <c r="L15" s="69" t="s">
        <v>580</v>
      </c>
      <c r="M15" s="69" t="s">
        <v>580</v>
      </c>
      <c r="N15" s="69" t="s">
        <v>580</v>
      </c>
      <c r="O15" s="69" t="s">
        <v>580</v>
      </c>
      <c r="P15" s="69" t="s">
        <v>580</v>
      </c>
      <c r="Q15" s="69"/>
    </row>
    <row r="16" spans="1:17" ht="14.25">
      <c r="A16" s="242"/>
      <c r="B16" s="73" t="s">
        <v>533</v>
      </c>
      <c r="C16" s="69">
        <v>301.3</v>
      </c>
      <c r="D16" s="69">
        <v>340.7</v>
      </c>
      <c r="E16" s="69">
        <v>348.2</v>
      </c>
      <c r="F16" s="69">
        <v>385.6</v>
      </c>
      <c r="G16" s="69">
        <v>420.4</v>
      </c>
      <c r="H16" s="69">
        <v>438.3</v>
      </c>
      <c r="I16" s="69">
        <v>499.2</v>
      </c>
      <c r="J16" s="69">
        <v>566</v>
      </c>
      <c r="K16" s="69" t="s">
        <v>580</v>
      </c>
      <c r="L16" s="69" t="s">
        <v>580</v>
      </c>
      <c r="M16" s="69" t="s">
        <v>580</v>
      </c>
      <c r="N16" s="69" t="s">
        <v>580</v>
      </c>
      <c r="O16" s="69" t="s">
        <v>580</v>
      </c>
      <c r="P16" s="69" t="s">
        <v>580</v>
      </c>
      <c r="Q16" s="69"/>
    </row>
    <row r="17" spans="1:17" ht="16.5">
      <c r="A17" s="242"/>
      <c r="B17" s="73" t="s">
        <v>22</v>
      </c>
      <c r="C17" s="69" t="s">
        <v>580</v>
      </c>
      <c r="D17" s="69" t="s">
        <v>580</v>
      </c>
      <c r="E17" s="69" t="s">
        <v>580</v>
      </c>
      <c r="F17" s="69" t="s">
        <v>580</v>
      </c>
      <c r="G17" s="69" t="s">
        <v>580</v>
      </c>
      <c r="H17" s="69" t="s">
        <v>580</v>
      </c>
      <c r="I17" s="69" t="s">
        <v>580</v>
      </c>
      <c r="J17" s="69" t="s">
        <v>580</v>
      </c>
      <c r="K17" s="69">
        <v>179.9</v>
      </c>
      <c r="L17" s="69">
        <v>202</v>
      </c>
      <c r="M17" s="69">
        <v>210.6</v>
      </c>
      <c r="N17" s="69">
        <v>195.9</v>
      </c>
      <c r="O17" s="69">
        <v>204.943</v>
      </c>
      <c r="P17" s="69">
        <v>185.318</v>
      </c>
      <c r="Q17" s="69">
        <v>258.41489254363836</v>
      </c>
    </row>
    <row r="18" spans="1:17" ht="16.5">
      <c r="A18" s="242"/>
      <c r="B18" s="73" t="s">
        <v>612</v>
      </c>
      <c r="C18" s="69" t="s">
        <v>580</v>
      </c>
      <c r="D18" s="69" t="s">
        <v>580</v>
      </c>
      <c r="E18" s="69" t="s">
        <v>580</v>
      </c>
      <c r="F18" s="69" t="s">
        <v>580</v>
      </c>
      <c r="G18" s="69" t="s">
        <v>580</v>
      </c>
      <c r="H18" s="69" t="s">
        <v>580</v>
      </c>
      <c r="I18" s="69" t="s">
        <v>580</v>
      </c>
      <c r="J18" s="69" t="s">
        <v>580</v>
      </c>
      <c r="K18" s="69" t="s">
        <v>580</v>
      </c>
      <c r="L18" s="69" t="s">
        <v>580</v>
      </c>
      <c r="M18" s="69" t="s">
        <v>580</v>
      </c>
      <c r="N18" s="69" t="s">
        <v>580</v>
      </c>
      <c r="O18" s="69" t="s">
        <v>580</v>
      </c>
      <c r="P18" s="69">
        <v>2</v>
      </c>
      <c r="Q18" s="69">
        <v>2.5300171526586617</v>
      </c>
    </row>
    <row r="19" spans="1:17" s="89" customFormat="1" ht="17.25">
      <c r="A19" s="70"/>
      <c r="B19" s="70" t="s">
        <v>318</v>
      </c>
      <c r="C19" s="72">
        <v>566.4</v>
      </c>
      <c r="D19" s="72">
        <v>624</v>
      </c>
      <c r="E19" s="72">
        <v>665.2</v>
      </c>
      <c r="F19" s="72">
        <v>767.3</v>
      </c>
      <c r="G19" s="72">
        <v>844.8</v>
      </c>
      <c r="H19" s="72">
        <v>869.4</v>
      </c>
      <c r="I19" s="72">
        <v>1008.8</v>
      </c>
      <c r="J19" s="72">
        <v>1034.9</v>
      </c>
      <c r="K19" s="72">
        <v>1073.5</v>
      </c>
      <c r="L19" s="72">
        <v>1239.5</v>
      </c>
      <c r="M19" s="72">
        <v>1261.2</v>
      </c>
      <c r="N19" s="72">
        <v>1278.9</v>
      </c>
      <c r="O19" s="72">
        <v>1280.025</v>
      </c>
      <c r="P19" s="72">
        <v>1338.5439999999999</v>
      </c>
      <c r="Q19" s="104">
        <v>1909.6395419231158</v>
      </c>
    </row>
    <row r="20" spans="1:17" ht="15">
      <c r="A20" s="67"/>
      <c r="B20" s="59"/>
      <c r="C20" s="69"/>
      <c r="D20" s="69"/>
      <c r="E20" s="69"/>
      <c r="F20" s="69"/>
      <c r="G20" s="69"/>
      <c r="H20" s="69"/>
      <c r="I20" s="69"/>
      <c r="J20" s="69"/>
      <c r="K20" s="69"/>
      <c r="L20" s="69"/>
      <c r="M20" s="69"/>
      <c r="N20" s="69"/>
      <c r="O20" s="69"/>
      <c r="P20" s="69"/>
      <c r="Q20" s="105"/>
    </row>
    <row r="21" spans="1:17" ht="15">
      <c r="A21" s="67" t="s">
        <v>535</v>
      </c>
      <c r="B21" s="59"/>
      <c r="C21" s="69"/>
      <c r="D21" s="69"/>
      <c r="E21" s="69"/>
      <c r="F21" s="69"/>
      <c r="G21" s="69"/>
      <c r="H21" s="69"/>
      <c r="I21" s="69"/>
      <c r="J21" s="69"/>
      <c r="K21" s="69"/>
      <c r="L21" s="69"/>
      <c r="M21" s="69"/>
      <c r="N21" s="69"/>
      <c r="O21" s="69"/>
      <c r="P21" s="69"/>
      <c r="Q21" s="103"/>
    </row>
    <row r="22" spans="1:17" ht="15">
      <c r="A22" s="70"/>
      <c r="B22" s="73" t="s">
        <v>288</v>
      </c>
      <c r="C22" s="69" t="s">
        <v>580</v>
      </c>
      <c r="D22" s="69" t="s">
        <v>580</v>
      </c>
      <c r="E22" s="69" t="s">
        <v>580</v>
      </c>
      <c r="F22" s="69" t="s">
        <v>580</v>
      </c>
      <c r="G22" s="69" t="s">
        <v>580</v>
      </c>
      <c r="H22" s="69" t="s">
        <v>580</v>
      </c>
      <c r="I22" s="69">
        <v>963.3</v>
      </c>
      <c r="J22" s="69">
        <v>968.4</v>
      </c>
      <c r="K22" s="69">
        <v>1017</v>
      </c>
      <c r="L22" s="69">
        <v>1017.7</v>
      </c>
      <c r="M22" s="69">
        <v>1027.5</v>
      </c>
      <c r="N22" s="69">
        <v>1032.7</v>
      </c>
      <c r="O22" s="69">
        <v>1085.1188</v>
      </c>
      <c r="P22" s="69">
        <v>1157.091</v>
      </c>
      <c r="Q22" s="103">
        <v>1609.3444152961358</v>
      </c>
    </row>
    <row r="23" spans="1:17" ht="15">
      <c r="A23" s="67" t="s">
        <v>528</v>
      </c>
      <c r="B23" s="73" t="s">
        <v>536</v>
      </c>
      <c r="C23" s="69">
        <v>720</v>
      </c>
      <c r="D23" s="69">
        <v>760</v>
      </c>
      <c r="E23" s="69">
        <v>830.4</v>
      </c>
      <c r="F23" s="69">
        <v>829.8</v>
      </c>
      <c r="G23" s="69">
        <v>863.2</v>
      </c>
      <c r="H23" s="69">
        <v>949.8</v>
      </c>
      <c r="I23" s="69" t="s">
        <v>580</v>
      </c>
      <c r="J23" s="69" t="s">
        <v>580</v>
      </c>
      <c r="K23" s="69" t="s">
        <v>580</v>
      </c>
      <c r="L23" s="69" t="s">
        <v>580</v>
      </c>
      <c r="M23" s="69" t="s">
        <v>580</v>
      </c>
      <c r="N23" s="69" t="s">
        <v>580</v>
      </c>
      <c r="O23" s="69" t="s">
        <v>580</v>
      </c>
      <c r="P23" s="69" t="s">
        <v>580</v>
      </c>
      <c r="Q23" s="69" t="s">
        <v>580</v>
      </c>
    </row>
    <row r="24" spans="1:17" s="89" customFormat="1" ht="17.25">
      <c r="A24" s="67"/>
      <c r="B24" s="70" t="s">
        <v>318</v>
      </c>
      <c r="C24" s="72">
        <v>720</v>
      </c>
      <c r="D24" s="72">
        <v>760</v>
      </c>
      <c r="E24" s="72">
        <v>830.4</v>
      </c>
      <c r="F24" s="72">
        <v>829.8</v>
      </c>
      <c r="G24" s="72">
        <v>863.2</v>
      </c>
      <c r="H24" s="72">
        <v>949.8</v>
      </c>
      <c r="I24" s="72">
        <v>963.3</v>
      </c>
      <c r="J24" s="72">
        <v>968.4</v>
      </c>
      <c r="K24" s="72">
        <v>1017</v>
      </c>
      <c r="L24" s="72">
        <v>1017.7</v>
      </c>
      <c r="M24" s="72">
        <v>1027.5</v>
      </c>
      <c r="N24" s="72">
        <v>1032.7</v>
      </c>
      <c r="O24" s="72">
        <v>1085.1188</v>
      </c>
      <c r="P24" s="72">
        <v>1157.091</v>
      </c>
      <c r="Q24" s="104">
        <v>1609.3444152961358</v>
      </c>
    </row>
    <row r="25" spans="1:17" ht="15">
      <c r="A25" s="67"/>
      <c r="B25" s="59"/>
      <c r="C25" s="121"/>
      <c r="D25" s="121"/>
      <c r="E25" s="121"/>
      <c r="F25" s="121"/>
      <c r="G25" s="121"/>
      <c r="H25" s="121"/>
      <c r="I25" s="121"/>
      <c r="J25" s="121"/>
      <c r="K25" s="121"/>
      <c r="L25" s="121"/>
      <c r="M25" s="121"/>
      <c r="N25" s="121"/>
      <c r="O25" s="121"/>
      <c r="P25" s="121"/>
      <c r="Q25" s="105"/>
    </row>
    <row r="26" spans="1:17" ht="15">
      <c r="A26" s="67" t="s">
        <v>537</v>
      </c>
      <c r="B26" s="59"/>
      <c r="C26" s="69"/>
      <c r="D26" s="69"/>
      <c r="E26" s="69"/>
      <c r="F26" s="69"/>
      <c r="G26" s="69"/>
      <c r="H26" s="69"/>
      <c r="I26" s="69"/>
      <c r="J26" s="69"/>
      <c r="K26" s="69"/>
      <c r="L26" s="69"/>
      <c r="M26" s="69"/>
      <c r="N26" s="69"/>
      <c r="O26" s="69"/>
      <c r="P26" s="69"/>
      <c r="Q26" s="103"/>
    </row>
    <row r="27" spans="1:17" ht="16.5">
      <c r="A27" s="73"/>
      <c r="B27" s="73" t="s">
        <v>319</v>
      </c>
      <c r="C27" s="69" t="s">
        <v>580</v>
      </c>
      <c r="D27" s="69" t="s">
        <v>580</v>
      </c>
      <c r="E27" s="69">
        <v>50.5</v>
      </c>
      <c r="F27" s="69">
        <v>58.7</v>
      </c>
      <c r="G27" s="69">
        <v>71.7</v>
      </c>
      <c r="H27" s="69">
        <v>58.9</v>
      </c>
      <c r="I27" s="69">
        <v>55.3</v>
      </c>
      <c r="J27" s="69">
        <v>61.6</v>
      </c>
      <c r="K27" s="69">
        <v>59.6</v>
      </c>
      <c r="L27" s="69">
        <v>403.8</v>
      </c>
      <c r="M27" s="69">
        <v>470.3</v>
      </c>
      <c r="N27" s="69">
        <v>460.4</v>
      </c>
      <c r="O27" s="69">
        <v>463.13689999999997</v>
      </c>
      <c r="P27" s="69">
        <v>472.71599999999995</v>
      </c>
      <c r="Q27" s="103">
        <v>477.75199999999995</v>
      </c>
    </row>
    <row r="28" spans="1:17" ht="14.25">
      <c r="A28" s="77"/>
      <c r="B28" s="77" t="s">
        <v>49</v>
      </c>
      <c r="C28" s="69" t="s">
        <v>580</v>
      </c>
      <c r="D28" s="69" t="s">
        <v>580</v>
      </c>
      <c r="E28" s="69" t="s">
        <v>580</v>
      </c>
      <c r="F28" s="69" t="s">
        <v>580</v>
      </c>
      <c r="G28" s="69" t="s">
        <v>580</v>
      </c>
      <c r="H28" s="69" t="s">
        <v>580</v>
      </c>
      <c r="I28" s="69" t="s">
        <v>580</v>
      </c>
      <c r="J28" s="69" t="s">
        <v>580</v>
      </c>
      <c r="K28" s="69" t="s">
        <v>580</v>
      </c>
      <c r="L28" s="69">
        <v>346.77435</v>
      </c>
      <c r="M28" s="69">
        <v>407.83160000000004</v>
      </c>
      <c r="N28" s="69">
        <v>401.3</v>
      </c>
      <c r="O28" s="69">
        <v>402.89209999999997</v>
      </c>
      <c r="P28" s="69">
        <v>409.893</v>
      </c>
      <c r="Q28" s="103">
        <v>422.686</v>
      </c>
    </row>
    <row r="29" spans="3:17" ht="14.25" hidden="1">
      <c r="C29" s="69"/>
      <c r="D29" s="69"/>
      <c r="E29" s="69"/>
      <c r="F29" s="69"/>
      <c r="G29" s="69"/>
      <c r="H29" s="69"/>
      <c r="I29" s="69"/>
      <c r="J29" s="69"/>
      <c r="K29" s="69"/>
      <c r="L29" s="69"/>
      <c r="M29" s="69"/>
      <c r="N29" s="69"/>
      <c r="O29" s="69"/>
      <c r="P29" s="69"/>
      <c r="Q29" s="69"/>
    </row>
    <row r="30" spans="1:17" ht="13.5" customHeight="1">
      <c r="A30" s="73"/>
      <c r="B30" s="73" t="s">
        <v>452</v>
      </c>
      <c r="C30" s="69">
        <v>27</v>
      </c>
      <c r="D30" s="69">
        <v>32.5</v>
      </c>
      <c r="E30" s="69">
        <v>34.2</v>
      </c>
      <c r="F30" s="69">
        <v>36.2</v>
      </c>
      <c r="G30" s="69">
        <v>47.1</v>
      </c>
      <c r="H30" s="69">
        <v>66.9</v>
      </c>
      <c r="I30" s="69">
        <v>102.3</v>
      </c>
      <c r="J30" s="69">
        <v>130.6</v>
      </c>
      <c r="K30" s="69">
        <v>130.6</v>
      </c>
      <c r="L30" s="69">
        <v>132.4</v>
      </c>
      <c r="M30" s="69">
        <v>108.2</v>
      </c>
      <c r="N30" s="69">
        <v>112.1</v>
      </c>
      <c r="O30" s="69">
        <v>104.027</v>
      </c>
      <c r="P30" s="69">
        <v>148.417</v>
      </c>
      <c r="Q30" s="69">
        <v>173.173</v>
      </c>
    </row>
    <row r="31" spans="1:17" ht="14.25">
      <c r="A31" s="73"/>
      <c r="B31" s="73" t="s">
        <v>550</v>
      </c>
      <c r="C31" s="69">
        <v>57.1</v>
      </c>
      <c r="D31" s="69">
        <v>55.1</v>
      </c>
      <c r="E31" s="69">
        <v>59.9</v>
      </c>
      <c r="F31" s="69">
        <v>63.3</v>
      </c>
      <c r="G31" s="69">
        <v>65.6</v>
      </c>
      <c r="H31" s="69">
        <v>70.5</v>
      </c>
      <c r="I31" s="69">
        <v>73.5</v>
      </c>
      <c r="J31" s="69">
        <v>77.3</v>
      </c>
      <c r="K31" s="69">
        <v>78.2</v>
      </c>
      <c r="L31" s="69">
        <v>78</v>
      </c>
      <c r="M31" s="69">
        <v>79</v>
      </c>
      <c r="N31" s="69">
        <v>72.5</v>
      </c>
      <c r="O31" s="69">
        <v>71.833</v>
      </c>
      <c r="P31" s="69">
        <v>122.80238</v>
      </c>
      <c r="Q31" s="103">
        <v>138.973</v>
      </c>
    </row>
    <row r="32" spans="1:17" ht="14.25" hidden="1">
      <c r="A32" s="73"/>
      <c r="B32" s="73"/>
      <c r="C32" s="69"/>
      <c r="D32" s="69"/>
      <c r="E32" s="69"/>
      <c r="F32" s="69"/>
      <c r="G32" s="69"/>
      <c r="H32" s="69"/>
      <c r="I32" s="69"/>
      <c r="J32" s="69"/>
      <c r="K32" s="69"/>
      <c r="L32" s="69"/>
      <c r="M32" s="69"/>
      <c r="N32" s="69"/>
      <c r="O32" s="69"/>
      <c r="P32" s="69"/>
      <c r="Q32" s="69"/>
    </row>
    <row r="33" spans="1:17" ht="14.25">
      <c r="A33" s="73"/>
      <c r="B33" s="73" t="s">
        <v>548</v>
      </c>
      <c r="C33" s="69" t="s">
        <v>580</v>
      </c>
      <c r="D33" s="69" t="s">
        <v>580</v>
      </c>
      <c r="E33" s="69" t="s">
        <v>580</v>
      </c>
      <c r="F33" s="69" t="s">
        <v>580</v>
      </c>
      <c r="G33" s="69" t="s">
        <v>580</v>
      </c>
      <c r="H33" s="69" t="s">
        <v>580</v>
      </c>
      <c r="I33" s="69">
        <v>14.5</v>
      </c>
      <c r="J33" s="69">
        <v>11.6</v>
      </c>
      <c r="K33" s="69">
        <v>11.4</v>
      </c>
      <c r="L33" s="69">
        <v>10.9</v>
      </c>
      <c r="M33" s="69">
        <v>10.9</v>
      </c>
      <c r="N33" s="69">
        <v>9.8</v>
      </c>
      <c r="O33" s="69">
        <v>10.493</v>
      </c>
      <c r="P33" s="69">
        <v>10.641</v>
      </c>
      <c r="Q33" s="69">
        <v>10.611</v>
      </c>
    </row>
    <row r="34" spans="3:17" ht="14.25" hidden="1">
      <c r="C34" s="69"/>
      <c r="D34" s="69"/>
      <c r="E34" s="69"/>
      <c r="F34" s="69"/>
      <c r="G34" s="69"/>
      <c r="H34" s="69"/>
      <c r="I34" s="69"/>
      <c r="J34" s="69"/>
      <c r="K34" s="69"/>
      <c r="L34" s="69"/>
      <c r="M34" s="69"/>
      <c r="N34" s="69"/>
      <c r="O34" s="69"/>
      <c r="P34" s="69"/>
      <c r="Q34" s="69"/>
    </row>
    <row r="35" spans="1:17" ht="16.5">
      <c r="A35" s="73"/>
      <c r="B35" s="73" t="s">
        <v>453</v>
      </c>
      <c r="C35" s="69">
        <v>13.3</v>
      </c>
      <c r="D35" s="69">
        <v>14.2</v>
      </c>
      <c r="E35" s="69">
        <v>14.1</v>
      </c>
      <c r="F35" s="69">
        <v>15.2</v>
      </c>
      <c r="G35" s="69">
        <v>15</v>
      </c>
      <c r="H35" s="69">
        <v>17.3</v>
      </c>
      <c r="I35" s="69">
        <v>20.1</v>
      </c>
      <c r="J35" s="69">
        <v>24.5</v>
      </c>
      <c r="K35" s="69">
        <v>16.7</v>
      </c>
      <c r="L35" s="69">
        <v>17</v>
      </c>
      <c r="M35" s="69">
        <v>14.9</v>
      </c>
      <c r="N35" s="69">
        <v>17.8</v>
      </c>
      <c r="O35" s="69">
        <v>21.241</v>
      </c>
      <c r="P35" s="69">
        <v>27.759</v>
      </c>
      <c r="Q35" s="103">
        <v>37.853</v>
      </c>
    </row>
    <row r="36" spans="1:17" ht="16.5">
      <c r="A36" s="73"/>
      <c r="B36" s="73" t="s">
        <v>613</v>
      </c>
      <c r="C36" s="69">
        <v>28.5</v>
      </c>
      <c r="D36" s="69">
        <v>24.3</v>
      </c>
      <c r="E36" s="69">
        <v>25.8</v>
      </c>
      <c r="F36" s="69">
        <v>25.8</v>
      </c>
      <c r="G36" s="69">
        <v>25.5</v>
      </c>
      <c r="H36" s="69">
        <v>27.6</v>
      </c>
      <c r="I36" s="69">
        <v>14.7</v>
      </c>
      <c r="J36" s="69">
        <v>22</v>
      </c>
      <c r="K36" s="69">
        <v>23.8</v>
      </c>
      <c r="L36" s="69">
        <v>17</v>
      </c>
      <c r="M36" s="69">
        <v>16.8</v>
      </c>
      <c r="N36" s="69">
        <v>22</v>
      </c>
      <c r="O36" s="69">
        <v>23.132099999999998</v>
      </c>
      <c r="P36" s="69">
        <v>25.14</v>
      </c>
      <c r="Q36" s="103">
        <v>27.305</v>
      </c>
    </row>
    <row r="37" spans="1:17" ht="16.5">
      <c r="A37" s="73"/>
      <c r="B37" s="73" t="s">
        <v>10</v>
      </c>
      <c r="C37" s="69" t="s">
        <v>580</v>
      </c>
      <c r="D37" s="69" t="s">
        <v>580</v>
      </c>
      <c r="E37" s="69">
        <v>0.8</v>
      </c>
      <c r="F37" s="69">
        <v>1.2</v>
      </c>
      <c r="G37" s="69">
        <v>2</v>
      </c>
      <c r="H37" s="69">
        <v>2.7</v>
      </c>
      <c r="I37" s="69">
        <v>3.1</v>
      </c>
      <c r="J37" s="69">
        <v>3.9</v>
      </c>
      <c r="K37" s="69">
        <v>4.9</v>
      </c>
      <c r="L37" s="69">
        <v>4.8</v>
      </c>
      <c r="M37" s="69">
        <v>4.8</v>
      </c>
      <c r="N37" s="69">
        <v>3.9</v>
      </c>
      <c r="O37" s="69">
        <v>4.3942</v>
      </c>
      <c r="P37" s="69">
        <v>5.163</v>
      </c>
      <c r="Q37" s="103">
        <v>5.427</v>
      </c>
    </row>
    <row r="38" spans="1:17" ht="14.25" hidden="1">
      <c r="A38" s="73"/>
      <c r="B38" s="73"/>
      <c r="C38" s="69"/>
      <c r="D38" s="69"/>
      <c r="E38" s="69"/>
      <c r="F38" s="69"/>
      <c r="G38" s="69"/>
      <c r="H38" s="69"/>
      <c r="I38" s="69"/>
      <c r="J38" s="69"/>
      <c r="K38" s="69"/>
      <c r="L38" s="69"/>
      <c r="M38" s="69"/>
      <c r="N38" s="69"/>
      <c r="O38" s="69"/>
      <c r="P38" s="69"/>
      <c r="Q38" s="69"/>
    </row>
    <row r="39" spans="3:17" ht="14.25" hidden="1">
      <c r="C39" s="69"/>
      <c r="D39" s="69"/>
      <c r="E39" s="69"/>
      <c r="F39" s="69"/>
      <c r="G39" s="69"/>
      <c r="H39" s="69"/>
      <c r="I39" s="69"/>
      <c r="J39" s="69"/>
      <c r="K39" s="69"/>
      <c r="L39" s="69"/>
      <c r="M39" s="69"/>
      <c r="N39" s="69"/>
      <c r="O39" s="69"/>
      <c r="P39" s="69"/>
      <c r="Q39" s="69"/>
    </row>
    <row r="40" spans="1:17" ht="16.5">
      <c r="A40" s="73"/>
      <c r="B40" s="73" t="s">
        <v>614</v>
      </c>
      <c r="C40" s="69">
        <v>17</v>
      </c>
      <c r="D40" s="69">
        <v>16.8</v>
      </c>
      <c r="E40" s="69">
        <v>18.4</v>
      </c>
      <c r="F40" s="69">
        <v>20.7</v>
      </c>
      <c r="G40" s="69">
        <v>21.9</v>
      </c>
      <c r="H40" s="69">
        <v>22.5</v>
      </c>
      <c r="I40" s="69">
        <v>24.8</v>
      </c>
      <c r="J40" s="69">
        <v>26.8</v>
      </c>
      <c r="K40" s="69">
        <v>26</v>
      </c>
      <c r="L40" s="69">
        <v>25.2</v>
      </c>
      <c r="M40" s="69">
        <v>23.9</v>
      </c>
      <c r="N40" s="69">
        <v>23.6</v>
      </c>
      <c r="O40" s="69">
        <v>28.954</v>
      </c>
      <c r="P40" s="69">
        <v>27.55114</v>
      </c>
      <c r="Q40" s="69">
        <v>29.42835</v>
      </c>
    </row>
    <row r="41" spans="1:17" ht="14.25" hidden="1">
      <c r="A41" s="73"/>
      <c r="B41" s="73"/>
      <c r="C41" s="69"/>
      <c r="D41" s="69"/>
      <c r="E41" s="69"/>
      <c r="F41" s="69"/>
      <c r="G41" s="69"/>
      <c r="H41" s="69"/>
      <c r="I41" s="69"/>
      <c r="J41" s="69"/>
      <c r="K41" s="69"/>
      <c r="L41" s="69"/>
      <c r="M41" s="69"/>
      <c r="N41" s="69"/>
      <c r="O41" s="69"/>
      <c r="P41" s="69"/>
      <c r="Q41" s="69"/>
    </row>
    <row r="42" spans="2:17" ht="14.25">
      <c r="B42" s="41" t="s">
        <v>547</v>
      </c>
      <c r="C42" s="69">
        <v>5.4</v>
      </c>
      <c r="D42" s="69">
        <v>8.2</v>
      </c>
      <c r="E42" s="69">
        <v>9.9</v>
      </c>
      <c r="F42" s="69">
        <v>9.3</v>
      </c>
      <c r="G42" s="69">
        <v>12.5</v>
      </c>
      <c r="H42" s="69">
        <v>21.1</v>
      </c>
      <c r="I42" s="69">
        <v>26.9</v>
      </c>
      <c r="J42" s="69">
        <v>28</v>
      </c>
      <c r="K42" s="69">
        <v>25.6</v>
      </c>
      <c r="L42" s="69">
        <v>28.1</v>
      </c>
      <c r="M42" s="69">
        <v>28.4</v>
      </c>
      <c r="N42" s="69">
        <v>26.4</v>
      </c>
      <c r="O42" s="69">
        <v>21.848</v>
      </c>
      <c r="P42" s="69">
        <v>19.567</v>
      </c>
      <c r="Q42" s="69">
        <v>18.965</v>
      </c>
    </row>
    <row r="43" spans="1:17" s="92" customFormat="1" ht="14.25" hidden="1">
      <c r="A43" s="73"/>
      <c r="B43" s="73"/>
      <c r="C43" s="69"/>
      <c r="D43" s="69"/>
      <c r="E43" s="69"/>
      <c r="F43" s="69"/>
      <c r="G43" s="69"/>
      <c r="H43" s="69"/>
      <c r="I43" s="69"/>
      <c r="J43" s="69"/>
      <c r="K43" s="69"/>
      <c r="L43" s="69"/>
      <c r="M43" s="69"/>
      <c r="N43" s="69"/>
      <c r="O43" s="69"/>
      <c r="P43" s="69"/>
      <c r="Q43" s="69"/>
    </row>
    <row r="44" spans="1:17" ht="16.5">
      <c r="A44" s="73"/>
      <c r="B44" s="73" t="s">
        <v>27</v>
      </c>
      <c r="C44" s="69">
        <v>3.5</v>
      </c>
      <c r="D44" s="69">
        <v>1.9</v>
      </c>
      <c r="E44" s="69">
        <v>1.9</v>
      </c>
      <c r="F44" s="69">
        <v>2.4</v>
      </c>
      <c r="G44" s="69">
        <v>2.2</v>
      </c>
      <c r="H44" s="69">
        <v>2.5</v>
      </c>
      <c r="I44" s="69">
        <v>0.8</v>
      </c>
      <c r="J44" s="69">
        <v>3</v>
      </c>
      <c r="K44" s="69">
        <v>2.8</v>
      </c>
      <c r="L44" s="69">
        <v>2.8</v>
      </c>
      <c r="M44" s="69">
        <v>1.9</v>
      </c>
      <c r="N44" s="69">
        <v>17.6</v>
      </c>
      <c r="O44" s="69">
        <v>19.576</v>
      </c>
      <c r="P44" s="69">
        <v>19.108</v>
      </c>
      <c r="Q44" s="103">
        <v>25.317</v>
      </c>
    </row>
    <row r="45" spans="2:17" ht="14.25">
      <c r="B45" s="41" t="s">
        <v>551</v>
      </c>
      <c r="C45" s="69" t="s">
        <v>580</v>
      </c>
      <c r="D45" s="69" t="s">
        <v>580</v>
      </c>
      <c r="E45" s="69" t="s">
        <v>580</v>
      </c>
      <c r="F45" s="69" t="s">
        <v>580</v>
      </c>
      <c r="G45" s="69" t="s">
        <v>580</v>
      </c>
      <c r="H45" s="69" t="s">
        <v>580</v>
      </c>
      <c r="I45" s="69" t="s">
        <v>580</v>
      </c>
      <c r="J45" s="69" t="s">
        <v>580</v>
      </c>
      <c r="K45" s="69" t="s">
        <v>580</v>
      </c>
      <c r="L45" s="69" t="s">
        <v>580</v>
      </c>
      <c r="M45" s="69" t="s">
        <v>580</v>
      </c>
      <c r="N45" s="69" t="s">
        <v>580</v>
      </c>
      <c r="O45" s="69" t="s">
        <v>580</v>
      </c>
      <c r="P45" s="69" t="s">
        <v>580</v>
      </c>
      <c r="Q45" s="103">
        <v>23.399</v>
      </c>
    </row>
    <row r="46" spans="1:17" ht="14.25" hidden="1">
      <c r="A46" s="73"/>
      <c r="B46" s="73"/>
      <c r="C46" s="69"/>
      <c r="D46" s="69"/>
      <c r="E46" s="69"/>
      <c r="F46" s="69"/>
      <c r="G46" s="69"/>
      <c r="H46" s="69"/>
      <c r="I46" s="69"/>
      <c r="J46" s="69"/>
      <c r="K46" s="69"/>
      <c r="L46" s="69"/>
      <c r="M46" s="69"/>
      <c r="N46" s="69"/>
      <c r="O46" s="69"/>
      <c r="P46" s="69"/>
      <c r="Q46" s="69"/>
    </row>
    <row r="47" spans="3:17" ht="14.25" hidden="1">
      <c r="C47" s="69"/>
      <c r="D47" s="69"/>
      <c r="E47" s="69"/>
      <c r="F47" s="69"/>
      <c r="G47" s="69"/>
      <c r="H47" s="69"/>
      <c r="I47" s="69"/>
      <c r="J47" s="69"/>
      <c r="K47" s="69"/>
      <c r="L47" s="69"/>
      <c r="M47" s="69"/>
      <c r="N47" s="69"/>
      <c r="O47" s="69"/>
      <c r="P47" s="69"/>
      <c r="Q47" s="69"/>
    </row>
    <row r="48" spans="1:17" ht="16.5">
      <c r="A48" s="73"/>
      <c r="B48" s="73" t="s">
        <v>615</v>
      </c>
      <c r="C48" s="69">
        <v>156.7</v>
      </c>
      <c r="D48" s="69">
        <v>140.7</v>
      </c>
      <c r="E48" s="69">
        <v>147.9</v>
      </c>
      <c r="F48" s="69">
        <v>146.2</v>
      </c>
      <c r="G48" s="69">
        <v>150.4</v>
      </c>
      <c r="H48" s="69">
        <v>152.3</v>
      </c>
      <c r="I48" s="69">
        <v>168.2</v>
      </c>
      <c r="J48" s="69">
        <v>154.4</v>
      </c>
      <c r="K48" s="69">
        <v>148.9</v>
      </c>
      <c r="L48" s="69">
        <v>150.5</v>
      </c>
      <c r="M48" s="69">
        <v>138.9</v>
      </c>
      <c r="N48" s="69">
        <v>142.2</v>
      </c>
      <c r="O48" s="69">
        <v>141.286</v>
      </c>
      <c r="P48" s="69">
        <v>135.589</v>
      </c>
      <c r="Q48" s="69">
        <v>118.738</v>
      </c>
    </row>
    <row r="49" spans="1:17" ht="14.25">
      <c r="A49" s="73"/>
      <c r="B49" s="73" t="s">
        <v>539</v>
      </c>
      <c r="C49" s="69">
        <v>68.9</v>
      </c>
      <c r="D49" s="69">
        <v>105.4</v>
      </c>
      <c r="E49" s="69">
        <v>73.6</v>
      </c>
      <c r="F49" s="69">
        <v>75.4</v>
      </c>
      <c r="G49" s="69">
        <v>88.1</v>
      </c>
      <c r="H49" s="69">
        <v>53</v>
      </c>
      <c r="I49" s="69">
        <v>47.9</v>
      </c>
      <c r="J49" s="69">
        <v>27.3</v>
      </c>
      <c r="K49" s="69">
        <v>29.4</v>
      </c>
      <c r="L49" s="69" t="s">
        <v>580</v>
      </c>
      <c r="M49" s="69" t="s">
        <v>580</v>
      </c>
      <c r="N49" s="69" t="s">
        <v>580</v>
      </c>
      <c r="O49" s="69" t="s">
        <v>580</v>
      </c>
      <c r="P49" s="69" t="s">
        <v>580</v>
      </c>
      <c r="Q49" s="69" t="s">
        <v>580</v>
      </c>
    </row>
    <row r="50" spans="1:17" ht="14.25">
      <c r="A50" s="73"/>
      <c r="B50" s="73" t="s">
        <v>540</v>
      </c>
      <c r="C50" s="69">
        <v>1.5</v>
      </c>
      <c r="D50" s="69">
        <v>2.2</v>
      </c>
      <c r="E50" s="69">
        <v>2.3</v>
      </c>
      <c r="F50" s="69">
        <v>3.1</v>
      </c>
      <c r="G50" s="69">
        <v>53.6</v>
      </c>
      <c r="H50" s="69">
        <v>59.9</v>
      </c>
      <c r="I50" s="69">
        <v>53.6</v>
      </c>
      <c r="J50" s="69">
        <v>59.3</v>
      </c>
      <c r="K50" s="69">
        <v>58.9</v>
      </c>
      <c r="L50" s="69" t="s">
        <v>580</v>
      </c>
      <c r="M50" s="69" t="s">
        <v>580</v>
      </c>
      <c r="N50" s="69" t="s">
        <v>580</v>
      </c>
      <c r="O50" s="69" t="s">
        <v>580</v>
      </c>
      <c r="P50" s="69" t="s">
        <v>580</v>
      </c>
      <c r="Q50" s="69" t="s">
        <v>580</v>
      </c>
    </row>
    <row r="51" spans="1:17" ht="16.5">
      <c r="A51" s="73"/>
      <c r="B51" s="73" t="s">
        <v>616</v>
      </c>
      <c r="C51" s="69" t="s">
        <v>580</v>
      </c>
      <c r="D51" s="69" t="s">
        <v>580</v>
      </c>
      <c r="E51" s="69" t="s">
        <v>580</v>
      </c>
      <c r="F51" s="69" t="s">
        <v>580</v>
      </c>
      <c r="G51" s="69" t="s">
        <v>580</v>
      </c>
      <c r="H51" s="69" t="s">
        <v>580</v>
      </c>
      <c r="I51" s="69" t="s">
        <v>580</v>
      </c>
      <c r="J51" s="69" t="s">
        <v>580</v>
      </c>
      <c r="K51" s="69" t="s">
        <v>580</v>
      </c>
      <c r="L51" s="69">
        <v>99.9</v>
      </c>
      <c r="M51" s="69">
        <v>97.8</v>
      </c>
      <c r="N51" s="69">
        <v>67.8</v>
      </c>
      <c r="O51" s="69">
        <v>104.445</v>
      </c>
      <c r="P51" s="69">
        <v>124.457</v>
      </c>
      <c r="Q51" s="69" t="s">
        <v>580</v>
      </c>
    </row>
    <row r="52" spans="1:17" ht="16.5">
      <c r="A52" s="241"/>
      <c r="B52" s="73" t="s">
        <v>325</v>
      </c>
      <c r="C52" s="69" t="s">
        <v>580</v>
      </c>
      <c r="D52" s="69" t="s">
        <v>580</v>
      </c>
      <c r="E52" s="69" t="s">
        <v>580</v>
      </c>
      <c r="F52" s="69" t="s">
        <v>580</v>
      </c>
      <c r="G52" s="69" t="s">
        <v>580</v>
      </c>
      <c r="H52" s="69" t="s">
        <v>580</v>
      </c>
      <c r="I52" s="69" t="s">
        <v>580</v>
      </c>
      <c r="J52" s="69" t="s">
        <v>580</v>
      </c>
      <c r="K52" s="69" t="s">
        <v>580</v>
      </c>
      <c r="L52" s="69" t="s">
        <v>580</v>
      </c>
      <c r="M52" s="69" t="s">
        <v>580</v>
      </c>
      <c r="N52" s="69" t="s">
        <v>580</v>
      </c>
      <c r="O52" s="69" t="s">
        <v>580</v>
      </c>
      <c r="P52" s="69" t="s">
        <v>580</v>
      </c>
      <c r="Q52" s="69">
        <v>133.349</v>
      </c>
    </row>
    <row r="53" spans="2:17" ht="14.25">
      <c r="B53" s="41" t="s">
        <v>541</v>
      </c>
      <c r="C53" s="69">
        <v>18.4</v>
      </c>
      <c r="D53" s="69">
        <v>23.9</v>
      </c>
      <c r="E53" s="69">
        <v>45.3</v>
      </c>
      <c r="F53" s="69">
        <v>45.1</v>
      </c>
      <c r="G53" s="69" t="s">
        <v>580</v>
      </c>
      <c r="H53" s="69" t="s">
        <v>580</v>
      </c>
      <c r="I53" s="69" t="s">
        <v>580</v>
      </c>
      <c r="J53" s="69" t="s">
        <v>580</v>
      </c>
      <c r="K53" s="69" t="s">
        <v>580</v>
      </c>
      <c r="L53" s="69" t="s">
        <v>580</v>
      </c>
      <c r="M53" s="69" t="s">
        <v>580</v>
      </c>
      <c r="N53" s="69" t="s">
        <v>580</v>
      </c>
      <c r="O53" s="69" t="s">
        <v>580</v>
      </c>
      <c r="P53" s="69" t="s">
        <v>580</v>
      </c>
      <c r="Q53" s="69" t="s">
        <v>580</v>
      </c>
    </row>
    <row r="54" spans="1:17" ht="14.25">
      <c r="A54" s="73"/>
      <c r="B54" s="73" t="s">
        <v>542</v>
      </c>
      <c r="C54" s="69">
        <v>59.8</v>
      </c>
      <c r="D54" s="69">
        <v>63</v>
      </c>
      <c r="E54" s="69">
        <v>64.3</v>
      </c>
      <c r="F54" s="69">
        <v>71.3</v>
      </c>
      <c r="G54" s="69">
        <v>77</v>
      </c>
      <c r="H54" s="69">
        <v>88.3</v>
      </c>
      <c r="I54" s="69">
        <v>104.9</v>
      </c>
      <c r="J54" s="69">
        <v>111.3</v>
      </c>
      <c r="K54" s="69">
        <v>116.3</v>
      </c>
      <c r="L54" s="69">
        <v>116.6</v>
      </c>
      <c r="M54" s="69" t="s">
        <v>580</v>
      </c>
      <c r="N54" s="69" t="s">
        <v>580</v>
      </c>
      <c r="O54" s="69" t="s">
        <v>580</v>
      </c>
      <c r="P54" s="69" t="s">
        <v>580</v>
      </c>
      <c r="Q54" s="69" t="s">
        <v>580</v>
      </c>
    </row>
    <row r="55" spans="1:17" ht="14.25">
      <c r="A55" s="73"/>
      <c r="B55" s="73" t="s">
        <v>543</v>
      </c>
      <c r="C55" s="69">
        <v>24.6</v>
      </c>
      <c r="D55" s="69">
        <v>26.4</v>
      </c>
      <c r="E55" s="69">
        <v>27.7</v>
      </c>
      <c r="F55" s="69">
        <v>28.7</v>
      </c>
      <c r="G55" s="69">
        <v>30.9</v>
      </c>
      <c r="H55" s="69">
        <v>36.9</v>
      </c>
      <c r="I55" s="69">
        <v>39.7</v>
      </c>
      <c r="J55" s="69">
        <v>39</v>
      </c>
      <c r="K55" s="69">
        <v>38.3</v>
      </c>
      <c r="L55" s="69">
        <v>38.2</v>
      </c>
      <c r="M55" s="69" t="s">
        <v>580</v>
      </c>
      <c r="N55" s="69" t="s">
        <v>580</v>
      </c>
      <c r="O55" s="69" t="s">
        <v>580</v>
      </c>
      <c r="P55" s="69" t="s">
        <v>580</v>
      </c>
      <c r="Q55" s="69" t="s">
        <v>580</v>
      </c>
    </row>
    <row r="56" spans="1:17" ht="16.5">
      <c r="A56" s="73"/>
      <c r="B56" s="73" t="s">
        <v>30</v>
      </c>
      <c r="C56" s="69" t="s">
        <v>580</v>
      </c>
      <c r="D56" s="69" t="s">
        <v>580</v>
      </c>
      <c r="E56" s="69" t="s">
        <v>580</v>
      </c>
      <c r="F56" s="69" t="s">
        <v>580</v>
      </c>
      <c r="G56" s="69" t="s">
        <v>580</v>
      </c>
      <c r="H56" s="69" t="s">
        <v>580</v>
      </c>
      <c r="I56" s="69" t="s">
        <v>580</v>
      </c>
      <c r="J56" s="69" t="s">
        <v>580</v>
      </c>
      <c r="K56" s="69" t="s">
        <v>580</v>
      </c>
      <c r="L56" s="69" t="s">
        <v>580</v>
      </c>
      <c r="M56" s="69">
        <v>154</v>
      </c>
      <c r="N56" s="69">
        <v>154</v>
      </c>
      <c r="O56" s="69">
        <v>154.38589999999996</v>
      </c>
      <c r="P56" s="69">
        <v>162.205</v>
      </c>
      <c r="Q56" s="69">
        <v>188.671</v>
      </c>
    </row>
    <row r="57" spans="1:17" ht="14.25" hidden="1">
      <c r="A57" s="73"/>
      <c r="B57" s="73"/>
      <c r="C57" s="69"/>
      <c r="D57" s="69"/>
      <c r="E57" s="69"/>
      <c r="F57" s="69"/>
      <c r="G57" s="69"/>
      <c r="H57" s="69"/>
      <c r="I57" s="69"/>
      <c r="J57" s="69"/>
      <c r="K57" s="69"/>
      <c r="L57" s="69"/>
      <c r="M57" s="69"/>
      <c r="N57" s="69"/>
      <c r="O57" s="69"/>
      <c r="P57" s="69"/>
      <c r="Q57" s="69"/>
    </row>
    <row r="58" spans="2:17" ht="14.25">
      <c r="B58" s="41" t="s">
        <v>546</v>
      </c>
      <c r="C58" s="69">
        <v>49.4</v>
      </c>
      <c r="D58" s="69">
        <v>47.7</v>
      </c>
      <c r="E58" s="69" t="s">
        <v>580</v>
      </c>
      <c r="F58" s="69" t="s">
        <v>580</v>
      </c>
      <c r="G58" s="69" t="s">
        <v>580</v>
      </c>
      <c r="H58" s="69" t="s">
        <v>580</v>
      </c>
      <c r="I58" s="69" t="s">
        <v>580</v>
      </c>
      <c r="J58" s="69" t="s">
        <v>580</v>
      </c>
      <c r="K58" s="69" t="s">
        <v>580</v>
      </c>
      <c r="L58" s="69" t="s">
        <v>580</v>
      </c>
      <c r="M58" s="69" t="s">
        <v>580</v>
      </c>
      <c r="N58" s="69" t="s">
        <v>580</v>
      </c>
      <c r="O58" s="69" t="s">
        <v>580</v>
      </c>
      <c r="P58" s="69" t="s">
        <v>580</v>
      </c>
      <c r="Q58" s="69" t="s">
        <v>580</v>
      </c>
    </row>
    <row r="59" spans="1:17" ht="14.25" hidden="1">
      <c r="A59" s="73"/>
      <c r="B59" s="73"/>
      <c r="C59" s="69"/>
      <c r="D59" s="69"/>
      <c r="E59" s="69"/>
      <c r="F59" s="69"/>
      <c r="G59" s="69"/>
      <c r="H59" s="69"/>
      <c r="I59" s="69"/>
      <c r="J59" s="69"/>
      <c r="K59" s="69"/>
      <c r="L59" s="69"/>
      <c r="M59" s="69"/>
      <c r="N59" s="69"/>
      <c r="O59" s="69"/>
      <c r="P59" s="69"/>
      <c r="Q59" s="69"/>
    </row>
    <row r="60" spans="1:17" ht="30.75">
      <c r="A60" s="68"/>
      <c r="B60" s="68" t="s">
        <v>31</v>
      </c>
      <c r="C60" s="69">
        <v>366.2</v>
      </c>
      <c r="D60" s="69">
        <v>391</v>
      </c>
      <c r="E60" s="69">
        <v>335</v>
      </c>
      <c r="F60" s="69">
        <v>309</v>
      </c>
      <c r="G60" s="69">
        <v>323.7</v>
      </c>
      <c r="H60" s="69">
        <v>335.4</v>
      </c>
      <c r="I60" s="69">
        <v>503</v>
      </c>
      <c r="J60" s="69">
        <v>463.2</v>
      </c>
      <c r="K60" s="69">
        <v>388.3</v>
      </c>
      <c r="L60" s="69">
        <v>377.3</v>
      </c>
      <c r="M60" s="69">
        <v>356.3</v>
      </c>
      <c r="N60" s="69">
        <v>343.3</v>
      </c>
      <c r="O60" s="69">
        <v>329.92</v>
      </c>
      <c r="P60" s="69">
        <v>335.107</v>
      </c>
      <c r="Q60" s="103">
        <v>354.26</v>
      </c>
    </row>
    <row r="61" spans="1:17" ht="16.5">
      <c r="A61" s="73"/>
      <c r="B61" s="73" t="s">
        <v>326</v>
      </c>
      <c r="C61" s="69">
        <v>197.5</v>
      </c>
      <c r="D61" s="69">
        <v>182.8</v>
      </c>
      <c r="E61" s="69">
        <v>211.3</v>
      </c>
      <c r="F61" s="69">
        <v>200.8</v>
      </c>
      <c r="G61" s="69">
        <v>194.4</v>
      </c>
      <c r="H61" s="69">
        <v>146.7</v>
      </c>
      <c r="I61" s="69" t="s">
        <v>580</v>
      </c>
      <c r="J61" s="69" t="s">
        <v>580</v>
      </c>
      <c r="K61" s="69" t="s">
        <v>580</v>
      </c>
      <c r="L61" s="69" t="s">
        <v>580</v>
      </c>
      <c r="M61" s="69" t="s">
        <v>580</v>
      </c>
      <c r="N61" s="69" t="s">
        <v>580</v>
      </c>
      <c r="O61" s="69" t="s">
        <v>580</v>
      </c>
      <c r="P61" s="69" t="s">
        <v>580</v>
      </c>
      <c r="Q61" s="69" t="s">
        <v>580</v>
      </c>
    </row>
    <row r="62" spans="1:17" ht="14.25" hidden="1">
      <c r="A62" s="73"/>
      <c r="B62" s="73"/>
      <c r="C62" s="69"/>
      <c r="D62" s="69"/>
      <c r="E62" s="69"/>
      <c r="F62" s="69"/>
      <c r="G62" s="69"/>
      <c r="H62" s="69"/>
      <c r="I62" s="69"/>
      <c r="J62" s="69"/>
      <c r="K62" s="69"/>
      <c r="L62" s="69"/>
      <c r="M62" s="69"/>
      <c r="N62" s="69"/>
      <c r="O62" s="69"/>
      <c r="P62" s="69"/>
      <c r="Q62" s="69"/>
    </row>
    <row r="63" spans="1:17" ht="16.5">
      <c r="A63" s="73"/>
      <c r="B63" s="73" t="s">
        <v>327</v>
      </c>
      <c r="C63" s="69">
        <v>95.9</v>
      </c>
      <c r="D63" s="69">
        <v>26.7</v>
      </c>
      <c r="E63" s="69">
        <v>75.8</v>
      </c>
      <c r="F63" s="69">
        <v>91.1</v>
      </c>
      <c r="G63" s="69">
        <v>89.2</v>
      </c>
      <c r="H63" s="69">
        <v>-4.5</v>
      </c>
      <c r="I63" s="69">
        <v>-40.5</v>
      </c>
      <c r="J63" s="69">
        <v>-54</v>
      </c>
      <c r="K63" s="69">
        <v>-43.2</v>
      </c>
      <c r="L63" s="69">
        <v>-34.7</v>
      </c>
      <c r="M63" s="69">
        <v>-61.3</v>
      </c>
      <c r="N63" s="69">
        <v>-119.2</v>
      </c>
      <c r="O63" s="69">
        <v>-125.89200000000001</v>
      </c>
      <c r="P63" s="69">
        <v>-134.52100000000002</v>
      </c>
      <c r="Q63" s="69">
        <v>-99.05699999999999</v>
      </c>
    </row>
    <row r="64" spans="1:17" s="89" customFormat="1" ht="15">
      <c r="A64" s="67"/>
      <c r="B64" s="70" t="s">
        <v>568</v>
      </c>
      <c r="C64" s="72">
        <v>1190.7</v>
      </c>
      <c r="D64" s="72">
        <v>1162.9</v>
      </c>
      <c r="E64" s="72">
        <v>1198.6</v>
      </c>
      <c r="F64" s="72">
        <v>1203.4</v>
      </c>
      <c r="G64" s="72">
        <v>1270.9</v>
      </c>
      <c r="H64" s="72">
        <v>1158</v>
      </c>
      <c r="I64" s="72">
        <v>1212.7</v>
      </c>
      <c r="J64" s="72">
        <v>1189.7</v>
      </c>
      <c r="K64" s="72">
        <v>1116.5</v>
      </c>
      <c r="L64" s="72">
        <v>1467.7</v>
      </c>
      <c r="M64" s="72">
        <v>1444.7</v>
      </c>
      <c r="N64" s="72">
        <v>1354.2</v>
      </c>
      <c r="O64" s="72">
        <v>1372.7801</v>
      </c>
      <c r="P64" s="72">
        <v>1501.70152</v>
      </c>
      <c r="Q64" s="104">
        <v>1664.1643499999998</v>
      </c>
    </row>
    <row r="65" spans="1:17" ht="15">
      <c r="A65" s="70"/>
      <c r="B65" s="59"/>
      <c r="C65" s="123"/>
      <c r="D65" s="123"/>
      <c r="E65" s="123"/>
      <c r="F65" s="123"/>
      <c r="G65" s="123"/>
      <c r="H65" s="123"/>
      <c r="I65" s="123"/>
      <c r="J65" s="123"/>
      <c r="K65" s="123"/>
      <c r="L65" s="123"/>
      <c r="M65" s="123"/>
      <c r="N65" s="123"/>
      <c r="O65" s="123"/>
      <c r="P65" s="123"/>
      <c r="Q65" s="103"/>
    </row>
    <row r="66" spans="1:17" ht="15">
      <c r="A66" s="67" t="s">
        <v>569</v>
      </c>
      <c r="B66" s="59"/>
      <c r="C66" s="69"/>
      <c r="D66" s="69"/>
      <c r="E66" s="69"/>
      <c r="F66" s="69"/>
      <c r="G66" s="69"/>
      <c r="H66" s="69"/>
      <c r="I66" s="69"/>
      <c r="J66" s="69"/>
      <c r="K66" s="69"/>
      <c r="L66" s="69"/>
      <c r="M66" s="69"/>
      <c r="N66" s="69"/>
      <c r="O66" s="69"/>
      <c r="P66" s="69"/>
      <c r="Q66" s="103"/>
    </row>
    <row r="67" spans="1:17" ht="17.25">
      <c r="A67" s="67" t="s">
        <v>328</v>
      </c>
      <c r="B67" s="73" t="s">
        <v>553</v>
      </c>
      <c r="C67" s="69">
        <v>1778</v>
      </c>
      <c r="D67" s="69">
        <v>1760</v>
      </c>
      <c r="E67" s="69">
        <v>1737</v>
      </c>
      <c r="F67" s="69">
        <v>1856</v>
      </c>
      <c r="G67" s="69">
        <v>1926</v>
      </c>
      <c r="H67" s="69">
        <v>2091</v>
      </c>
      <c r="I67" s="69">
        <v>1567.7</v>
      </c>
      <c r="J67" s="69">
        <v>1624.4</v>
      </c>
      <c r="K67" s="69">
        <v>1366.4</v>
      </c>
      <c r="L67" s="69">
        <v>1394.3</v>
      </c>
      <c r="M67" s="69">
        <v>1562</v>
      </c>
      <c r="N67" s="69">
        <v>1750</v>
      </c>
      <c r="O67" s="69">
        <v>1581</v>
      </c>
      <c r="P67" s="69">
        <v>1721</v>
      </c>
      <c r="Q67" s="103">
        <v>2110.0292604177175</v>
      </c>
    </row>
    <row r="68" spans="1:17" ht="15">
      <c r="A68" s="70"/>
      <c r="B68" s="73" t="s">
        <v>552</v>
      </c>
      <c r="C68" s="69">
        <v>408</v>
      </c>
      <c r="D68" s="69">
        <v>396</v>
      </c>
      <c r="E68" s="69">
        <v>386</v>
      </c>
      <c r="F68" s="69">
        <v>448</v>
      </c>
      <c r="G68" s="69">
        <v>412</v>
      </c>
      <c r="H68" s="69">
        <v>466</v>
      </c>
      <c r="I68" s="69">
        <v>512.8</v>
      </c>
      <c r="J68" s="69">
        <v>654.1</v>
      </c>
      <c r="K68" s="69">
        <v>665.2</v>
      </c>
      <c r="L68" s="69">
        <v>675.3</v>
      </c>
      <c r="M68" s="69">
        <v>672</v>
      </c>
      <c r="N68" s="69">
        <v>564</v>
      </c>
      <c r="O68" s="69">
        <v>560</v>
      </c>
      <c r="P68" s="69">
        <v>552</v>
      </c>
      <c r="Q68" s="107">
        <v>713.8532943194431</v>
      </c>
    </row>
    <row r="69" spans="1:17" s="89" customFormat="1" ht="15">
      <c r="A69" s="67"/>
      <c r="B69" s="70" t="s">
        <v>568</v>
      </c>
      <c r="C69" s="72">
        <v>2186</v>
      </c>
      <c r="D69" s="72">
        <v>2156</v>
      </c>
      <c r="E69" s="72">
        <v>2123</v>
      </c>
      <c r="F69" s="72">
        <v>2302</v>
      </c>
      <c r="G69" s="72">
        <v>2337</v>
      </c>
      <c r="H69" s="72">
        <v>2557</v>
      </c>
      <c r="I69" s="72">
        <v>2080.5</v>
      </c>
      <c r="J69" s="72">
        <v>2278.5</v>
      </c>
      <c r="K69" s="72">
        <v>2031.5</v>
      </c>
      <c r="L69" s="72">
        <v>2069.7</v>
      </c>
      <c r="M69" s="72">
        <v>2234</v>
      </c>
      <c r="N69" s="72">
        <v>2314</v>
      </c>
      <c r="O69" s="72">
        <v>2140</v>
      </c>
      <c r="P69" s="72">
        <v>2272</v>
      </c>
      <c r="Q69" s="104">
        <v>2825.1437796387854</v>
      </c>
    </row>
    <row r="70" spans="1:16" ht="15">
      <c r="A70" s="70"/>
      <c r="B70" s="59"/>
      <c r="C70" s="69"/>
      <c r="D70" s="69"/>
      <c r="E70" s="69"/>
      <c r="F70" s="69"/>
      <c r="G70" s="69"/>
      <c r="H70" s="69"/>
      <c r="I70" s="69"/>
      <c r="J70" s="69"/>
      <c r="K70" s="69"/>
      <c r="L70" s="69"/>
      <c r="M70" s="69"/>
      <c r="N70" s="69"/>
      <c r="O70" s="69"/>
      <c r="P70" s="69"/>
    </row>
    <row r="71" spans="1:17" s="89" customFormat="1" ht="27" customHeight="1">
      <c r="A71" s="325" t="s">
        <v>554</v>
      </c>
      <c r="B71" s="324"/>
      <c r="C71" s="72">
        <v>95.3</v>
      </c>
      <c r="D71" s="72">
        <v>109.5</v>
      </c>
      <c r="E71" s="72">
        <v>129.7</v>
      </c>
      <c r="F71" s="72">
        <v>171.8</v>
      </c>
      <c r="G71" s="72">
        <v>207.6</v>
      </c>
      <c r="H71" s="72">
        <v>190</v>
      </c>
      <c r="I71" s="72">
        <v>258.8</v>
      </c>
      <c r="J71" s="72">
        <v>291.6</v>
      </c>
      <c r="K71" s="72">
        <v>285.7</v>
      </c>
      <c r="L71" s="72">
        <v>338.2</v>
      </c>
      <c r="M71" s="72">
        <v>356.5</v>
      </c>
      <c r="N71" s="72">
        <v>338.8</v>
      </c>
      <c r="O71" s="72">
        <v>374.6</v>
      </c>
      <c r="P71" s="72">
        <v>327.7</v>
      </c>
      <c r="Q71" s="109">
        <v>502.7242457875089</v>
      </c>
    </row>
    <row r="72" spans="1:17" ht="15">
      <c r="A72" s="70"/>
      <c r="B72" s="59"/>
      <c r="C72" s="69"/>
      <c r="D72" s="69"/>
      <c r="E72" s="69"/>
      <c r="F72" s="69"/>
      <c r="G72" s="69"/>
      <c r="H72" s="69"/>
      <c r="I72" s="69"/>
      <c r="J72" s="69"/>
      <c r="K72" s="69"/>
      <c r="L72" s="69"/>
      <c r="M72" s="69"/>
      <c r="N72" s="69"/>
      <c r="O72" s="69"/>
      <c r="P72" s="69"/>
      <c r="Q72" s="111"/>
    </row>
    <row r="73" spans="1:17" s="89" customFormat="1" ht="15">
      <c r="A73" s="82" t="s">
        <v>555</v>
      </c>
      <c r="B73" s="108"/>
      <c r="C73" s="84">
        <v>4611</v>
      </c>
      <c r="D73" s="84">
        <v>4677.6</v>
      </c>
      <c r="E73" s="84">
        <v>4785.6</v>
      </c>
      <c r="F73" s="84">
        <v>5105.7</v>
      </c>
      <c r="G73" s="84">
        <v>5337.9</v>
      </c>
      <c r="H73" s="84">
        <v>5560.8</v>
      </c>
      <c r="I73" s="84">
        <v>5336.4</v>
      </c>
      <c r="J73" s="84">
        <v>5693.9</v>
      </c>
      <c r="K73" s="84">
        <v>5486.1</v>
      </c>
      <c r="L73" s="84">
        <v>5980.2</v>
      </c>
      <c r="M73" s="84">
        <v>6206.1</v>
      </c>
      <c r="N73" s="84">
        <v>6246.8</v>
      </c>
      <c r="O73" s="84">
        <v>6126.0304000000015</v>
      </c>
      <c r="P73" s="84">
        <v>6446.67652</v>
      </c>
      <c r="Q73" s="109">
        <v>8945.737501261225</v>
      </c>
    </row>
    <row r="74" spans="1:17" ht="14.25">
      <c r="A74" s="112"/>
      <c r="B74" s="113"/>
      <c r="C74" s="125"/>
      <c r="D74" s="125"/>
      <c r="E74" s="125"/>
      <c r="F74" s="125"/>
      <c r="G74" s="125"/>
      <c r="H74" s="125"/>
      <c r="I74" s="125"/>
      <c r="J74" s="125"/>
      <c r="K74" s="125"/>
      <c r="L74" s="125"/>
      <c r="M74" s="125"/>
      <c r="N74" s="125"/>
      <c r="O74" s="125"/>
      <c r="P74" s="125"/>
      <c r="Q74" s="114"/>
    </row>
    <row r="75" spans="1:16" ht="12.75">
      <c r="A75" s="58" t="s">
        <v>557</v>
      </c>
      <c r="B75" s="46"/>
      <c r="C75" s="44"/>
      <c r="D75" s="44"/>
      <c r="E75" s="44"/>
      <c r="F75" s="44"/>
      <c r="G75" s="44"/>
      <c r="H75" s="44"/>
      <c r="I75" s="44"/>
      <c r="J75" s="44"/>
      <c r="K75" s="44"/>
      <c r="L75" s="44"/>
      <c r="M75" s="44"/>
      <c r="N75" s="44"/>
      <c r="O75" s="44"/>
      <c r="P75" s="141" t="s">
        <v>363</v>
      </c>
    </row>
    <row r="76" spans="1:256" ht="12.75" customHeight="1">
      <c r="A76" s="322" t="s">
        <v>377</v>
      </c>
      <c r="B76" s="323"/>
      <c r="C76" s="323"/>
      <c r="D76" s="323"/>
      <c r="E76" s="323"/>
      <c r="F76" s="323"/>
      <c r="G76" s="323"/>
      <c r="H76" s="323"/>
      <c r="I76" s="323"/>
      <c r="J76" s="323"/>
      <c r="K76" s="323"/>
      <c r="L76" s="323"/>
      <c r="M76" s="44"/>
      <c r="N76" s="44"/>
      <c r="O76" s="44"/>
      <c r="P76" s="44"/>
      <c r="Q76" s="322"/>
      <c r="R76" s="323"/>
      <c r="S76" s="323"/>
      <c r="T76" s="323"/>
      <c r="U76" s="323"/>
      <c r="V76" s="323"/>
      <c r="W76" s="323"/>
      <c r="X76" s="323"/>
      <c r="Y76" s="323"/>
      <c r="Z76" s="323"/>
      <c r="AA76" s="323"/>
      <c r="AB76" s="323"/>
      <c r="AC76" s="44"/>
      <c r="AD76" s="44"/>
      <c r="AE76" s="44"/>
      <c r="AF76" s="44"/>
      <c r="AG76" s="322"/>
      <c r="AH76" s="323"/>
      <c r="AI76" s="323"/>
      <c r="AJ76" s="323"/>
      <c r="AK76" s="323"/>
      <c r="AL76" s="323"/>
      <c r="AM76" s="323"/>
      <c r="AN76" s="323"/>
      <c r="AO76" s="323"/>
      <c r="AP76" s="323"/>
      <c r="AQ76" s="323"/>
      <c r="AR76" s="323"/>
      <c r="AS76" s="44"/>
      <c r="AT76" s="44"/>
      <c r="AU76" s="44"/>
      <c r="AV76" s="44"/>
      <c r="AW76" s="322"/>
      <c r="AX76" s="323"/>
      <c r="AY76" s="323"/>
      <c r="AZ76" s="323"/>
      <c r="BA76" s="323"/>
      <c r="BB76" s="323"/>
      <c r="BC76" s="323"/>
      <c r="BD76" s="323"/>
      <c r="BE76" s="323"/>
      <c r="BF76" s="323"/>
      <c r="BG76" s="323"/>
      <c r="BH76" s="323"/>
      <c r="BI76" s="44"/>
      <c r="BJ76" s="44"/>
      <c r="BK76" s="44"/>
      <c r="BL76" s="44"/>
      <c r="BM76" s="322"/>
      <c r="BN76" s="323"/>
      <c r="BO76" s="323"/>
      <c r="BP76" s="323"/>
      <c r="BQ76" s="323"/>
      <c r="BR76" s="323"/>
      <c r="BS76" s="323"/>
      <c r="BT76" s="323"/>
      <c r="BU76" s="323"/>
      <c r="BV76" s="323"/>
      <c r="BW76" s="323"/>
      <c r="BX76" s="323"/>
      <c r="BY76" s="44"/>
      <c r="BZ76" s="44"/>
      <c r="CA76" s="44"/>
      <c r="CB76" s="44"/>
      <c r="CC76" s="322"/>
      <c r="CD76" s="323"/>
      <c r="CE76" s="323"/>
      <c r="CF76" s="323"/>
      <c r="CG76" s="323"/>
      <c r="CH76" s="323"/>
      <c r="CI76" s="323"/>
      <c r="CJ76" s="323"/>
      <c r="CK76" s="323"/>
      <c r="CL76" s="323"/>
      <c r="CM76" s="323"/>
      <c r="CN76" s="323"/>
      <c r="CO76" s="44"/>
      <c r="CP76" s="44"/>
      <c r="CQ76" s="44"/>
      <c r="CR76" s="44"/>
      <c r="CS76" s="322"/>
      <c r="CT76" s="323"/>
      <c r="CU76" s="323"/>
      <c r="CV76" s="323"/>
      <c r="CW76" s="323"/>
      <c r="CX76" s="323"/>
      <c r="CY76" s="323"/>
      <c r="CZ76" s="323"/>
      <c r="DA76" s="323"/>
      <c r="DB76" s="323"/>
      <c r="DC76" s="323"/>
      <c r="DD76" s="323"/>
      <c r="DE76" s="44"/>
      <c r="DF76" s="44"/>
      <c r="DG76" s="44"/>
      <c r="DH76" s="44"/>
      <c r="DI76" s="322"/>
      <c r="DJ76" s="323"/>
      <c r="DK76" s="323"/>
      <c r="DL76" s="323"/>
      <c r="DM76" s="323"/>
      <c r="DN76" s="323"/>
      <c r="DO76" s="323"/>
      <c r="DP76" s="323"/>
      <c r="DQ76" s="323"/>
      <c r="DR76" s="323"/>
      <c r="DS76" s="323"/>
      <c r="DT76" s="323"/>
      <c r="DU76" s="44"/>
      <c r="DV76" s="44"/>
      <c r="DW76" s="44"/>
      <c r="DX76" s="44"/>
      <c r="DY76" s="322"/>
      <c r="DZ76" s="323"/>
      <c r="EA76" s="323"/>
      <c r="EB76" s="323"/>
      <c r="EC76" s="323"/>
      <c r="ED76" s="323"/>
      <c r="EE76" s="323"/>
      <c r="EF76" s="323"/>
      <c r="EG76" s="323"/>
      <c r="EH76" s="323"/>
      <c r="EI76" s="323"/>
      <c r="EJ76" s="323"/>
      <c r="EK76" s="44"/>
      <c r="EL76" s="44"/>
      <c r="EM76" s="44"/>
      <c r="EN76" s="44"/>
      <c r="EO76" s="322"/>
      <c r="EP76" s="323"/>
      <c r="EQ76" s="323"/>
      <c r="ER76" s="323"/>
      <c r="ES76" s="323"/>
      <c r="ET76" s="323"/>
      <c r="EU76" s="323"/>
      <c r="EV76" s="323"/>
      <c r="EW76" s="323"/>
      <c r="EX76" s="323"/>
      <c r="EY76" s="323"/>
      <c r="EZ76" s="323"/>
      <c r="FA76" s="44"/>
      <c r="FB76" s="44"/>
      <c r="FC76" s="44"/>
      <c r="FD76" s="44"/>
      <c r="FE76" s="322"/>
      <c r="FF76" s="323"/>
      <c r="FG76" s="323"/>
      <c r="FH76" s="323"/>
      <c r="FI76" s="323"/>
      <c r="FJ76" s="323"/>
      <c r="FK76" s="323"/>
      <c r="FL76" s="323"/>
      <c r="FM76" s="323"/>
      <c r="FN76" s="323"/>
      <c r="FO76" s="323"/>
      <c r="FP76" s="323"/>
      <c r="FQ76" s="44"/>
      <c r="FR76" s="44"/>
      <c r="FS76" s="44"/>
      <c r="FT76" s="44"/>
      <c r="FU76" s="322"/>
      <c r="FV76" s="323"/>
      <c r="FW76" s="323"/>
      <c r="FX76" s="323"/>
      <c r="FY76" s="323"/>
      <c r="FZ76" s="323"/>
      <c r="GA76" s="323"/>
      <c r="GB76" s="323"/>
      <c r="GC76" s="323"/>
      <c r="GD76" s="323"/>
      <c r="GE76" s="323"/>
      <c r="GF76" s="323"/>
      <c r="GG76" s="44"/>
      <c r="GH76" s="44"/>
      <c r="GI76" s="44"/>
      <c r="GJ76" s="44"/>
      <c r="GK76" s="322"/>
      <c r="GL76" s="323"/>
      <c r="GM76" s="323"/>
      <c r="GN76" s="323"/>
      <c r="GO76" s="323"/>
      <c r="GP76" s="323"/>
      <c r="GQ76" s="323"/>
      <c r="GR76" s="323"/>
      <c r="GS76" s="323"/>
      <c r="GT76" s="323"/>
      <c r="GU76" s="323"/>
      <c r="GV76" s="323"/>
      <c r="GW76" s="44"/>
      <c r="GX76" s="44"/>
      <c r="GY76" s="44"/>
      <c r="GZ76" s="44"/>
      <c r="HA76" s="322"/>
      <c r="HB76" s="323"/>
      <c r="HC76" s="323"/>
      <c r="HD76" s="323"/>
      <c r="HE76" s="323"/>
      <c r="HF76" s="323"/>
      <c r="HG76" s="323"/>
      <c r="HH76" s="323"/>
      <c r="HI76" s="323"/>
      <c r="HJ76" s="323"/>
      <c r="HK76" s="323"/>
      <c r="HL76" s="323"/>
      <c r="HM76" s="44"/>
      <c r="HN76" s="44"/>
      <c r="HO76" s="44"/>
      <c r="HP76" s="44"/>
      <c r="HQ76" s="322"/>
      <c r="HR76" s="323"/>
      <c r="HS76" s="323"/>
      <c r="HT76" s="323"/>
      <c r="HU76" s="323"/>
      <c r="HV76" s="323"/>
      <c r="HW76" s="323"/>
      <c r="HX76" s="323"/>
      <c r="HY76" s="323"/>
      <c r="HZ76" s="323"/>
      <c r="IA76" s="323"/>
      <c r="IB76" s="323"/>
      <c r="IC76" s="44"/>
      <c r="ID76" s="44"/>
      <c r="IE76" s="44"/>
      <c r="IF76" s="44"/>
      <c r="IG76" s="322"/>
      <c r="IH76" s="323"/>
      <c r="II76" s="323"/>
      <c r="IJ76" s="323"/>
      <c r="IK76" s="323"/>
      <c r="IL76" s="323"/>
      <c r="IM76" s="323"/>
      <c r="IN76" s="323"/>
      <c r="IO76" s="323"/>
      <c r="IP76" s="323"/>
      <c r="IQ76" s="323"/>
      <c r="IR76" s="323"/>
      <c r="IS76" s="44"/>
      <c r="IT76" s="44"/>
      <c r="IU76" s="44"/>
      <c r="IV76" s="44"/>
    </row>
    <row r="77" spans="1:256" ht="12.75">
      <c r="A77" s="54" t="s">
        <v>592</v>
      </c>
      <c r="B77" s="46"/>
      <c r="C77" s="44"/>
      <c r="D77" s="44"/>
      <c r="E77" s="44"/>
      <c r="F77" s="44"/>
      <c r="G77" s="44"/>
      <c r="H77" s="44"/>
      <c r="I77" s="44"/>
      <c r="J77" s="44"/>
      <c r="K77" s="44"/>
      <c r="L77" s="44"/>
      <c r="M77" s="44"/>
      <c r="N77" s="44"/>
      <c r="O77" s="44"/>
      <c r="P77" s="93"/>
      <c r="Q77" s="115"/>
      <c r="R77" s="46"/>
      <c r="S77" s="44"/>
      <c r="T77" s="44"/>
      <c r="U77" s="44"/>
      <c r="V77" s="44"/>
      <c r="W77" s="44"/>
      <c r="X77" s="44"/>
      <c r="Y77" s="44"/>
      <c r="Z77" s="44"/>
      <c r="AA77" s="44"/>
      <c r="AB77" s="44"/>
      <c r="AC77" s="44"/>
      <c r="AD77" s="44"/>
      <c r="AE77" s="44"/>
      <c r="AF77" s="93"/>
      <c r="AG77" s="54"/>
      <c r="AH77" s="46"/>
      <c r="AI77" s="44"/>
      <c r="AJ77" s="44"/>
      <c r="AK77" s="44"/>
      <c r="AL77" s="44"/>
      <c r="AM77" s="44"/>
      <c r="AN77" s="44"/>
      <c r="AO77" s="44"/>
      <c r="AP77" s="44"/>
      <c r="AQ77" s="44"/>
      <c r="AR77" s="44"/>
      <c r="AS77" s="44"/>
      <c r="AT77" s="44"/>
      <c r="AU77" s="44"/>
      <c r="AV77" s="93"/>
      <c r="AW77" s="54"/>
      <c r="AX77" s="46"/>
      <c r="AY77" s="44"/>
      <c r="AZ77" s="44"/>
      <c r="BA77" s="44"/>
      <c r="BB77" s="44"/>
      <c r="BC77" s="44"/>
      <c r="BD77" s="44"/>
      <c r="BE77" s="44"/>
      <c r="BF77" s="44"/>
      <c r="BG77" s="44"/>
      <c r="BH77" s="44"/>
      <c r="BI77" s="44"/>
      <c r="BJ77" s="44"/>
      <c r="BK77" s="44"/>
      <c r="BL77" s="93"/>
      <c r="BM77" s="54"/>
      <c r="BN77" s="46"/>
      <c r="BO77" s="44"/>
      <c r="BP77" s="44"/>
      <c r="BQ77" s="44"/>
      <c r="BR77" s="44"/>
      <c r="BS77" s="44"/>
      <c r="BT77" s="44"/>
      <c r="BU77" s="44"/>
      <c r="BV77" s="44"/>
      <c r="BW77" s="44"/>
      <c r="BX77" s="44"/>
      <c r="BY77" s="44"/>
      <c r="BZ77" s="44"/>
      <c r="CA77" s="44"/>
      <c r="CB77" s="93"/>
      <c r="CC77" s="54"/>
      <c r="CD77" s="46"/>
      <c r="CE77" s="44"/>
      <c r="CF77" s="44"/>
      <c r="CG77" s="44"/>
      <c r="CH77" s="44"/>
      <c r="CI77" s="44"/>
      <c r="CJ77" s="44"/>
      <c r="CK77" s="44"/>
      <c r="CL77" s="44"/>
      <c r="CM77" s="44"/>
      <c r="CN77" s="44"/>
      <c r="CO77" s="44"/>
      <c r="CP77" s="44"/>
      <c r="CQ77" s="44"/>
      <c r="CR77" s="93"/>
      <c r="CS77" s="54"/>
      <c r="CT77" s="46"/>
      <c r="CU77" s="44"/>
      <c r="CV77" s="44"/>
      <c r="CW77" s="44"/>
      <c r="CX77" s="44"/>
      <c r="CY77" s="44"/>
      <c r="CZ77" s="44"/>
      <c r="DA77" s="44"/>
      <c r="DB77" s="44"/>
      <c r="DC77" s="44"/>
      <c r="DD77" s="44"/>
      <c r="DE77" s="44"/>
      <c r="DF77" s="44"/>
      <c r="DG77" s="44"/>
      <c r="DH77" s="93"/>
      <c r="DI77" s="54"/>
      <c r="DJ77" s="46"/>
      <c r="DK77" s="44"/>
      <c r="DL77" s="44"/>
      <c r="DM77" s="44"/>
      <c r="DN77" s="44"/>
      <c r="DO77" s="44"/>
      <c r="DP77" s="44"/>
      <c r="DQ77" s="44"/>
      <c r="DR77" s="44"/>
      <c r="DS77" s="44"/>
      <c r="DT77" s="44"/>
      <c r="DU77" s="44"/>
      <c r="DV77" s="44"/>
      <c r="DW77" s="44"/>
      <c r="DX77" s="93"/>
      <c r="DY77" s="54"/>
      <c r="DZ77" s="46"/>
      <c r="EA77" s="44"/>
      <c r="EB77" s="44"/>
      <c r="EC77" s="44"/>
      <c r="ED77" s="44"/>
      <c r="EE77" s="44"/>
      <c r="EF77" s="44"/>
      <c r="EG77" s="44"/>
      <c r="EH77" s="44"/>
      <c r="EI77" s="44"/>
      <c r="EJ77" s="44"/>
      <c r="EK77" s="44"/>
      <c r="EL77" s="44"/>
      <c r="EM77" s="44"/>
      <c r="EN77" s="93"/>
      <c r="EO77" s="54"/>
      <c r="EP77" s="46"/>
      <c r="EQ77" s="44"/>
      <c r="ER77" s="44"/>
      <c r="ES77" s="44"/>
      <c r="ET77" s="44"/>
      <c r="EU77" s="44"/>
      <c r="EV77" s="44"/>
      <c r="EW77" s="44"/>
      <c r="EX77" s="44"/>
      <c r="EY77" s="44"/>
      <c r="EZ77" s="44"/>
      <c r="FA77" s="44"/>
      <c r="FB77" s="44"/>
      <c r="FC77" s="44"/>
      <c r="FD77" s="93"/>
      <c r="FE77" s="54"/>
      <c r="FF77" s="46"/>
      <c r="FG77" s="44"/>
      <c r="FH77" s="44"/>
      <c r="FI77" s="44"/>
      <c r="FJ77" s="44"/>
      <c r="FK77" s="44"/>
      <c r="FL77" s="44"/>
      <c r="FM77" s="44"/>
      <c r="FN77" s="44"/>
      <c r="FO77" s="44"/>
      <c r="FP77" s="44"/>
      <c r="FQ77" s="44"/>
      <c r="FR77" s="44"/>
      <c r="FS77" s="44"/>
      <c r="FT77" s="93"/>
      <c r="FU77" s="54"/>
      <c r="FV77" s="46"/>
      <c r="FW77" s="44"/>
      <c r="FX77" s="44"/>
      <c r="FY77" s="44"/>
      <c r="FZ77" s="44"/>
      <c r="GA77" s="44"/>
      <c r="GB77" s="44"/>
      <c r="GC77" s="44"/>
      <c r="GD77" s="44"/>
      <c r="GE77" s="44"/>
      <c r="GF77" s="44"/>
      <c r="GG77" s="44"/>
      <c r="GH77" s="44"/>
      <c r="GI77" s="44"/>
      <c r="GJ77" s="93"/>
      <c r="GK77" s="54"/>
      <c r="GL77" s="46"/>
      <c r="GM77" s="44"/>
      <c r="GN77" s="44"/>
      <c r="GO77" s="44"/>
      <c r="GP77" s="44"/>
      <c r="GQ77" s="44"/>
      <c r="GR77" s="44"/>
      <c r="GS77" s="44"/>
      <c r="GT77" s="44"/>
      <c r="GU77" s="44"/>
      <c r="GV77" s="44"/>
      <c r="GW77" s="44"/>
      <c r="GX77" s="44"/>
      <c r="GY77" s="44"/>
      <c r="GZ77" s="93"/>
      <c r="HA77" s="54"/>
      <c r="HB77" s="46"/>
      <c r="HC77" s="44"/>
      <c r="HD77" s="44"/>
      <c r="HE77" s="44"/>
      <c r="HF77" s="44"/>
      <c r="HG77" s="44"/>
      <c r="HH77" s="44"/>
      <c r="HI77" s="44"/>
      <c r="HJ77" s="44"/>
      <c r="HK77" s="44"/>
      <c r="HL77" s="44"/>
      <c r="HM77" s="44"/>
      <c r="HN77" s="44"/>
      <c r="HO77" s="44"/>
      <c r="HP77" s="93"/>
      <c r="HQ77" s="54"/>
      <c r="HR77" s="46"/>
      <c r="HS77" s="44"/>
      <c r="HT77" s="44"/>
      <c r="HU77" s="44"/>
      <c r="HV77" s="44"/>
      <c r="HW77" s="44"/>
      <c r="HX77" s="44"/>
      <c r="HY77" s="44"/>
      <c r="HZ77" s="44"/>
      <c r="IA77" s="44"/>
      <c r="IB77" s="44"/>
      <c r="IC77" s="44"/>
      <c r="ID77" s="44"/>
      <c r="IE77" s="44"/>
      <c r="IF77" s="93"/>
      <c r="IG77" s="54"/>
      <c r="IH77" s="46"/>
      <c r="II77" s="44"/>
      <c r="IJ77" s="44"/>
      <c r="IK77" s="44"/>
      <c r="IL77" s="44"/>
      <c r="IM77" s="44"/>
      <c r="IN77" s="44"/>
      <c r="IO77" s="44"/>
      <c r="IP77" s="44"/>
      <c r="IQ77" s="44"/>
      <c r="IR77" s="44"/>
      <c r="IS77" s="44"/>
      <c r="IT77" s="44"/>
      <c r="IU77" s="44"/>
      <c r="IV77" s="93"/>
    </row>
    <row r="78" spans="1:256" ht="12.75" customHeight="1">
      <c r="A78" s="322" t="s">
        <v>251</v>
      </c>
      <c r="B78" s="323"/>
      <c r="C78" s="323"/>
      <c r="D78" s="323"/>
      <c r="E78" s="323"/>
      <c r="F78" s="323"/>
      <c r="G78" s="323"/>
      <c r="H78" s="323"/>
      <c r="I78" s="323"/>
      <c r="J78" s="323"/>
      <c r="K78" s="323"/>
      <c r="L78" s="323"/>
      <c r="M78" s="323"/>
      <c r="N78" s="323"/>
      <c r="O78" s="323"/>
      <c r="P78" s="323"/>
      <c r="Q78" s="322"/>
      <c r="R78" s="323"/>
      <c r="S78" s="323"/>
      <c r="T78" s="323"/>
      <c r="U78" s="323"/>
      <c r="V78" s="323"/>
      <c r="W78" s="323"/>
      <c r="X78" s="323"/>
      <c r="Y78" s="323"/>
      <c r="Z78" s="323"/>
      <c r="AA78" s="323"/>
      <c r="AB78" s="323"/>
      <c r="AC78" s="323"/>
      <c r="AD78" s="323"/>
      <c r="AE78" s="323"/>
      <c r="AF78" s="323"/>
      <c r="AG78" s="322"/>
      <c r="AH78" s="323"/>
      <c r="AI78" s="323"/>
      <c r="AJ78" s="323"/>
      <c r="AK78" s="323"/>
      <c r="AL78" s="323"/>
      <c r="AM78" s="323"/>
      <c r="AN78" s="323"/>
      <c r="AO78" s="323"/>
      <c r="AP78" s="323"/>
      <c r="AQ78" s="323"/>
      <c r="AR78" s="323"/>
      <c r="AS78" s="323"/>
      <c r="AT78" s="323"/>
      <c r="AU78" s="323"/>
      <c r="AV78" s="323"/>
      <c r="AW78" s="322"/>
      <c r="AX78" s="323"/>
      <c r="AY78" s="323"/>
      <c r="AZ78" s="323"/>
      <c r="BA78" s="323"/>
      <c r="BB78" s="323"/>
      <c r="BC78" s="323"/>
      <c r="BD78" s="323"/>
      <c r="BE78" s="323"/>
      <c r="BF78" s="323"/>
      <c r="BG78" s="323"/>
      <c r="BH78" s="323"/>
      <c r="BI78" s="323"/>
      <c r="BJ78" s="323"/>
      <c r="BK78" s="323"/>
      <c r="BL78" s="323"/>
      <c r="BM78" s="322"/>
      <c r="BN78" s="323"/>
      <c r="BO78" s="323"/>
      <c r="BP78" s="323"/>
      <c r="BQ78" s="323"/>
      <c r="BR78" s="323"/>
      <c r="BS78" s="323"/>
      <c r="BT78" s="323"/>
      <c r="BU78" s="323"/>
      <c r="BV78" s="323"/>
      <c r="BW78" s="323"/>
      <c r="BX78" s="323"/>
      <c r="BY78" s="323"/>
      <c r="BZ78" s="323"/>
      <c r="CA78" s="323"/>
      <c r="CB78" s="323"/>
      <c r="CC78" s="322"/>
      <c r="CD78" s="323"/>
      <c r="CE78" s="323"/>
      <c r="CF78" s="323"/>
      <c r="CG78" s="323"/>
      <c r="CH78" s="323"/>
      <c r="CI78" s="323"/>
      <c r="CJ78" s="323"/>
      <c r="CK78" s="323"/>
      <c r="CL78" s="323"/>
      <c r="CM78" s="323"/>
      <c r="CN78" s="323"/>
      <c r="CO78" s="323"/>
      <c r="CP78" s="323"/>
      <c r="CQ78" s="323"/>
      <c r="CR78" s="323"/>
      <c r="CS78" s="322"/>
      <c r="CT78" s="323"/>
      <c r="CU78" s="323"/>
      <c r="CV78" s="323"/>
      <c r="CW78" s="323"/>
      <c r="CX78" s="323"/>
      <c r="CY78" s="323"/>
      <c r="CZ78" s="323"/>
      <c r="DA78" s="323"/>
      <c r="DB78" s="323"/>
      <c r="DC78" s="323"/>
      <c r="DD78" s="323"/>
      <c r="DE78" s="323"/>
      <c r="DF78" s="323"/>
      <c r="DG78" s="323"/>
      <c r="DH78" s="323"/>
      <c r="DI78" s="322"/>
      <c r="DJ78" s="323"/>
      <c r="DK78" s="323"/>
      <c r="DL78" s="323"/>
      <c r="DM78" s="323"/>
      <c r="DN78" s="323"/>
      <c r="DO78" s="323"/>
      <c r="DP78" s="323"/>
      <c r="DQ78" s="323"/>
      <c r="DR78" s="323"/>
      <c r="DS78" s="323"/>
      <c r="DT78" s="323"/>
      <c r="DU78" s="323"/>
      <c r="DV78" s="323"/>
      <c r="DW78" s="323"/>
      <c r="DX78" s="323"/>
      <c r="DY78" s="322"/>
      <c r="DZ78" s="323"/>
      <c r="EA78" s="323"/>
      <c r="EB78" s="323"/>
      <c r="EC78" s="323"/>
      <c r="ED78" s="323"/>
      <c r="EE78" s="323"/>
      <c r="EF78" s="323"/>
      <c r="EG78" s="323"/>
      <c r="EH78" s="323"/>
      <c r="EI78" s="323"/>
      <c r="EJ78" s="323"/>
      <c r="EK78" s="323"/>
      <c r="EL78" s="323"/>
      <c r="EM78" s="323"/>
      <c r="EN78" s="323"/>
      <c r="EO78" s="322"/>
      <c r="EP78" s="323"/>
      <c r="EQ78" s="323"/>
      <c r="ER78" s="323"/>
      <c r="ES78" s="323"/>
      <c r="ET78" s="323"/>
      <c r="EU78" s="323"/>
      <c r="EV78" s="323"/>
      <c r="EW78" s="323"/>
      <c r="EX78" s="323"/>
      <c r="EY78" s="323"/>
      <c r="EZ78" s="323"/>
      <c r="FA78" s="323"/>
      <c r="FB78" s="323"/>
      <c r="FC78" s="323"/>
      <c r="FD78" s="323"/>
      <c r="FE78" s="322"/>
      <c r="FF78" s="323"/>
      <c r="FG78" s="323"/>
      <c r="FH78" s="323"/>
      <c r="FI78" s="323"/>
      <c r="FJ78" s="323"/>
      <c r="FK78" s="323"/>
      <c r="FL78" s="323"/>
      <c r="FM78" s="323"/>
      <c r="FN78" s="323"/>
      <c r="FO78" s="323"/>
      <c r="FP78" s="323"/>
      <c r="FQ78" s="323"/>
      <c r="FR78" s="323"/>
      <c r="FS78" s="323"/>
      <c r="FT78" s="323"/>
      <c r="FU78" s="322"/>
      <c r="FV78" s="323"/>
      <c r="FW78" s="323"/>
      <c r="FX78" s="323"/>
      <c r="FY78" s="323"/>
      <c r="FZ78" s="323"/>
      <c r="GA78" s="323"/>
      <c r="GB78" s="323"/>
      <c r="GC78" s="323"/>
      <c r="GD78" s="323"/>
      <c r="GE78" s="323"/>
      <c r="GF78" s="323"/>
      <c r="GG78" s="323"/>
      <c r="GH78" s="323"/>
      <c r="GI78" s="323"/>
      <c r="GJ78" s="323"/>
      <c r="GK78" s="322"/>
      <c r="GL78" s="323"/>
      <c r="GM78" s="323"/>
      <c r="GN78" s="323"/>
      <c r="GO78" s="323"/>
      <c r="GP78" s="323"/>
      <c r="GQ78" s="323"/>
      <c r="GR78" s="323"/>
      <c r="GS78" s="323"/>
      <c r="GT78" s="323"/>
      <c r="GU78" s="323"/>
      <c r="GV78" s="323"/>
      <c r="GW78" s="323"/>
      <c r="GX78" s="323"/>
      <c r="GY78" s="323"/>
      <c r="GZ78" s="323"/>
      <c r="HA78" s="322"/>
      <c r="HB78" s="323"/>
      <c r="HC78" s="323"/>
      <c r="HD78" s="323"/>
      <c r="HE78" s="323"/>
      <c r="HF78" s="323"/>
      <c r="HG78" s="323"/>
      <c r="HH78" s="323"/>
      <c r="HI78" s="323"/>
      <c r="HJ78" s="323"/>
      <c r="HK78" s="323"/>
      <c r="HL78" s="323"/>
      <c r="HM78" s="323"/>
      <c r="HN78" s="323"/>
      <c r="HO78" s="323"/>
      <c r="HP78" s="323"/>
      <c r="HQ78" s="322"/>
      <c r="HR78" s="323"/>
      <c r="HS78" s="323"/>
      <c r="HT78" s="323"/>
      <c r="HU78" s="323"/>
      <c r="HV78" s="323"/>
      <c r="HW78" s="323"/>
      <c r="HX78" s="323"/>
      <c r="HY78" s="323"/>
      <c r="HZ78" s="323"/>
      <c r="IA78" s="323"/>
      <c r="IB78" s="323"/>
      <c r="IC78" s="323"/>
      <c r="ID78" s="323"/>
      <c r="IE78" s="323"/>
      <c r="IF78" s="323"/>
      <c r="IG78" s="322"/>
      <c r="IH78" s="323"/>
      <c r="II78" s="323"/>
      <c r="IJ78" s="323"/>
      <c r="IK78" s="323"/>
      <c r="IL78" s="323"/>
      <c r="IM78" s="323"/>
      <c r="IN78" s="323"/>
      <c r="IO78" s="323"/>
      <c r="IP78" s="323"/>
      <c r="IQ78" s="323"/>
      <c r="IR78" s="323"/>
      <c r="IS78" s="323"/>
      <c r="IT78" s="323"/>
      <c r="IU78" s="323"/>
      <c r="IV78" s="323"/>
    </row>
    <row r="79" spans="1:256" ht="12.75" customHeight="1">
      <c r="A79" s="322" t="s">
        <v>329</v>
      </c>
      <c r="B79" s="324"/>
      <c r="C79" s="324"/>
      <c r="D79" s="324"/>
      <c r="E79" s="324"/>
      <c r="F79" s="324"/>
      <c r="G79" s="324"/>
      <c r="H79" s="324"/>
      <c r="I79" s="324"/>
      <c r="J79" s="324"/>
      <c r="K79" s="324"/>
      <c r="L79" s="324"/>
      <c r="M79" s="324"/>
      <c r="N79" s="324"/>
      <c r="O79" s="324"/>
      <c r="P79" s="324"/>
      <c r="Q79" s="91"/>
      <c r="S79" s="47"/>
      <c r="T79" s="47"/>
      <c r="U79" s="47"/>
      <c r="V79" s="47"/>
      <c r="W79" s="47"/>
      <c r="X79" s="47"/>
      <c r="Y79" s="47"/>
      <c r="Z79" s="47"/>
      <c r="AA79" s="47"/>
      <c r="AB79" s="47"/>
      <c r="AC79" s="47"/>
      <c r="AD79" s="47"/>
      <c r="AE79" s="47"/>
      <c r="AF79" s="47"/>
      <c r="AG79" s="54"/>
      <c r="AI79" s="47"/>
      <c r="AJ79" s="47"/>
      <c r="AK79" s="47"/>
      <c r="AL79" s="47"/>
      <c r="AM79" s="47"/>
      <c r="AN79" s="47"/>
      <c r="AO79" s="47"/>
      <c r="AP79" s="47"/>
      <c r="AQ79" s="47"/>
      <c r="AR79" s="47"/>
      <c r="AS79" s="47"/>
      <c r="AT79" s="47"/>
      <c r="AU79" s="47"/>
      <c r="AV79" s="47"/>
      <c r="AW79" s="54"/>
      <c r="AY79" s="47"/>
      <c r="AZ79" s="47"/>
      <c r="BA79" s="47"/>
      <c r="BB79" s="47"/>
      <c r="BC79" s="47"/>
      <c r="BD79" s="47"/>
      <c r="BE79" s="47"/>
      <c r="BF79" s="47"/>
      <c r="BG79" s="47"/>
      <c r="BH79" s="47"/>
      <c r="BI79" s="47"/>
      <c r="BJ79" s="47"/>
      <c r="BK79" s="47"/>
      <c r="BL79" s="47"/>
      <c r="BM79" s="54"/>
      <c r="BO79" s="47"/>
      <c r="BP79" s="47"/>
      <c r="BQ79" s="47"/>
      <c r="BR79" s="47"/>
      <c r="BS79" s="47"/>
      <c r="BT79" s="47"/>
      <c r="BU79" s="47"/>
      <c r="BV79" s="47"/>
      <c r="BW79" s="47"/>
      <c r="BX79" s="47"/>
      <c r="BY79" s="47"/>
      <c r="BZ79" s="47"/>
      <c r="CA79" s="47"/>
      <c r="CB79" s="47"/>
      <c r="CC79" s="54"/>
      <c r="CE79" s="47"/>
      <c r="CF79" s="47"/>
      <c r="CG79" s="47"/>
      <c r="CH79" s="47"/>
      <c r="CI79" s="47"/>
      <c r="CJ79" s="47"/>
      <c r="CK79" s="47"/>
      <c r="CL79" s="47"/>
      <c r="CM79" s="47"/>
      <c r="CN79" s="47"/>
      <c r="CO79" s="47"/>
      <c r="CP79" s="47"/>
      <c r="CQ79" s="47"/>
      <c r="CR79" s="47"/>
      <c r="CS79" s="54"/>
      <c r="CU79" s="47"/>
      <c r="CV79" s="47"/>
      <c r="CW79" s="47"/>
      <c r="CX79" s="47"/>
      <c r="CY79" s="47"/>
      <c r="CZ79" s="47"/>
      <c r="DA79" s="47"/>
      <c r="DB79" s="47"/>
      <c r="DC79" s="47"/>
      <c r="DD79" s="47"/>
      <c r="DE79" s="47"/>
      <c r="DF79" s="47"/>
      <c r="DG79" s="47"/>
      <c r="DH79" s="47"/>
      <c r="DI79" s="54"/>
      <c r="DK79" s="47"/>
      <c r="DL79" s="47"/>
      <c r="DM79" s="47"/>
      <c r="DN79" s="47"/>
      <c r="DO79" s="47"/>
      <c r="DP79" s="47"/>
      <c r="DQ79" s="47"/>
      <c r="DR79" s="47"/>
      <c r="DS79" s="47"/>
      <c r="DT79" s="47"/>
      <c r="DU79" s="47"/>
      <c r="DV79" s="47"/>
      <c r="DW79" s="47"/>
      <c r="DX79" s="47"/>
      <c r="DY79" s="54"/>
      <c r="EA79" s="47"/>
      <c r="EB79" s="47"/>
      <c r="EC79" s="47"/>
      <c r="ED79" s="47"/>
      <c r="EE79" s="47"/>
      <c r="EF79" s="47"/>
      <c r="EG79" s="47"/>
      <c r="EH79" s="47"/>
      <c r="EI79" s="47"/>
      <c r="EJ79" s="47"/>
      <c r="EK79" s="47"/>
      <c r="EL79" s="47"/>
      <c r="EM79" s="47"/>
      <c r="EN79" s="47"/>
      <c r="EO79" s="54"/>
      <c r="EQ79" s="47"/>
      <c r="ER79" s="47"/>
      <c r="ES79" s="47"/>
      <c r="ET79" s="47"/>
      <c r="EU79" s="47"/>
      <c r="EV79" s="47"/>
      <c r="EW79" s="47"/>
      <c r="EX79" s="47"/>
      <c r="EY79" s="47"/>
      <c r="EZ79" s="47"/>
      <c r="FA79" s="47"/>
      <c r="FB79" s="47"/>
      <c r="FC79" s="47"/>
      <c r="FD79" s="47"/>
      <c r="FE79" s="54"/>
      <c r="FG79" s="47"/>
      <c r="FH79" s="47"/>
      <c r="FI79" s="47"/>
      <c r="FJ79" s="47"/>
      <c r="FK79" s="47"/>
      <c r="FL79" s="47"/>
      <c r="FM79" s="47"/>
      <c r="FN79" s="47"/>
      <c r="FO79" s="47"/>
      <c r="FP79" s="47"/>
      <c r="FQ79" s="47"/>
      <c r="FR79" s="47"/>
      <c r="FS79" s="47"/>
      <c r="FT79" s="47"/>
      <c r="FU79" s="54"/>
      <c r="FW79" s="47"/>
      <c r="FX79" s="47"/>
      <c r="FY79" s="47"/>
      <c r="FZ79" s="47"/>
      <c r="GA79" s="47"/>
      <c r="GB79" s="47"/>
      <c r="GC79" s="47"/>
      <c r="GD79" s="47"/>
      <c r="GE79" s="47"/>
      <c r="GF79" s="47"/>
      <c r="GG79" s="47"/>
      <c r="GH79" s="47"/>
      <c r="GI79" s="47"/>
      <c r="GJ79" s="47"/>
      <c r="GK79" s="54"/>
      <c r="GM79" s="47"/>
      <c r="GN79" s="47"/>
      <c r="GO79" s="47"/>
      <c r="GP79" s="47"/>
      <c r="GQ79" s="47"/>
      <c r="GR79" s="47"/>
      <c r="GS79" s="47"/>
      <c r="GT79" s="47"/>
      <c r="GU79" s="47"/>
      <c r="GV79" s="47"/>
      <c r="GW79" s="47"/>
      <c r="GX79" s="47"/>
      <c r="GY79" s="47"/>
      <c r="GZ79" s="47"/>
      <c r="HA79" s="54"/>
      <c r="HC79" s="47"/>
      <c r="HD79" s="47"/>
      <c r="HE79" s="47"/>
      <c r="HF79" s="47"/>
      <c r="HG79" s="47"/>
      <c r="HH79" s="47"/>
      <c r="HI79" s="47"/>
      <c r="HJ79" s="47"/>
      <c r="HK79" s="47"/>
      <c r="HL79" s="47"/>
      <c r="HM79" s="47"/>
      <c r="HN79" s="47"/>
      <c r="HO79" s="47"/>
      <c r="HP79" s="47"/>
      <c r="HQ79" s="54"/>
      <c r="HS79" s="47"/>
      <c r="HT79" s="47"/>
      <c r="HU79" s="47"/>
      <c r="HV79" s="47"/>
      <c r="HW79" s="47"/>
      <c r="HX79" s="47"/>
      <c r="HY79" s="47"/>
      <c r="HZ79" s="47"/>
      <c r="IA79" s="47"/>
      <c r="IB79" s="47"/>
      <c r="IC79" s="47"/>
      <c r="ID79" s="47"/>
      <c r="IE79" s="47"/>
      <c r="IF79" s="47"/>
      <c r="IG79" s="54"/>
      <c r="II79" s="47"/>
      <c r="IJ79" s="47"/>
      <c r="IK79" s="47"/>
      <c r="IL79" s="47"/>
      <c r="IM79" s="47"/>
      <c r="IN79" s="47"/>
      <c r="IO79" s="47"/>
      <c r="IP79" s="47"/>
      <c r="IQ79" s="47"/>
      <c r="IR79" s="47"/>
      <c r="IS79" s="47"/>
      <c r="IT79" s="47"/>
      <c r="IU79" s="47"/>
      <c r="IV79" s="47"/>
    </row>
    <row r="80" spans="1:256" ht="12.75">
      <c r="A80" s="54" t="s">
        <v>163</v>
      </c>
      <c r="B80" s="46"/>
      <c r="C80" s="44"/>
      <c r="D80" s="44"/>
      <c r="E80" s="44"/>
      <c r="F80" s="44"/>
      <c r="G80" s="44"/>
      <c r="H80" s="44"/>
      <c r="I80" s="44"/>
      <c r="J80" s="44"/>
      <c r="K80" s="44"/>
      <c r="L80" s="44"/>
      <c r="M80" s="44"/>
      <c r="N80" s="44"/>
      <c r="O80" s="44"/>
      <c r="P80" s="93"/>
      <c r="Q80" s="44"/>
      <c r="R80" s="46"/>
      <c r="S80" s="44"/>
      <c r="T80" s="44"/>
      <c r="U80" s="44"/>
      <c r="V80" s="44"/>
      <c r="W80" s="44"/>
      <c r="X80" s="44"/>
      <c r="Y80" s="44"/>
      <c r="Z80" s="44"/>
      <c r="AA80" s="44"/>
      <c r="AB80" s="44"/>
      <c r="AC80" s="44"/>
      <c r="AD80" s="44"/>
      <c r="AE80" s="44"/>
      <c r="AF80" s="93"/>
      <c r="AG80" s="54"/>
      <c r="AH80" s="46"/>
      <c r="AI80" s="44"/>
      <c r="AJ80" s="44"/>
      <c r="AK80" s="44"/>
      <c r="AL80" s="44"/>
      <c r="AM80" s="44"/>
      <c r="AN80" s="44"/>
      <c r="AO80" s="44"/>
      <c r="AP80" s="44"/>
      <c r="AQ80" s="44"/>
      <c r="AR80" s="44"/>
      <c r="AS80" s="44"/>
      <c r="AT80" s="44"/>
      <c r="AU80" s="44"/>
      <c r="AV80" s="93"/>
      <c r="AW80" s="54"/>
      <c r="AX80" s="46"/>
      <c r="AY80" s="44"/>
      <c r="AZ80" s="44"/>
      <c r="BA80" s="44"/>
      <c r="BB80" s="44"/>
      <c r="BC80" s="44"/>
      <c r="BD80" s="44"/>
      <c r="BE80" s="44"/>
      <c r="BF80" s="44"/>
      <c r="BG80" s="44"/>
      <c r="BH80" s="44"/>
      <c r="BI80" s="44"/>
      <c r="BJ80" s="44"/>
      <c r="BK80" s="44"/>
      <c r="BL80" s="93"/>
      <c r="BM80" s="54"/>
      <c r="BN80" s="46"/>
      <c r="BO80" s="44"/>
      <c r="BP80" s="44"/>
      <c r="BQ80" s="44"/>
      <c r="BR80" s="44"/>
      <c r="BS80" s="44"/>
      <c r="BT80" s="44"/>
      <c r="BU80" s="44"/>
      <c r="BV80" s="44"/>
      <c r="BW80" s="44"/>
      <c r="BX80" s="44"/>
      <c r="BY80" s="44"/>
      <c r="BZ80" s="44"/>
      <c r="CA80" s="44"/>
      <c r="CB80" s="93"/>
      <c r="CC80" s="54"/>
      <c r="CD80" s="46"/>
      <c r="CE80" s="44"/>
      <c r="CF80" s="44"/>
      <c r="CG80" s="44"/>
      <c r="CH80" s="44"/>
      <c r="CI80" s="44"/>
      <c r="CJ80" s="44"/>
      <c r="CK80" s="44"/>
      <c r="CL80" s="44"/>
      <c r="CM80" s="44"/>
      <c r="CN80" s="44"/>
      <c r="CO80" s="44"/>
      <c r="CP80" s="44"/>
      <c r="CQ80" s="44"/>
      <c r="CR80" s="93"/>
      <c r="CS80" s="54"/>
      <c r="CT80" s="46"/>
      <c r="CU80" s="44"/>
      <c r="CV80" s="44"/>
      <c r="CW80" s="44"/>
      <c r="CX80" s="44"/>
      <c r="CY80" s="44"/>
      <c r="CZ80" s="44"/>
      <c r="DA80" s="44"/>
      <c r="DB80" s="44"/>
      <c r="DC80" s="44"/>
      <c r="DD80" s="44"/>
      <c r="DE80" s="44"/>
      <c r="DF80" s="44"/>
      <c r="DG80" s="44"/>
      <c r="DH80" s="93"/>
      <c r="DI80" s="54"/>
      <c r="DJ80" s="46"/>
      <c r="DK80" s="44"/>
      <c r="DL80" s="44"/>
      <c r="DM80" s="44"/>
      <c r="DN80" s="44"/>
      <c r="DO80" s="44"/>
      <c r="DP80" s="44"/>
      <c r="DQ80" s="44"/>
      <c r="DR80" s="44"/>
      <c r="DS80" s="44"/>
      <c r="DT80" s="44"/>
      <c r="DU80" s="44"/>
      <c r="DV80" s="44"/>
      <c r="DW80" s="44"/>
      <c r="DX80" s="93"/>
      <c r="DY80" s="54"/>
      <c r="DZ80" s="46"/>
      <c r="EA80" s="44"/>
      <c r="EB80" s="44"/>
      <c r="EC80" s="44"/>
      <c r="ED80" s="44"/>
      <c r="EE80" s="44"/>
      <c r="EF80" s="44"/>
      <c r="EG80" s="44"/>
      <c r="EH80" s="44"/>
      <c r="EI80" s="44"/>
      <c r="EJ80" s="44"/>
      <c r="EK80" s="44"/>
      <c r="EL80" s="44"/>
      <c r="EM80" s="44"/>
      <c r="EN80" s="93"/>
      <c r="EO80" s="54"/>
      <c r="EP80" s="46"/>
      <c r="EQ80" s="44"/>
      <c r="ER80" s="44"/>
      <c r="ES80" s="44"/>
      <c r="ET80" s="44"/>
      <c r="EU80" s="44"/>
      <c r="EV80" s="44"/>
      <c r="EW80" s="44"/>
      <c r="EX80" s="44"/>
      <c r="EY80" s="44"/>
      <c r="EZ80" s="44"/>
      <c r="FA80" s="44"/>
      <c r="FB80" s="44"/>
      <c r="FC80" s="44"/>
      <c r="FD80" s="93"/>
      <c r="FE80" s="54"/>
      <c r="FF80" s="46"/>
      <c r="FG80" s="44"/>
      <c r="FH80" s="44"/>
      <c r="FI80" s="44"/>
      <c r="FJ80" s="44"/>
      <c r="FK80" s="44"/>
      <c r="FL80" s="44"/>
      <c r="FM80" s="44"/>
      <c r="FN80" s="44"/>
      <c r="FO80" s="44"/>
      <c r="FP80" s="44"/>
      <c r="FQ80" s="44"/>
      <c r="FR80" s="44"/>
      <c r="FS80" s="44"/>
      <c r="FT80" s="93"/>
      <c r="FU80" s="54"/>
      <c r="FV80" s="46"/>
      <c r="FW80" s="44"/>
      <c r="FX80" s="44"/>
      <c r="FY80" s="44"/>
      <c r="FZ80" s="44"/>
      <c r="GA80" s="44"/>
      <c r="GB80" s="44"/>
      <c r="GC80" s="44"/>
      <c r="GD80" s="44"/>
      <c r="GE80" s="44"/>
      <c r="GF80" s="44"/>
      <c r="GG80" s="44"/>
      <c r="GH80" s="44"/>
      <c r="GI80" s="44"/>
      <c r="GJ80" s="93"/>
      <c r="GK80" s="54"/>
      <c r="GL80" s="46"/>
      <c r="GM80" s="44"/>
      <c r="GN80" s="44"/>
      <c r="GO80" s="44"/>
      <c r="GP80" s="44"/>
      <c r="GQ80" s="44"/>
      <c r="GR80" s="44"/>
      <c r="GS80" s="44"/>
      <c r="GT80" s="44"/>
      <c r="GU80" s="44"/>
      <c r="GV80" s="44"/>
      <c r="GW80" s="44"/>
      <c r="GX80" s="44"/>
      <c r="GY80" s="44"/>
      <c r="GZ80" s="93"/>
      <c r="HA80" s="54"/>
      <c r="HB80" s="46"/>
      <c r="HC80" s="44"/>
      <c r="HD80" s="44"/>
      <c r="HE80" s="44"/>
      <c r="HF80" s="44"/>
      <c r="HG80" s="44"/>
      <c r="HH80" s="44"/>
      <c r="HI80" s="44"/>
      <c r="HJ80" s="44"/>
      <c r="HK80" s="44"/>
      <c r="HL80" s="44"/>
      <c r="HM80" s="44"/>
      <c r="HN80" s="44"/>
      <c r="HO80" s="44"/>
      <c r="HP80" s="93"/>
      <c r="HQ80" s="54"/>
      <c r="HR80" s="46"/>
      <c r="HS80" s="44"/>
      <c r="HT80" s="44"/>
      <c r="HU80" s="44"/>
      <c r="HV80" s="44"/>
      <c r="HW80" s="44"/>
      <c r="HX80" s="44"/>
      <c r="HY80" s="44"/>
      <c r="HZ80" s="44"/>
      <c r="IA80" s="44"/>
      <c r="IB80" s="44"/>
      <c r="IC80" s="44"/>
      <c r="ID80" s="44"/>
      <c r="IE80" s="44"/>
      <c r="IF80" s="93"/>
      <c r="IG80" s="54"/>
      <c r="IH80" s="46"/>
      <c r="II80" s="44"/>
      <c r="IJ80" s="44"/>
      <c r="IK80" s="44"/>
      <c r="IL80" s="44"/>
      <c r="IM80" s="44"/>
      <c r="IN80" s="44"/>
      <c r="IO80" s="44"/>
      <c r="IP80" s="44"/>
      <c r="IQ80" s="44"/>
      <c r="IR80" s="44"/>
      <c r="IS80" s="44"/>
      <c r="IT80" s="44"/>
      <c r="IU80" s="44"/>
      <c r="IV80" s="93"/>
    </row>
    <row r="81" spans="1:256" ht="14.25">
      <c r="A81" s="338" t="s">
        <v>330</v>
      </c>
      <c r="B81" s="324"/>
      <c r="C81" s="324"/>
      <c r="D81" s="324"/>
      <c r="E81" s="324"/>
      <c r="F81" s="324"/>
      <c r="G81" s="324"/>
      <c r="H81" s="324"/>
      <c r="I81" s="324"/>
      <c r="J81" s="324"/>
      <c r="K81" s="324"/>
      <c r="L81" s="324"/>
      <c r="M81" s="324"/>
      <c r="N81" s="324"/>
      <c r="O81" s="324"/>
      <c r="P81" s="324"/>
      <c r="Q81" s="129"/>
      <c r="R81" s="46"/>
      <c r="S81" s="44"/>
      <c r="T81" s="44"/>
      <c r="U81" s="44"/>
      <c r="V81" s="44"/>
      <c r="W81" s="44"/>
      <c r="X81" s="44"/>
      <c r="Y81" s="44"/>
      <c r="Z81" s="44"/>
      <c r="AA81" s="44"/>
      <c r="AB81" s="44"/>
      <c r="AC81" s="44"/>
      <c r="AD81" s="44"/>
      <c r="AE81" s="44"/>
      <c r="AF81" s="93"/>
      <c r="AG81" s="54"/>
      <c r="AH81" s="46"/>
      <c r="AI81" s="44"/>
      <c r="AJ81" s="44"/>
      <c r="AK81" s="44"/>
      <c r="AL81" s="44"/>
      <c r="AM81" s="44"/>
      <c r="AN81" s="44"/>
      <c r="AO81" s="44"/>
      <c r="AP81" s="44"/>
      <c r="AQ81" s="44"/>
      <c r="AR81" s="44"/>
      <c r="AS81" s="44"/>
      <c r="AT81" s="44"/>
      <c r="AU81" s="44"/>
      <c r="AV81" s="93"/>
      <c r="AW81" s="54"/>
      <c r="AX81" s="46"/>
      <c r="AY81" s="44"/>
      <c r="AZ81" s="44"/>
      <c r="BA81" s="44"/>
      <c r="BB81" s="44"/>
      <c r="BC81" s="44"/>
      <c r="BD81" s="44"/>
      <c r="BE81" s="44"/>
      <c r="BF81" s="44"/>
      <c r="BG81" s="44"/>
      <c r="BH81" s="44"/>
      <c r="BI81" s="44"/>
      <c r="BJ81" s="44"/>
      <c r="BK81" s="44"/>
      <c r="BL81" s="93"/>
      <c r="BM81" s="54"/>
      <c r="BN81" s="46"/>
      <c r="BO81" s="44"/>
      <c r="BP81" s="44"/>
      <c r="BQ81" s="44"/>
      <c r="BR81" s="44"/>
      <c r="BS81" s="44"/>
      <c r="BT81" s="44"/>
      <c r="BU81" s="44"/>
      <c r="BV81" s="44"/>
      <c r="BW81" s="44"/>
      <c r="BX81" s="44"/>
      <c r="BY81" s="44"/>
      <c r="BZ81" s="44"/>
      <c r="CA81" s="44"/>
      <c r="CB81" s="93"/>
      <c r="CC81" s="54"/>
      <c r="CD81" s="46"/>
      <c r="CE81" s="44"/>
      <c r="CF81" s="44"/>
      <c r="CG81" s="44"/>
      <c r="CH81" s="44"/>
      <c r="CI81" s="44"/>
      <c r="CJ81" s="44"/>
      <c r="CK81" s="44"/>
      <c r="CL81" s="44"/>
      <c r="CM81" s="44"/>
      <c r="CN81" s="44"/>
      <c r="CO81" s="44"/>
      <c r="CP81" s="44"/>
      <c r="CQ81" s="44"/>
      <c r="CR81" s="93"/>
      <c r="CS81" s="54"/>
      <c r="CT81" s="46"/>
      <c r="CU81" s="44"/>
      <c r="CV81" s="44"/>
      <c r="CW81" s="44"/>
      <c r="CX81" s="44"/>
      <c r="CY81" s="44"/>
      <c r="CZ81" s="44"/>
      <c r="DA81" s="44"/>
      <c r="DB81" s="44"/>
      <c r="DC81" s="44"/>
      <c r="DD81" s="44"/>
      <c r="DE81" s="44"/>
      <c r="DF81" s="44"/>
      <c r="DG81" s="44"/>
      <c r="DH81" s="93"/>
      <c r="DI81" s="54"/>
      <c r="DJ81" s="46"/>
      <c r="DK81" s="44"/>
      <c r="DL81" s="44"/>
      <c r="DM81" s="44"/>
      <c r="DN81" s="44"/>
      <c r="DO81" s="44"/>
      <c r="DP81" s="44"/>
      <c r="DQ81" s="44"/>
      <c r="DR81" s="44"/>
      <c r="DS81" s="44"/>
      <c r="DT81" s="44"/>
      <c r="DU81" s="44"/>
      <c r="DV81" s="44"/>
      <c r="DW81" s="44"/>
      <c r="DX81" s="93"/>
      <c r="DY81" s="54"/>
      <c r="DZ81" s="46"/>
      <c r="EA81" s="44"/>
      <c r="EB81" s="44"/>
      <c r="EC81" s="44"/>
      <c r="ED81" s="44"/>
      <c r="EE81" s="44"/>
      <c r="EF81" s="44"/>
      <c r="EG81" s="44"/>
      <c r="EH81" s="44"/>
      <c r="EI81" s="44"/>
      <c r="EJ81" s="44"/>
      <c r="EK81" s="44"/>
      <c r="EL81" s="44"/>
      <c r="EM81" s="44"/>
      <c r="EN81" s="93"/>
      <c r="EO81" s="54"/>
      <c r="EP81" s="46"/>
      <c r="EQ81" s="44"/>
      <c r="ER81" s="44"/>
      <c r="ES81" s="44"/>
      <c r="ET81" s="44"/>
      <c r="EU81" s="44"/>
      <c r="EV81" s="44"/>
      <c r="EW81" s="44"/>
      <c r="EX81" s="44"/>
      <c r="EY81" s="44"/>
      <c r="EZ81" s="44"/>
      <c r="FA81" s="44"/>
      <c r="FB81" s="44"/>
      <c r="FC81" s="44"/>
      <c r="FD81" s="93"/>
      <c r="FE81" s="54"/>
      <c r="FF81" s="46"/>
      <c r="FG81" s="44"/>
      <c r="FH81" s="44"/>
      <c r="FI81" s="44"/>
      <c r="FJ81" s="44"/>
      <c r="FK81" s="44"/>
      <c r="FL81" s="44"/>
      <c r="FM81" s="44"/>
      <c r="FN81" s="44"/>
      <c r="FO81" s="44"/>
      <c r="FP81" s="44"/>
      <c r="FQ81" s="44"/>
      <c r="FR81" s="44"/>
      <c r="FS81" s="44"/>
      <c r="FT81" s="93"/>
      <c r="FU81" s="54"/>
      <c r="FV81" s="46"/>
      <c r="FW81" s="44"/>
      <c r="FX81" s="44"/>
      <c r="FY81" s="44"/>
      <c r="FZ81" s="44"/>
      <c r="GA81" s="44"/>
      <c r="GB81" s="44"/>
      <c r="GC81" s="44"/>
      <c r="GD81" s="44"/>
      <c r="GE81" s="44"/>
      <c r="GF81" s="44"/>
      <c r="GG81" s="44"/>
      <c r="GH81" s="44"/>
      <c r="GI81" s="44"/>
      <c r="GJ81" s="93"/>
      <c r="GK81" s="54"/>
      <c r="GL81" s="46"/>
      <c r="GM81" s="44"/>
      <c r="GN81" s="44"/>
      <c r="GO81" s="44"/>
      <c r="GP81" s="44"/>
      <c r="GQ81" s="44"/>
      <c r="GR81" s="44"/>
      <c r="GS81" s="44"/>
      <c r="GT81" s="44"/>
      <c r="GU81" s="44"/>
      <c r="GV81" s="44"/>
      <c r="GW81" s="44"/>
      <c r="GX81" s="44"/>
      <c r="GY81" s="44"/>
      <c r="GZ81" s="93"/>
      <c r="HA81" s="54"/>
      <c r="HB81" s="46"/>
      <c r="HC81" s="44"/>
      <c r="HD81" s="44"/>
      <c r="HE81" s="44"/>
      <c r="HF81" s="44"/>
      <c r="HG81" s="44"/>
      <c r="HH81" s="44"/>
      <c r="HI81" s="44"/>
      <c r="HJ81" s="44"/>
      <c r="HK81" s="44"/>
      <c r="HL81" s="44"/>
      <c r="HM81" s="44"/>
      <c r="HN81" s="44"/>
      <c r="HO81" s="44"/>
      <c r="HP81" s="93"/>
      <c r="HQ81" s="54"/>
      <c r="HR81" s="46"/>
      <c r="HS81" s="44"/>
      <c r="HT81" s="44"/>
      <c r="HU81" s="44"/>
      <c r="HV81" s="44"/>
      <c r="HW81" s="44"/>
      <c r="HX81" s="44"/>
      <c r="HY81" s="44"/>
      <c r="HZ81" s="44"/>
      <c r="IA81" s="44"/>
      <c r="IB81" s="44"/>
      <c r="IC81" s="44"/>
      <c r="ID81" s="44"/>
      <c r="IE81" s="44"/>
      <c r="IF81" s="93"/>
      <c r="IG81" s="54"/>
      <c r="IH81" s="46"/>
      <c r="II81" s="44"/>
      <c r="IJ81" s="44"/>
      <c r="IK81" s="44"/>
      <c r="IL81" s="44"/>
      <c r="IM81" s="44"/>
      <c r="IN81" s="44"/>
      <c r="IO81" s="44"/>
      <c r="IP81" s="44"/>
      <c r="IQ81" s="44"/>
      <c r="IR81" s="44"/>
      <c r="IS81" s="44"/>
      <c r="IT81" s="44"/>
      <c r="IU81" s="44"/>
      <c r="IV81" s="93"/>
    </row>
    <row r="82" spans="1:256" ht="12.75" customHeight="1">
      <c r="A82" s="322" t="s">
        <v>617</v>
      </c>
      <c r="B82" s="324"/>
      <c r="C82" s="324"/>
      <c r="D82" s="324"/>
      <c r="E82" s="324"/>
      <c r="F82" s="324"/>
      <c r="G82" s="324"/>
      <c r="H82" s="324"/>
      <c r="I82" s="324"/>
      <c r="J82" s="324"/>
      <c r="K82" s="324"/>
      <c r="L82" s="324"/>
      <c r="M82" s="324"/>
      <c r="N82" s="324"/>
      <c r="O82" s="324"/>
      <c r="P82" s="324"/>
      <c r="Q82" s="44"/>
      <c r="R82" s="58"/>
      <c r="S82" s="44"/>
      <c r="T82" s="44"/>
      <c r="U82" s="44"/>
      <c r="V82" s="44"/>
      <c r="W82" s="44"/>
      <c r="X82" s="44"/>
      <c r="Y82" s="44"/>
      <c r="Z82" s="44"/>
      <c r="AA82" s="44"/>
      <c r="AB82" s="44"/>
      <c r="AC82" s="44"/>
      <c r="AD82" s="44"/>
      <c r="AE82" s="44"/>
      <c r="AF82" s="44"/>
      <c r="AG82" s="54"/>
      <c r="AH82" s="58"/>
      <c r="AI82" s="44"/>
      <c r="AJ82" s="44"/>
      <c r="AK82" s="44"/>
      <c r="AL82" s="44"/>
      <c r="AM82" s="44"/>
      <c r="AN82" s="44"/>
      <c r="AO82" s="44"/>
      <c r="AP82" s="44"/>
      <c r="AQ82" s="44"/>
      <c r="AR82" s="44"/>
      <c r="AS82" s="44"/>
      <c r="AT82" s="44"/>
      <c r="AU82" s="44"/>
      <c r="AV82" s="44"/>
      <c r="AW82" s="54"/>
      <c r="AX82" s="58"/>
      <c r="AY82" s="44"/>
      <c r="AZ82" s="44"/>
      <c r="BA82" s="44"/>
      <c r="BB82" s="44"/>
      <c r="BC82" s="44"/>
      <c r="BD82" s="44"/>
      <c r="BE82" s="44"/>
      <c r="BF82" s="44"/>
      <c r="BG82" s="44"/>
      <c r="BH82" s="44"/>
      <c r="BI82" s="44"/>
      <c r="BJ82" s="44"/>
      <c r="BK82" s="44"/>
      <c r="BL82" s="44"/>
      <c r="BM82" s="54"/>
      <c r="BN82" s="58"/>
      <c r="BO82" s="44"/>
      <c r="BP82" s="44"/>
      <c r="BQ82" s="44"/>
      <c r="BR82" s="44"/>
      <c r="BS82" s="44"/>
      <c r="BT82" s="44"/>
      <c r="BU82" s="44"/>
      <c r="BV82" s="44"/>
      <c r="BW82" s="44"/>
      <c r="BX82" s="44"/>
      <c r="BY82" s="44"/>
      <c r="BZ82" s="44"/>
      <c r="CA82" s="44"/>
      <c r="CB82" s="44"/>
      <c r="CC82" s="54"/>
      <c r="CD82" s="58"/>
      <c r="CE82" s="44"/>
      <c r="CF82" s="44"/>
      <c r="CG82" s="44"/>
      <c r="CH82" s="44"/>
      <c r="CI82" s="44"/>
      <c r="CJ82" s="44"/>
      <c r="CK82" s="44"/>
      <c r="CL82" s="44"/>
      <c r="CM82" s="44"/>
      <c r="CN82" s="44"/>
      <c r="CO82" s="44"/>
      <c r="CP82" s="44"/>
      <c r="CQ82" s="44"/>
      <c r="CR82" s="44"/>
      <c r="CS82" s="54"/>
      <c r="CT82" s="58"/>
      <c r="CU82" s="44"/>
      <c r="CV82" s="44"/>
      <c r="CW82" s="44"/>
      <c r="CX82" s="44"/>
      <c r="CY82" s="44"/>
      <c r="CZ82" s="44"/>
      <c r="DA82" s="44"/>
      <c r="DB82" s="44"/>
      <c r="DC82" s="44"/>
      <c r="DD82" s="44"/>
      <c r="DE82" s="44"/>
      <c r="DF82" s="44"/>
      <c r="DG82" s="44"/>
      <c r="DH82" s="44"/>
      <c r="DI82" s="54"/>
      <c r="DJ82" s="58"/>
      <c r="DK82" s="44"/>
      <c r="DL82" s="44"/>
      <c r="DM82" s="44"/>
      <c r="DN82" s="44"/>
      <c r="DO82" s="44"/>
      <c r="DP82" s="44"/>
      <c r="DQ82" s="44"/>
      <c r="DR82" s="44"/>
      <c r="DS82" s="44"/>
      <c r="DT82" s="44"/>
      <c r="DU82" s="44"/>
      <c r="DV82" s="44"/>
      <c r="DW82" s="44"/>
      <c r="DX82" s="44"/>
      <c r="DY82" s="54"/>
      <c r="DZ82" s="58"/>
      <c r="EA82" s="44"/>
      <c r="EB82" s="44"/>
      <c r="EC82" s="44"/>
      <c r="ED82" s="44"/>
      <c r="EE82" s="44"/>
      <c r="EF82" s="44"/>
      <c r="EG82" s="44"/>
      <c r="EH82" s="44"/>
      <c r="EI82" s="44"/>
      <c r="EJ82" s="44"/>
      <c r="EK82" s="44"/>
      <c r="EL82" s="44"/>
      <c r="EM82" s="44"/>
      <c r="EN82" s="44"/>
      <c r="EO82" s="54"/>
      <c r="EP82" s="58"/>
      <c r="EQ82" s="44"/>
      <c r="ER82" s="44"/>
      <c r="ES82" s="44"/>
      <c r="ET82" s="44"/>
      <c r="EU82" s="44"/>
      <c r="EV82" s="44"/>
      <c r="EW82" s="44"/>
      <c r="EX82" s="44"/>
      <c r="EY82" s="44"/>
      <c r="EZ82" s="44"/>
      <c r="FA82" s="44"/>
      <c r="FB82" s="44"/>
      <c r="FC82" s="44"/>
      <c r="FD82" s="44"/>
      <c r="FE82" s="54"/>
      <c r="FF82" s="58"/>
      <c r="FG82" s="44"/>
      <c r="FH82" s="44"/>
      <c r="FI82" s="44"/>
      <c r="FJ82" s="44"/>
      <c r="FK82" s="44"/>
      <c r="FL82" s="44"/>
      <c r="FM82" s="44"/>
      <c r="FN82" s="44"/>
      <c r="FO82" s="44"/>
      <c r="FP82" s="44"/>
      <c r="FQ82" s="44"/>
      <c r="FR82" s="44"/>
      <c r="FS82" s="44"/>
      <c r="FT82" s="44"/>
      <c r="FU82" s="54"/>
      <c r="FV82" s="58"/>
      <c r="FW82" s="44"/>
      <c r="FX82" s="44"/>
      <c r="FY82" s="44"/>
      <c r="FZ82" s="44"/>
      <c r="GA82" s="44"/>
      <c r="GB82" s="44"/>
      <c r="GC82" s="44"/>
      <c r="GD82" s="44"/>
      <c r="GE82" s="44"/>
      <c r="GF82" s="44"/>
      <c r="GG82" s="44"/>
      <c r="GH82" s="44"/>
      <c r="GI82" s="44"/>
      <c r="GJ82" s="44"/>
      <c r="GK82" s="54"/>
      <c r="GL82" s="58"/>
      <c r="GM82" s="44"/>
      <c r="GN82" s="44"/>
      <c r="GO82" s="44"/>
      <c r="GP82" s="44"/>
      <c r="GQ82" s="44"/>
      <c r="GR82" s="44"/>
      <c r="GS82" s="44"/>
      <c r="GT82" s="44"/>
      <c r="GU82" s="44"/>
      <c r="GV82" s="44"/>
      <c r="GW82" s="44"/>
      <c r="GX82" s="44"/>
      <c r="GY82" s="44"/>
      <c r="GZ82" s="44"/>
      <c r="HA82" s="54"/>
      <c r="HB82" s="58"/>
      <c r="HC82" s="44"/>
      <c r="HD82" s="44"/>
      <c r="HE82" s="44"/>
      <c r="HF82" s="44"/>
      <c r="HG82" s="44"/>
      <c r="HH82" s="44"/>
      <c r="HI82" s="44"/>
      <c r="HJ82" s="44"/>
      <c r="HK82" s="44"/>
      <c r="HL82" s="44"/>
      <c r="HM82" s="44"/>
      <c r="HN82" s="44"/>
      <c r="HO82" s="44"/>
      <c r="HP82" s="44"/>
      <c r="HQ82" s="54"/>
      <c r="HR82" s="58"/>
      <c r="HS82" s="44"/>
      <c r="HT82" s="44"/>
      <c r="HU82" s="44"/>
      <c r="HV82" s="44"/>
      <c r="HW82" s="44"/>
      <c r="HX82" s="44"/>
      <c r="HY82" s="44"/>
      <c r="HZ82" s="44"/>
      <c r="IA82" s="44"/>
      <c r="IB82" s="44"/>
      <c r="IC82" s="44"/>
      <c r="ID82" s="44"/>
      <c r="IE82" s="44"/>
      <c r="IF82" s="44"/>
      <c r="IG82" s="54"/>
      <c r="IH82" s="58"/>
      <c r="II82" s="44"/>
      <c r="IJ82" s="44"/>
      <c r="IK82" s="44"/>
      <c r="IL82" s="44"/>
      <c r="IM82" s="44"/>
      <c r="IN82" s="44"/>
      <c r="IO82" s="44"/>
      <c r="IP82" s="44"/>
      <c r="IQ82" s="44"/>
      <c r="IR82" s="44"/>
      <c r="IS82" s="44"/>
      <c r="IT82" s="44"/>
      <c r="IU82" s="44"/>
      <c r="IV82" s="44"/>
    </row>
    <row r="83" spans="1:256" ht="25.5" customHeight="1">
      <c r="A83" s="322" t="s">
        <v>622</v>
      </c>
      <c r="B83" s="324"/>
      <c r="C83" s="324"/>
      <c r="D83" s="324"/>
      <c r="E83" s="324"/>
      <c r="F83" s="324"/>
      <c r="G83" s="324"/>
      <c r="H83" s="324"/>
      <c r="I83" s="324"/>
      <c r="J83" s="324"/>
      <c r="K83" s="324"/>
      <c r="L83" s="324"/>
      <c r="M83" s="324"/>
      <c r="N83" s="324"/>
      <c r="O83" s="324"/>
      <c r="P83" s="324"/>
      <c r="Q83" s="44"/>
      <c r="R83" s="58"/>
      <c r="S83" s="44"/>
      <c r="T83" s="44"/>
      <c r="U83" s="44"/>
      <c r="V83" s="44"/>
      <c r="W83" s="44"/>
      <c r="X83" s="44"/>
      <c r="Y83" s="44"/>
      <c r="Z83" s="44"/>
      <c r="AA83" s="44"/>
      <c r="AB83" s="44"/>
      <c r="AC83" s="44"/>
      <c r="AD83" s="44"/>
      <c r="AE83" s="44"/>
      <c r="AF83" s="44"/>
      <c r="AG83" s="54"/>
      <c r="AH83" s="58"/>
      <c r="AI83" s="44"/>
      <c r="AJ83" s="44"/>
      <c r="AK83" s="44"/>
      <c r="AL83" s="44"/>
      <c r="AM83" s="44"/>
      <c r="AN83" s="44"/>
      <c r="AO83" s="44"/>
      <c r="AP83" s="44"/>
      <c r="AQ83" s="44"/>
      <c r="AR83" s="44"/>
      <c r="AS83" s="44"/>
      <c r="AT83" s="44"/>
      <c r="AU83" s="44"/>
      <c r="AV83" s="44"/>
      <c r="AW83" s="54"/>
      <c r="AX83" s="58"/>
      <c r="AY83" s="44"/>
      <c r="AZ83" s="44"/>
      <c r="BA83" s="44"/>
      <c r="BB83" s="44"/>
      <c r="BC83" s="44"/>
      <c r="BD83" s="44"/>
      <c r="BE83" s="44"/>
      <c r="BF83" s="44"/>
      <c r="BG83" s="44"/>
      <c r="BH83" s="44"/>
      <c r="BI83" s="44"/>
      <c r="BJ83" s="44"/>
      <c r="BK83" s="44"/>
      <c r="BL83" s="44"/>
      <c r="BM83" s="54"/>
      <c r="BN83" s="58"/>
      <c r="BO83" s="44"/>
      <c r="BP83" s="44"/>
      <c r="BQ83" s="44"/>
      <c r="BR83" s="44"/>
      <c r="BS83" s="44"/>
      <c r="BT83" s="44"/>
      <c r="BU83" s="44"/>
      <c r="BV83" s="44"/>
      <c r="BW83" s="44"/>
      <c r="BX83" s="44"/>
      <c r="BY83" s="44"/>
      <c r="BZ83" s="44"/>
      <c r="CA83" s="44"/>
      <c r="CB83" s="44"/>
      <c r="CC83" s="54"/>
      <c r="CD83" s="58"/>
      <c r="CE83" s="44"/>
      <c r="CF83" s="44"/>
      <c r="CG83" s="44"/>
      <c r="CH83" s="44"/>
      <c r="CI83" s="44"/>
      <c r="CJ83" s="44"/>
      <c r="CK83" s="44"/>
      <c r="CL83" s="44"/>
      <c r="CM83" s="44"/>
      <c r="CN83" s="44"/>
      <c r="CO83" s="44"/>
      <c r="CP83" s="44"/>
      <c r="CQ83" s="44"/>
      <c r="CR83" s="44"/>
      <c r="CS83" s="54"/>
      <c r="CT83" s="58"/>
      <c r="CU83" s="44"/>
      <c r="CV83" s="44"/>
      <c r="CW83" s="44"/>
      <c r="CX83" s="44"/>
      <c r="CY83" s="44"/>
      <c r="CZ83" s="44"/>
      <c r="DA83" s="44"/>
      <c r="DB83" s="44"/>
      <c r="DC83" s="44"/>
      <c r="DD83" s="44"/>
      <c r="DE83" s="44"/>
      <c r="DF83" s="44"/>
      <c r="DG83" s="44"/>
      <c r="DH83" s="44"/>
      <c r="DI83" s="54"/>
      <c r="DJ83" s="58"/>
      <c r="DK83" s="44"/>
      <c r="DL83" s="44"/>
      <c r="DM83" s="44"/>
      <c r="DN83" s="44"/>
      <c r="DO83" s="44"/>
      <c r="DP83" s="44"/>
      <c r="DQ83" s="44"/>
      <c r="DR83" s="44"/>
      <c r="DS83" s="44"/>
      <c r="DT83" s="44"/>
      <c r="DU83" s="44"/>
      <c r="DV83" s="44"/>
      <c r="DW83" s="44"/>
      <c r="DX83" s="44"/>
      <c r="DY83" s="54"/>
      <c r="DZ83" s="58"/>
      <c r="EA83" s="44"/>
      <c r="EB83" s="44"/>
      <c r="EC83" s="44"/>
      <c r="ED83" s="44"/>
      <c r="EE83" s="44"/>
      <c r="EF83" s="44"/>
      <c r="EG83" s="44"/>
      <c r="EH83" s="44"/>
      <c r="EI83" s="44"/>
      <c r="EJ83" s="44"/>
      <c r="EK83" s="44"/>
      <c r="EL83" s="44"/>
      <c r="EM83" s="44"/>
      <c r="EN83" s="44"/>
      <c r="EO83" s="54"/>
      <c r="EP83" s="58"/>
      <c r="EQ83" s="44"/>
      <c r="ER83" s="44"/>
      <c r="ES83" s="44"/>
      <c r="ET83" s="44"/>
      <c r="EU83" s="44"/>
      <c r="EV83" s="44"/>
      <c r="EW83" s="44"/>
      <c r="EX83" s="44"/>
      <c r="EY83" s="44"/>
      <c r="EZ83" s="44"/>
      <c r="FA83" s="44"/>
      <c r="FB83" s="44"/>
      <c r="FC83" s="44"/>
      <c r="FD83" s="44"/>
      <c r="FE83" s="54"/>
      <c r="FF83" s="58"/>
      <c r="FG83" s="44"/>
      <c r="FH83" s="44"/>
      <c r="FI83" s="44"/>
      <c r="FJ83" s="44"/>
      <c r="FK83" s="44"/>
      <c r="FL83" s="44"/>
      <c r="FM83" s="44"/>
      <c r="FN83" s="44"/>
      <c r="FO83" s="44"/>
      <c r="FP83" s="44"/>
      <c r="FQ83" s="44"/>
      <c r="FR83" s="44"/>
      <c r="FS83" s="44"/>
      <c r="FT83" s="44"/>
      <c r="FU83" s="54"/>
      <c r="FV83" s="58"/>
      <c r="FW83" s="44"/>
      <c r="FX83" s="44"/>
      <c r="FY83" s="44"/>
      <c r="FZ83" s="44"/>
      <c r="GA83" s="44"/>
      <c r="GB83" s="44"/>
      <c r="GC83" s="44"/>
      <c r="GD83" s="44"/>
      <c r="GE83" s="44"/>
      <c r="GF83" s="44"/>
      <c r="GG83" s="44"/>
      <c r="GH83" s="44"/>
      <c r="GI83" s="44"/>
      <c r="GJ83" s="44"/>
      <c r="GK83" s="54"/>
      <c r="GL83" s="58"/>
      <c r="GM83" s="44"/>
      <c r="GN83" s="44"/>
      <c r="GO83" s="44"/>
      <c r="GP83" s="44"/>
      <c r="GQ83" s="44"/>
      <c r="GR83" s="44"/>
      <c r="GS83" s="44"/>
      <c r="GT83" s="44"/>
      <c r="GU83" s="44"/>
      <c r="GV83" s="44"/>
      <c r="GW83" s="44"/>
      <c r="GX83" s="44"/>
      <c r="GY83" s="44"/>
      <c r="GZ83" s="44"/>
      <c r="HA83" s="54"/>
      <c r="HB83" s="58"/>
      <c r="HC83" s="44"/>
      <c r="HD83" s="44"/>
      <c r="HE83" s="44"/>
      <c r="HF83" s="44"/>
      <c r="HG83" s="44"/>
      <c r="HH83" s="44"/>
      <c r="HI83" s="44"/>
      <c r="HJ83" s="44"/>
      <c r="HK83" s="44"/>
      <c r="HL83" s="44"/>
      <c r="HM83" s="44"/>
      <c r="HN83" s="44"/>
      <c r="HO83" s="44"/>
      <c r="HP83" s="44"/>
      <c r="HQ83" s="54"/>
      <c r="HR83" s="58"/>
      <c r="HS83" s="44"/>
      <c r="HT83" s="44"/>
      <c r="HU83" s="44"/>
      <c r="HV83" s="44"/>
      <c r="HW83" s="44"/>
      <c r="HX83" s="44"/>
      <c r="HY83" s="44"/>
      <c r="HZ83" s="44"/>
      <c r="IA83" s="44"/>
      <c r="IB83" s="44"/>
      <c r="IC83" s="44"/>
      <c r="ID83" s="44"/>
      <c r="IE83" s="44"/>
      <c r="IF83" s="44"/>
      <c r="IG83" s="54"/>
      <c r="IH83" s="58"/>
      <c r="II83" s="44"/>
      <c r="IJ83" s="44"/>
      <c r="IK83" s="44"/>
      <c r="IL83" s="44"/>
      <c r="IM83" s="44"/>
      <c r="IN83" s="44"/>
      <c r="IO83" s="44"/>
      <c r="IP83" s="44"/>
      <c r="IQ83" s="44"/>
      <c r="IR83" s="44"/>
      <c r="IS83" s="44"/>
      <c r="IT83" s="44"/>
      <c r="IU83" s="44"/>
      <c r="IV83" s="44"/>
    </row>
    <row r="84" spans="1:256" ht="12.75" customHeight="1">
      <c r="A84" s="322" t="s">
        <v>593</v>
      </c>
      <c r="B84" s="324"/>
      <c r="C84" s="324"/>
      <c r="D84" s="324"/>
      <c r="E84" s="324"/>
      <c r="F84" s="324"/>
      <c r="G84" s="324"/>
      <c r="H84" s="324"/>
      <c r="I84" s="324"/>
      <c r="J84" s="324"/>
      <c r="K84" s="324"/>
      <c r="L84" s="324"/>
      <c r="M84" s="324"/>
      <c r="N84" s="324"/>
      <c r="O84" s="324"/>
      <c r="P84" s="324"/>
      <c r="Q84" s="44"/>
      <c r="R84" s="58"/>
      <c r="S84" s="44"/>
      <c r="T84" s="44"/>
      <c r="U84" s="44"/>
      <c r="V84" s="44"/>
      <c r="W84" s="44"/>
      <c r="X84" s="44"/>
      <c r="Y84" s="44"/>
      <c r="Z84" s="44"/>
      <c r="AA84" s="44"/>
      <c r="AB84" s="44"/>
      <c r="AC84" s="44"/>
      <c r="AD84" s="44"/>
      <c r="AE84" s="44"/>
      <c r="AF84" s="44"/>
      <c r="AG84" s="54"/>
      <c r="AH84" s="58"/>
      <c r="AI84" s="44"/>
      <c r="AJ84" s="44"/>
      <c r="AK84" s="44"/>
      <c r="AL84" s="44"/>
      <c r="AM84" s="44"/>
      <c r="AN84" s="44"/>
      <c r="AO84" s="44"/>
      <c r="AP84" s="44"/>
      <c r="AQ84" s="44"/>
      <c r="AR84" s="44"/>
      <c r="AS84" s="44"/>
      <c r="AT84" s="44"/>
      <c r="AU84" s="44"/>
      <c r="AV84" s="44"/>
      <c r="AW84" s="54"/>
      <c r="AX84" s="58"/>
      <c r="AY84" s="44"/>
      <c r="AZ84" s="44"/>
      <c r="BA84" s="44"/>
      <c r="BB84" s="44"/>
      <c r="BC84" s="44"/>
      <c r="BD84" s="44"/>
      <c r="BE84" s="44"/>
      <c r="BF84" s="44"/>
      <c r="BG84" s="44"/>
      <c r="BH84" s="44"/>
      <c r="BI84" s="44"/>
      <c r="BJ84" s="44"/>
      <c r="BK84" s="44"/>
      <c r="BL84" s="44"/>
      <c r="BM84" s="54"/>
      <c r="BN84" s="58"/>
      <c r="BO84" s="44"/>
      <c r="BP84" s="44"/>
      <c r="BQ84" s="44"/>
      <c r="BR84" s="44"/>
      <c r="BS84" s="44"/>
      <c r="BT84" s="44"/>
      <c r="BU84" s="44"/>
      <c r="BV84" s="44"/>
      <c r="BW84" s="44"/>
      <c r="BX84" s="44"/>
      <c r="BY84" s="44"/>
      <c r="BZ84" s="44"/>
      <c r="CA84" s="44"/>
      <c r="CB84" s="44"/>
      <c r="CC84" s="54"/>
      <c r="CD84" s="58"/>
      <c r="CE84" s="44"/>
      <c r="CF84" s="44"/>
      <c r="CG84" s="44"/>
      <c r="CH84" s="44"/>
      <c r="CI84" s="44"/>
      <c r="CJ84" s="44"/>
      <c r="CK84" s="44"/>
      <c r="CL84" s="44"/>
      <c r="CM84" s="44"/>
      <c r="CN84" s="44"/>
      <c r="CO84" s="44"/>
      <c r="CP84" s="44"/>
      <c r="CQ84" s="44"/>
      <c r="CR84" s="44"/>
      <c r="CS84" s="54"/>
      <c r="CT84" s="58"/>
      <c r="CU84" s="44"/>
      <c r="CV84" s="44"/>
      <c r="CW84" s="44"/>
      <c r="CX84" s="44"/>
      <c r="CY84" s="44"/>
      <c r="CZ84" s="44"/>
      <c r="DA84" s="44"/>
      <c r="DB84" s="44"/>
      <c r="DC84" s="44"/>
      <c r="DD84" s="44"/>
      <c r="DE84" s="44"/>
      <c r="DF84" s="44"/>
      <c r="DG84" s="44"/>
      <c r="DH84" s="44"/>
      <c r="DI84" s="54"/>
      <c r="DJ84" s="58"/>
      <c r="DK84" s="44"/>
      <c r="DL84" s="44"/>
      <c r="DM84" s="44"/>
      <c r="DN84" s="44"/>
      <c r="DO84" s="44"/>
      <c r="DP84" s="44"/>
      <c r="DQ84" s="44"/>
      <c r="DR84" s="44"/>
      <c r="DS84" s="44"/>
      <c r="DT84" s="44"/>
      <c r="DU84" s="44"/>
      <c r="DV84" s="44"/>
      <c r="DW84" s="44"/>
      <c r="DX84" s="44"/>
      <c r="DY84" s="54"/>
      <c r="DZ84" s="58"/>
      <c r="EA84" s="44"/>
      <c r="EB84" s="44"/>
      <c r="EC84" s="44"/>
      <c r="ED84" s="44"/>
      <c r="EE84" s="44"/>
      <c r="EF84" s="44"/>
      <c r="EG84" s="44"/>
      <c r="EH84" s="44"/>
      <c r="EI84" s="44"/>
      <c r="EJ84" s="44"/>
      <c r="EK84" s="44"/>
      <c r="EL84" s="44"/>
      <c r="EM84" s="44"/>
      <c r="EN84" s="44"/>
      <c r="EO84" s="54"/>
      <c r="EP84" s="58"/>
      <c r="EQ84" s="44"/>
      <c r="ER84" s="44"/>
      <c r="ES84" s="44"/>
      <c r="ET84" s="44"/>
      <c r="EU84" s="44"/>
      <c r="EV84" s="44"/>
      <c r="EW84" s="44"/>
      <c r="EX84" s="44"/>
      <c r="EY84" s="44"/>
      <c r="EZ84" s="44"/>
      <c r="FA84" s="44"/>
      <c r="FB84" s="44"/>
      <c r="FC84" s="44"/>
      <c r="FD84" s="44"/>
      <c r="FE84" s="54"/>
      <c r="FF84" s="58"/>
      <c r="FG84" s="44"/>
      <c r="FH84" s="44"/>
      <c r="FI84" s="44"/>
      <c r="FJ84" s="44"/>
      <c r="FK84" s="44"/>
      <c r="FL84" s="44"/>
      <c r="FM84" s="44"/>
      <c r="FN84" s="44"/>
      <c r="FO84" s="44"/>
      <c r="FP84" s="44"/>
      <c r="FQ84" s="44"/>
      <c r="FR84" s="44"/>
      <c r="FS84" s="44"/>
      <c r="FT84" s="44"/>
      <c r="FU84" s="54"/>
      <c r="FV84" s="58"/>
      <c r="FW84" s="44"/>
      <c r="FX84" s="44"/>
      <c r="FY84" s="44"/>
      <c r="FZ84" s="44"/>
      <c r="GA84" s="44"/>
      <c r="GB84" s="44"/>
      <c r="GC84" s="44"/>
      <c r="GD84" s="44"/>
      <c r="GE84" s="44"/>
      <c r="GF84" s="44"/>
      <c r="GG84" s="44"/>
      <c r="GH84" s="44"/>
      <c r="GI84" s="44"/>
      <c r="GJ84" s="44"/>
      <c r="GK84" s="54"/>
      <c r="GL84" s="58"/>
      <c r="GM84" s="44"/>
      <c r="GN84" s="44"/>
      <c r="GO84" s="44"/>
      <c r="GP84" s="44"/>
      <c r="GQ84" s="44"/>
      <c r="GR84" s="44"/>
      <c r="GS84" s="44"/>
      <c r="GT84" s="44"/>
      <c r="GU84" s="44"/>
      <c r="GV84" s="44"/>
      <c r="GW84" s="44"/>
      <c r="GX84" s="44"/>
      <c r="GY84" s="44"/>
      <c r="GZ84" s="44"/>
      <c r="HA84" s="54"/>
      <c r="HB84" s="58"/>
      <c r="HC84" s="44"/>
      <c r="HD84" s="44"/>
      <c r="HE84" s="44"/>
      <c r="HF84" s="44"/>
      <c r="HG84" s="44"/>
      <c r="HH84" s="44"/>
      <c r="HI84" s="44"/>
      <c r="HJ84" s="44"/>
      <c r="HK84" s="44"/>
      <c r="HL84" s="44"/>
      <c r="HM84" s="44"/>
      <c r="HN84" s="44"/>
      <c r="HO84" s="44"/>
      <c r="HP84" s="44"/>
      <c r="HQ84" s="54"/>
      <c r="HR84" s="58"/>
      <c r="HS84" s="44"/>
      <c r="HT84" s="44"/>
      <c r="HU84" s="44"/>
      <c r="HV84" s="44"/>
      <c r="HW84" s="44"/>
      <c r="HX84" s="44"/>
      <c r="HY84" s="44"/>
      <c r="HZ84" s="44"/>
      <c r="IA84" s="44"/>
      <c r="IB84" s="44"/>
      <c r="IC84" s="44"/>
      <c r="ID84" s="44"/>
      <c r="IE84" s="44"/>
      <c r="IF84" s="44"/>
      <c r="IG84" s="54"/>
      <c r="IH84" s="58"/>
      <c r="II84" s="44"/>
      <c r="IJ84" s="44"/>
      <c r="IK84" s="44"/>
      <c r="IL84" s="44"/>
      <c r="IM84" s="44"/>
      <c r="IN84" s="44"/>
      <c r="IO84" s="44"/>
      <c r="IP84" s="44"/>
      <c r="IQ84" s="44"/>
      <c r="IR84" s="44"/>
      <c r="IS84" s="44"/>
      <c r="IT84" s="44"/>
      <c r="IU84" s="44"/>
      <c r="IV84" s="44"/>
    </row>
    <row r="85" spans="1:256" ht="12.75">
      <c r="A85" s="326" t="s">
        <v>594</v>
      </c>
      <c r="B85" s="324"/>
      <c r="C85" s="324"/>
      <c r="D85" s="324"/>
      <c r="E85" s="324"/>
      <c r="F85" s="324"/>
      <c r="G85" s="324"/>
      <c r="H85" s="324"/>
      <c r="I85" s="324"/>
      <c r="J85" s="324"/>
      <c r="K85" s="324"/>
      <c r="L85" s="324"/>
      <c r="M85" s="324"/>
      <c r="N85" s="324"/>
      <c r="O85" s="324"/>
      <c r="P85" s="324"/>
      <c r="Q85" s="44"/>
      <c r="R85" s="58"/>
      <c r="S85" s="44"/>
      <c r="T85" s="44"/>
      <c r="U85" s="44"/>
      <c r="V85" s="44"/>
      <c r="W85" s="44"/>
      <c r="X85" s="44"/>
      <c r="Y85" s="44"/>
      <c r="Z85" s="44"/>
      <c r="AA85" s="44"/>
      <c r="AB85" s="44"/>
      <c r="AC85" s="44"/>
      <c r="AD85" s="44"/>
      <c r="AE85" s="44"/>
      <c r="AF85" s="44"/>
      <c r="AG85" s="54"/>
      <c r="AH85" s="58"/>
      <c r="AI85" s="44"/>
      <c r="AJ85" s="44"/>
      <c r="AK85" s="44"/>
      <c r="AL85" s="44"/>
      <c r="AM85" s="44"/>
      <c r="AN85" s="44"/>
      <c r="AO85" s="44"/>
      <c r="AP85" s="44"/>
      <c r="AQ85" s="44"/>
      <c r="AR85" s="44"/>
      <c r="AS85" s="44"/>
      <c r="AT85" s="44"/>
      <c r="AU85" s="44"/>
      <c r="AV85" s="44"/>
      <c r="AW85" s="54"/>
      <c r="AX85" s="58"/>
      <c r="AY85" s="44"/>
      <c r="AZ85" s="44"/>
      <c r="BA85" s="44"/>
      <c r="BB85" s="44"/>
      <c r="BC85" s="44"/>
      <c r="BD85" s="44"/>
      <c r="BE85" s="44"/>
      <c r="BF85" s="44"/>
      <c r="BG85" s="44"/>
      <c r="BH85" s="44"/>
      <c r="BI85" s="44"/>
      <c r="BJ85" s="44"/>
      <c r="BK85" s="44"/>
      <c r="BL85" s="44"/>
      <c r="BM85" s="54"/>
      <c r="BN85" s="58"/>
      <c r="BO85" s="44"/>
      <c r="BP85" s="44"/>
      <c r="BQ85" s="44"/>
      <c r="BR85" s="44"/>
      <c r="BS85" s="44"/>
      <c r="BT85" s="44"/>
      <c r="BU85" s="44"/>
      <c r="BV85" s="44"/>
      <c r="BW85" s="44"/>
      <c r="BX85" s="44"/>
      <c r="BY85" s="44"/>
      <c r="BZ85" s="44"/>
      <c r="CA85" s="44"/>
      <c r="CB85" s="44"/>
      <c r="CC85" s="54"/>
      <c r="CD85" s="58"/>
      <c r="CE85" s="44"/>
      <c r="CF85" s="44"/>
      <c r="CG85" s="44"/>
      <c r="CH85" s="44"/>
      <c r="CI85" s="44"/>
      <c r="CJ85" s="44"/>
      <c r="CK85" s="44"/>
      <c r="CL85" s="44"/>
      <c r="CM85" s="44"/>
      <c r="CN85" s="44"/>
      <c r="CO85" s="44"/>
      <c r="CP85" s="44"/>
      <c r="CQ85" s="44"/>
      <c r="CR85" s="44"/>
      <c r="CS85" s="54"/>
      <c r="CT85" s="58"/>
      <c r="CU85" s="44"/>
      <c r="CV85" s="44"/>
      <c r="CW85" s="44"/>
      <c r="CX85" s="44"/>
      <c r="CY85" s="44"/>
      <c r="CZ85" s="44"/>
      <c r="DA85" s="44"/>
      <c r="DB85" s="44"/>
      <c r="DC85" s="44"/>
      <c r="DD85" s="44"/>
      <c r="DE85" s="44"/>
      <c r="DF85" s="44"/>
      <c r="DG85" s="44"/>
      <c r="DH85" s="44"/>
      <c r="DI85" s="54"/>
      <c r="DJ85" s="58"/>
      <c r="DK85" s="44"/>
      <c r="DL85" s="44"/>
      <c r="DM85" s="44"/>
      <c r="DN85" s="44"/>
      <c r="DO85" s="44"/>
      <c r="DP85" s="44"/>
      <c r="DQ85" s="44"/>
      <c r="DR85" s="44"/>
      <c r="DS85" s="44"/>
      <c r="DT85" s="44"/>
      <c r="DU85" s="44"/>
      <c r="DV85" s="44"/>
      <c r="DW85" s="44"/>
      <c r="DX85" s="44"/>
      <c r="DY85" s="54"/>
      <c r="DZ85" s="58"/>
      <c r="EA85" s="44"/>
      <c r="EB85" s="44"/>
      <c r="EC85" s="44"/>
      <c r="ED85" s="44"/>
      <c r="EE85" s="44"/>
      <c r="EF85" s="44"/>
      <c r="EG85" s="44"/>
      <c r="EH85" s="44"/>
      <c r="EI85" s="44"/>
      <c r="EJ85" s="44"/>
      <c r="EK85" s="44"/>
      <c r="EL85" s="44"/>
      <c r="EM85" s="44"/>
      <c r="EN85" s="44"/>
      <c r="EO85" s="54"/>
      <c r="EP85" s="58"/>
      <c r="EQ85" s="44"/>
      <c r="ER85" s="44"/>
      <c r="ES85" s="44"/>
      <c r="ET85" s="44"/>
      <c r="EU85" s="44"/>
      <c r="EV85" s="44"/>
      <c r="EW85" s="44"/>
      <c r="EX85" s="44"/>
      <c r="EY85" s="44"/>
      <c r="EZ85" s="44"/>
      <c r="FA85" s="44"/>
      <c r="FB85" s="44"/>
      <c r="FC85" s="44"/>
      <c r="FD85" s="44"/>
      <c r="FE85" s="54"/>
      <c r="FF85" s="58"/>
      <c r="FG85" s="44"/>
      <c r="FH85" s="44"/>
      <c r="FI85" s="44"/>
      <c r="FJ85" s="44"/>
      <c r="FK85" s="44"/>
      <c r="FL85" s="44"/>
      <c r="FM85" s="44"/>
      <c r="FN85" s="44"/>
      <c r="FO85" s="44"/>
      <c r="FP85" s="44"/>
      <c r="FQ85" s="44"/>
      <c r="FR85" s="44"/>
      <c r="FS85" s="44"/>
      <c r="FT85" s="44"/>
      <c r="FU85" s="54"/>
      <c r="FV85" s="58"/>
      <c r="FW85" s="44"/>
      <c r="FX85" s="44"/>
      <c r="FY85" s="44"/>
      <c r="FZ85" s="44"/>
      <c r="GA85" s="44"/>
      <c r="GB85" s="44"/>
      <c r="GC85" s="44"/>
      <c r="GD85" s="44"/>
      <c r="GE85" s="44"/>
      <c r="GF85" s="44"/>
      <c r="GG85" s="44"/>
      <c r="GH85" s="44"/>
      <c r="GI85" s="44"/>
      <c r="GJ85" s="44"/>
      <c r="GK85" s="54"/>
      <c r="GL85" s="58"/>
      <c r="GM85" s="44"/>
      <c r="GN85" s="44"/>
      <c r="GO85" s="44"/>
      <c r="GP85" s="44"/>
      <c r="GQ85" s="44"/>
      <c r="GR85" s="44"/>
      <c r="GS85" s="44"/>
      <c r="GT85" s="44"/>
      <c r="GU85" s="44"/>
      <c r="GV85" s="44"/>
      <c r="GW85" s="44"/>
      <c r="GX85" s="44"/>
      <c r="GY85" s="44"/>
      <c r="GZ85" s="44"/>
      <c r="HA85" s="54"/>
      <c r="HB85" s="58"/>
      <c r="HC85" s="44"/>
      <c r="HD85" s="44"/>
      <c r="HE85" s="44"/>
      <c r="HF85" s="44"/>
      <c r="HG85" s="44"/>
      <c r="HH85" s="44"/>
      <c r="HI85" s="44"/>
      <c r="HJ85" s="44"/>
      <c r="HK85" s="44"/>
      <c r="HL85" s="44"/>
      <c r="HM85" s="44"/>
      <c r="HN85" s="44"/>
      <c r="HO85" s="44"/>
      <c r="HP85" s="44"/>
      <c r="HQ85" s="54"/>
      <c r="HR85" s="58"/>
      <c r="HS85" s="44"/>
      <c r="HT85" s="44"/>
      <c r="HU85" s="44"/>
      <c r="HV85" s="44"/>
      <c r="HW85" s="44"/>
      <c r="HX85" s="44"/>
      <c r="HY85" s="44"/>
      <c r="HZ85" s="44"/>
      <c r="IA85" s="44"/>
      <c r="IB85" s="44"/>
      <c r="IC85" s="44"/>
      <c r="ID85" s="44"/>
      <c r="IE85" s="44"/>
      <c r="IF85" s="44"/>
      <c r="IG85" s="54"/>
      <c r="IH85" s="58"/>
      <c r="II85" s="44"/>
      <c r="IJ85" s="44"/>
      <c r="IK85" s="44"/>
      <c r="IL85" s="44"/>
      <c r="IM85" s="44"/>
      <c r="IN85" s="44"/>
      <c r="IO85" s="44"/>
      <c r="IP85" s="44"/>
      <c r="IQ85" s="44"/>
      <c r="IR85" s="44"/>
      <c r="IS85" s="44"/>
      <c r="IT85" s="44"/>
      <c r="IU85" s="44"/>
      <c r="IV85" s="44"/>
    </row>
    <row r="86" spans="1:256" ht="12.75" customHeight="1">
      <c r="A86" s="322" t="s">
        <v>9</v>
      </c>
      <c r="B86" s="337"/>
      <c r="C86" s="337"/>
      <c r="D86" s="337"/>
      <c r="E86" s="337"/>
      <c r="F86" s="337"/>
      <c r="G86" s="337"/>
      <c r="H86" s="337"/>
      <c r="I86" s="337"/>
      <c r="J86" s="337"/>
      <c r="K86" s="337"/>
      <c r="L86" s="337"/>
      <c r="M86" s="337"/>
      <c r="N86" s="337"/>
      <c r="O86" s="337"/>
      <c r="P86" s="337"/>
      <c r="Q86" s="44"/>
      <c r="R86" s="58"/>
      <c r="S86" s="44"/>
      <c r="T86" s="44"/>
      <c r="U86" s="44"/>
      <c r="V86" s="44"/>
      <c r="W86" s="44"/>
      <c r="X86" s="44"/>
      <c r="Y86" s="44"/>
      <c r="Z86" s="44"/>
      <c r="AA86" s="44"/>
      <c r="AB86" s="44"/>
      <c r="AC86" s="44"/>
      <c r="AD86" s="44"/>
      <c r="AE86" s="44"/>
      <c r="AF86" s="44"/>
      <c r="AG86" s="54"/>
      <c r="AH86" s="58"/>
      <c r="AI86" s="44"/>
      <c r="AJ86" s="44"/>
      <c r="AK86" s="44"/>
      <c r="AL86" s="44"/>
      <c r="AM86" s="44"/>
      <c r="AN86" s="44"/>
      <c r="AO86" s="44"/>
      <c r="AP86" s="44"/>
      <c r="AQ86" s="44"/>
      <c r="AR86" s="44"/>
      <c r="AS86" s="44"/>
      <c r="AT86" s="44"/>
      <c r="AU86" s="44"/>
      <c r="AV86" s="44"/>
      <c r="AW86" s="54"/>
      <c r="AX86" s="58"/>
      <c r="AY86" s="44"/>
      <c r="AZ86" s="44"/>
      <c r="BA86" s="44"/>
      <c r="BB86" s="44"/>
      <c r="BC86" s="44"/>
      <c r="BD86" s="44"/>
      <c r="BE86" s="44"/>
      <c r="BF86" s="44"/>
      <c r="BG86" s="44"/>
      <c r="BH86" s="44"/>
      <c r="BI86" s="44"/>
      <c r="BJ86" s="44"/>
      <c r="BK86" s="44"/>
      <c r="BL86" s="44"/>
      <c r="BM86" s="54"/>
      <c r="BN86" s="58"/>
      <c r="BO86" s="44"/>
      <c r="BP86" s="44"/>
      <c r="BQ86" s="44"/>
      <c r="BR86" s="44"/>
      <c r="BS86" s="44"/>
      <c r="BT86" s="44"/>
      <c r="BU86" s="44"/>
      <c r="BV86" s="44"/>
      <c r="BW86" s="44"/>
      <c r="BX86" s="44"/>
      <c r="BY86" s="44"/>
      <c r="BZ86" s="44"/>
      <c r="CA86" s="44"/>
      <c r="CB86" s="44"/>
      <c r="CC86" s="54"/>
      <c r="CD86" s="58"/>
      <c r="CE86" s="44"/>
      <c r="CF86" s="44"/>
      <c r="CG86" s="44"/>
      <c r="CH86" s="44"/>
      <c r="CI86" s="44"/>
      <c r="CJ86" s="44"/>
      <c r="CK86" s="44"/>
      <c r="CL86" s="44"/>
      <c r="CM86" s="44"/>
      <c r="CN86" s="44"/>
      <c r="CO86" s="44"/>
      <c r="CP86" s="44"/>
      <c r="CQ86" s="44"/>
      <c r="CR86" s="44"/>
      <c r="CS86" s="54"/>
      <c r="CT86" s="58"/>
      <c r="CU86" s="44"/>
      <c r="CV86" s="44"/>
      <c r="CW86" s="44"/>
      <c r="CX86" s="44"/>
      <c r="CY86" s="44"/>
      <c r="CZ86" s="44"/>
      <c r="DA86" s="44"/>
      <c r="DB86" s="44"/>
      <c r="DC86" s="44"/>
      <c r="DD86" s="44"/>
      <c r="DE86" s="44"/>
      <c r="DF86" s="44"/>
      <c r="DG86" s="44"/>
      <c r="DH86" s="44"/>
      <c r="DI86" s="54"/>
      <c r="DJ86" s="58"/>
      <c r="DK86" s="44"/>
      <c r="DL86" s="44"/>
      <c r="DM86" s="44"/>
      <c r="DN86" s="44"/>
      <c r="DO86" s="44"/>
      <c r="DP86" s="44"/>
      <c r="DQ86" s="44"/>
      <c r="DR86" s="44"/>
      <c r="DS86" s="44"/>
      <c r="DT86" s="44"/>
      <c r="DU86" s="44"/>
      <c r="DV86" s="44"/>
      <c r="DW86" s="44"/>
      <c r="DX86" s="44"/>
      <c r="DY86" s="54"/>
      <c r="DZ86" s="58"/>
      <c r="EA86" s="44"/>
      <c r="EB86" s="44"/>
      <c r="EC86" s="44"/>
      <c r="ED86" s="44"/>
      <c r="EE86" s="44"/>
      <c r="EF86" s="44"/>
      <c r="EG86" s="44"/>
      <c r="EH86" s="44"/>
      <c r="EI86" s="44"/>
      <c r="EJ86" s="44"/>
      <c r="EK86" s="44"/>
      <c r="EL86" s="44"/>
      <c r="EM86" s="44"/>
      <c r="EN86" s="44"/>
      <c r="EO86" s="54"/>
      <c r="EP86" s="58"/>
      <c r="EQ86" s="44"/>
      <c r="ER86" s="44"/>
      <c r="ES86" s="44"/>
      <c r="ET86" s="44"/>
      <c r="EU86" s="44"/>
      <c r="EV86" s="44"/>
      <c r="EW86" s="44"/>
      <c r="EX86" s="44"/>
      <c r="EY86" s="44"/>
      <c r="EZ86" s="44"/>
      <c r="FA86" s="44"/>
      <c r="FB86" s="44"/>
      <c r="FC86" s="44"/>
      <c r="FD86" s="44"/>
      <c r="FE86" s="54"/>
      <c r="FF86" s="58"/>
      <c r="FG86" s="44"/>
      <c r="FH86" s="44"/>
      <c r="FI86" s="44"/>
      <c r="FJ86" s="44"/>
      <c r="FK86" s="44"/>
      <c r="FL86" s="44"/>
      <c r="FM86" s="44"/>
      <c r="FN86" s="44"/>
      <c r="FO86" s="44"/>
      <c r="FP86" s="44"/>
      <c r="FQ86" s="44"/>
      <c r="FR86" s="44"/>
      <c r="FS86" s="44"/>
      <c r="FT86" s="44"/>
      <c r="FU86" s="54"/>
      <c r="FV86" s="58"/>
      <c r="FW86" s="44"/>
      <c r="FX86" s="44"/>
      <c r="FY86" s="44"/>
      <c r="FZ86" s="44"/>
      <c r="GA86" s="44"/>
      <c r="GB86" s="44"/>
      <c r="GC86" s="44"/>
      <c r="GD86" s="44"/>
      <c r="GE86" s="44"/>
      <c r="GF86" s="44"/>
      <c r="GG86" s="44"/>
      <c r="GH86" s="44"/>
      <c r="GI86" s="44"/>
      <c r="GJ86" s="44"/>
      <c r="GK86" s="54"/>
      <c r="GL86" s="58"/>
      <c r="GM86" s="44"/>
      <c r="GN86" s="44"/>
      <c r="GO86" s="44"/>
      <c r="GP86" s="44"/>
      <c r="GQ86" s="44"/>
      <c r="GR86" s="44"/>
      <c r="GS86" s="44"/>
      <c r="GT86" s="44"/>
      <c r="GU86" s="44"/>
      <c r="GV86" s="44"/>
      <c r="GW86" s="44"/>
      <c r="GX86" s="44"/>
      <c r="GY86" s="44"/>
      <c r="GZ86" s="44"/>
      <c r="HA86" s="54"/>
      <c r="HB86" s="58"/>
      <c r="HC86" s="44"/>
      <c r="HD86" s="44"/>
      <c r="HE86" s="44"/>
      <c r="HF86" s="44"/>
      <c r="HG86" s="44"/>
      <c r="HH86" s="44"/>
      <c r="HI86" s="44"/>
      <c r="HJ86" s="44"/>
      <c r="HK86" s="44"/>
      <c r="HL86" s="44"/>
      <c r="HM86" s="44"/>
      <c r="HN86" s="44"/>
      <c r="HO86" s="44"/>
      <c r="HP86" s="44"/>
      <c r="HQ86" s="54"/>
      <c r="HR86" s="58"/>
      <c r="HS86" s="44"/>
      <c r="HT86" s="44"/>
      <c r="HU86" s="44"/>
      <c r="HV86" s="44"/>
      <c r="HW86" s="44"/>
      <c r="HX86" s="44"/>
      <c r="HY86" s="44"/>
      <c r="HZ86" s="44"/>
      <c r="IA86" s="44"/>
      <c r="IB86" s="44"/>
      <c r="IC86" s="44"/>
      <c r="ID86" s="44"/>
      <c r="IE86" s="44"/>
      <c r="IF86" s="44"/>
      <c r="IG86" s="54"/>
      <c r="IH86" s="58"/>
      <c r="II86" s="44"/>
      <c r="IJ86" s="44"/>
      <c r="IK86" s="44"/>
      <c r="IL86" s="44"/>
      <c r="IM86" s="44"/>
      <c r="IN86" s="44"/>
      <c r="IO86" s="44"/>
      <c r="IP86" s="44"/>
      <c r="IQ86" s="44"/>
      <c r="IR86" s="44"/>
      <c r="IS86" s="44"/>
      <c r="IT86" s="44"/>
      <c r="IU86" s="44"/>
      <c r="IV86" s="44"/>
    </row>
    <row r="87" spans="1:256" ht="12.75" customHeight="1">
      <c r="A87" s="326" t="s">
        <v>333</v>
      </c>
      <c r="B87" s="324"/>
      <c r="C87" s="324"/>
      <c r="D87" s="324"/>
      <c r="E87" s="324"/>
      <c r="F87" s="324"/>
      <c r="G87" s="324"/>
      <c r="H87" s="324"/>
      <c r="I87" s="324"/>
      <c r="J87" s="324"/>
      <c r="K87" s="324"/>
      <c r="L87" s="324"/>
      <c r="M87" s="324"/>
      <c r="N87" s="324"/>
      <c r="O87" s="324"/>
      <c r="P87" s="324"/>
      <c r="Q87" s="322"/>
      <c r="R87" s="323"/>
      <c r="S87" s="323"/>
      <c r="T87" s="323"/>
      <c r="U87" s="323"/>
      <c r="V87" s="323"/>
      <c r="W87" s="323"/>
      <c r="X87" s="323"/>
      <c r="Y87" s="323"/>
      <c r="Z87" s="323"/>
      <c r="AA87" s="323"/>
      <c r="AB87" s="323"/>
      <c r="AC87" s="323"/>
      <c r="AD87" s="323"/>
      <c r="AE87" s="323"/>
      <c r="AF87" s="323"/>
      <c r="AG87" s="322"/>
      <c r="AH87" s="323"/>
      <c r="AI87" s="323"/>
      <c r="AJ87" s="323"/>
      <c r="AK87" s="323"/>
      <c r="AL87" s="323"/>
      <c r="AM87" s="323"/>
      <c r="AN87" s="323"/>
      <c r="AO87" s="323"/>
      <c r="AP87" s="323"/>
      <c r="AQ87" s="323"/>
      <c r="AR87" s="323"/>
      <c r="AS87" s="323"/>
      <c r="AT87" s="323"/>
      <c r="AU87" s="323"/>
      <c r="AV87" s="323"/>
      <c r="AW87" s="322"/>
      <c r="AX87" s="323"/>
      <c r="AY87" s="323"/>
      <c r="AZ87" s="323"/>
      <c r="BA87" s="323"/>
      <c r="BB87" s="323"/>
      <c r="BC87" s="323"/>
      <c r="BD87" s="323"/>
      <c r="BE87" s="323"/>
      <c r="BF87" s="323"/>
      <c r="BG87" s="323"/>
      <c r="BH87" s="323"/>
      <c r="BI87" s="323"/>
      <c r="BJ87" s="323"/>
      <c r="BK87" s="323"/>
      <c r="BL87" s="323"/>
      <c r="BM87" s="322"/>
      <c r="BN87" s="323"/>
      <c r="BO87" s="323"/>
      <c r="BP87" s="323"/>
      <c r="BQ87" s="323"/>
      <c r="BR87" s="323"/>
      <c r="BS87" s="323"/>
      <c r="BT87" s="323"/>
      <c r="BU87" s="323"/>
      <c r="BV87" s="323"/>
      <c r="BW87" s="323"/>
      <c r="BX87" s="323"/>
      <c r="BY87" s="323"/>
      <c r="BZ87" s="323"/>
      <c r="CA87" s="323"/>
      <c r="CB87" s="323"/>
      <c r="CC87" s="322"/>
      <c r="CD87" s="323"/>
      <c r="CE87" s="323"/>
      <c r="CF87" s="323"/>
      <c r="CG87" s="323"/>
      <c r="CH87" s="323"/>
      <c r="CI87" s="323"/>
      <c r="CJ87" s="323"/>
      <c r="CK87" s="323"/>
      <c r="CL87" s="323"/>
      <c r="CM87" s="323"/>
      <c r="CN87" s="323"/>
      <c r="CO87" s="323"/>
      <c r="CP87" s="323"/>
      <c r="CQ87" s="323"/>
      <c r="CR87" s="323"/>
      <c r="CS87" s="322"/>
      <c r="CT87" s="323"/>
      <c r="CU87" s="323"/>
      <c r="CV87" s="323"/>
      <c r="CW87" s="323"/>
      <c r="CX87" s="323"/>
      <c r="CY87" s="323"/>
      <c r="CZ87" s="323"/>
      <c r="DA87" s="323"/>
      <c r="DB87" s="323"/>
      <c r="DC87" s="323"/>
      <c r="DD87" s="323"/>
      <c r="DE87" s="323"/>
      <c r="DF87" s="323"/>
      <c r="DG87" s="323"/>
      <c r="DH87" s="323"/>
      <c r="DI87" s="322"/>
      <c r="DJ87" s="323"/>
      <c r="DK87" s="323"/>
      <c r="DL87" s="323"/>
      <c r="DM87" s="323"/>
      <c r="DN87" s="323"/>
      <c r="DO87" s="323"/>
      <c r="DP87" s="323"/>
      <c r="DQ87" s="323"/>
      <c r="DR87" s="323"/>
      <c r="DS87" s="323"/>
      <c r="DT87" s="323"/>
      <c r="DU87" s="323"/>
      <c r="DV87" s="323"/>
      <c r="DW87" s="323"/>
      <c r="DX87" s="323"/>
      <c r="DY87" s="322"/>
      <c r="DZ87" s="323"/>
      <c r="EA87" s="323"/>
      <c r="EB87" s="323"/>
      <c r="EC87" s="323"/>
      <c r="ED87" s="323"/>
      <c r="EE87" s="323"/>
      <c r="EF87" s="323"/>
      <c r="EG87" s="323"/>
      <c r="EH87" s="323"/>
      <c r="EI87" s="323"/>
      <c r="EJ87" s="323"/>
      <c r="EK87" s="323"/>
      <c r="EL87" s="323"/>
      <c r="EM87" s="323"/>
      <c r="EN87" s="323"/>
      <c r="EO87" s="322"/>
      <c r="EP87" s="323"/>
      <c r="EQ87" s="323"/>
      <c r="ER87" s="323"/>
      <c r="ES87" s="323"/>
      <c r="ET87" s="323"/>
      <c r="EU87" s="323"/>
      <c r="EV87" s="323"/>
      <c r="EW87" s="323"/>
      <c r="EX87" s="323"/>
      <c r="EY87" s="323"/>
      <c r="EZ87" s="323"/>
      <c r="FA87" s="323"/>
      <c r="FB87" s="323"/>
      <c r="FC87" s="323"/>
      <c r="FD87" s="323"/>
      <c r="FE87" s="322"/>
      <c r="FF87" s="323"/>
      <c r="FG87" s="323"/>
      <c r="FH87" s="323"/>
      <c r="FI87" s="323"/>
      <c r="FJ87" s="323"/>
      <c r="FK87" s="323"/>
      <c r="FL87" s="323"/>
      <c r="FM87" s="323"/>
      <c r="FN87" s="323"/>
      <c r="FO87" s="323"/>
      <c r="FP87" s="323"/>
      <c r="FQ87" s="323"/>
      <c r="FR87" s="323"/>
      <c r="FS87" s="323"/>
      <c r="FT87" s="323"/>
      <c r="FU87" s="322"/>
      <c r="FV87" s="323"/>
      <c r="FW87" s="323"/>
      <c r="FX87" s="323"/>
      <c r="FY87" s="323"/>
      <c r="FZ87" s="323"/>
      <c r="GA87" s="323"/>
      <c r="GB87" s="323"/>
      <c r="GC87" s="323"/>
      <c r="GD87" s="323"/>
      <c r="GE87" s="323"/>
      <c r="GF87" s="323"/>
      <c r="GG87" s="323"/>
      <c r="GH87" s="323"/>
      <c r="GI87" s="323"/>
      <c r="GJ87" s="323"/>
      <c r="GK87" s="322"/>
      <c r="GL87" s="323"/>
      <c r="GM87" s="323"/>
      <c r="GN87" s="323"/>
      <c r="GO87" s="323"/>
      <c r="GP87" s="323"/>
      <c r="GQ87" s="323"/>
      <c r="GR87" s="323"/>
      <c r="GS87" s="323"/>
      <c r="GT87" s="323"/>
      <c r="GU87" s="323"/>
      <c r="GV87" s="323"/>
      <c r="GW87" s="323"/>
      <c r="GX87" s="323"/>
      <c r="GY87" s="323"/>
      <c r="GZ87" s="323"/>
      <c r="HA87" s="322"/>
      <c r="HB87" s="323"/>
      <c r="HC87" s="323"/>
      <c r="HD87" s="323"/>
      <c r="HE87" s="323"/>
      <c r="HF87" s="323"/>
      <c r="HG87" s="323"/>
      <c r="HH87" s="323"/>
      <c r="HI87" s="323"/>
      <c r="HJ87" s="323"/>
      <c r="HK87" s="323"/>
      <c r="HL87" s="323"/>
      <c r="HM87" s="323"/>
      <c r="HN87" s="323"/>
      <c r="HO87" s="323"/>
      <c r="HP87" s="323"/>
      <c r="HQ87" s="322"/>
      <c r="HR87" s="323"/>
      <c r="HS87" s="323"/>
      <c r="HT87" s="323"/>
      <c r="HU87" s="323"/>
      <c r="HV87" s="323"/>
      <c r="HW87" s="323"/>
      <c r="HX87" s="323"/>
      <c r="HY87" s="323"/>
      <c r="HZ87" s="323"/>
      <c r="IA87" s="323"/>
      <c r="IB87" s="323"/>
      <c r="IC87" s="323"/>
      <c r="ID87" s="323"/>
      <c r="IE87" s="323"/>
      <c r="IF87" s="323"/>
      <c r="IG87" s="322"/>
      <c r="IH87" s="323"/>
      <c r="II87" s="323"/>
      <c r="IJ87" s="323"/>
      <c r="IK87" s="323"/>
      <c r="IL87" s="323"/>
      <c r="IM87" s="323"/>
      <c r="IN87" s="323"/>
      <c r="IO87" s="323"/>
      <c r="IP87" s="323"/>
      <c r="IQ87" s="323"/>
      <c r="IR87" s="323"/>
      <c r="IS87" s="323"/>
      <c r="IT87" s="323"/>
      <c r="IU87" s="323"/>
      <c r="IV87" s="323"/>
    </row>
    <row r="88" spans="1:256" ht="12.75">
      <c r="A88" s="322" t="s">
        <v>334</v>
      </c>
      <c r="B88" s="323"/>
      <c r="C88" s="323"/>
      <c r="D88" s="323"/>
      <c r="E88" s="323"/>
      <c r="F88" s="323"/>
      <c r="G88" s="323"/>
      <c r="H88" s="323"/>
      <c r="I88" s="323"/>
      <c r="J88" s="323"/>
      <c r="K88" s="323"/>
      <c r="L88" s="323"/>
      <c r="M88" s="323"/>
      <c r="N88" s="323"/>
      <c r="O88" s="323"/>
      <c r="P88" s="323"/>
      <c r="Q88" s="44"/>
      <c r="R88" s="58"/>
      <c r="S88" s="44"/>
      <c r="T88" s="44"/>
      <c r="U88" s="44"/>
      <c r="V88" s="44"/>
      <c r="W88" s="44"/>
      <c r="X88" s="44"/>
      <c r="Y88" s="44"/>
      <c r="Z88" s="44"/>
      <c r="AA88" s="44"/>
      <c r="AB88" s="44"/>
      <c r="AC88" s="44"/>
      <c r="AD88" s="44"/>
      <c r="AE88" s="44"/>
      <c r="AF88" s="44"/>
      <c r="AG88" s="54"/>
      <c r="AH88" s="58"/>
      <c r="AI88" s="44"/>
      <c r="AJ88" s="44"/>
      <c r="AK88" s="44"/>
      <c r="AL88" s="44"/>
      <c r="AM88" s="44"/>
      <c r="AN88" s="44"/>
      <c r="AO88" s="44"/>
      <c r="AP88" s="44"/>
      <c r="AQ88" s="44"/>
      <c r="AR88" s="44"/>
      <c r="AS88" s="44"/>
      <c r="AT88" s="44"/>
      <c r="AU88" s="44"/>
      <c r="AV88" s="44"/>
      <c r="AW88" s="54"/>
      <c r="AX88" s="58"/>
      <c r="AY88" s="44"/>
      <c r="AZ88" s="44"/>
      <c r="BA88" s="44"/>
      <c r="BB88" s="44"/>
      <c r="BC88" s="44"/>
      <c r="BD88" s="44"/>
      <c r="BE88" s="44"/>
      <c r="BF88" s="44"/>
      <c r="BG88" s="44"/>
      <c r="BH88" s="44"/>
      <c r="BI88" s="44"/>
      <c r="BJ88" s="44"/>
      <c r="BK88" s="44"/>
      <c r="BL88" s="44"/>
      <c r="BM88" s="54"/>
      <c r="BN88" s="58"/>
      <c r="BO88" s="44"/>
      <c r="BP88" s="44"/>
      <c r="BQ88" s="44"/>
      <c r="BR88" s="44"/>
      <c r="BS88" s="44"/>
      <c r="BT88" s="44"/>
      <c r="BU88" s="44"/>
      <c r="BV88" s="44"/>
      <c r="BW88" s="44"/>
      <c r="BX88" s="44"/>
      <c r="BY88" s="44"/>
      <c r="BZ88" s="44"/>
      <c r="CA88" s="44"/>
      <c r="CB88" s="44"/>
      <c r="CC88" s="54"/>
      <c r="CD88" s="58"/>
      <c r="CE88" s="44"/>
      <c r="CF88" s="44"/>
      <c r="CG88" s="44"/>
      <c r="CH88" s="44"/>
      <c r="CI88" s="44"/>
      <c r="CJ88" s="44"/>
      <c r="CK88" s="44"/>
      <c r="CL88" s="44"/>
      <c r="CM88" s="44"/>
      <c r="CN88" s="44"/>
      <c r="CO88" s="44"/>
      <c r="CP88" s="44"/>
      <c r="CQ88" s="44"/>
      <c r="CR88" s="44"/>
      <c r="CS88" s="54"/>
      <c r="CT88" s="58"/>
      <c r="CU88" s="44"/>
      <c r="CV88" s="44"/>
      <c r="CW88" s="44"/>
      <c r="CX88" s="44"/>
      <c r="CY88" s="44"/>
      <c r="CZ88" s="44"/>
      <c r="DA88" s="44"/>
      <c r="DB88" s="44"/>
      <c r="DC88" s="44"/>
      <c r="DD88" s="44"/>
      <c r="DE88" s="44"/>
      <c r="DF88" s="44"/>
      <c r="DG88" s="44"/>
      <c r="DH88" s="44"/>
      <c r="DI88" s="54"/>
      <c r="DJ88" s="58"/>
      <c r="DK88" s="44"/>
      <c r="DL88" s="44"/>
      <c r="DM88" s="44"/>
      <c r="DN88" s="44"/>
      <c r="DO88" s="44"/>
      <c r="DP88" s="44"/>
      <c r="DQ88" s="44"/>
      <c r="DR88" s="44"/>
      <c r="DS88" s="44"/>
      <c r="DT88" s="44"/>
      <c r="DU88" s="44"/>
      <c r="DV88" s="44"/>
      <c r="DW88" s="44"/>
      <c r="DX88" s="44"/>
      <c r="DY88" s="54"/>
      <c r="DZ88" s="58"/>
      <c r="EA88" s="44"/>
      <c r="EB88" s="44"/>
      <c r="EC88" s="44"/>
      <c r="ED88" s="44"/>
      <c r="EE88" s="44"/>
      <c r="EF88" s="44"/>
      <c r="EG88" s="44"/>
      <c r="EH88" s="44"/>
      <c r="EI88" s="44"/>
      <c r="EJ88" s="44"/>
      <c r="EK88" s="44"/>
      <c r="EL88" s="44"/>
      <c r="EM88" s="44"/>
      <c r="EN88" s="44"/>
      <c r="EO88" s="54"/>
      <c r="EP88" s="58"/>
      <c r="EQ88" s="44"/>
      <c r="ER88" s="44"/>
      <c r="ES88" s="44"/>
      <c r="ET88" s="44"/>
      <c r="EU88" s="44"/>
      <c r="EV88" s="44"/>
      <c r="EW88" s="44"/>
      <c r="EX88" s="44"/>
      <c r="EY88" s="44"/>
      <c r="EZ88" s="44"/>
      <c r="FA88" s="44"/>
      <c r="FB88" s="44"/>
      <c r="FC88" s="44"/>
      <c r="FD88" s="44"/>
      <c r="FE88" s="54"/>
      <c r="FF88" s="58"/>
      <c r="FG88" s="44"/>
      <c r="FH88" s="44"/>
      <c r="FI88" s="44"/>
      <c r="FJ88" s="44"/>
      <c r="FK88" s="44"/>
      <c r="FL88" s="44"/>
      <c r="FM88" s="44"/>
      <c r="FN88" s="44"/>
      <c r="FO88" s="44"/>
      <c r="FP88" s="44"/>
      <c r="FQ88" s="44"/>
      <c r="FR88" s="44"/>
      <c r="FS88" s="44"/>
      <c r="FT88" s="44"/>
      <c r="FU88" s="54"/>
      <c r="FV88" s="58"/>
      <c r="FW88" s="44"/>
      <c r="FX88" s="44"/>
      <c r="FY88" s="44"/>
      <c r="FZ88" s="44"/>
      <c r="GA88" s="44"/>
      <c r="GB88" s="44"/>
      <c r="GC88" s="44"/>
      <c r="GD88" s="44"/>
      <c r="GE88" s="44"/>
      <c r="GF88" s="44"/>
      <c r="GG88" s="44"/>
      <c r="GH88" s="44"/>
      <c r="GI88" s="44"/>
      <c r="GJ88" s="44"/>
      <c r="GK88" s="54"/>
      <c r="GL88" s="58"/>
      <c r="GM88" s="44"/>
      <c r="GN88" s="44"/>
      <c r="GO88" s="44"/>
      <c r="GP88" s="44"/>
      <c r="GQ88" s="44"/>
      <c r="GR88" s="44"/>
      <c r="GS88" s="44"/>
      <c r="GT88" s="44"/>
      <c r="GU88" s="44"/>
      <c r="GV88" s="44"/>
      <c r="GW88" s="44"/>
      <c r="GX88" s="44"/>
      <c r="GY88" s="44"/>
      <c r="GZ88" s="44"/>
      <c r="HA88" s="54"/>
      <c r="HB88" s="58"/>
      <c r="HC88" s="44"/>
      <c r="HD88" s="44"/>
      <c r="HE88" s="44"/>
      <c r="HF88" s="44"/>
      <c r="HG88" s="44"/>
      <c r="HH88" s="44"/>
      <c r="HI88" s="44"/>
      <c r="HJ88" s="44"/>
      <c r="HK88" s="44"/>
      <c r="HL88" s="44"/>
      <c r="HM88" s="44"/>
      <c r="HN88" s="44"/>
      <c r="HO88" s="44"/>
      <c r="HP88" s="44"/>
      <c r="HQ88" s="54"/>
      <c r="HR88" s="58"/>
      <c r="HS88" s="44"/>
      <c r="HT88" s="44"/>
      <c r="HU88" s="44"/>
      <c r="HV88" s="44"/>
      <c r="HW88" s="44"/>
      <c r="HX88" s="44"/>
      <c r="HY88" s="44"/>
      <c r="HZ88" s="44"/>
      <c r="IA88" s="44"/>
      <c r="IB88" s="44"/>
      <c r="IC88" s="44"/>
      <c r="ID88" s="44"/>
      <c r="IE88" s="44"/>
      <c r="IF88" s="44"/>
      <c r="IG88" s="54"/>
      <c r="IH88" s="58"/>
      <c r="II88" s="44"/>
      <c r="IJ88" s="44"/>
      <c r="IK88" s="44"/>
      <c r="IL88" s="44"/>
      <c r="IM88" s="44"/>
      <c r="IN88" s="44"/>
      <c r="IO88" s="44"/>
      <c r="IP88" s="44"/>
      <c r="IQ88" s="44"/>
      <c r="IR88" s="44"/>
      <c r="IS88" s="44"/>
      <c r="IT88" s="44"/>
      <c r="IU88" s="44"/>
      <c r="IV88" s="44"/>
    </row>
    <row r="89" spans="1:256" ht="12.75">
      <c r="A89" s="322" t="s">
        <v>335</v>
      </c>
      <c r="B89" s="324"/>
      <c r="C89" s="324"/>
      <c r="D89" s="324"/>
      <c r="E89" s="324"/>
      <c r="F89" s="324"/>
      <c r="G89" s="324"/>
      <c r="H89" s="324"/>
      <c r="I89" s="324"/>
      <c r="J89" s="324"/>
      <c r="K89" s="324"/>
      <c r="L89" s="324"/>
      <c r="M89" s="324"/>
      <c r="N89" s="324"/>
      <c r="O89" s="324"/>
      <c r="P89" s="324"/>
      <c r="Q89" s="44"/>
      <c r="R89" s="58"/>
      <c r="S89" s="44"/>
      <c r="T89" s="44"/>
      <c r="U89" s="44"/>
      <c r="V89" s="44"/>
      <c r="W89" s="44"/>
      <c r="X89" s="44"/>
      <c r="Y89" s="44"/>
      <c r="Z89" s="44"/>
      <c r="AA89" s="44"/>
      <c r="AB89" s="44"/>
      <c r="AC89" s="44"/>
      <c r="AD89" s="44"/>
      <c r="AE89" s="44"/>
      <c r="AF89" s="44"/>
      <c r="AG89" s="54"/>
      <c r="AH89" s="58"/>
      <c r="AI89" s="44"/>
      <c r="AJ89" s="44"/>
      <c r="AK89" s="44"/>
      <c r="AL89" s="44"/>
      <c r="AM89" s="44"/>
      <c r="AN89" s="44"/>
      <c r="AO89" s="44"/>
      <c r="AP89" s="44"/>
      <c r="AQ89" s="44"/>
      <c r="AR89" s="44"/>
      <c r="AS89" s="44"/>
      <c r="AT89" s="44"/>
      <c r="AU89" s="44"/>
      <c r="AV89" s="44"/>
      <c r="AW89" s="54"/>
      <c r="AX89" s="58"/>
      <c r="AY89" s="44"/>
      <c r="AZ89" s="44"/>
      <c r="BA89" s="44"/>
      <c r="BB89" s="44"/>
      <c r="BC89" s="44"/>
      <c r="BD89" s="44"/>
      <c r="BE89" s="44"/>
      <c r="BF89" s="44"/>
      <c r="BG89" s="44"/>
      <c r="BH89" s="44"/>
      <c r="BI89" s="44"/>
      <c r="BJ89" s="44"/>
      <c r="BK89" s="44"/>
      <c r="BL89" s="44"/>
      <c r="BM89" s="54"/>
      <c r="BN89" s="58"/>
      <c r="BO89" s="44"/>
      <c r="BP89" s="44"/>
      <c r="BQ89" s="44"/>
      <c r="BR89" s="44"/>
      <c r="BS89" s="44"/>
      <c r="BT89" s="44"/>
      <c r="BU89" s="44"/>
      <c r="BV89" s="44"/>
      <c r="BW89" s="44"/>
      <c r="BX89" s="44"/>
      <c r="BY89" s="44"/>
      <c r="BZ89" s="44"/>
      <c r="CA89" s="44"/>
      <c r="CB89" s="44"/>
      <c r="CC89" s="54"/>
      <c r="CD89" s="58"/>
      <c r="CE89" s="44"/>
      <c r="CF89" s="44"/>
      <c r="CG89" s="44"/>
      <c r="CH89" s="44"/>
      <c r="CI89" s="44"/>
      <c r="CJ89" s="44"/>
      <c r="CK89" s="44"/>
      <c r="CL89" s="44"/>
      <c r="CM89" s="44"/>
      <c r="CN89" s="44"/>
      <c r="CO89" s="44"/>
      <c r="CP89" s="44"/>
      <c r="CQ89" s="44"/>
      <c r="CR89" s="44"/>
      <c r="CS89" s="54"/>
      <c r="CT89" s="58"/>
      <c r="CU89" s="44"/>
      <c r="CV89" s="44"/>
      <c r="CW89" s="44"/>
      <c r="CX89" s="44"/>
      <c r="CY89" s="44"/>
      <c r="CZ89" s="44"/>
      <c r="DA89" s="44"/>
      <c r="DB89" s="44"/>
      <c r="DC89" s="44"/>
      <c r="DD89" s="44"/>
      <c r="DE89" s="44"/>
      <c r="DF89" s="44"/>
      <c r="DG89" s="44"/>
      <c r="DH89" s="44"/>
      <c r="DI89" s="54"/>
      <c r="DJ89" s="58"/>
      <c r="DK89" s="44"/>
      <c r="DL89" s="44"/>
      <c r="DM89" s="44"/>
      <c r="DN89" s="44"/>
      <c r="DO89" s="44"/>
      <c r="DP89" s="44"/>
      <c r="DQ89" s="44"/>
      <c r="DR89" s="44"/>
      <c r="DS89" s="44"/>
      <c r="DT89" s="44"/>
      <c r="DU89" s="44"/>
      <c r="DV89" s="44"/>
      <c r="DW89" s="44"/>
      <c r="DX89" s="44"/>
      <c r="DY89" s="54"/>
      <c r="DZ89" s="58"/>
      <c r="EA89" s="44"/>
      <c r="EB89" s="44"/>
      <c r="EC89" s="44"/>
      <c r="ED89" s="44"/>
      <c r="EE89" s="44"/>
      <c r="EF89" s="44"/>
      <c r="EG89" s="44"/>
      <c r="EH89" s="44"/>
      <c r="EI89" s="44"/>
      <c r="EJ89" s="44"/>
      <c r="EK89" s="44"/>
      <c r="EL89" s="44"/>
      <c r="EM89" s="44"/>
      <c r="EN89" s="44"/>
      <c r="EO89" s="54"/>
      <c r="EP89" s="58"/>
      <c r="EQ89" s="44"/>
      <c r="ER89" s="44"/>
      <c r="ES89" s="44"/>
      <c r="ET89" s="44"/>
      <c r="EU89" s="44"/>
      <c r="EV89" s="44"/>
      <c r="EW89" s="44"/>
      <c r="EX89" s="44"/>
      <c r="EY89" s="44"/>
      <c r="EZ89" s="44"/>
      <c r="FA89" s="44"/>
      <c r="FB89" s="44"/>
      <c r="FC89" s="44"/>
      <c r="FD89" s="44"/>
      <c r="FE89" s="54"/>
      <c r="FF89" s="58"/>
      <c r="FG89" s="44"/>
      <c r="FH89" s="44"/>
      <c r="FI89" s="44"/>
      <c r="FJ89" s="44"/>
      <c r="FK89" s="44"/>
      <c r="FL89" s="44"/>
      <c r="FM89" s="44"/>
      <c r="FN89" s="44"/>
      <c r="FO89" s="44"/>
      <c r="FP89" s="44"/>
      <c r="FQ89" s="44"/>
      <c r="FR89" s="44"/>
      <c r="FS89" s="44"/>
      <c r="FT89" s="44"/>
      <c r="FU89" s="54"/>
      <c r="FV89" s="58"/>
      <c r="FW89" s="44"/>
      <c r="FX89" s="44"/>
      <c r="FY89" s="44"/>
      <c r="FZ89" s="44"/>
      <c r="GA89" s="44"/>
      <c r="GB89" s="44"/>
      <c r="GC89" s="44"/>
      <c r="GD89" s="44"/>
      <c r="GE89" s="44"/>
      <c r="GF89" s="44"/>
      <c r="GG89" s="44"/>
      <c r="GH89" s="44"/>
      <c r="GI89" s="44"/>
      <c r="GJ89" s="44"/>
      <c r="GK89" s="54"/>
      <c r="GL89" s="58"/>
      <c r="GM89" s="44"/>
      <c r="GN89" s="44"/>
      <c r="GO89" s="44"/>
      <c r="GP89" s="44"/>
      <c r="GQ89" s="44"/>
      <c r="GR89" s="44"/>
      <c r="GS89" s="44"/>
      <c r="GT89" s="44"/>
      <c r="GU89" s="44"/>
      <c r="GV89" s="44"/>
      <c r="GW89" s="44"/>
      <c r="GX89" s="44"/>
      <c r="GY89" s="44"/>
      <c r="GZ89" s="44"/>
      <c r="HA89" s="54"/>
      <c r="HB89" s="58"/>
      <c r="HC89" s="44"/>
      <c r="HD89" s="44"/>
      <c r="HE89" s="44"/>
      <c r="HF89" s="44"/>
      <c r="HG89" s="44"/>
      <c r="HH89" s="44"/>
      <c r="HI89" s="44"/>
      <c r="HJ89" s="44"/>
      <c r="HK89" s="44"/>
      <c r="HL89" s="44"/>
      <c r="HM89" s="44"/>
      <c r="HN89" s="44"/>
      <c r="HO89" s="44"/>
      <c r="HP89" s="44"/>
      <c r="HQ89" s="54"/>
      <c r="HR89" s="58"/>
      <c r="HS89" s="44"/>
      <c r="HT89" s="44"/>
      <c r="HU89" s="44"/>
      <c r="HV89" s="44"/>
      <c r="HW89" s="44"/>
      <c r="HX89" s="44"/>
      <c r="HY89" s="44"/>
      <c r="HZ89" s="44"/>
      <c r="IA89" s="44"/>
      <c r="IB89" s="44"/>
      <c r="IC89" s="44"/>
      <c r="ID89" s="44"/>
      <c r="IE89" s="44"/>
      <c r="IF89" s="44"/>
      <c r="IG89" s="54"/>
      <c r="IH89" s="58"/>
      <c r="II89" s="44"/>
      <c r="IJ89" s="44"/>
      <c r="IK89" s="44"/>
      <c r="IL89" s="44"/>
      <c r="IM89" s="44"/>
      <c r="IN89" s="44"/>
      <c r="IO89" s="44"/>
      <c r="IP89" s="44"/>
      <c r="IQ89" s="44"/>
      <c r="IR89" s="44"/>
      <c r="IS89" s="44"/>
      <c r="IT89" s="44"/>
      <c r="IU89" s="44"/>
      <c r="IV89" s="44"/>
    </row>
    <row r="90" spans="1:256" ht="12.75">
      <c r="A90" s="54" t="s">
        <v>4</v>
      </c>
      <c r="B90" s="58"/>
      <c r="C90" s="44"/>
      <c r="D90" s="44"/>
      <c r="E90" s="44"/>
      <c r="F90" s="44"/>
      <c r="G90" s="44"/>
      <c r="H90" s="44"/>
      <c r="I90" s="44"/>
      <c r="J90" s="44"/>
      <c r="K90" s="44"/>
      <c r="L90" s="44"/>
      <c r="M90" s="44"/>
      <c r="N90" s="44"/>
      <c r="O90" s="44"/>
      <c r="P90" s="44"/>
      <c r="Q90" s="44"/>
      <c r="R90" s="58"/>
      <c r="S90" s="44"/>
      <c r="T90" s="44"/>
      <c r="U90" s="44"/>
      <c r="V90" s="44"/>
      <c r="W90" s="44"/>
      <c r="X90" s="44"/>
      <c r="Y90" s="44"/>
      <c r="Z90" s="44"/>
      <c r="AA90" s="44"/>
      <c r="AB90" s="44"/>
      <c r="AC90" s="44"/>
      <c r="AD90" s="44"/>
      <c r="AE90" s="44"/>
      <c r="AF90" s="44"/>
      <c r="AG90" s="54"/>
      <c r="AH90" s="58"/>
      <c r="AI90" s="44"/>
      <c r="AJ90" s="44"/>
      <c r="AK90" s="44"/>
      <c r="AL90" s="44"/>
      <c r="AM90" s="44"/>
      <c r="AN90" s="44"/>
      <c r="AO90" s="44"/>
      <c r="AP90" s="44"/>
      <c r="AQ90" s="44"/>
      <c r="AR90" s="44"/>
      <c r="AS90" s="44"/>
      <c r="AT90" s="44"/>
      <c r="AU90" s="44"/>
      <c r="AV90" s="44"/>
      <c r="AW90" s="54"/>
      <c r="AX90" s="58"/>
      <c r="AY90" s="44"/>
      <c r="AZ90" s="44"/>
      <c r="BA90" s="44"/>
      <c r="BB90" s="44"/>
      <c r="BC90" s="44"/>
      <c r="BD90" s="44"/>
      <c r="BE90" s="44"/>
      <c r="BF90" s="44"/>
      <c r="BG90" s="44"/>
      <c r="BH90" s="44"/>
      <c r="BI90" s="44"/>
      <c r="BJ90" s="44"/>
      <c r="BK90" s="44"/>
      <c r="BL90" s="44"/>
      <c r="BM90" s="54"/>
      <c r="BN90" s="58"/>
      <c r="BO90" s="44"/>
      <c r="BP90" s="44"/>
      <c r="BQ90" s="44"/>
      <c r="BR90" s="44"/>
      <c r="BS90" s="44"/>
      <c r="BT90" s="44"/>
      <c r="BU90" s="44"/>
      <c r="BV90" s="44"/>
      <c r="BW90" s="44"/>
      <c r="BX90" s="44"/>
      <c r="BY90" s="44"/>
      <c r="BZ90" s="44"/>
      <c r="CA90" s="44"/>
      <c r="CB90" s="44"/>
      <c r="CC90" s="54"/>
      <c r="CD90" s="58"/>
      <c r="CE90" s="44"/>
      <c r="CF90" s="44"/>
      <c r="CG90" s="44"/>
      <c r="CH90" s="44"/>
      <c r="CI90" s="44"/>
      <c r="CJ90" s="44"/>
      <c r="CK90" s="44"/>
      <c r="CL90" s="44"/>
      <c r="CM90" s="44"/>
      <c r="CN90" s="44"/>
      <c r="CO90" s="44"/>
      <c r="CP90" s="44"/>
      <c r="CQ90" s="44"/>
      <c r="CR90" s="44"/>
      <c r="CS90" s="54"/>
      <c r="CT90" s="58"/>
      <c r="CU90" s="44"/>
      <c r="CV90" s="44"/>
      <c r="CW90" s="44"/>
      <c r="CX90" s="44"/>
      <c r="CY90" s="44"/>
      <c r="CZ90" s="44"/>
      <c r="DA90" s="44"/>
      <c r="DB90" s="44"/>
      <c r="DC90" s="44"/>
      <c r="DD90" s="44"/>
      <c r="DE90" s="44"/>
      <c r="DF90" s="44"/>
      <c r="DG90" s="44"/>
      <c r="DH90" s="44"/>
      <c r="DI90" s="54"/>
      <c r="DJ90" s="58"/>
      <c r="DK90" s="44"/>
      <c r="DL90" s="44"/>
      <c r="DM90" s="44"/>
      <c r="DN90" s="44"/>
      <c r="DO90" s="44"/>
      <c r="DP90" s="44"/>
      <c r="DQ90" s="44"/>
      <c r="DR90" s="44"/>
      <c r="DS90" s="44"/>
      <c r="DT90" s="44"/>
      <c r="DU90" s="44"/>
      <c r="DV90" s="44"/>
      <c r="DW90" s="44"/>
      <c r="DX90" s="44"/>
      <c r="DY90" s="54"/>
      <c r="DZ90" s="58"/>
      <c r="EA90" s="44"/>
      <c r="EB90" s="44"/>
      <c r="EC90" s="44"/>
      <c r="ED90" s="44"/>
      <c r="EE90" s="44"/>
      <c r="EF90" s="44"/>
      <c r="EG90" s="44"/>
      <c r="EH90" s="44"/>
      <c r="EI90" s="44"/>
      <c r="EJ90" s="44"/>
      <c r="EK90" s="44"/>
      <c r="EL90" s="44"/>
      <c r="EM90" s="44"/>
      <c r="EN90" s="44"/>
      <c r="EO90" s="54"/>
      <c r="EP90" s="58"/>
      <c r="EQ90" s="44"/>
      <c r="ER90" s="44"/>
      <c r="ES90" s="44"/>
      <c r="ET90" s="44"/>
      <c r="EU90" s="44"/>
      <c r="EV90" s="44"/>
      <c r="EW90" s="44"/>
      <c r="EX90" s="44"/>
      <c r="EY90" s="44"/>
      <c r="EZ90" s="44"/>
      <c r="FA90" s="44"/>
      <c r="FB90" s="44"/>
      <c r="FC90" s="44"/>
      <c r="FD90" s="44"/>
      <c r="FE90" s="54"/>
      <c r="FF90" s="58"/>
      <c r="FG90" s="44"/>
      <c r="FH90" s="44"/>
      <c r="FI90" s="44"/>
      <c r="FJ90" s="44"/>
      <c r="FK90" s="44"/>
      <c r="FL90" s="44"/>
      <c r="FM90" s="44"/>
      <c r="FN90" s="44"/>
      <c r="FO90" s="44"/>
      <c r="FP90" s="44"/>
      <c r="FQ90" s="44"/>
      <c r="FR90" s="44"/>
      <c r="FS90" s="44"/>
      <c r="FT90" s="44"/>
      <c r="FU90" s="54"/>
      <c r="FV90" s="58"/>
      <c r="FW90" s="44"/>
      <c r="FX90" s="44"/>
      <c r="FY90" s="44"/>
      <c r="FZ90" s="44"/>
      <c r="GA90" s="44"/>
      <c r="GB90" s="44"/>
      <c r="GC90" s="44"/>
      <c r="GD90" s="44"/>
      <c r="GE90" s="44"/>
      <c r="GF90" s="44"/>
      <c r="GG90" s="44"/>
      <c r="GH90" s="44"/>
      <c r="GI90" s="44"/>
      <c r="GJ90" s="44"/>
      <c r="GK90" s="54"/>
      <c r="GL90" s="58"/>
      <c r="GM90" s="44"/>
      <c r="GN90" s="44"/>
      <c r="GO90" s="44"/>
      <c r="GP90" s="44"/>
      <c r="GQ90" s="44"/>
      <c r="GR90" s="44"/>
      <c r="GS90" s="44"/>
      <c r="GT90" s="44"/>
      <c r="GU90" s="44"/>
      <c r="GV90" s="44"/>
      <c r="GW90" s="44"/>
      <c r="GX90" s="44"/>
      <c r="GY90" s="44"/>
      <c r="GZ90" s="44"/>
      <c r="HA90" s="54"/>
      <c r="HB90" s="58"/>
      <c r="HC90" s="44"/>
      <c r="HD90" s="44"/>
      <c r="HE90" s="44"/>
      <c r="HF90" s="44"/>
      <c r="HG90" s="44"/>
      <c r="HH90" s="44"/>
      <c r="HI90" s="44"/>
      <c r="HJ90" s="44"/>
      <c r="HK90" s="44"/>
      <c r="HL90" s="44"/>
      <c r="HM90" s="44"/>
      <c r="HN90" s="44"/>
      <c r="HO90" s="44"/>
      <c r="HP90" s="44"/>
      <c r="HQ90" s="54"/>
      <c r="HR90" s="58"/>
      <c r="HS90" s="44"/>
      <c r="HT90" s="44"/>
      <c r="HU90" s="44"/>
      <c r="HV90" s="44"/>
      <c r="HW90" s="44"/>
      <c r="HX90" s="44"/>
      <c r="HY90" s="44"/>
      <c r="HZ90" s="44"/>
      <c r="IA90" s="44"/>
      <c r="IB90" s="44"/>
      <c r="IC90" s="44"/>
      <c r="ID90" s="44"/>
      <c r="IE90" s="44"/>
      <c r="IF90" s="44"/>
      <c r="IG90" s="54"/>
      <c r="IH90" s="58"/>
      <c r="II90" s="44"/>
      <c r="IJ90" s="44"/>
      <c r="IK90" s="44"/>
      <c r="IL90" s="44"/>
      <c r="IM90" s="44"/>
      <c r="IN90" s="44"/>
      <c r="IO90" s="44"/>
      <c r="IP90" s="44"/>
      <c r="IQ90" s="44"/>
      <c r="IR90" s="44"/>
      <c r="IS90" s="44"/>
      <c r="IT90" s="44"/>
      <c r="IU90" s="44"/>
      <c r="IV90" s="44"/>
    </row>
    <row r="91" spans="1:256" ht="26.25" customHeight="1">
      <c r="A91" s="326" t="s">
        <v>621</v>
      </c>
      <c r="B91" s="324"/>
      <c r="C91" s="324"/>
      <c r="D91" s="324"/>
      <c r="E91" s="324"/>
      <c r="F91" s="324"/>
      <c r="G91" s="324"/>
      <c r="H91" s="324"/>
      <c r="I91" s="324"/>
      <c r="J91" s="324"/>
      <c r="K91" s="324"/>
      <c r="L91" s="324"/>
      <c r="M91" s="324"/>
      <c r="N91" s="324"/>
      <c r="O91" s="324"/>
      <c r="P91" s="324"/>
      <c r="Q91" s="44"/>
      <c r="R91" s="58"/>
      <c r="S91" s="44"/>
      <c r="T91" s="44"/>
      <c r="U91" s="44"/>
      <c r="V91" s="44"/>
      <c r="W91" s="44"/>
      <c r="X91" s="44"/>
      <c r="Y91" s="44"/>
      <c r="Z91" s="44"/>
      <c r="AA91" s="44"/>
      <c r="AB91" s="44"/>
      <c r="AC91" s="44"/>
      <c r="AD91" s="44"/>
      <c r="AE91" s="44"/>
      <c r="AF91" s="44"/>
      <c r="AG91" s="54"/>
      <c r="AH91" s="58"/>
      <c r="AI91" s="44"/>
      <c r="AJ91" s="44"/>
      <c r="AK91" s="44"/>
      <c r="AL91" s="44"/>
      <c r="AM91" s="44"/>
      <c r="AN91" s="44"/>
      <c r="AO91" s="44"/>
      <c r="AP91" s="44"/>
      <c r="AQ91" s="44"/>
      <c r="AR91" s="44"/>
      <c r="AS91" s="44"/>
      <c r="AT91" s="44"/>
      <c r="AU91" s="44"/>
      <c r="AV91" s="44"/>
      <c r="AW91" s="54"/>
      <c r="AX91" s="58"/>
      <c r="AY91" s="44"/>
      <c r="AZ91" s="44"/>
      <c r="BA91" s="44"/>
      <c r="BB91" s="44"/>
      <c r="BC91" s="44"/>
      <c r="BD91" s="44"/>
      <c r="BE91" s="44"/>
      <c r="BF91" s="44"/>
      <c r="BG91" s="44"/>
      <c r="BH91" s="44"/>
      <c r="BI91" s="44"/>
      <c r="BJ91" s="44"/>
      <c r="BK91" s="44"/>
      <c r="BL91" s="44"/>
      <c r="BM91" s="54"/>
      <c r="BN91" s="58"/>
      <c r="BO91" s="44"/>
      <c r="BP91" s="44"/>
      <c r="BQ91" s="44"/>
      <c r="BR91" s="44"/>
      <c r="BS91" s="44"/>
      <c r="BT91" s="44"/>
      <c r="BU91" s="44"/>
      <c r="BV91" s="44"/>
      <c r="BW91" s="44"/>
      <c r="BX91" s="44"/>
      <c r="BY91" s="44"/>
      <c r="BZ91" s="44"/>
      <c r="CA91" s="44"/>
      <c r="CB91" s="44"/>
      <c r="CC91" s="54"/>
      <c r="CD91" s="58"/>
      <c r="CE91" s="44"/>
      <c r="CF91" s="44"/>
      <c r="CG91" s="44"/>
      <c r="CH91" s="44"/>
      <c r="CI91" s="44"/>
      <c r="CJ91" s="44"/>
      <c r="CK91" s="44"/>
      <c r="CL91" s="44"/>
      <c r="CM91" s="44"/>
      <c r="CN91" s="44"/>
      <c r="CO91" s="44"/>
      <c r="CP91" s="44"/>
      <c r="CQ91" s="44"/>
      <c r="CR91" s="44"/>
      <c r="CS91" s="54"/>
      <c r="CT91" s="58"/>
      <c r="CU91" s="44"/>
      <c r="CV91" s="44"/>
      <c r="CW91" s="44"/>
      <c r="CX91" s="44"/>
      <c r="CY91" s="44"/>
      <c r="CZ91" s="44"/>
      <c r="DA91" s="44"/>
      <c r="DB91" s="44"/>
      <c r="DC91" s="44"/>
      <c r="DD91" s="44"/>
      <c r="DE91" s="44"/>
      <c r="DF91" s="44"/>
      <c r="DG91" s="44"/>
      <c r="DH91" s="44"/>
      <c r="DI91" s="54"/>
      <c r="DJ91" s="58"/>
      <c r="DK91" s="44"/>
      <c r="DL91" s="44"/>
      <c r="DM91" s="44"/>
      <c r="DN91" s="44"/>
      <c r="DO91" s="44"/>
      <c r="DP91" s="44"/>
      <c r="DQ91" s="44"/>
      <c r="DR91" s="44"/>
      <c r="DS91" s="44"/>
      <c r="DT91" s="44"/>
      <c r="DU91" s="44"/>
      <c r="DV91" s="44"/>
      <c r="DW91" s="44"/>
      <c r="DX91" s="44"/>
      <c r="DY91" s="54"/>
      <c r="DZ91" s="58"/>
      <c r="EA91" s="44"/>
      <c r="EB91" s="44"/>
      <c r="EC91" s="44"/>
      <c r="ED91" s="44"/>
      <c r="EE91" s="44"/>
      <c r="EF91" s="44"/>
      <c r="EG91" s="44"/>
      <c r="EH91" s="44"/>
      <c r="EI91" s="44"/>
      <c r="EJ91" s="44"/>
      <c r="EK91" s="44"/>
      <c r="EL91" s="44"/>
      <c r="EM91" s="44"/>
      <c r="EN91" s="44"/>
      <c r="EO91" s="54"/>
      <c r="EP91" s="58"/>
      <c r="EQ91" s="44"/>
      <c r="ER91" s="44"/>
      <c r="ES91" s="44"/>
      <c r="ET91" s="44"/>
      <c r="EU91" s="44"/>
      <c r="EV91" s="44"/>
      <c r="EW91" s="44"/>
      <c r="EX91" s="44"/>
      <c r="EY91" s="44"/>
      <c r="EZ91" s="44"/>
      <c r="FA91" s="44"/>
      <c r="FB91" s="44"/>
      <c r="FC91" s="44"/>
      <c r="FD91" s="44"/>
      <c r="FE91" s="54"/>
      <c r="FF91" s="58"/>
      <c r="FG91" s="44"/>
      <c r="FH91" s="44"/>
      <c r="FI91" s="44"/>
      <c r="FJ91" s="44"/>
      <c r="FK91" s="44"/>
      <c r="FL91" s="44"/>
      <c r="FM91" s="44"/>
      <c r="FN91" s="44"/>
      <c r="FO91" s="44"/>
      <c r="FP91" s="44"/>
      <c r="FQ91" s="44"/>
      <c r="FR91" s="44"/>
      <c r="FS91" s="44"/>
      <c r="FT91" s="44"/>
      <c r="FU91" s="54"/>
      <c r="FV91" s="58"/>
      <c r="FW91" s="44"/>
      <c r="FX91" s="44"/>
      <c r="FY91" s="44"/>
      <c r="FZ91" s="44"/>
      <c r="GA91" s="44"/>
      <c r="GB91" s="44"/>
      <c r="GC91" s="44"/>
      <c r="GD91" s="44"/>
      <c r="GE91" s="44"/>
      <c r="GF91" s="44"/>
      <c r="GG91" s="44"/>
      <c r="GH91" s="44"/>
      <c r="GI91" s="44"/>
      <c r="GJ91" s="44"/>
      <c r="GK91" s="54"/>
      <c r="GL91" s="58"/>
      <c r="GM91" s="44"/>
      <c r="GN91" s="44"/>
      <c r="GO91" s="44"/>
      <c r="GP91" s="44"/>
      <c r="GQ91" s="44"/>
      <c r="GR91" s="44"/>
      <c r="GS91" s="44"/>
      <c r="GT91" s="44"/>
      <c r="GU91" s="44"/>
      <c r="GV91" s="44"/>
      <c r="GW91" s="44"/>
      <c r="GX91" s="44"/>
      <c r="GY91" s="44"/>
      <c r="GZ91" s="44"/>
      <c r="HA91" s="54"/>
      <c r="HB91" s="58"/>
      <c r="HC91" s="44"/>
      <c r="HD91" s="44"/>
      <c r="HE91" s="44"/>
      <c r="HF91" s="44"/>
      <c r="HG91" s="44"/>
      <c r="HH91" s="44"/>
      <c r="HI91" s="44"/>
      <c r="HJ91" s="44"/>
      <c r="HK91" s="44"/>
      <c r="HL91" s="44"/>
      <c r="HM91" s="44"/>
      <c r="HN91" s="44"/>
      <c r="HO91" s="44"/>
      <c r="HP91" s="44"/>
      <c r="HQ91" s="54"/>
      <c r="HR91" s="58"/>
      <c r="HS91" s="44"/>
      <c r="HT91" s="44"/>
      <c r="HU91" s="44"/>
      <c r="HV91" s="44"/>
      <c r="HW91" s="44"/>
      <c r="HX91" s="44"/>
      <c r="HY91" s="44"/>
      <c r="HZ91" s="44"/>
      <c r="IA91" s="44"/>
      <c r="IB91" s="44"/>
      <c r="IC91" s="44"/>
      <c r="ID91" s="44"/>
      <c r="IE91" s="44"/>
      <c r="IF91" s="44"/>
      <c r="IG91" s="54"/>
      <c r="IH91" s="58"/>
      <c r="II91" s="44"/>
      <c r="IJ91" s="44"/>
      <c r="IK91" s="44"/>
      <c r="IL91" s="44"/>
      <c r="IM91" s="44"/>
      <c r="IN91" s="44"/>
      <c r="IO91" s="44"/>
      <c r="IP91" s="44"/>
      <c r="IQ91" s="44"/>
      <c r="IR91" s="44"/>
      <c r="IS91" s="44"/>
      <c r="IT91" s="44"/>
      <c r="IU91" s="44"/>
      <c r="IV91" s="44"/>
    </row>
    <row r="92" spans="1:256" ht="12.75">
      <c r="A92" s="41" t="s">
        <v>6</v>
      </c>
      <c r="B92" s="58"/>
      <c r="C92" s="44"/>
      <c r="D92" s="44"/>
      <c r="E92" s="44"/>
      <c r="F92" s="44"/>
      <c r="G92" s="44"/>
      <c r="H92" s="44"/>
      <c r="I92" s="44"/>
      <c r="J92" s="44"/>
      <c r="K92" s="44"/>
      <c r="L92" s="44"/>
      <c r="M92" s="44"/>
      <c r="N92" s="44"/>
      <c r="O92" s="44"/>
      <c r="P92" s="44"/>
      <c r="Q92" s="44"/>
      <c r="R92" s="58"/>
      <c r="S92" s="44"/>
      <c r="T92" s="44"/>
      <c r="U92" s="44"/>
      <c r="V92" s="44"/>
      <c r="W92" s="44"/>
      <c r="X92" s="44"/>
      <c r="Y92" s="44"/>
      <c r="Z92" s="44"/>
      <c r="AA92" s="44"/>
      <c r="AB92" s="44"/>
      <c r="AC92" s="44"/>
      <c r="AD92" s="44"/>
      <c r="AE92" s="44"/>
      <c r="AF92" s="44"/>
      <c r="AG92" s="54"/>
      <c r="AH92" s="58"/>
      <c r="AI92" s="44"/>
      <c r="AJ92" s="44"/>
      <c r="AK92" s="44"/>
      <c r="AL92" s="44"/>
      <c r="AM92" s="44"/>
      <c r="AN92" s="44"/>
      <c r="AO92" s="44"/>
      <c r="AP92" s="44"/>
      <c r="AQ92" s="44"/>
      <c r="AR92" s="44"/>
      <c r="AS92" s="44"/>
      <c r="AT92" s="44"/>
      <c r="AU92" s="44"/>
      <c r="AV92" s="44"/>
      <c r="AW92" s="54"/>
      <c r="AX92" s="58"/>
      <c r="AY92" s="44"/>
      <c r="AZ92" s="44"/>
      <c r="BA92" s="44"/>
      <c r="BB92" s="44"/>
      <c r="BC92" s="44"/>
      <c r="BD92" s="44"/>
      <c r="BE92" s="44"/>
      <c r="BF92" s="44"/>
      <c r="BG92" s="44"/>
      <c r="BH92" s="44"/>
      <c r="BI92" s="44"/>
      <c r="BJ92" s="44"/>
      <c r="BK92" s="44"/>
      <c r="BL92" s="44"/>
      <c r="BM92" s="54"/>
      <c r="BN92" s="58"/>
      <c r="BO92" s="44"/>
      <c r="BP92" s="44"/>
      <c r="BQ92" s="44"/>
      <c r="BR92" s="44"/>
      <c r="BS92" s="44"/>
      <c r="BT92" s="44"/>
      <c r="BU92" s="44"/>
      <c r="BV92" s="44"/>
      <c r="BW92" s="44"/>
      <c r="BX92" s="44"/>
      <c r="BY92" s="44"/>
      <c r="BZ92" s="44"/>
      <c r="CA92" s="44"/>
      <c r="CB92" s="44"/>
      <c r="CC92" s="54"/>
      <c r="CD92" s="58"/>
      <c r="CE92" s="44"/>
      <c r="CF92" s="44"/>
      <c r="CG92" s="44"/>
      <c r="CH92" s="44"/>
      <c r="CI92" s="44"/>
      <c r="CJ92" s="44"/>
      <c r="CK92" s="44"/>
      <c r="CL92" s="44"/>
      <c r="CM92" s="44"/>
      <c r="CN92" s="44"/>
      <c r="CO92" s="44"/>
      <c r="CP92" s="44"/>
      <c r="CQ92" s="44"/>
      <c r="CR92" s="44"/>
      <c r="CS92" s="54"/>
      <c r="CT92" s="58"/>
      <c r="CU92" s="44"/>
      <c r="CV92" s="44"/>
      <c r="CW92" s="44"/>
      <c r="CX92" s="44"/>
      <c r="CY92" s="44"/>
      <c r="CZ92" s="44"/>
      <c r="DA92" s="44"/>
      <c r="DB92" s="44"/>
      <c r="DC92" s="44"/>
      <c r="DD92" s="44"/>
      <c r="DE92" s="44"/>
      <c r="DF92" s="44"/>
      <c r="DG92" s="44"/>
      <c r="DH92" s="44"/>
      <c r="DI92" s="54"/>
      <c r="DJ92" s="58"/>
      <c r="DK92" s="44"/>
      <c r="DL92" s="44"/>
      <c r="DM92" s="44"/>
      <c r="DN92" s="44"/>
      <c r="DO92" s="44"/>
      <c r="DP92" s="44"/>
      <c r="DQ92" s="44"/>
      <c r="DR92" s="44"/>
      <c r="DS92" s="44"/>
      <c r="DT92" s="44"/>
      <c r="DU92" s="44"/>
      <c r="DV92" s="44"/>
      <c r="DW92" s="44"/>
      <c r="DX92" s="44"/>
      <c r="DY92" s="54"/>
      <c r="DZ92" s="58"/>
      <c r="EA92" s="44"/>
      <c r="EB92" s="44"/>
      <c r="EC92" s="44"/>
      <c r="ED92" s="44"/>
      <c r="EE92" s="44"/>
      <c r="EF92" s="44"/>
      <c r="EG92" s="44"/>
      <c r="EH92" s="44"/>
      <c r="EI92" s="44"/>
      <c r="EJ92" s="44"/>
      <c r="EK92" s="44"/>
      <c r="EL92" s="44"/>
      <c r="EM92" s="44"/>
      <c r="EN92" s="44"/>
      <c r="EO92" s="54"/>
      <c r="EP92" s="58"/>
      <c r="EQ92" s="44"/>
      <c r="ER92" s="44"/>
      <c r="ES92" s="44"/>
      <c r="ET92" s="44"/>
      <c r="EU92" s="44"/>
      <c r="EV92" s="44"/>
      <c r="EW92" s="44"/>
      <c r="EX92" s="44"/>
      <c r="EY92" s="44"/>
      <c r="EZ92" s="44"/>
      <c r="FA92" s="44"/>
      <c r="FB92" s="44"/>
      <c r="FC92" s="44"/>
      <c r="FD92" s="44"/>
      <c r="FE92" s="54"/>
      <c r="FF92" s="58"/>
      <c r="FG92" s="44"/>
      <c r="FH92" s="44"/>
      <c r="FI92" s="44"/>
      <c r="FJ92" s="44"/>
      <c r="FK92" s="44"/>
      <c r="FL92" s="44"/>
      <c r="FM92" s="44"/>
      <c r="FN92" s="44"/>
      <c r="FO92" s="44"/>
      <c r="FP92" s="44"/>
      <c r="FQ92" s="44"/>
      <c r="FR92" s="44"/>
      <c r="FS92" s="44"/>
      <c r="FT92" s="44"/>
      <c r="FU92" s="54"/>
      <c r="FV92" s="58"/>
      <c r="FW92" s="44"/>
      <c r="FX92" s="44"/>
      <c r="FY92" s="44"/>
      <c r="FZ92" s="44"/>
      <c r="GA92" s="44"/>
      <c r="GB92" s="44"/>
      <c r="GC92" s="44"/>
      <c r="GD92" s="44"/>
      <c r="GE92" s="44"/>
      <c r="GF92" s="44"/>
      <c r="GG92" s="44"/>
      <c r="GH92" s="44"/>
      <c r="GI92" s="44"/>
      <c r="GJ92" s="44"/>
      <c r="GK92" s="54"/>
      <c r="GL92" s="58"/>
      <c r="GM92" s="44"/>
      <c r="GN92" s="44"/>
      <c r="GO92" s="44"/>
      <c r="GP92" s="44"/>
      <c r="GQ92" s="44"/>
      <c r="GR92" s="44"/>
      <c r="GS92" s="44"/>
      <c r="GT92" s="44"/>
      <c r="GU92" s="44"/>
      <c r="GV92" s="44"/>
      <c r="GW92" s="44"/>
      <c r="GX92" s="44"/>
      <c r="GY92" s="44"/>
      <c r="GZ92" s="44"/>
      <c r="HA92" s="54"/>
      <c r="HB92" s="58"/>
      <c r="HC92" s="44"/>
      <c r="HD92" s="44"/>
      <c r="HE92" s="44"/>
      <c r="HF92" s="44"/>
      <c r="HG92" s="44"/>
      <c r="HH92" s="44"/>
      <c r="HI92" s="44"/>
      <c r="HJ92" s="44"/>
      <c r="HK92" s="44"/>
      <c r="HL92" s="44"/>
      <c r="HM92" s="44"/>
      <c r="HN92" s="44"/>
      <c r="HO92" s="44"/>
      <c r="HP92" s="44"/>
      <c r="HQ92" s="54"/>
      <c r="HR92" s="58"/>
      <c r="HS92" s="44"/>
      <c r="HT92" s="44"/>
      <c r="HU92" s="44"/>
      <c r="HV92" s="44"/>
      <c r="HW92" s="44"/>
      <c r="HX92" s="44"/>
      <c r="HY92" s="44"/>
      <c r="HZ92" s="44"/>
      <c r="IA92" s="44"/>
      <c r="IB92" s="44"/>
      <c r="IC92" s="44"/>
      <c r="ID92" s="44"/>
      <c r="IE92" s="44"/>
      <c r="IF92" s="44"/>
      <c r="IG92" s="54"/>
      <c r="IH92" s="58"/>
      <c r="II92" s="44"/>
      <c r="IJ92" s="44"/>
      <c r="IK92" s="44"/>
      <c r="IL92" s="44"/>
      <c r="IM92" s="44"/>
      <c r="IN92" s="44"/>
      <c r="IO92" s="44"/>
      <c r="IP92" s="44"/>
      <c r="IQ92" s="44"/>
      <c r="IR92" s="44"/>
      <c r="IS92" s="44"/>
      <c r="IT92" s="44"/>
      <c r="IU92" s="44"/>
      <c r="IV92" s="44"/>
    </row>
    <row r="93" spans="1:256" ht="12.75">
      <c r="A93" s="326" t="s">
        <v>7</v>
      </c>
      <c r="B93" s="324"/>
      <c r="C93" s="324"/>
      <c r="D93" s="324"/>
      <c r="E93" s="324"/>
      <c r="F93" s="324"/>
      <c r="G93" s="324"/>
      <c r="H93" s="324"/>
      <c r="I93" s="324"/>
      <c r="J93" s="324"/>
      <c r="K93" s="324"/>
      <c r="L93" s="324"/>
      <c r="M93" s="324"/>
      <c r="N93" s="324"/>
      <c r="O93" s="324"/>
      <c r="P93" s="324"/>
      <c r="Q93" s="44"/>
      <c r="R93" s="58"/>
      <c r="S93" s="44"/>
      <c r="T93" s="44"/>
      <c r="U93" s="44"/>
      <c r="V93" s="44"/>
      <c r="W93" s="44"/>
      <c r="X93" s="44"/>
      <c r="Y93" s="44"/>
      <c r="Z93" s="44"/>
      <c r="AA93" s="44"/>
      <c r="AB93" s="44"/>
      <c r="AC93" s="44"/>
      <c r="AD93" s="44"/>
      <c r="AE93" s="44"/>
      <c r="AF93" s="44"/>
      <c r="AG93" s="54"/>
      <c r="AH93" s="58"/>
      <c r="AI93" s="44"/>
      <c r="AJ93" s="44"/>
      <c r="AK93" s="44"/>
      <c r="AL93" s="44"/>
      <c r="AM93" s="44"/>
      <c r="AN93" s="44"/>
      <c r="AO93" s="44"/>
      <c r="AP93" s="44"/>
      <c r="AQ93" s="44"/>
      <c r="AR93" s="44"/>
      <c r="AS93" s="44"/>
      <c r="AT93" s="44"/>
      <c r="AU93" s="44"/>
      <c r="AV93" s="44"/>
      <c r="AW93" s="54"/>
      <c r="AX93" s="58"/>
      <c r="AY93" s="44"/>
      <c r="AZ93" s="44"/>
      <c r="BA93" s="44"/>
      <c r="BB93" s="44"/>
      <c r="BC93" s="44"/>
      <c r="BD93" s="44"/>
      <c r="BE93" s="44"/>
      <c r="BF93" s="44"/>
      <c r="BG93" s="44"/>
      <c r="BH93" s="44"/>
      <c r="BI93" s="44"/>
      <c r="BJ93" s="44"/>
      <c r="BK93" s="44"/>
      <c r="BL93" s="44"/>
      <c r="BM93" s="54"/>
      <c r="BN93" s="58"/>
      <c r="BO93" s="44"/>
      <c r="BP93" s="44"/>
      <c r="BQ93" s="44"/>
      <c r="BR93" s="44"/>
      <c r="BS93" s="44"/>
      <c r="BT93" s="44"/>
      <c r="BU93" s="44"/>
      <c r="BV93" s="44"/>
      <c r="BW93" s="44"/>
      <c r="BX93" s="44"/>
      <c r="BY93" s="44"/>
      <c r="BZ93" s="44"/>
      <c r="CA93" s="44"/>
      <c r="CB93" s="44"/>
      <c r="CC93" s="54"/>
      <c r="CD93" s="58"/>
      <c r="CE93" s="44"/>
      <c r="CF93" s="44"/>
      <c r="CG93" s="44"/>
      <c r="CH93" s="44"/>
      <c r="CI93" s="44"/>
      <c r="CJ93" s="44"/>
      <c r="CK93" s="44"/>
      <c r="CL93" s="44"/>
      <c r="CM93" s="44"/>
      <c r="CN93" s="44"/>
      <c r="CO93" s="44"/>
      <c r="CP93" s="44"/>
      <c r="CQ93" s="44"/>
      <c r="CR93" s="44"/>
      <c r="CS93" s="54"/>
      <c r="CT93" s="58"/>
      <c r="CU93" s="44"/>
      <c r="CV93" s="44"/>
      <c r="CW93" s="44"/>
      <c r="CX93" s="44"/>
      <c r="CY93" s="44"/>
      <c r="CZ93" s="44"/>
      <c r="DA93" s="44"/>
      <c r="DB93" s="44"/>
      <c r="DC93" s="44"/>
      <c r="DD93" s="44"/>
      <c r="DE93" s="44"/>
      <c r="DF93" s="44"/>
      <c r="DG93" s="44"/>
      <c r="DH93" s="44"/>
      <c r="DI93" s="54"/>
      <c r="DJ93" s="58"/>
      <c r="DK93" s="44"/>
      <c r="DL93" s="44"/>
      <c r="DM93" s="44"/>
      <c r="DN93" s="44"/>
      <c r="DO93" s="44"/>
      <c r="DP93" s="44"/>
      <c r="DQ93" s="44"/>
      <c r="DR93" s="44"/>
      <c r="DS93" s="44"/>
      <c r="DT93" s="44"/>
      <c r="DU93" s="44"/>
      <c r="DV93" s="44"/>
      <c r="DW93" s="44"/>
      <c r="DX93" s="44"/>
      <c r="DY93" s="54"/>
      <c r="DZ93" s="58"/>
      <c r="EA93" s="44"/>
      <c r="EB93" s="44"/>
      <c r="EC93" s="44"/>
      <c r="ED93" s="44"/>
      <c r="EE93" s="44"/>
      <c r="EF93" s="44"/>
      <c r="EG93" s="44"/>
      <c r="EH93" s="44"/>
      <c r="EI93" s="44"/>
      <c r="EJ93" s="44"/>
      <c r="EK93" s="44"/>
      <c r="EL93" s="44"/>
      <c r="EM93" s="44"/>
      <c r="EN93" s="44"/>
      <c r="EO93" s="54"/>
      <c r="EP93" s="58"/>
      <c r="EQ93" s="44"/>
      <c r="ER93" s="44"/>
      <c r="ES93" s="44"/>
      <c r="ET93" s="44"/>
      <c r="EU93" s="44"/>
      <c r="EV93" s="44"/>
      <c r="EW93" s="44"/>
      <c r="EX93" s="44"/>
      <c r="EY93" s="44"/>
      <c r="EZ93" s="44"/>
      <c r="FA93" s="44"/>
      <c r="FB93" s="44"/>
      <c r="FC93" s="44"/>
      <c r="FD93" s="44"/>
      <c r="FE93" s="54"/>
      <c r="FF93" s="58"/>
      <c r="FG93" s="44"/>
      <c r="FH93" s="44"/>
      <c r="FI93" s="44"/>
      <c r="FJ93" s="44"/>
      <c r="FK93" s="44"/>
      <c r="FL93" s="44"/>
      <c r="FM93" s="44"/>
      <c r="FN93" s="44"/>
      <c r="FO93" s="44"/>
      <c r="FP93" s="44"/>
      <c r="FQ93" s="44"/>
      <c r="FR93" s="44"/>
      <c r="FS93" s="44"/>
      <c r="FT93" s="44"/>
      <c r="FU93" s="54"/>
      <c r="FV93" s="58"/>
      <c r="FW93" s="44"/>
      <c r="FX93" s="44"/>
      <c r="FY93" s="44"/>
      <c r="FZ93" s="44"/>
      <c r="GA93" s="44"/>
      <c r="GB93" s="44"/>
      <c r="GC93" s="44"/>
      <c r="GD93" s="44"/>
      <c r="GE93" s="44"/>
      <c r="GF93" s="44"/>
      <c r="GG93" s="44"/>
      <c r="GH93" s="44"/>
      <c r="GI93" s="44"/>
      <c r="GJ93" s="44"/>
      <c r="GK93" s="54"/>
      <c r="GL93" s="58"/>
      <c r="GM93" s="44"/>
      <c r="GN93" s="44"/>
      <c r="GO93" s="44"/>
      <c r="GP93" s="44"/>
      <c r="GQ93" s="44"/>
      <c r="GR93" s="44"/>
      <c r="GS93" s="44"/>
      <c r="GT93" s="44"/>
      <c r="GU93" s="44"/>
      <c r="GV93" s="44"/>
      <c r="GW93" s="44"/>
      <c r="GX93" s="44"/>
      <c r="GY93" s="44"/>
      <c r="GZ93" s="44"/>
      <c r="HA93" s="54"/>
      <c r="HB93" s="58"/>
      <c r="HC93" s="44"/>
      <c r="HD93" s="44"/>
      <c r="HE93" s="44"/>
      <c r="HF93" s="44"/>
      <c r="HG93" s="44"/>
      <c r="HH93" s="44"/>
      <c r="HI93" s="44"/>
      <c r="HJ93" s="44"/>
      <c r="HK93" s="44"/>
      <c r="HL93" s="44"/>
      <c r="HM93" s="44"/>
      <c r="HN93" s="44"/>
      <c r="HO93" s="44"/>
      <c r="HP93" s="44"/>
      <c r="HQ93" s="54"/>
      <c r="HR93" s="58"/>
      <c r="HS93" s="44"/>
      <c r="HT93" s="44"/>
      <c r="HU93" s="44"/>
      <c r="HV93" s="44"/>
      <c r="HW93" s="44"/>
      <c r="HX93" s="44"/>
      <c r="HY93" s="44"/>
      <c r="HZ93" s="44"/>
      <c r="IA93" s="44"/>
      <c r="IB93" s="44"/>
      <c r="IC93" s="44"/>
      <c r="ID93" s="44"/>
      <c r="IE93" s="44"/>
      <c r="IF93" s="44"/>
      <c r="IG93" s="54"/>
      <c r="IH93" s="58"/>
      <c r="II93" s="44"/>
      <c r="IJ93" s="44"/>
      <c r="IK93" s="44"/>
      <c r="IL93" s="44"/>
      <c r="IM93" s="44"/>
      <c r="IN93" s="44"/>
      <c r="IO93" s="44"/>
      <c r="IP93" s="44"/>
      <c r="IQ93" s="44"/>
      <c r="IR93" s="44"/>
      <c r="IS93" s="44"/>
      <c r="IT93" s="44"/>
      <c r="IU93" s="44"/>
      <c r="IV93" s="44"/>
    </row>
    <row r="94" spans="1:256" ht="12.75">
      <c r="A94" s="54" t="s">
        <v>11</v>
      </c>
      <c r="B94" s="58"/>
      <c r="C94" s="44"/>
      <c r="D94" s="44"/>
      <c r="E94" s="44"/>
      <c r="F94" s="44"/>
      <c r="G94" s="44"/>
      <c r="H94" s="44"/>
      <c r="I94" s="44"/>
      <c r="J94" s="44"/>
      <c r="K94" s="44"/>
      <c r="L94" s="44"/>
      <c r="M94" s="44"/>
      <c r="N94" s="44"/>
      <c r="O94" s="44"/>
      <c r="P94" s="44"/>
      <c r="Q94" s="44"/>
      <c r="R94" s="58"/>
      <c r="S94" s="44"/>
      <c r="T94" s="44"/>
      <c r="U94" s="44"/>
      <c r="V94" s="44"/>
      <c r="W94" s="44"/>
      <c r="X94" s="44"/>
      <c r="Y94" s="44"/>
      <c r="Z94" s="44"/>
      <c r="AA94" s="44"/>
      <c r="AB94" s="44"/>
      <c r="AC94" s="44"/>
      <c r="AD94" s="44"/>
      <c r="AE94" s="44"/>
      <c r="AF94" s="44"/>
      <c r="AG94" s="54"/>
      <c r="AH94" s="58"/>
      <c r="AI94" s="44"/>
      <c r="AJ94" s="44"/>
      <c r="AK94" s="44"/>
      <c r="AL94" s="44"/>
      <c r="AM94" s="44"/>
      <c r="AN94" s="44"/>
      <c r="AO94" s="44"/>
      <c r="AP94" s="44"/>
      <c r="AQ94" s="44"/>
      <c r="AR94" s="44"/>
      <c r="AS94" s="44"/>
      <c r="AT94" s="44"/>
      <c r="AU94" s="44"/>
      <c r="AV94" s="44"/>
      <c r="AW94" s="54"/>
      <c r="AX94" s="58"/>
      <c r="AY94" s="44"/>
      <c r="AZ94" s="44"/>
      <c r="BA94" s="44"/>
      <c r="BB94" s="44"/>
      <c r="BC94" s="44"/>
      <c r="BD94" s="44"/>
      <c r="BE94" s="44"/>
      <c r="BF94" s="44"/>
      <c r="BG94" s="44"/>
      <c r="BH94" s="44"/>
      <c r="BI94" s="44"/>
      <c r="BJ94" s="44"/>
      <c r="BK94" s="44"/>
      <c r="BL94" s="44"/>
      <c r="BM94" s="54"/>
      <c r="BN94" s="58"/>
      <c r="BO94" s="44"/>
      <c r="BP94" s="44"/>
      <c r="BQ94" s="44"/>
      <c r="BR94" s="44"/>
      <c r="BS94" s="44"/>
      <c r="BT94" s="44"/>
      <c r="BU94" s="44"/>
      <c r="BV94" s="44"/>
      <c r="BW94" s="44"/>
      <c r="BX94" s="44"/>
      <c r="BY94" s="44"/>
      <c r="BZ94" s="44"/>
      <c r="CA94" s="44"/>
      <c r="CB94" s="44"/>
      <c r="CC94" s="54"/>
      <c r="CD94" s="58"/>
      <c r="CE94" s="44"/>
      <c r="CF94" s="44"/>
      <c r="CG94" s="44"/>
      <c r="CH94" s="44"/>
      <c r="CI94" s="44"/>
      <c r="CJ94" s="44"/>
      <c r="CK94" s="44"/>
      <c r="CL94" s="44"/>
      <c r="CM94" s="44"/>
      <c r="CN94" s="44"/>
      <c r="CO94" s="44"/>
      <c r="CP94" s="44"/>
      <c r="CQ94" s="44"/>
      <c r="CR94" s="44"/>
      <c r="CS94" s="54"/>
      <c r="CT94" s="58"/>
      <c r="CU94" s="44"/>
      <c r="CV94" s="44"/>
      <c r="CW94" s="44"/>
      <c r="CX94" s="44"/>
      <c r="CY94" s="44"/>
      <c r="CZ94" s="44"/>
      <c r="DA94" s="44"/>
      <c r="DB94" s="44"/>
      <c r="DC94" s="44"/>
      <c r="DD94" s="44"/>
      <c r="DE94" s="44"/>
      <c r="DF94" s="44"/>
      <c r="DG94" s="44"/>
      <c r="DH94" s="44"/>
      <c r="DI94" s="54"/>
      <c r="DJ94" s="58"/>
      <c r="DK94" s="44"/>
      <c r="DL94" s="44"/>
      <c r="DM94" s="44"/>
      <c r="DN94" s="44"/>
      <c r="DO94" s="44"/>
      <c r="DP94" s="44"/>
      <c r="DQ94" s="44"/>
      <c r="DR94" s="44"/>
      <c r="DS94" s="44"/>
      <c r="DT94" s="44"/>
      <c r="DU94" s="44"/>
      <c r="DV94" s="44"/>
      <c r="DW94" s="44"/>
      <c r="DX94" s="44"/>
      <c r="DY94" s="54"/>
      <c r="DZ94" s="58"/>
      <c r="EA94" s="44"/>
      <c r="EB94" s="44"/>
      <c r="EC94" s="44"/>
      <c r="ED94" s="44"/>
      <c r="EE94" s="44"/>
      <c r="EF94" s="44"/>
      <c r="EG94" s="44"/>
      <c r="EH94" s="44"/>
      <c r="EI94" s="44"/>
      <c r="EJ94" s="44"/>
      <c r="EK94" s="44"/>
      <c r="EL94" s="44"/>
      <c r="EM94" s="44"/>
      <c r="EN94" s="44"/>
      <c r="EO94" s="54"/>
      <c r="EP94" s="58"/>
      <c r="EQ94" s="44"/>
      <c r="ER94" s="44"/>
      <c r="ES94" s="44"/>
      <c r="ET94" s="44"/>
      <c r="EU94" s="44"/>
      <c r="EV94" s="44"/>
      <c r="EW94" s="44"/>
      <c r="EX94" s="44"/>
      <c r="EY94" s="44"/>
      <c r="EZ94" s="44"/>
      <c r="FA94" s="44"/>
      <c r="FB94" s="44"/>
      <c r="FC94" s="44"/>
      <c r="FD94" s="44"/>
      <c r="FE94" s="54"/>
      <c r="FF94" s="58"/>
      <c r="FG94" s="44"/>
      <c r="FH94" s="44"/>
      <c r="FI94" s="44"/>
      <c r="FJ94" s="44"/>
      <c r="FK94" s="44"/>
      <c r="FL94" s="44"/>
      <c r="FM94" s="44"/>
      <c r="FN94" s="44"/>
      <c r="FO94" s="44"/>
      <c r="FP94" s="44"/>
      <c r="FQ94" s="44"/>
      <c r="FR94" s="44"/>
      <c r="FS94" s="44"/>
      <c r="FT94" s="44"/>
      <c r="FU94" s="54"/>
      <c r="FV94" s="58"/>
      <c r="FW94" s="44"/>
      <c r="FX94" s="44"/>
      <c r="FY94" s="44"/>
      <c r="FZ94" s="44"/>
      <c r="GA94" s="44"/>
      <c r="GB94" s="44"/>
      <c r="GC94" s="44"/>
      <c r="GD94" s="44"/>
      <c r="GE94" s="44"/>
      <c r="GF94" s="44"/>
      <c r="GG94" s="44"/>
      <c r="GH94" s="44"/>
      <c r="GI94" s="44"/>
      <c r="GJ94" s="44"/>
      <c r="GK94" s="54"/>
      <c r="GL94" s="58"/>
      <c r="GM94" s="44"/>
      <c r="GN94" s="44"/>
      <c r="GO94" s="44"/>
      <c r="GP94" s="44"/>
      <c r="GQ94" s="44"/>
      <c r="GR94" s="44"/>
      <c r="GS94" s="44"/>
      <c r="GT94" s="44"/>
      <c r="GU94" s="44"/>
      <c r="GV94" s="44"/>
      <c r="GW94" s="44"/>
      <c r="GX94" s="44"/>
      <c r="GY94" s="44"/>
      <c r="GZ94" s="44"/>
      <c r="HA94" s="54"/>
      <c r="HB94" s="58"/>
      <c r="HC94" s="44"/>
      <c r="HD94" s="44"/>
      <c r="HE94" s="44"/>
      <c r="HF94" s="44"/>
      <c r="HG94" s="44"/>
      <c r="HH94" s="44"/>
      <c r="HI94" s="44"/>
      <c r="HJ94" s="44"/>
      <c r="HK94" s="44"/>
      <c r="HL94" s="44"/>
      <c r="HM94" s="44"/>
      <c r="HN94" s="44"/>
      <c r="HO94" s="44"/>
      <c r="HP94" s="44"/>
      <c r="HQ94" s="54"/>
      <c r="HR94" s="58"/>
      <c r="HS94" s="44"/>
      <c r="HT94" s="44"/>
      <c r="HU94" s="44"/>
      <c r="HV94" s="44"/>
      <c r="HW94" s="44"/>
      <c r="HX94" s="44"/>
      <c r="HY94" s="44"/>
      <c r="HZ94" s="44"/>
      <c r="IA94" s="44"/>
      <c r="IB94" s="44"/>
      <c r="IC94" s="44"/>
      <c r="ID94" s="44"/>
      <c r="IE94" s="44"/>
      <c r="IF94" s="44"/>
      <c r="IG94" s="54"/>
      <c r="IH94" s="58"/>
      <c r="II94" s="44"/>
      <c r="IJ94" s="44"/>
      <c r="IK94" s="44"/>
      <c r="IL94" s="44"/>
      <c r="IM94" s="44"/>
      <c r="IN94" s="44"/>
      <c r="IO94" s="44"/>
      <c r="IP94" s="44"/>
      <c r="IQ94" s="44"/>
      <c r="IR94" s="44"/>
      <c r="IS94" s="44"/>
      <c r="IT94" s="44"/>
      <c r="IU94" s="44"/>
      <c r="IV94" s="44"/>
    </row>
    <row r="95" spans="1:256" ht="12.75">
      <c r="A95" s="55" t="s">
        <v>12</v>
      </c>
      <c r="B95" s="58"/>
      <c r="C95" s="44"/>
      <c r="D95" s="44"/>
      <c r="E95" s="44"/>
      <c r="F95" s="44"/>
      <c r="G95" s="44"/>
      <c r="H95" s="44"/>
      <c r="I95" s="44"/>
      <c r="J95" s="44"/>
      <c r="K95" s="44"/>
      <c r="L95" s="44"/>
      <c r="M95" s="44"/>
      <c r="N95" s="44"/>
      <c r="O95" s="44"/>
      <c r="P95" s="44"/>
      <c r="Q95" s="44"/>
      <c r="R95" s="58"/>
      <c r="S95" s="44"/>
      <c r="T95" s="44"/>
      <c r="U95" s="44"/>
      <c r="V95" s="44"/>
      <c r="W95" s="44"/>
      <c r="X95" s="44"/>
      <c r="Y95" s="44"/>
      <c r="Z95" s="44"/>
      <c r="AA95" s="44"/>
      <c r="AB95" s="44"/>
      <c r="AC95" s="44"/>
      <c r="AD95" s="44"/>
      <c r="AE95" s="44"/>
      <c r="AF95" s="44"/>
      <c r="AG95" s="54"/>
      <c r="AH95" s="58"/>
      <c r="AI95" s="44"/>
      <c r="AJ95" s="44"/>
      <c r="AK95" s="44"/>
      <c r="AL95" s="44"/>
      <c r="AM95" s="44"/>
      <c r="AN95" s="44"/>
      <c r="AO95" s="44"/>
      <c r="AP95" s="44"/>
      <c r="AQ95" s="44"/>
      <c r="AR95" s="44"/>
      <c r="AS95" s="44"/>
      <c r="AT95" s="44"/>
      <c r="AU95" s="44"/>
      <c r="AV95" s="44"/>
      <c r="AW95" s="54"/>
      <c r="AX95" s="58"/>
      <c r="AY95" s="44"/>
      <c r="AZ95" s="44"/>
      <c r="BA95" s="44"/>
      <c r="BB95" s="44"/>
      <c r="BC95" s="44"/>
      <c r="BD95" s="44"/>
      <c r="BE95" s="44"/>
      <c r="BF95" s="44"/>
      <c r="BG95" s="44"/>
      <c r="BH95" s="44"/>
      <c r="BI95" s="44"/>
      <c r="BJ95" s="44"/>
      <c r="BK95" s="44"/>
      <c r="BL95" s="44"/>
      <c r="BM95" s="54"/>
      <c r="BN95" s="58"/>
      <c r="BO95" s="44"/>
      <c r="BP95" s="44"/>
      <c r="BQ95" s="44"/>
      <c r="BR95" s="44"/>
      <c r="BS95" s="44"/>
      <c r="BT95" s="44"/>
      <c r="BU95" s="44"/>
      <c r="BV95" s="44"/>
      <c r="BW95" s="44"/>
      <c r="BX95" s="44"/>
      <c r="BY95" s="44"/>
      <c r="BZ95" s="44"/>
      <c r="CA95" s="44"/>
      <c r="CB95" s="44"/>
      <c r="CC95" s="54"/>
      <c r="CD95" s="58"/>
      <c r="CE95" s="44"/>
      <c r="CF95" s="44"/>
      <c r="CG95" s="44"/>
      <c r="CH95" s="44"/>
      <c r="CI95" s="44"/>
      <c r="CJ95" s="44"/>
      <c r="CK95" s="44"/>
      <c r="CL95" s="44"/>
      <c r="CM95" s="44"/>
      <c r="CN95" s="44"/>
      <c r="CO95" s="44"/>
      <c r="CP95" s="44"/>
      <c r="CQ95" s="44"/>
      <c r="CR95" s="44"/>
      <c r="CS95" s="54"/>
      <c r="CT95" s="58"/>
      <c r="CU95" s="44"/>
      <c r="CV95" s="44"/>
      <c r="CW95" s="44"/>
      <c r="CX95" s="44"/>
      <c r="CY95" s="44"/>
      <c r="CZ95" s="44"/>
      <c r="DA95" s="44"/>
      <c r="DB95" s="44"/>
      <c r="DC95" s="44"/>
      <c r="DD95" s="44"/>
      <c r="DE95" s="44"/>
      <c r="DF95" s="44"/>
      <c r="DG95" s="44"/>
      <c r="DH95" s="44"/>
      <c r="DI95" s="54"/>
      <c r="DJ95" s="58"/>
      <c r="DK95" s="44"/>
      <c r="DL95" s="44"/>
      <c r="DM95" s="44"/>
      <c r="DN95" s="44"/>
      <c r="DO95" s="44"/>
      <c r="DP95" s="44"/>
      <c r="DQ95" s="44"/>
      <c r="DR95" s="44"/>
      <c r="DS95" s="44"/>
      <c r="DT95" s="44"/>
      <c r="DU95" s="44"/>
      <c r="DV95" s="44"/>
      <c r="DW95" s="44"/>
      <c r="DX95" s="44"/>
      <c r="DY95" s="54"/>
      <c r="DZ95" s="58"/>
      <c r="EA95" s="44"/>
      <c r="EB95" s="44"/>
      <c r="EC95" s="44"/>
      <c r="ED95" s="44"/>
      <c r="EE95" s="44"/>
      <c r="EF95" s="44"/>
      <c r="EG95" s="44"/>
      <c r="EH95" s="44"/>
      <c r="EI95" s="44"/>
      <c r="EJ95" s="44"/>
      <c r="EK95" s="44"/>
      <c r="EL95" s="44"/>
      <c r="EM95" s="44"/>
      <c r="EN95" s="44"/>
      <c r="EO95" s="54"/>
      <c r="EP95" s="58"/>
      <c r="EQ95" s="44"/>
      <c r="ER95" s="44"/>
      <c r="ES95" s="44"/>
      <c r="ET95" s="44"/>
      <c r="EU95" s="44"/>
      <c r="EV95" s="44"/>
      <c r="EW95" s="44"/>
      <c r="EX95" s="44"/>
      <c r="EY95" s="44"/>
      <c r="EZ95" s="44"/>
      <c r="FA95" s="44"/>
      <c r="FB95" s="44"/>
      <c r="FC95" s="44"/>
      <c r="FD95" s="44"/>
      <c r="FE95" s="54"/>
      <c r="FF95" s="58"/>
      <c r="FG95" s="44"/>
      <c r="FH95" s="44"/>
      <c r="FI95" s="44"/>
      <c r="FJ95" s="44"/>
      <c r="FK95" s="44"/>
      <c r="FL95" s="44"/>
      <c r="FM95" s="44"/>
      <c r="FN95" s="44"/>
      <c r="FO95" s="44"/>
      <c r="FP95" s="44"/>
      <c r="FQ95" s="44"/>
      <c r="FR95" s="44"/>
      <c r="FS95" s="44"/>
      <c r="FT95" s="44"/>
      <c r="FU95" s="54"/>
      <c r="FV95" s="58"/>
      <c r="FW95" s="44"/>
      <c r="FX95" s="44"/>
      <c r="FY95" s="44"/>
      <c r="FZ95" s="44"/>
      <c r="GA95" s="44"/>
      <c r="GB95" s="44"/>
      <c r="GC95" s="44"/>
      <c r="GD95" s="44"/>
      <c r="GE95" s="44"/>
      <c r="GF95" s="44"/>
      <c r="GG95" s="44"/>
      <c r="GH95" s="44"/>
      <c r="GI95" s="44"/>
      <c r="GJ95" s="44"/>
      <c r="GK95" s="54"/>
      <c r="GL95" s="58"/>
      <c r="GM95" s="44"/>
      <c r="GN95" s="44"/>
      <c r="GO95" s="44"/>
      <c r="GP95" s="44"/>
      <c r="GQ95" s="44"/>
      <c r="GR95" s="44"/>
      <c r="GS95" s="44"/>
      <c r="GT95" s="44"/>
      <c r="GU95" s="44"/>
      <c r="GV95" s="44"/>
      <c r="GW95" s="44"/>
      <c r="GX95" s="44"/>
      <c r="GY95" s="44"/>
      <c r="GZ95" s="44"/>
      <c r="HA95" s="54"/>
      <c r="HB95" s="58"/>
      <c r="HC95" s="44"/>
      <c r="HD95" s="44"/>
      <c r="HE95" s="44"/>
      <c r="HF95" s="44"/>
      <c r="HG95" s="44"/>
      <c r="HH95" s="44"/>
      <c r="HI95" s="44"/>
      <c r="HJ95" s="44"/>
      <c r="HK95" s="44"/>
      <c r="HL95" s="44"/>
      <c r="HM95" s="44"/>
      <c r="HN95" s="44"/>
      <c r="HO95" s="44"/>
      <c r="HP95" s="44"/>
      <c r="HQ95" s="54"/>
      <c r="HR95" s="58"/>
      <c r="HS95" s="44"/>
      <c r="HT95" s="44"/>
      <c r="HU95" s="44"/>
      <c r="HV95" s="44"/>
      <c r="HW95" s="44"/>
      <c r="HX95" s="44"/>
      <c r="HY95" s="44"/>
      <c r="HZ95" s="44"/>
      <c r="IA95" s="44"/>
      <c r="IB95" s="44"/>
      <c r="IC95" s="44"/>
      <c r="ID95" s="44"/>
      <c r="IE95" s="44"/>
      <c r="IF95" s="44"/>
      <c r="IG95" s="54"/>
      <c r="IH95" s="58"/>
      <c r="II95" s="44"/>
      <c r="IJ95" s="44"/>
      <c r="IK95" s="44"/>
      <c r="IL95" s="44"/>
      <c r="IM95" s="44"/>
      <c r="IN95" s="44"/>
      <c r="IO95" s="44"/>
      <c r="IP95" s="44"/>
      <c r="IQ95" s="44"/>
      <c r="IR95" s="44"/>
      <c r="IS95" s="44"/>
      <c r="IT95" s="44"/>
      <c r="IU95" s="44"/>
      <c r="IV95" s="44"/>
    </row>
    <row r="96" spans="1:256" ht="12.75">
      <c r="A96" s="322" t="s">
        <v>8</v>
      </c>
      <c r="B96" s="324"/>
      <c r="C96" s="324"/>
      <c r="D96" s="324"/>
      <c r="E96" s="324"/>
      <c r="F96" s="324"/>
      <c r="G96" s="324"/>
      <c r="H96" s="324"/>
      <c r="I96" s="324"/>
      <c r="J96" s="324"/>
      <c r="K96" s="324"/>
      <c r="L96" s="324"/>
      <c r="M96" s="324"/>
      <c r="N96" s="324"/>
      <c r="O96" s="324"/>
      <c r="P96" s="324"/>
      <c r="Q96" s="44"/>
      <c r="R96" s="58"/>
      <c r="S96" s="44"/>
      <c r="T96" s="44"/>
      <c r="U96" s="44"/>
      <c r="V96" s="44"/>
      <c r="W96" s="44"/>
      <c r="X96" s="44"/>
      <c r="Y96" s="44"/>
      <c r="Z96" s="44"/>
      <c r="AA96" s="44"/>
      <c r="AB96" s="44"/>
      <c r="AC96" s="44"/>
      <c r="AD96" s="44"/>
      <c r="AE96" s="44"/>
      <c r="AF96" s="44"/>
      <c r="AG96" s="54"/>
      <c r="AH96" s="58"/>
      <c r="AI96" s="44"/>
      <c r="AJ96" s="44"/>
      <c r="AK96" s="44"/>
      <c r="AL96" s="44"/>
      <c r="AM96" s="44"/>
      <c r="AN96" s="44"/>
      <c r="AO96" s="44"/>
      <c r="AP96" s="44"/>
      <c r="AQ96" s="44"/>
      <c r="AR96" s="44"/>
      <c r="AS96" s="44"/>
      <c r="AT96" s="44"/>
      <c r="AU96" s="44"/>
      <c r="AV96" s="44"/>
      <c r="AW96" s="54"/>
      <c r="AX96" s="58"/>
      <c r="AY96" s="44"/>
      <c r="AZ96" s="44"/>
      <c r="BA96" s="44"/>
      <c r="BB96" s="44"/>
      <c r="BC96" s="44"/>
      <c r="BD96" s="44"/>
      <c r="BE96" s="44"/>
      <c r="BF96" s="44"/>
      <c r="BG96" s="44"/>
      <c r="BH96" s="44"/>
      <c r="BI96" s="44"/>
      <c r="BJ96" s="44"/>
      <c r="BK96" s="44"/>
      <c r="BL96" s="44"/>
      <c r="BM96" s="54"/>
      <c r="BN96" s="58"/>
      <c r="BO96" s="44"/>
      <c r="BP96" s="44"/>
      <c r="BQ96" s="44"/>
      <c r="BR96" s="44"/>
      <c r="BS96" s="44"/>
      <c r="BT96" s="44"/>
      <c r="BU96" s="44"/>
      <c r="BV96" s="44"/>
      <c r="BW96" s="44"/>
      <c r="BX96" s="44"/>
      <c r="BY96" s="44"/>
      <c r="BZ96" s="44"/>
      <c r="CA96" s="44"/>
      <c r="CB96" s="44"/>
      <c r="CC96" s="54"/>
      <c r="CD96" s="58"/>
      <c r="CE96" s="44"/>
      <c r="CF96" s="44"/>
      <c r="CG96" s="44"/>
      <c r="CH96" s="44"/>
      <c r="CI96" s="44"/>
      <c r="CJ96" s="44"/>
      <c r="CK96" s="44"/>
      <c r="CL96" s="44"/>
      <c r="CM96" s="44"/>
      <c r="CN96" s="44"/>
      <c r="CO96" s="44"/>
      <c r="CP96" s="44"/>
      <c r="CQ96" s="44"/>
      <c r="CR96" s="44"/>
      <c r="CS96" s="54"/>
      <c r="CT96" s="58"/>
      <c r="CU96" s="44"/>
      <c r="CV96" s="44"/>
      <c r="CW96" s="44"/>
      <c r="CX96" s="44"/>
      <c r="CY96" s="44"/>
      <c r="CZ96" s="44"/>
      <c r="DA96" s="44"/>
      <c r="DB96" s="44"/>
      <c r="DC96" s="44"/>
      <c r="DD96" s="44"/>
      <c r="DE96" s="44"/>
      <c r="DF96" s="44"/>
      <c r="DG96" s="44"/>
      <c r="DH96" s="44"/>
      <c r="DI96" s="54"/>
      <c r="DJ96" s="58"/>
      <c r="DK96" s="44"/>
      <c r="DL96" s="44"/>
      <c r="DM96" s="44"/>
      <c r="DN96" s="44"/>
      <c r="DO96" s="44"/>
      <c r="DP96" s="44"/>
      <c r="DQ96" s="44"/>
      <c r="DR96" s="44"/>
      <c r="DS96" s="44"/>
      <c r="DT96" s="44"/>
      <c r="DU96" s="44"/>
      <c r="DV96" s="44"/>
      <c r="DW96" s="44"/>
      <c r="DX96" s="44"/>
      <c r="DY96" s="54"/>
      <c r="DZ96" s="58"/>
      <c r="EA96" s="44"/>
      <c r="EB96" s="44"/>
      <c r="EC96" s="44"/>
      <c r="ED96" s="44"/>
      <c r="EE96" s="44"/>
      <c r="EF96" s="44"/>
      <c r="EG96" s="44"/>
      <c r="EH96" s="44"/>
      <c r="EI96" s="44"/>
      <c r="EJ96" s="44"/>
      <c r="EK96" s="44"/>
      <c r="EL96" s="44"/>
      <c r="EM96" s="44"/>
      <c r="EN96" s="44"/>
      <c r="EO96" s="54"/>
      <c r="EP96" s="58"/>
      <c r="EQ96" s="44"/>
      <c r="ER96" s="44"/>
      <c r="ES96" s="44"/>
      <c r="ET96" s="44"/>
      <c r="EU96" s="44"/>
      <c r="EV96" s="44"/>
      <c r="EW96" s="44"/>
      <c r="EX96" s="44"/>
      <c r="EY96" s="44"/>
      <c r="EZ96" s="44"/>
      <c r="FA96" s="44"/>
      <c r="FB96" s="44"/>
      <c r="FC96" s="44"/>
      <c r="FD96" s="44"/>
      <c r="FE96" s="54"/>
      <c r="FF96" s="58"/>
      <c r="FG96" s="44"/>
      <c r="FH96" s="44"/>
      <c r="FI96" s="44"/>
      <c r="FJ96" s="44"/>
      <c r="FK96" s="44"/>
      <c r="FL96" s="44"/>
      <c r="FM96" s="44"/>
      <c r="FN96" s="44"/>
      <c r="FO96" s="44"/>
      <c r="FP96" s="44"/>
      <c r="FQ96" s="44"/>
      <c r="FR96" s="44"/>
      <c r="FS96" s="44"/>
      <c r="FT96" s="44"/>
      <c r="FU96" s="54"/>
      <c r="FV96" s="58"/>
      <c r="FW96" s="44"/>
      <c r="FX96" s="44"/>
      <c r="FY96" s="44"/>
      <c r="FZ96" s="44"/>
      <c r="GA96" s="44"/>
      <c r="GB96" s="44"/>
      <c r="GC96" s="44"/>
      <c r="GD96" s="44"/>
      <c r="GE96" s="44"/>
      <c r="GF96" s="44"/>
      <c r="GG96" s="44"/>
      <c r="GH96" s="44"/>
      <c r="GI96" s="44"/>
      <c r="GJ96" s="44"/>
      <c r="GK96" s="54"/>
      <c r="GL96" s="58"/>
      <c r="GM96" s="44"/>
      <c r="GN96" s="44"/>
      <c r="GO96" s="44"/>
      <c r="GP96" s="44"/>
      <c r="GQ96" s="44"/>
      <c r="GR96" s="44"/>
      <c r="GS96" s="44"/>
      <c r="GT96" s="44"/>
      <c r="GU96" s="44"/>
      <c r="GV96" s="44"/>
      <c r="GW96" s="44"/>
      <c r="GX96" s="44"/>
      <c r="GY96" s="44"/>
      <c r="GZ96" s="44"/>
      <c r="HA96" s="54"/>
      <c r="HB96" s="58"/>
      <c r="HC96" s="44"/>
      <c r="HD96" s="44"/>
      <c r="HE96" s="44"/>
      <c r="HF96" s="44"/>
      <c r="HG96" s="44"/>
      <c r="HH96" s="44"/>
      <c r="HI96" s="44"/>
      <c r="HJ96" s="44"/>
      <c r="HK96" s="44"/>
      <c r="HL96" s="44"/>
      <c r="HM96" s="44"/>
      <c r="HN96" s="44"/>
      <c r="HO96" s="44"/>
      <c r="HP96" s="44"/>
      <c r="HQ96" s="54"/>
      <c r="HR96" s="58"/>
      <c r="HS96" s="44"/>
      <c r="HT96" s="44"/>
      <c r="HU96" s="44"/>
      <c r="HV96" s="44"/>
      <c r="HW96" s="44"/>
      <c r="HX96" s="44"/>
      <c r="HY96" s="44"/>
      <c r="HZ96" s="44"/>
      <c r="IA96" s="44"/>
      <c r="IB96" s="44"/>
      <c r="IC96" s="44"/>
      <c r="ID96" s="44"/>
      <c r="IE96" s="44"/>
      <c r="IF96" s="44"/>
      <c r="IG96" s="54"/>
      <c r="IH96" s="58"/>
      <c r="II96" s="44"/>
      <c r="IJ96" s="44"/>
      <c r="IK96" s="44"/>
      <c r="IL96" s="44"/>
      <c r="IM96" s="44"/>
      <c r="IN96" s="44"/>
      <c r="IO96" s="44"/>
      <c r="IP96" s="44"/>
      <c r="IQ96" s="44"/>
      <c r="IR96" s="44"/>
      <c r="IS96" s="44"/>
      <c r="IT96" s="44"/>
      <c r="IU96" s="44"/>
      <c r="IV96" s="44"/>
    </row>
    <row r="97" spans="1:17" ht="12.75">
      <c r="A97" s="46"/>
      <c r="C97" s="44"/>
      <c r="D97" s="44"/>
      <c r="E97" s="44"/>
      <c r="F97" s="44"/>
      <c r="G97" s="44"/>
      <c r="H97" s="44"/>
      <c r="I97" s="44"/>
      <c r="J97" s="44"/>
      <c r="K97" s="44"/>
      <c r="L97" s="44"/>
      <c r="M97" s="44"/>
      <c r="N97" s="44"/>
      <c r="O97" s="44"/>
      <c r="P97" s="44"/>
      <c r="Q97" s="44"/>
    </row>
    <row r="98" spans="1:17" s="133" customFormat="1" ht="14.25">
      <c r="A98" s="127" t="s">
        <v>407</v>
      </c>
      <c r="B98" s="128"/>
      <c r="C98" s="129"/>
      <c r="D98" s="127"/>
      <c r="G98" s="127" t="s">
        <v>408</v>
      </c>
      <c r="H98" s="128"/>
      <c r="I98" s="128"/>
      <c r="J98" s="130"/>
      <c r="K98" s="131"/>
      <c r="L98" s="132" t="s">
        <v>409</v>
      </c>
      <c r="M98" s="127"/>
      <c r="Q98" s="44"/>
    </row>
    <row r="99" spans="1:17" ht="12.75">
      <c r="A99" s="46"/>
      <c r="B99" s="46"/>
      <c r="C99" s="44"/>
      <c r="D99" s="44"/>
      <c r="E99" s="44"/>
      <c r="F99" s="44"/>
      <c r="G99" s="44"/>
      <c r="H99" s="44"/>
      <c r="I99" s="44"/>
      <c r="J99" s="44"/>
      <c r="K99" s="44"/>
      <c r="L99" s="44"/>
      <c r="M99" s="44"/>
      <c r="N99" s="44"/>
      <c r="O99" s="44"/>
      <c r="P99" s="44"/>
      <c r="Q99" s="44"/>
    </row>
    <row r="100" spans="1:17" ht="12.75">
      <c r="A100" s="46"/>
      <c r="B100" s="46"/>
      <c r="C100" s="44"/>
      <c r="D100" s="44"/>
      <c r="E100" s="44"/>
      <c r="F100" s="44"/>
      <c r="G100" s="44"/>
      <c r="H100" s="44"/>
      <c r="I100" s="44"/>
      <c r="J100" s="44"/>
      <c r="K100" s="44"/>
      <c r="L100" s="44"/>
      <c r="M100" s="44"/>
      <c r="N100" s="44"/>
      <c r="O100" s="44"/>
      <c r="P100" s="44"/>
      <c r="Q100" s="44"/>
    </row>
    <row r="101" spans="1:17" ht="12.75">
      <c r="A101" s="46"/>
      <c r="B101" s="46"/>
      <c r="C101" s="44"/>
      <c r="D101" s="44"/>
      <c r="E101" s="44"/>
      <c r="F101" s="44"/>
      <c r="G101" s="44"/>
      <c r="H101" s="44"/>
      <c r="I101" s="44"/>
      <c r="J101" s="44"/>
      <c r="K101" s="44"/>
      <c r="L101" s="44"/>
      <c r="M101" s="44"/>
      <c r="N101" s="44"/>
      <c r="O101" s="44"/>
      <c r="P101" s="44"/>
      <c r="Q101" s="44"/>
    </row>
    <row r="102" spans="1:17" ht="12.75">
      <c r="A102" s="46"/>
      <c r="B102" s="46"/>
      <c r="C102" s="44"/>
      <c r="D102" s="44"/>
      <c r="E102" s="44"/>
      <c r="F102" s="44"/>
      <c r="G102" s="44"/>
      <c r="H102" s="44"/>
      <c r="I102" s="44"/>
      <c r="J102" s="44"/>
      <c r="K102" s="44"/>
      <c r="L102" s="44"/>
      <c r="M102" s="44"/>
      <c r="N102" s="44"/>
      <c r="O102" s="44"/>
      <c r="P102" s="44"/>
      <c r="Q102" s="44"/>
    </row>
    <row r="103" spans="1:17" ht="12.75">
      <c r="A103" s="46"/>
      <c r="B103" s="46"/>
      <c r="C103" s="44"/>
      <c r="D103" s="44"/>
      <c r="E103" s="44"/>
      <c r="F103" s="44"/>
      <c r="G103" s="44"/>
      <c r="H103" s="44"/>
      <c r="I103" s="44"/>
      <c r="J103" s="44"/>
      <c r="K103" s="44"/>
      <c r="L103" s="44"/>
      <c r="M103" s="44"/>
      <c r="N103" s="44"/>
      <c r="O103" s="44"/>
      <c r="P103" s="44"/>
      <c r="Q103" s="44"/>
    </row>
    <row r="104" spans="1:17" ht="12.75">
      <c r="A104" s="46"/>
      <c r="B104" s="46"/>
      <c r="C104" s="44"/>
      <c r="D104" s="44"/>
      <c r="E104" s="44"/>
      <c r="F104" s="44"/>
      <c r="G104" s="44"/>
      <c r="H104" s="44"/>
      <c r="I104" s="44"/>
      <c r="J104" s="44"/>
      <c r="K104" s="44"/>
      <c r="L104" s="44"/>
      <c r="M104" s="44"/>
      <c r="N104" s="44"/>
      <c r="O104" s="44"/>
      <c r="P104" s="44"/>
      <c r="Q104" s="44"/>
    </row>
    <row r="105" spans="1:17" ht="12.75">
      <c r="A105" s="46"/>
      <c r="B105" s="46"/>
      <c r="C105" s="44"/>
      <c r="D105" s="44"/>
      <c r="E105" s="44"/>
      <c r="F105" s="44"/>
      <c r="G105" s="44"/>
      <c r="H105" s="44"/>
      <c r="I105" s="44"/>
      <c r="J105" s="44"/>
      <c r="K105" s="44"/>
      <c r="L105" s="44"/>
      <c r="M105" s="44"/>
      <c r="N105" s="44"/>
      <c r="O105" s="44"/>
      <c r="P105" s="44"/>
      <c r="Q105" s="44"/>
    </row>
    <row r="106" spans="1:17" ht="12.75">
      <c r="A106" s="46"/>
      <c r="B106" s="46"/>
      <c r="C106" s="44"/>
      <c r="D106" s="44"/>
      <c r="E106" s="44"/>
      <c r="F106" s="44"/>
      <c r="G106" s="44"/>
      <c r="H106" s="44"/>
      <c r="I106" s="44"/>
      <c r="J106" s="44"/>
      <c r="K106" s="44"/>
      <c r="L106" s="44"/>
      <c r="M106" s="44"/>
      <c r="N106" s="44"/>
      <c r="O106" s="44"/>
      <c r="P106" s="44"/>
      <c r="Q106" s="44"/>
    </row>
    <row r="107" spans="1:17" ht="12.75">
      <c r="A107" s="46"/>
      <c r="B107" s="46"/>
      <c r="C107" s="44"/>
      <c r="D107" s="44"/>
      <c r="E107" s="44"/>
      <c r="F107" s="44"/>
      <c r="G107" s="44"/>
      <c r="H107" s="44"/>
      <c r="I107" s="44"/>
      <c r="J107" s="44"/>
      <c r="K107" s="44"/>
      <c r="L107" s="44"/>
      <c r="M107" s="44"/>
      <c r="N107" s="44"/>
      <c r="O107" s="44"/>
      <c r="P107" s="44"/>
      <c r="Q107" s="44"/>
    </row>
    <row r="108" spans="1:17" ht="12.75">
      <c r="A108" s="46"/>
      <c r="B108" s="46"/>
      <c r="C108" s="44"/>
      <c r="D108" s="44"/>
      <c r="E108" s="44"/>
      <c r="F108" s="44"/>
      <c r="G108" s="44"/>
      <c r="H108" s="44"/>
      <c r="I108" s="44"/>
      <c r="J108" s="44"/>
      <c r="K108" s="44"/>
      <c r="L108" s="44"/>
      <c r="M108" s="44"/>
      <c r="N108" s="44"/>
      <c r="O108" s="44"/>
      <c r="P108" s="44"/>
      <c r="Q108" s="44"/>
    </row>
    <row r="109" spans="1:17" ht="12.75">
      <c r="A109" s="46"/>
      <c r="B109" s="46"/>
      <c r="C109" s="44"/>
      <c r="D109" s="44"/>
      <c r="E109" s="44"/>
      <c r="F109" s="44"/>
      <c r="G109" s="44"/>
      <c r="H109" s="44"/>
      <c r="I109" s="44"/>
      <c r="J109" s="44"/>
      <c r="K109" s="44"/>
      <c r="L109" s="44"/>
      <c r="M109" s="44"/>
      <c r="N109" s="44"/>
      <c r="O109" s="44"/>
      <c r="P109" s="44"/>
      <c r="Q109" s="44"/>
    </row>
    <row r="110" spans="1:17" ht="12.75">
      <c r="A110" s="46"/>
      <c r="B110" s="46"/>
      <c r="C110" s="44"/>
      <c r="D110" s="44"/>
      <c r="E110" s="44"/>
      <c r="F110" s="44"/>
      <c r="G110" s="44"/>
      <c r="H110" s="44"/>
      <c r="I110" s="44"/>
      <c r="J110" s="44"/>
      <c r="K110" s="44"/>
      <c r="L110" s="44"/>
      <c r="M110" s="44"/>
      <c r="N110" s="44"/>
      <c r="O110" s="44"/>
      <c r="P110" s="44"/>
      <c r="Q110" s="44"/>
    </row>
    <row r="111" spans="1:17" ht="12.75">
      <c r="A111" s="46"/>
      <c r="B111" s="46"/>
      <c r="C111" s="44"/>
      <c r="D111" s="44"/>
      <c r="E111" s="44"/>
      <c r="F111" s="44"/>
      <c r="G111" s="44"/>
      <c r="H111" s="44"/>
      <c r="I111" s="44"/>
      <c r="J111" s="44"/>
      <c r="K111" s="44"/>
      <c r="L111" s="44"/>
      <c r="M111" s="44"/>
      <c r="N111" s="44"/>
      <c r="O111" s="44"/>
      <c r="P111" s="44"/>
      <c r="Q111" s="44"/>
    </row>
    <row r="112" spans="1:17" ht="12.75">
      <c r="A112" s="46"/>
      <c r="B112" s="46"/>
      <c r="C112" s="44"/>
      <c r="D112" s="44"/>
      <c r="E112" s="44"/>
      <c r="F112" s="44"/>
      <c r="G112" s="44"/>
      <c r="H112" s="44"/>
      <c r="I112" s="44"/>
      <c r="J112" s="44"/>
      <c r="K112" s="44"/>
      <c r="L112" s="44"/>
      <c r="M112" s="44"/>
      <c r="N112" s="44"/>
      <c r="O112" s="44"/>
      <c r="P112" s="44"/>
      <c r="Q112" s="44"/>
    </row>
    <row r="113" spans="1:17" ht="12.75">
      <c r="A113" s="46"/>
      <c r="B113" s="46"/>
      <c r="C113" s="44"/>
      <c r="D113" s="44"/>
      <c r="E113" s="44"/>
      <c r="F113" s="44"/>
      <c r="G113" s="44"/>
      <c r="H113" s="44"/>
      <c r="I113" s="44"/>
      <c r="J113" s="44"/>
      <c r="K113" s="44"/>
      <c r="L113" s="44"/>
      <c r="M113" s="44"/>
      <c r="N113" s="44"/>
      <c r="O113" s="44"/>
      <c r="P113" s="44"/>
      <c r="Q113" s="44"/>
    </row>
    <row r="114" spans="1:16" ht="12.75">
      <c r="A114" s="46"/>
      <c r="B114" s="46"/>
      <c r="C114" s="44"/>
      <c r="D114" s="44"/>
      <c r="E114" s="44"/>
      <c r="F114" s="44"/>
      <c r="G114" s="44"/>
      <c r="H114" s="44"/>
      <c r="I114" s="44"/>
      <c r="J114" s="44"/>
      <c r="K114" s="44"/>
      <c r="L114" s="44"/>
      <c r="M114" s="44"/>
      <c r="N114" s="44"/>
      <c r="O114" s="44"/>
      <c r="P114" s="44"/>
    </row>
    <row r="115" spans="1:17" ht="12.75">
      <c r="A115" s="46"/>
      <c r="B115" s="46"/>
      <c r="C115" s="44"/>
      <c r="D115" s="44"/>
      <c r="E115" s="44"/>
      <c r="F115" s="44"/>
      <c r="G115" s="44"/>
      <c r="H115" s="44"/>
      <c r="I115" s="44"/>
      <c r="J115" s="44"/>
      <c r="K115" s="44"/>
      <c r="L115" s="44"/>
      <c r="M115" s="44"/>
      <c r="N115" s="44"/>
      <c r="O115" s="44"/>
      <c r="P115" s="44"/>
      <c r="Q115" s="44"/>
    </row>
    <row r="116" spans="1:17" ht="12.75">
      <c r="A116" s="46"/>
      <c r="B116" s="46"/>
      <c r="C116" s="44"/>
      <c r="D116" s="44"/>
      <c r="E116" s="44"/>
      <c r="F116" s="44"/>
      <c r="G116" s="44"/>
      <c r="H116" s="44"/>
      <c r="I116" s="44"/>
      <c r="J116" s="44"/>
      <c r="K116" s="44"/>
      <c r="L116" s="44"/>
      <c r="M116" s="44"/>
      <c r="N116" s="44"/>
      <c r="O116" s="44"/>
      <c r="P116" s="44"/>
      <c r="Q116" s="44"/>
    </row>
    <row r="117" spans="1:17" ht="12.75">
      <c r="A117" s="46"/>
      <c r="B117" s="46"/>
      <c r="C117" s="44"/>
      <c r="D117" s="44"/>
      <c r="E117" s="44"/>
      <c r="F117" s="44"/>
      <c r="G117" s="44"/>
      <c r="H117" s="44"/>
      <c r="I117" s="44"/>
      <c r="J117" s="44"/>
      <c r="K117" s="44"/>
      <c r="L117" s="44"/>
      <c r="M117" s="44"/>
      <c r="N117" s="44"/>
      <c r="O117" s="44"/>
      <c r="P117" s="44"/>
      <c r="Q117" s="44"/>
    </row>
    <row r="118" spans="1:17" ht="12.75">
      <c r="A118" s="46"/>
      <c r="B118" s="46"/>
      <c r="C118" s="44"/>
      <c r="D118" s="44"/>
      <c r="E118" s="44"/>
      <c r="F118" s="44"/>
      <c r="G118" s="44"/>
      <c r="H118" s="44"/>
      <c r="I118" s="44"/>
      <c r="J118" s="44"/>
      <c r="K118" s="44"/>
      <c r="L118" s="44"/>
      <c r="M118" s="44"/>
      <c r="N118" s="44"/>
      <c r="O118" s="44"/>
      <c r="P118" s="44"/>
      <c r="Q118" s="44"/>
    </row>
    <row r="119" spans="1:17" ht="12.75">
      <c r="A119" s="46"/>
      <c r="B119" s="46"/>
      <c r="C119" s="44"/>
      <c r="D119" s="44"/>
      <c r="E119" s="44"/>
      <c r="F119" s="44"/>
      <c r="G119" s="44"/>
      <c r="H119" s="44"/>
      <c r="I119" s="44"/>
      <c r="J119" s="44"/>
      <c r="K119" s="44"/>
      <c r="L119" s="44"/>
      <c r="M119" s="44"/>
      <c r="N119" s="44"/>
      <c r="O119" s="44"/>
      <c r="P119" s="44"/>
      <c r="Q119" s="44"/>
    </row>
    <row r="120" spans="1:17" ht="12.75">
      <c r="A120" s="46"/>
      <c r="B120" s="46"/>
      <c r="C120" s="44"/>
      <c r="D120" s="44"/>
      <c r="E120" s="44"/>
      <c r="F120" s="44"/>
      <c r="G120" s="44"/>
      <c r="H120" s="44"/>
      <c r="I120" s="44"/>
      <c r="J120" s="44"/>
      <c r="K120" s="44"/>
      <c r="L120" s="44"/>
      <c r="M120" s="44"/>
      <c r="N120" s="44"/>
      <c r="O120" s="44"/>
      <c r="P120" s="44"/>
      <c r="Q120" s="44"/>
    </row>
    <row r="121" spans="1:17" ht="12.75">
      <c r="A121" s="46"/>
      <c r="B121" s="46"/>
      <c r="C121" s="44"/>
      <c r="D121" s="44"/>
      <c r="E121" s="44"/>
      <c r="F121" s="44"/>
      <c r="G121" s="44"/>
      <c r="H121" s="44"/>
      <c r="I121" s="44"/>
      <c r="J121" s="44"/>
      <c r="K121" s="44"/>
      <c r="L121" s="44"/>
      <c r="M121" s="44"/>
      <c r="N121" s="44"/>
      <c r="O121" s="44"/>
      <c r="P121" s="44"/>
      <c r="Q121" s="44"/>
    </row>
    <row r="122" spans="1:17" ht="12.75">
      <c r="A122" s="46"/>
      <c r="B122" s="46"/>
      <c r="C122" s="44"/>
      <c r="D122" s="44"/>
      <c r="E122" s="44"/>
      <c r="F122" s="44"/>
      <c r="G122" s="44"/>
      <c r="H122" s="44"/>
      <c r="I122" s="44"/>
      <c r="J122" s="44"/>
      <c r="K122" s="44"/>
      <c r="L122" s="44"/>
      <c r="M122" s="44"/>
      <c r="N122" s="44"/>
      <c r="O122" s="44"/>
      <c r="P122" s="44"/>
      <c r="Q122" s="44"/>
    </row>
    <row r="123" spans="1:17" ht="12.75">
      <c r="A123" s="46"/>
      <c r="B123" s="46"/>
      <c r="C123" s="44"/>
      <c r="D123" s="44"/>
      <c r="E123" s="44"/>
      <c r="F123" s="44"/>
      <c r="G123" s="44"/>
      <c r="H123" s="44"/>
      <c r="I123" s="44"/>
      <c r="J123" s="44"/>
      <c r="K123" s="44"/>
      <c r="L123" s="44"/>
      <c r="M123" s="44"/>
      <c r="N123" s="44"/>
      <c r="O123" s="44"/>
      <c r="P123" s="44"/>
      <c r="Q123" s="44"/>
    </row>
    <row r="124" spans="1:17" ht="12.75">
      <c r="A124" s="46"/>
      <c r="B124" s="46"/>
      <c r="C124" s="44"/>
      <c r="D124" s="44"/>
      <c r="E124" s="44"/>
      <c r="F124" s="44"/>
      <c r="G124" s="44"/>
      <c r="H124" s="44"/>
      <c r="I124" s="44"/>
      <c r="J124" s="44"/>
      <c r="K124" s="44"/>
      <c r="L124" s="44"/>
      <c r="M124" s="44"/>
      <c r="N124" s="44"/>
      <c r="O124" s="44"/>
      <c r="P124" s="44"/>
      <c r="Q124" s="44"/>
    </row>
    <row r="125" spans="1:17" ht="12.75">
      <c r="A125" s="46"/>
      <c r="B125" s="46"/>
      <c r="C125" s="44"/>
      <c r="D125" s="44"/>
      <c r="E125" s="44"/>
      <c r="F125" s="44"/>
      <c r="G125" s="44"/>
      <c r="H125" s="44"/>
      <c r="I125" s="44"/>
      <c r="J125" s="44"/>
      <c r="K125" s="44"/>
      <c r="L125" s="44"/>
      <c r="M125" s="44"/>
      <c r="N125" s="44"/>
      <c r="O125" s="44"/>
      <c r="P125" s="44"/>
      <c r="Q125" s="44"/>
    </row>
    <row r="126" spans="1:17" ht="12.75">
      <c r="A126" s="46"/>
      <c r="B126" s="46"/>
      <c r="C126" s="44"/>
      <c r="D126" s="44"/>
      <c r="E126" s="44"/>
      <c r="F126" s="44"/>
      <c r="G126" s="44"/>
      <c r="H126" s="44"/>
      <c r="I126" s="44"/>
      <c r="J126" s="44"/>
      <c r="K126" s="44"/>
      <c r="L126" s="44"/>
      <c r="M126" s="44"/>
      <c r="N126" s="44"/>
      <c r="O126" s="44"/>
      <c r="P126" s="44"/>
      <c r="Q126" s="44"/>
    </row>
    <row r="127" spans="1:17" ht="12.75">
      <c r="A127" s="46"/>
      <c r="B127" s="46"/>
      <c r="C127" s="44"/>
      <c r="D127" s="44"/>
      <c r="E127" s="44"/>
      <c r="F127" s="44"/>
      <c r="G127" s="44"/>
      <c r="H127" s="44"/>
      <c r="I127" s="44"/>
      <c r="J127" s="44"/>
      <c r="K127" s="44"/>
      <c r="L127" s="44"/>
      <c r="M127" s="44"/>
      <c r="N127" s="44"/>
      <c r="O127" s="44"/>
      <c r="P127" s="44"/>
      <c r="Q127" s="44"/>
    </row>
    <row r="128" spans="1:17" ht="12.75">
      <c r="A128" s="46"/>
      <c r="B128" s="46"/>
      <c r="C128" s="44"/>
      <c r="D128" s="44"/>
      <c r="E128" s="44"/>
      <c r="F128" s="44"/>
      <c r="G128" s="44"/>
      <c r="H128" s="44"/>
      <c r="I128" s="44"/>
      <c r="J128" s="44"/>
      <c r="K128" s="44"/>
      <c r="L128" s="44"/>
      <c r="M128" s="44"/>
      <c r="N128" s="44"/>
      <c r="O128" s="44"/>
      <c r="P128" s="44"/>
      <c r="Q128" s="44"/>
    </row>
    <row r="129" spans="1:17" ht="12.75">
      <c r="A129" s="46"/>
      <c r="B129" s="46"/>
      <c r="C129" s="44"/>
      <c r="D129" s="44"/>
      <c r="E129" s="44"/>
      <c r="F129" s="44"/>
      <c r="G129" s="44"/>
      <c r="H129" s="44"/>
      <c r="I129" s="44"/>
      <c r="J129" s="44"/>
      <c r="K129" s="44"/>
      <c r="L129" s="44"/>
      <c r="M129" s="44"/>
      <c r="N129" s="44"/>
      <c r="O129" s="44"/>
      <c r="P129" s="44"/>
      <c r="Q129" s="44"/>
    </row>
    <row r="130" spans="1:17" ht="12.75">
      <c r="A130" s="46"/>
      <c r="B130" s="46"/>
      <c r="C130" s="44"/>
      <c r="D130" s="44"/>
      <c r="E130" s="44"/>
      <c r="F130" s="44"/>
      <c r="G130" s="44"/>
      <c r="H130" s="44"/>
      <c r="I130" s="44"/>
      <c r="J130" s="44"/>
      <c r="K130" s="44"/>
      <c r="L130" s="44"/>
      <c r="M130" s="44"/>
      <c r="N130" s="44"/>
      <c r="O130" s="44"/>
      <c r="P130" s="44"/>
      <c r="Q130" s="44"/>
    </row>
    <row r="131" spans="1:17" ht="12.75">
      <c r="A131" s="46"/>
      <c r="B131" s="46"/>
      <c r="C131" s="44"/>
      <c r="D131" s="44"/>
      <c r="E131" s="44"/>
      <c r="F131" s="44"/>
      <c r="G131" s="44"/>
      <c r="H131" s="44"/>
      <c r="I131" s="44"/>
      <c r="J131" s="44"/>
      <c r="K131" s="44"/>
      <c r="L131" s="44"/>
      <c r="M131" s="44"/>
      <c r="N131" s="44"/>
      <c r="O131" s="44"/>
      <c r="P131" s="44"/>
      <c r="Q131" s="44"/>
    </row>
    <row r="132" spans="1:17" ht="12.75">
      <c r="A132" s="46"/>
      <c r="B132" s="46"/>
      <c r="C132" s="44"/>
      <c r="D132" s="44"/>
      <c r="E132" s="44"/>
      <c r="F132" s="44"/>
      <c r="G132" s="44"/>
      <c r="H132" s="44"/>
      <c r="I132" s="44"/>
      <c r="J132" s="44"/>
      <c r="K132" s="44"/>
      <c r="L132" s="44"/>
      <c r="M132" s="44"/>
      <c r="N132" s="44"/>
      <c r="O132" s="44"/>
      <c r="P132" s="44"/>
      <c r="Q132" s="44"/>
    </row>
    <row r="133" spans="1:17" ht="12.75">
      <c r="A133" s="46"/>
      <c r="B133" s="46"/>
      <c r="C133" s="44"/>
      <c r="D133" s="44"/>
      <c r="E133" s="44"/>
      <c r="F133" s="44"/>
      <c r="G133" s="44"/>
      <c r="H133" s="44"/>
      <c r="I133" s="44"/>
      <c r="J133" s="44"/>
      <c r="K133" s="44"/>
      <c r="L133" s="44"/>
      <c r="M133" s="44"/>
      <c r="N133" s="44"/>
      <c r="O133" s="44"/>
      <c r="P133" s="44"/>
      <c r="Q133" s="44"/>
    </row>
    <row r="134" spans="1:17" ht="12.75">
      <c r="A134" s="46"/>
      <c r="B134" s="46"/>
      <c r="C134" s="44"/>
      <c r="D134" s="44"/>
      <c r="E134" s="44"/>
      <c r="F134" s="44"/>
      <c r="G134" s="44"/>
      <c r="H134" s="44"/>
      <c r="I134" s="44"/>
      <c r="J134" s="44"/>
      <c r="K134" s="44"/>
      <c r="L134" s="44"/>
      <c r="M134" s="44"/>
      <c r="N134" s="44"/>
      <c r="O134" s="44"/>
      <c r="P134" s="44"/>
      <c r="Q134" s="44"/>
    </row>
    <row r="135" spans="1:17" ht="12.75">
      <c r="A135" s="46"/>
      <c r="B135" s="46"/>
      <c r="C135" s="44"/>
      <c r="D135" s="44"/>
      <c r="E135" s="44"/>
      <c r="F135" s="44"/>
      <c r="G135" s="44"/>
      <c r="H135" s="44"/>
      <c r="I135" s="44"/>
      <c r="J135" s="44"/>
      <c r="K135" s="44"/>
      <c r="L135" s="44"/>
      <c r="M135" s="44"/>
      <c r="N135" s="44"/>
      <c r="O135" s="44"/>
      <c r="P135" s="44"/>
      <c r="Q135" s="44"/>
    </row>
    <row r="136" spans="1:17" ht="12.75">
      <c r="A136" s="46"/>
      <c r="B136" s="46"/>
      <c r="C136" s="44"/>
      <c r="D136" s="44"/>
      <c r="E136" s="44"/>
      <c r="F136" s="44"/>
      <c r="G136" s="44"/>
      <c r="H136" s="44"/>
      <c r="I136" s="44"/>
      <c r="J136" s="44"/>
      <c r="K136" s="44"/>
      <c r="L136" s="44"/>
      <c r="M136" s="44"/>
      <c r="N136" s="44"/>
      <c r="O136" s="44"/>
      <c r="P136" s="44"/>
      <c r="Q136" s="44"/>
    </row>
    <row r="137" spans="1:17" ht="12.75">
      <c r="A137" s="46"/>
      <c r="B137" s="46"/>
      <c r="C137" s="44"/>
      <c r="D137" s="44"/>
      <c r="E137" s="44"/>
      <c r="F137" s="44"/>
      <c r="G137" s="44"/>
      <c r="H137" s="44"/>
      <c r="I137" s="44"/>
      <c r="J137" s="44"/>
      <c r="K137" s="44"/>
      <c r="L137" s="44"/>
      <c r="M137" s="44"/>
      <c r="N137" s="44"/>
      <c r="O137" s="44"/>
      <c r="P137" s="44"/>
      <c r="Q137" s="44"/>
    </row>
    <row r="138" spans="1:17" ht="12.75">
      <c r="A138" s="46"/>
      <c r="B138" s="46"/>
      <c r="C138" s="44"/>
      <c r="D138" s="44"/>
      <c r="E138" s="44"/>
      <c r="F138" s="44"/>
      <c r="G138" s="44"/>
      <c r="H138" s="44"/>
      <c r="I138" s="44"/>
      <c r="J138" s="44"/>
      <c r="K138" s="44"/>
      <c r="L138" s="44"/>
      <c r="M138" s="44"/>
      <c r="N138" s="44"/>
      <c r="O138" s="44"/>
      <c r="P138" s="44"/>
      <c r="Q138" s="44"/>
    </row>
    <row r="139" spans="1:17" ht="12.75">
      <c r="A139" s="46"/>
      <c r="B139" s="46"/>
      <c r="C139" s="44"/>
      <c r="D139" s="44"/>
      <c r="E139" s="44"/>
      <c r="F139" s="44"/>
      <c r="G139" s="44"/>
      <c r="H139" s="44"/>
      <c r="I139" s="44"/>
      <c r="J139" s="44"/>
      <c r="K139" s="44"/>
      <c r="L139" s="44"/>
      <c r="M139" s="44"/>
      <c r="N139" s="44"/>
      <c r="O139" s="44"/>
      <c r="P139" s="44"/>
      <c r="Q139" s="44"/>
    </row>
    <row r="140" spans="1:17" ht="12.75">
      <c r="A140" s="46"/>
      <c r="B140" s="46"/>
      <c r="C140" s="44"/>
      <c r="D140" s="44"/>
      <c r="E140" s="44"/>
      <c r="F140" s="44"/>
      <c r="G140" s="44"/>
      <c r="H140" s="44"/>
      <c r="I140" s="44"/>
      <c r="J140" s="44"/>
      <c r="K140" s="44"/>
      <c r="L140" s="44"/>
      <c r="M140" s="44"/>
      <c r="N140" s="44"/>
      <c r="O140" s="44"/>
      <c r="P140" s="44"/>
      <c r="Q140" s="44"/>
    </row>
    <row r="141" spans="1:17" ht="12.75">
      <c r="A141" s="46"/>
      <c r="B141" s="46"/>
      <c r="C141" s="44"/>
      <c r="D141" s="44"/>
      <c r="E141" s="44"/>
      <c r="F141" s="44"/>
      <c r="G141" s="44"/>
      <c r="H141" s="44"/>
      <c r="I141" s="44"/>
      <c r="J141" s="44"/>
      <c r="K141" s="44"/>
      <c r="L141" s="44"/>
      <c r="M141" s="44"/>
      <c r="N141" s="44"/>
      <c r="O141" s="44"/>
      <c r="P141" s="44"/>
      <c r="Q141" s="44"/>
    </row>
    <row r="142" spans="1:17" ht="12.75">
      <c r="A142" s="46"/>
      <c r="B142" s="46"/>
      <c r="C142" s="44"/>
      <c r="D142" s="44"/>
      <c r="E142" s="44"/>
      <c r="F142" s="44"/>
      <c r="G142" s="44"/>
      <c r="H142" s="44"/>
      <c r="I142" s="44"/>
      <c r="J142" s="44"/>
      <c r="K142" s="44"/>
      <c r="L142" s="44"/>
      <c r="M142" s="44"/>
      <c r="N142" s="44"/>
      <c r="O142" s="44"/>
      <c r="P142" s="44"/>
      <c r="Q142" s="44"/>
    </row>
    <row r="143" spans="1:17" ht="12.75">
      <c r="A143" s="46"/>
      <c r="B143" s="46"/>
      <c r="C143" s="44"/>
      <c r="D143" s="44"/>
      <c r="E143" s="44"/>
      <c r="F143" s="44"/>
      <c r="G143" s="44"/>
      <c r="H143" s="44"/>
      <c r="I143" s="44"/>
      <c r="J143" s="44"/>
      <c r="K143" s="44"/>
      <c r="L143" s="44"/>
      <c r="M143" s="44"/>
      <c r="N143" s="44"/>
      <c r="O143" s="44"/>
      <c r="P143" s="44"/>
      <c r="Q143" s="44"/>
    </row>
    <row r="144" spans="1:17" ht="12.75">
      <c r="A144" s="46"/>
      <c r="B144" s="46"/>
      <c r="C144" s="44"/>
      <c r="D144" s="44"/>
      <c r="E144" s="44"/>
      <c r="F144" s="44"/>
      <c r="G144" s="44"/>
      <c r="H144" s="44"/>
      <c r="I144" s="44"/>
      <c r="J144" s="44"/>
      <c r="K144" s="44"/>
      <c r="L144" s="44"/>
      <c r="M144" s="44"/>
      <c r="N144" s="44"/>
      <c r="O144" s="44"/>
      <c r="P144" s="44"/>
      <c r="Q144" s="44"/>
    </row>
    <row r="145" spans="1:17" ht="12.75">
      <c r="A145" s="46"/>
      <c r="B145" s="46"/>
      <c r="C145" s="44"/>
      <c r="D145" s="44"/>
      <c r="E145" s="44"/>
      <c r="F145" s="44"/>
      <c r="G145" s="44"/>
      <c r="H145" s="44"/>
      <c r="I145" s="44"/>
      <c r="J145" s="44"/>
      <c r="K145" s="44"/>
      <c r="L145" s="44"/>
      <c r="M145" s="44"/>
      <c r="N145" s="44"/>
      <c r="O145" s="44"/>
      <c r="P145" s="44"/>
      <c r="Q145" s="44"/>
    </row>
    <row r="146" spans="1:17" ht="12.75">
      <c r="A146" s="46"/>
      <c r="B146" s="46"/>
      <c r="C146" s="44"/>
      <c r="D146" s="44"/>
      <c r="E146" s="44"/>
      <c r="F146" s="44"/>
      <c r="G146" s="44"/>
      <c r="H146" s="44"/>
      <c r="I146" s="44"/>
      <c r="J146" s="44"/>
      <c r="K146" s="44"/>
      <c r="L146" s="44"/>
      <c r="M146" s="44"/>
      <c r="N146" s="44"/>
      <c r="O146" s="44"/>
      <c r="P146" s="44"/>
      <c r="Q146" s="44"/>
    </row>
    <row r="147" spans="1:17" ht="12.75">
      <c r="A147" s="46"/>
      <c r="B147" s="46"/>
      <c r="C147" s="44"/>
      <c r="D147" s="44"/>
      <c r="E147" s="44"/>
      <c r="F147" s="44"/>
      <c r="G147" s="44"/>
      <c r="H147" s="44"/>
      <c r="I147" s="44"/>
      <c r="J147" s="44"/>
      <c r="K147" s="44"/>
      <c r="L147" s="44"/>
      <c r="M147" s="44"/>
      <c r="N147" s="44"/>
      <c r="O147" s="44"/>
      <c r="P147" s="44"/>
      <c r="Q147" s="44"/>
    </row>
    <row r="148" spans="1:17" ht="12.75">
      <c r="A148" s="46"/>
      <c r="B148" s="46"/>
      <c r="C148" s="44"/>
      <c r="D148" s="44"/>
      <c r="E148" s="44"/>
      <c r="F148" s="44"/>
      <c r="G148" s="44"/>
      <c r="H148" s="44"/>
      <c r="I148" s="44"/>
      <c r="J148" s="44"/>
      <c r="K148" s="44"/>
      <c r="L148" s="44"/>
      <c r="M148" s="44"/>
      <c r="N148" s="44"/>
      <c r="O148" s="44"/>
      <c r="P148" s="44"/>
      <c r="Q148" s="44"/>
    </row>
    <row r="149" spans="1:17" ht="12.75">
      <c r="A149" s="46"/>
      <c r="B149" s="46"/>
      <c r="C149" s="44"/>
      <c r="D149" s="44"/>
      <c r="E149" s="44"/>
      <c r="F149" s="44"/>
      <c r="G149" s="44"/>
      <c r="H149" s="44"/>
      <c r="I149" s="44"/>
      <c r="J149" s="44"/>
      <c r="K149" s="44"/>
      <c r="L149" s="44"/>
      <c r="M149" s="44"/>
      <c r="N149" s="44"/>
      <c r="O149" s="44"/>
      <c r="P149" s="44"/>
      <c r="Q149" s="44"/>
    </row>
    <row r="150" spans="1:17" ht="12.75">
      <c r="A150" s="46"/>
      <c r="B150" s="46"/>
      <c r="C150" s="44"/>
      <c r="D150" s="44"/>
      <c r="E150" s="44"/>
      <c r="F150" s="44"/>
      <c r="G150" s="44"/>
      <c r="H150" s="44"/>
      <c r="I150" s="44"/>
      <c r="J150" s="44"/>
      <c r="K150" s="44"/>
      <c r="L150" s="44"/>
      <c r="M150" s="44"/>
      <c r="N150" s="44"/>
      <c r="O150" s="44"/>
      <c r="P150" s="44"/>
      <c r="Q150" s="44"/>
    </row>
    <row r="151" spans="1:17" ht="12.75">
      <c r="A151" s="46"/>
      <c r="B151" s="46"/>
      <c r="C151" s="44"/>
      <c r="D151" s="44"/>
      <c r="E151" s="44"/>
      <c r="F151" s="44"/>
      <c r="G151" s="44"/>
      <c r="H151" s="44"/>
      <c r="I151" s="44"/>
      <c r="J151" s="44"/>
      <c r="K151" s="44"/>
      <c r="L151" s="44"/>
      <c r="M151" s="44"/>
      <c r="N151" s="44"/>
      <c r="O151" s="44"/>
      <c r="P151" s="44"/>
      <c r="Q151" s="44"/>
    </row>
    <row r="152" spans="1:17" ht="12.75">
      <c r="A152" s="46"/>
      <c r="B152" s="46"/>
      <c r="C152" s="44"/>
      <c r="D152" s="44"/>
      <c r="E152" s="44"/>
      <c r="F152" s="44"/>
      <c r="G152" s="44"/>
      <c r="H152" s="44"/>
      <c r="I152" s="44"/>
      <c r="J152" s="44"/>
      <c r="K152" s="44"/>
      <c r="L152" s="44"/>
      <c r="M152" s="44"/>
      <c r="N152" s="44"/>
      <c r="O152" s="44"/>
      <c r="P152" s="44"/>
      <c r="Q152" s="44"/>
    </row>
    <row r="153" spans="1:17" ht="12.75">
      <c r="A153" s="46"/>
      <c r="B153" s="46"/>
      <c r="C153" s="44"/>
      <c r="D153" s="44"/>
      <c r="E153" s="44"/>
      <c r="F153" s="44"/>
      <c r="G153" s="44"/>
      <c r="H153" s="44"/>
      <c r="I153" s="44"/>
      <c r="J153" s="44"/>
      <c r="K153" s="44"/>
      <c r="L153" s="44"/>
      <c r="M153" s="44"/>
      <c r="N153" s="44"/>
      <c r="O153" s="44"/>
      <c r="P153" s="44"/>
      <c r="Q153" s="44"/>
    </row>
    <row r="154" spans="1:17" ht="12.75">
      <c r="A154" s="46"/>
      <c r="B154" s="46"/>
      <c r="C154" s="44"/>
      <c r="D154" s="44"/>
      <c r="E154" s="44"/>
      <c r="F154" s="44"/>
      <c r="G154" s="44"/>
      <c r="H154" s="44"/>
      <c r="I154" s="44"/>
      <c r="J154" s="44"/>
      <c r="K154" s="44"/>
      <c r="L154" s="44"/>
      <c r="M154" s="44"/>
      <c r="N154" s="44"/>
      <c r="O154" s="44"/>
      <c r="P154" s="44"/>
      <c r="Q154" s="44"/>
    </row>
    <row r="155" spans="1:17" ht="12.75">
      <c r="A155" s="46"/>
      <c r="B155" s="46"/>
      <c r="C155" s="44"/>
      <c r="D155" s="44"/>
      <c r="E155" s="44"/>
      <c r="F155" s="44"/>
      <c r="G155" s="44"/>
      <c r="H155" s="44"/>
      <c r="I155" s="44"/>
      <c r="J155" s="44"/>
      <c r="K155" s="44"/>
      <c r="L155" s="44"/>
      <c r="M155" s="44"/>
      <c r="N155" s="44"/>
      <c r="O155" s="44"/>
      <c r="P155" s="44"/>
      <c r="Q155" s="44"/>
    </row>
    <row r="156" spans="1:17" ht="12.75">
      <c r="A156" s="46"/>
      <c r="B156" s="46"/>
      <c r="C156" s="44"/>
      <c r="D156" s="44"/>
      <c r="E156" s="44"/>
      <c r="F156" s="44"/>
      <c r="G156" s="44"/>
      <c r="H156" s="44"/>
      <c r="I156" s="44"/>
      <c r="J156" s="44"/>
      <c r="K156" s="44"/>
      <c r="L156" s="44"/>
      <c r="M156" s="44"/>
      <c r="N156" s="44"/>
      <c r="O156" s="44"/>
      <c r="P156" s="44"/>
      <c r="Q156" s="44"/>
    </row>
    <row r="157" spans="1:17" ht="12.75">
      <c r="A157" s="46"/>
      <c r="B157" s="46"/>
      <c r="C157" s="44"/>
      <c r="D157" s="44"/>
      <c r="E157" s="44"/>
      <c r="F157" s="44"/>
      <c r="G157" s="44"/>
      <c r="H157" s="44"/>
      <c r="I157" s="44"/>
      <c r="J157" s="44"/>
      <c r="K157" s="44"/>
      <c r="L157" s="44"/>
      <c r="M157" s="44"/>
      <c r="N157" s="44"/>
      <c r="O157" s="44"/>
      <c r="P157" s="44"/>
      <c r="Q157" s="44"/>
    </row>
    <row r="158" spans="1:17" ht="12.75">
      <c r="A158" s="46"/>
      <c r="B158" s="46"/>
      <c r="C158" s="44"/>
      <c r="D158" s="44"/>
      <c r="E158" s="44"/>
      <c r="F158" s="44"/>
      <c r="G158" s="44"/>
      <c r="H158" s="44"/>
      <c r="I158" s="44"/>
      <c r="J158" s="44"/>
      <c r="K158" s="44"/>
      <c r="L158" s="44"/>
      <c r="M158" s="44"/>
      <c r="N158" s="44"/>
      <c r="O158" s="44"/>
      <c r="P158" s="44"/>
      <c r="Q158" s="44"/>
    </row>
    <row r="159" spans="1:17" ht="12.75">
      <c r="A159" s="46"/>
      <c r="B159" s="46"/>
      <c r="C159" s="44"/>
      <c r="D159" s="44"/>
      <c r="E159" s="44"/>
      <c r="F159" s="44"/>
      <c r="G159" s="44"/>
      <c r="H159" s="44"/>
      <c r="I159" s="44"/>
      <c r="J159" s="44"/>
      <c r="K159" s="44"/>
      <c r="L159" s="44"/>
      <c r="M159" s="44"/>
      <c r="N159" s="44"/>
      <c r="O159" s="44"/>
      <c r="P159" s="44"/>
      <c r="Q159" s="44"/>
    </row>
    <row r="160" spans="1:17" ht="12.75">
      <c r="A160" s="46"/>
      <c r="B160" s="46"/>
      <c r="C160" s="44"/>
      <c r="D160" s="44"/>
      <c r="E160" s="44"/>
      <c r="F160" s="44"/>
      <c r="G160" s="44"/>
      <c r="H160" s="44"/>
      <c r="I160" s="44"/>
      <c r="J160" s="44"/>
      <c r="K160" s="44"/>
      <c r="L160" s="44"/>
      <c r="M160" s="44"/>
      <c r="N160" s="44"/>
      <c r="O160" s="44"/>
      <c r="P160" s="44"/>
      <c r="Q160" s="44"/>
    </row>
    <row r="161" spans="1:17" ht="12.75">
      <c r="A161" s="46"/>
      <c r="B161" s="46"/>
      <c r="C161" s="44"/>
      <c r="D161" s="44"/>
      <c r="E161" s="44"/>
      <c r="F161" s="44"/>
      <c r="G161" s="44"/>
      <c r="H161" s="44"/>
      <c r="I161" s="44"/>
      <c r="J161" s="44"/>
      <c r="K161" s="44"/>
      <c r="L161" s="44"/>
      <c r="M161" s="44"/>
      <c r="N161" s="44"/>
      <c r="O161" s="44"/>
      <c r="P161" s="44"/>
      <c r="Q161" s="44"/>
    </row>
    <row r="162" spans="1:17" ht="12.75">
      <c r="A162" s="46"/>
      <c r="B162" s="46"/>
      <c r="C162" s="44"/>
      <c r="D162" s="44"/>
      <c r="E162" s="44"/>
      <c r="F162" s="44"/>
      <c r="G162" s="44"/>
      <c r="H162" s="44"/>
      <c r="I162" s="44"/>
      <c r="J162" s="44"/>
      <c r="K162" s="44"/>
      <c r="L162" s="44"/>
      <c r="M162" s="44"/>
      <c r="N162" s="44"/>
      <c r="O162" s="44"/>
      <c r="P162" s="44"/>
      <c r="Q162" s="44"/>
    </row>
    <row r="163" spans="1:17" ht="12.75">
      <c r="A163" s="46"/>
      <c r="B163" s="46"/>
      <c r="C163" s="44"/>
      <c r="D163" s="44"/>
      <c r="E163" s="44"/>
      <c r="F163" s="44"/>
      <c r="G163" s="44"/>
      <c r="H163" s="44"/>
      <c r="I163" s="44"/>
      <c r="J163" s="44"/>
      <c r="K163" s="44"/>
      <c r="L163" s="44"/>
      <c r="M163" s="44"/>
      <c r="N163" s="44"/>
      <c r="O163" s="44"/>
      <c r="P163" s="44"/>
      <c r="Q163" s="44"/>
    </row>
    <row r="164" spans="1:17" ht="12.75">
      <c r="A164" s="46"/>
      <c r="B164" s="46"/>
      <c r="C164" s="44"/>
      <c r="D164" s="44"/>
      <c r="E164" s="44"/>
      <c r="F164" s="44"/>
      <c r="G164" s="44"/>
      <c r="H164" s="44"/>
      <c r="I164" s="44"/>
      <c r="J164" s="44"/>
      <c r="K164" s="44"/>
      <c r="L164" s="44"/>
      <c r="M164" s="44"/>
      <c r="N164" s="44"/>
      <c r="O164" s="44"/>
      <c r="P164" s="44"/>
      <c r="Q164" s="44"/>
    </row>
    <row r="165" spans="1:17" ht="12.75">
      <c r="A165" s="46"/>
      <c r="B165" s="46"/>
      <c r="C165" s="44"/>
      <c r="D165" s="44"/>
      <c r="E165" s="44"/>
      <c r="F165" s="44"/>
      <c r="G165" s="44"/>
      <c r="H165" s="44"/>
      <c r="I165" s="44"/>
      <c r="J165" s="44"/>
      <c r="K165" s="44"/>
      <c r="L165" s="44"/>
      <c r="M165" s="44"/>
      <c r="N165" s="44"/>
      <c r="O165" s="44"/>
      <c r="P165" s="44"/>
      <c r="Q165" s="44"/>
    </row>
    <row r="166" spans="1:17" ht="12.75">
      <c r="A166" s="46"/>
      <c r="B166" s="46"/>
      <c r="C166" s="44"/>
      <c r="D166" s="44"/>
      <c r="E166" s="44"/>
      <c r="F166" s="44"/>
      <c r="G166" s="44"/>
      <c r="H166" s="44"/>
      <c r="I166" s="44"/>
      <c r="J166" s="44"/>
      <c r="K166" s="44"/>
      <c r="L166" s="44"/>
      <c r="M166" s="44"/>
      <c r="N166" s="44"/>
      <c r="O166" s="44"/>
      <c r="P166" s="44"/>
      <c r="Q166" s="44"/>
    </row>
    <row r="167" spans="1:17" ht="12.75">
      <c r="A167" s="46"/>
      <c r="B167" s="46"/>
      <c r="C167" s="44"/>
      <c r="D167" s="44"/>
      <c r="E167" s="44"/>
      <c r="F167" s="44"/>
      <c r="G167" s="44"/>
      <c r="H167" s="44"/>
      <c r="I167" s="44"/>
      <c r="J167" s="44"/>
      <c r="K167" s="44"/>
      <c r="L167" s="44"/>
      <c r="M167" s="44"/>
      <c r="N167" s="44"/>
      <c r="O167" s="44"/>
      <c r="P167" s="44"/>
      <c r="Q167" s="44"/>
    </row>
    <row r="168" spans="1:17" ht="12.75">
      <c r="A168" s="46"/>
      <c r="B168" s="46"/>
      <c r="C168" s="44"/>
      <c r="D168" s="44"/>
      <c r="E168" s="44"/>
      <c r="F168" s="44"/>
      <c r="G168" s="44"/>
      <c r="H168" s="44"/>
      <c r="I168" s="44"/>
      <c r="J168" s="44"/>
      <c r="K168" s="44"/>
      <c r="L168" s="44"/>
      <c r="M168" s="44"/>
      <c r="N168" s="44"/>
      <c r="O168" s="44"/>
      <c r="P168" s="44"/>
      <c r="Q168" s="44"/>
    </row>
    <row r="169" spans="1:17" ht="12.75">
      <c r="A169" s="46"/>
      <c r="B169" s="46"/>
      <c r="C169" s="44"/>
      <c r="D169" s="44"/>
      <c r="E169" s="44"/>
      <c r="F169" s="44"/>
      <c r="G169" s="44"/>
      <c r="H169" s="44"/>
      <c r="I169" s="44"/>
      <c r="J169" s="44"/>
      <c r="K169" s="44"/>
      <c r="L169" s="44"/>
      <c r="M169" s="44"/>
      <c r="N169" s="44"/>
      <c r="O169" s="44"/>
      <c r="P169" s="44"/>
      <c r="Q169" s="44"/>
    </row>
    <row r="170" spans="1:17" ht="12.75">
      <c r="A170" s="46"/>
      <c r="B170" s="46"/>
      <c r="C170" s="44"/>
      <c r="D170" s="44"/>
      <c r="E170" s="44"/>
      <c r="F170" s="44"/>
      <c r="G170" s="44"/>
      <c r="H170" s="44"/>
      <c r="I170" s="44"/>
      <c r="J170" s="44"/>
      <c r="K170" s="44"/>
      <c r="L170" s="44"/>
      <c r="M170" s="44"/>
      <c r="N170" s="44"/>
      <c r="O170" s="44"/>
      <c r="P170" s="44"/>
      <c r="Q170" s="44"/>
    </row>
    <row r="171" spans="1:17" ht="12.75">
      <c r="A171" s="46"/>
      <c r="B171" s="46"/>
      <c r="C171" s="44"/>
      <c r="D171" s="44"/>
      <c r="E171" s="44"/>
      <c r="F171" s="44"/>
      <c r="G171" s="44"/>
      <c r="H171" s="44"/>
      <c r="I171" s="44"/>
      <c r="J171" s="44"/>
      <c r="K171" s="44"/>
      <c r="L171" s="44"/>
      <c r="M171" s="44"/>
      <c r="N171" s="44"/>
      <c r="O171" s="44"/>
      <c r="P171" s="44"/>
      <c r="Q171" s="44"/>
    </row>
    <row r="172" spans="1:17" ht="12.75">
      <c r="A172" s="46"/>
      <c r="B172" s="46"/>
      <c r="C172" s="44"/>
      <c r="D172" s="44"/>
      <c r="E172" s="44"/>
      <c r="F172" s="44"/>
      <c r="G172" s="44"/>
      <c r="H172" s="44"/>
      <c r="I172" s="44"/>
      <c r="J172" s="44"/>
      <c r="K172" s="44"/>
      <c r="L172" s="44"/>
      <c r="M172" s="44"/>
      <c r="N172" s="44"/>
      <c r="O172" s="44"/>
      <c r="P172" s="44"/>
      <c r="Q172" s="44"/>
    </row>
    <row r="173" spans="1:17" ht="12.75">
      <c r="A173" s="46"/>
      <c r="B173" s="46"/>
      <c r="C173" s="44"/>
      <c r="D173" s="44"/>
      <c r="E173" s="44"/>
      <c r="F173" s="44"/>
      <c r="G173" s="44"/>
      <c r="H173" s="44"/>
      <c r="I173" s="44"/>
      <c r="J173" s="44"/>
      <c r="K173" s="44"/>
      <c r="L173" s="44"/>
      <c r="M173" s="44"/>
      <c r="N173" s="44"/>
      <c r="O173" s="44"/>
      <c r="P173" s="44"/>
      <c r="Q173" s="44"/>
    </row>
    <row r="174" spans="1:17" ht="12.75">
      <c r="A174" s="46"/>
      <c r="B174" s="46"/>
      <c r="C174" s="44"/>
      <c r="D174" s="44"/>
      <c r="E174" s="44"/>
      <c r="F174" s="44"/>
      <c r="G174" s="44"/>
      <c r="H174" s="44"/>
      <c r="I174" s="44"/>
      <c r="J174" s="44"/>
      <c r="K174" s="44"/>
      <c r="L174" s="44"/>
      <c r="M174" s="44"/>
      <c r="N174" s="44"/>
      <c r="O174" s="44"/>
      <c r="P174" s="44"/>
      <c r="Q174" s="44"/>
    </row>
    <row r="175" spans="1:17" ht="12.75">
      <c r="A175" s="46"/>
      <c r="B175" s="46"/>
      <c r="C175" s="44"/>
      <c r="D175" s="44"/>
      <c r="E175" s="44"/>
      <c r="F175" s="44"/>
      <c r="G175" s="44"/>
      <c r="H175" s="44"/>
      <c r="I175" s="44"/>
      <c r="J175" s="44"/>
      <c r="K175" s="44"/>
      <c r="L175" s="44"/>
      <c r="M175" s="44"/>
      <c r="N175" s="44"/>
      <c r="O175" s="44"/>
      <c r="P175" s="44"/>
      <c r="Q175" s="44"/>
    </row>
    <row r="176" spans="1:17" ht="12.75">
      <c r="A176" s="46"/>
      <c r="B176" s="46"/>
      <c r="C176" s="44"/>
      <c r="D176" s="44"/>
      <c r="E176" s="44"/>
      <c r="F176" s="44"/>
      <c r="G176" s="44"/>
      <c r="H176" s="44"/>
      <c r="I176" s="44"/>
      <c r="J176" s="44"/>
      <c r="K176" s="44"/>
      <c r="L176" s="44"/>
      <c r="M176" s="44"/>
      <c r="N176" s="44"/>
      <c r="O176" s="44"/>
      <c r="P176" s="44"/>
      <c r="Q176" s="44"/>
    </row>
    <row r="177" spans="1:17" ht="12.75">
      <c r="A177" s="46"/>
      <c r="Q177" s="44"/>
    </row>
    <row r="178" spans="1:17" ht="12.75">
      <c r="A178" s="46"/>
      <c r="Q178" s="44"/>
    </row>
    <row r="179" spans="1:17" ht="12.75">
      <c r="A179" s="46"/>
      <c r="Q179" s="44"/>
    </row>
    <row r="180" spans="1:17" ht="12.75">
      <c r="A180" s="46"/>
      <c r="Q180" s="44"/>
    </row>
    <row r="181" spans="1:17" ht="12.75">
      <c r="A181" s="46"/>
      <c r="Q181" s="44"/>
    </row>
    <row r="182" ht="12.75">
      <c r="Q182" s="44"/>
    </row>
    <row r="183" ht="12.75">
      <c r="Q183" s="44"/>
    </row>
    <row r="184" ht="12.75">
      <c r="Q184" s="44"/>
    </row>
    <row r="185" ht="12.75">
      <c r="Q185" s="44"/>
    </row>
    <row r="186" ht="12.75">
      <c r="Q186" s="44"/>
    </row>
    <row r="187" ht="12.75">
      <c r="Q187" s="44"/>
    </row>
    <row r="188" ht="12.75">
      <c r="Q188" s="44"/>
    </row>
    <row r="189" ht="12.75">
      <c r="Q189" s="44"/>
    </row>
    <row r="190" ht="12.75">
      <c r="Q190" s="44"/>
    </row>
    <row r="191" ht="12.75">
      <c r="Q191" s="44"/>
    </row>
    <row r="192" ht="12.75">
      <c r="Q192" s="44"/>
    </row>
    <row r="193" ht="12.75">
      <c r="Q193" s="44"/>
    </row>
    <row r="194" ht="12.75">
      <c r="Q194" s="44"/>
    </row>
    <row r="195" ht="12.75">
      <c r="Q195" s="44"/>
    </row>
    <row r="196" ht="12.75">
      <c r="Q196" s="44"/>
    </row>
    <row r="197" ht="12.75">
      <c r="Q197" s="44"/>
    </row>
  </sheetData>
  <sheetProtection/>
  <mergeCells count="61">
    <mergeCell ref="A88:P88"/>
    <mergeCell ref="A89:P89"/>
    <mergeCell ref="A93:P93"/>
    <mergeCell ref="A96:P96"/>
    <mergeCell ref="A91:P91"/>
    <mergeCell ref="A81:P81"/>
    <mergeCell ref="A83:P83"/>
    <mergeCell ref="A85:P85"/>
    <mergeCell ref="A87:P87"/>
    <mergeCell ref="A76:L76"/>
    <mergeCell ref="Q76:AB76"/>
    <mergeCell ref="AG76:AR76"/>
    <mergeCell ref="AW76:BH76"/>
    <mergeCell ref="BM76:BX76"/>
    <mergeCell ref="CC76:CN76"/>
    <mergeCell ref="CS76:DD76"/>
    <mergeCell ref="DI76:DT76"/>
    <mergeCell ref="DY76:EJ76"/>
    <mergeCell ref="EO76:EZ76"/>
    <mergeCell ref="FE76:FP76"/>
    <mergeCell ref="DY78:EN78"/>
    <mergeCell ref="FU76:GF76"/>
    <mergeCell ref="GK76:GV76"/>
    <mergeCell ref="HA76:HL76"/>
    <mergeCell ref="BM78:CB78"/>
    <mergeCell ref="CC78:CR78"/>
    <mergeCell ref="CS78:DH78"/>
    <mergeCell ref="DI78:DX78"/>
    <mergeCell ref="FE78:FT78"/>
    <mergeCell ref="FU78:GJ78"/>
    <mergeCell ref="GK78:GZ78"/>
    <mergeCell ref="A78:P78"/>
    <mergeCell ref="Q78:AF78"/>
    <mergeCell ref="AG78:AV78"/>
    <mergeCell ref="AW78:BL78"/>
    <mergeCell ref="IG76:IR76"/>
    <mergeCell ref="HQ76:IB76"/>
    <mergeCell ref="HA78:HP78"/>
    <mergeCell ref="HQ78:IF78"/>
    <mergeCell ref="IG78:IV78"/>
    <mergeCell ref="Q87:AF87"/>
    <mergeCell ref="AG87:AV87"/>
    <mergeCell ref="AW87:BL87"/>
    <mergeCell ref="BM87:CB87"/>
    <mergeCell ref="HA87:HP87"/>
    <mergeCell ref="CC87:CR87"/>
    <mergeCell ref="CS87:DH87"/>
    <mergeCell ref="EO78:FD78"/>
    <mergeCell ref="DI87:DX87"/>
    <mergeCell ref="DY87:EN87"/>
    <mergeCell ref="EO87:FD87"/>
    <mergeCell ref="HQ87:IF87"/>
    <mergeCell ref="FE87:FT87"/>
    <mergeCell ref="IG87:IV87"/>
    <mergeCell ref="A71:B71"/>
    <mergeCell ref="A79:P79"/>
    <mergeCell ref="A82:P82"/>
    <mergeCell ref="A84:P84"/>
    <mergeCell ref="A86:P86"/>
    <mergeCell ref="FU87:GJ87"/>
    <mergeCell ref="GK87:GZ87"/>
  </mergeCells>
  <conditionalFormatting sqref="C6:P73">
    <cfRule type="cellIs" priority="1" dxfId="11" operator="equal" stopIfTrue="1">
      <formula>0</formula>
    </cfRule>
  </conditionalFormatting>
  <hyperlinks>
    <hyperlink ref="A98" location="'Table A1.2'!A1" display="&lt;previous table"/>
    <hyperlink ref="G98" location="'Table A2.2'!A1" display="next table&gt;"/>
    <hyperlink ref="L98" location="'Table of content'!A1" display="Table of content"/>
    <hyperlink ref="L98:M98" location="Contents!A1" display="Contents"/>
  </hyperlinks>
  <printOptions/>
  <pageMargins left="0.75" right="0.75" top="1" bottom="1" header="0.5" footer="0.5"/>
  <pageSetup fitToHeight="2" fitToWidth="1" horizontalDpi="600" verticalDpi="600" orientation="landscape" paperSize="9" scale="61" r:id="rId1"/>
  <rowBreaks count="1" manualBreakCount="1">
    <brk id="52" max="16" man="1"/>
  </rowBreaks>
</worksheet>
</file>

<file path=xl/worksheets/sheet15.xml><?xml version="1.0" encoding="utf-8"?>
<worksheet xmlns="http://schemas.openxmlformats.org/spreadsheetml/2006/main" xmlns:r="http://schemas.openxmlformats.org/officeDocument/2006/relationships">
  <sheetPr codeName="Sheet15"/>
  <dimension ref="A2:R163"/>
  <sheetViews>
    <sheetView zoomScalePageLayoutView="0" workbookViewId="0" topLeftCell="A1">
      <selection activeCell="A1" sqref="A1"/>
    </sheetView>
  </sheetViews>
  <sheetFormatPr defaultColWidth="8.28125" defaultRowHeight="12.75"/>
  <cols>
    <col min="1" max="1" width="17.00390625" style="41" customWidth="1"/>
    <col min="2" max="2" width="23.140625" style="41" customWidth="1"/>
    <col min="3" max="16" width="11.7109375" style="47" customWidth="1"/>
    <col min="17" max="16384" width="8.28125" style="41" customWidth="1"/>
  </cols>
  <sheetData>
    <row r="2" spans="1:15" ht="20.25">
      <c r="A2" s="21" t="s">
        <v>374</v>
      </c>
      <c r="B2" s="46"/>
      <c r="C2" s="44"/>
      <c r="D2" s="44"/>
      <c r="E2" s="44"/>
      <c r="F2" s="44"/>
      <c r="G2" s="44"/>
      <c r="H2" s="44"/>
      <c r="I2" s="44"/>
      <c r="J2" s="44"/>
      <c r="K2" s="44"/>
      <c r="L2" s="44"/>
      <c r="M2" s="44"/>
      <c r="N2" s="44"/>
      <c r="O2" s="44"/>
    </row>
    <row r="3" spans="1:17" ht="12.75">
      <c r="A3" s="46"/>
      <c r="B3" s="46"/>
      <c r="C3" s="44"/>
      <c r="D3" s="44"/>
      <c r="E3" s="44"/>
      <c r="F3" s="44"/>
      <c r="G3" s="44"/>
      <c r="H3" s="44"/>
      <c r="I3" s="44"/>
      <c r="J3" s="44"/>
      <c r="K3" s="44"/>
      <c r="L3" s="44"/>
      <c r="M3" s="44"/>
      <c r="N3" s="44"/>
      <c r="O3" s="44"/>
      <c r="Q3" s="87" t="s">
        <v>375</v>
      </c>
    </row>
    <row r="4" spans="1:18" s="49" customFormat="1" ht="19.5" customHeight="1">
      <c r="A4" s="64"/>
      <c r="B4" s="101"/>
      <c r="C4" s="65" t="s">
        <v>504</v>
      </c>
      <c r="D4" s="65" t="s">
        <v>506</v>
      </c>
      <c r="E4" s="65" t="s">
        <v>507</v>
      </c>
      <c r="F4" s="65" t="s">
        <v>508</v>
      </c>
      <c r="G4" s="65" t="s">
        <v>509</v>
      </c>
      <c r="H4" s="65" t="s">
        <v>510</v>
      </c>
      <c r="I4" s="65" t="s">
        <v>623</v>
      </c>
      <c r="J4" s="65" t="s">
        <v>624</v>
      </c>
      <c r="K4" s="65" t="s">
        <v>625</v>
      </c>
      <c r="L4" s="65" t="s">
        <v>514</v>
      </c>
      <c r="M4" s="65" t="s">
        <v>515</v>
      </c>
      <c r="N4" s="65" t="s">
        <v>516</v>
      </c>
      <c r="O4" s="65" t="s">
        <v>517</v>
      </c>
      <c r="P4" s="65" t="s">
        <v>518</v>
      </c>
      <c r="Q4" s="102" t="s">
        <v>519</v>
      </c>
      <c r="R4" s="41"/>
    </row>
    <row r="5" spans="1:16" ht="15">
      <c r="A5" s="66" t="s">
        <v>581</v>
      </c>
      <c r="C5" s="62"/>
      <c r="D5" s="62"/>
      <c r="E5" s="62"/>
      <c r="F5" s="62"/>
      <c r="G5" s="62"/>
      <c r="H5" s="62"/>
      <c r="I5" s="62"/>
      <c r="J5" s="62"/>
      <c r="K5" s="62"/>
      <c r="L5" s="62"/>
      <c r="M5" s="62"/>
      <c r="N5" s="62"/>
      <c r="O5" s="62"/>
      <c r="P5" s="62"/>
    </row>
    <row r="6" spans="1:17" ht="14.25">
      <c r="A6" s="73"/>
      <c r="B6" s="245" t="s">
        <v>534</v>
      </c>
      <c r="C6" s="69" t="s">
        <v>580</v>
      </c>
      <c r="D6" s="69" t="s">
        <v>580</v>
      </c>
      <c r="E6" s="69" t="s">
        <v>580</v>
      </c>
      <c r="F6" s="69" t="s">
        <v>580</v>
      </c>
      <c r="G6" s="69" t="s">
        <v>580</v>
      </c>
      <c r="H6" s="69" t="s">
        <v>580</v>
      </c>
      <c r="I6" s="69" t="s">
        <v>580</v>
      </c>
      <c r="J6" s="69" t="s">
        <v>580</v>
      </c>
      <c r="K6" s="69">
        <v>499.07095575426774</v>
      </c>
      <c r="L6" s="69">
        <v>486.4971639811497</v>
      </c>
      <c r="M6" s="69">
        <v>485.28231019419457</v>
      </c>
      <c r="N6" s="69">
        <v>480.3909881988318</v>
      </c>
      <c r="O6" s="69">
        <v>457.8396803008933</v>
      </c>
      <c r="P6" s="69">
        <v>480.811855340278</v>
      </c>
      <c r="Q6" s="69">
        <v>503.8983223700984</v>
      </c>
    </row>
    <row r="7" spans="1:17" ht="14.25">
      <c r="A7" s="73"/>
      <c r="B7" s="245" t="s">
        <v>531</v>
      </c>
      <c r="C7" s="69">
        <v>275.37983425414365</v>
      </c>
      <c r="D7" s="69">
        <v>284.71711976487876</v>
      </c>
      <c r="E7" s="69">
        <v>284.41454184028447</v>
      </c>
      <c r="F7" s="69">
        <v>314.0221599728799</v>
      </c>
      <c r="G7" s="69">
        <v>306.7991995104444</v>
      </c>
      <c r="H7" s="69">
        <v>316.34501280369744</v>
      </c>
      <c r="I7" s="69">
        <v>343.98667070584673</v>
      </c>
      <c r="J7" s="69">
        <v>375.6671482912158</v>
      </c>
      <c r="K7" s="69">
        <v>387.1501567762164</v>
      </c>
      <c r="L7" s="69">
        <v>388.29472020769254</v>
      </c>
      <c r="M7" s="69">
        <v>377.9105371310371</v>
      </c>
      <c r="N7" s="69">
        <v>372.57784665103776</v>
      </c>
      <c r="O7" s="69">
        <v>360.1695136603458</v>
      </c>
      <c r="P7" s="69">
        <v>388.66422666427786</v>
      </c>
      <c r="Q7" s="69">
        <v>400.97011881087144</v>
      </c>
    </row>
    <row r="8" spans="1:17" ht="16.5">
      <c r="A8" s="73"/>
      <c r="B8" s="249" t="s">
        <v>217</v>
      </c>
      <c r="C8" s="69" t="s">
        <v>580</v>
      </c>
      <c r="D8" s="69" t="s">
        <v>580</v>
      </c>
      <c r="E8" s="69" t="s">
        <v>580</v>
      </c>
      <c r="F8" s="69" t="s">
        <v>580</v>
      </c>
      <c r="G8" s="69" t="s">
        <v>580</v>
      </c>
      <c r="H8" s="69" t="s">
        <v>580</v>
      </c>
      <c r="I8" s="69" t="s">
        <v>580</v>
      </c>
      <c r="J8" s="69" t="s">
        <v>580</v>
      </c>
      <c r="K8" s="69" t="s">
        <v>580</v>
      </c>
      <c r="L8" s="69" t="s">
        <v>580</v>
      </c>
      <c r="M8" s="69" t="s">
        <v>580</v>
      </c>
      <c r="N8" s="69" t="s">
        <v>580</v>
      </c>
      <c r="O8" s="69" t="s">
        <v>580</v>
      </c>
      <c r="P8" s="69" t="s">
        <v>580</v>
      </c>
      <c r="Q8" s="69" t="s">
        <v>580</v>
      </c>
    </row>
    <row r="9" spans="1:17" ht="14.25">
      <c r="A9" s="73"/>
      <c r="B9" s="245" t="s">
        <v>532</v>
      </c>
      <c r="C9" s="69">
        <v>148.04903314917127</v>
      </c>
      <c r="D9" s="69">
        <v>144.70569026042944</v>
      </c>
      <c r="E9" s="69">
        <v>163.80595588516383</v>
      </c>
      <c r="F9" s="69">
        <v>197.69122343747213</v>
      </c>
      <c r="G9" s="69">
        <v>217.65377172816432</v>
      </c>
      <c r="H9" s="69">
        <v>186.2781837486728</v>
      </c>
      <c r="I9" s="69">
        <v>187.06452590124206</v>
      </c>
      <c r="J9" s="69">
        <v>197.7117919381948</v>
      </c>
      <c r="K9" s="69">
        <v>202.35744977354545</v>
      </c>
      <c r="L9" s="69">
        <v>219.68563930355282</v>
      </c>
      <c r="M9" s="69">
        <v>200.72669869221454</v>
      </c>
      <c r="N9" s="69">
        <v>201.71918252738377</v>
      </c>
      <c r="O9" s="69">
        <v>208.99414929739328</v>
      </c>
      <c r="P9" s="69">
        <v>203.91082900360882</v>
      </c>
      <c r="Q9" s="69">
        <v>216.08918464127274</v>
      </c>
    </row>
    <row r="10" spans="1:17" ht="14.25">
      <c r="A10" s="73"/>
      <c r="B10" s="245" t="s">
        <v>558</v>
      </c>
      <c r="C10" s="69" t="s">
        <v>580</v>
      </c>
      <c r="D10" s="69" t="s">
        <v>580</v>
      </c>
      <c r="E10" s="69" t="s">
        <v>580</v>
      </c>
      <c r="F10" s="69" t="s">
        <v>580</v>
      </c>
      <c r="G10" s="69" t="s">
        <v>580</v>
      </c>
      <c r="H10" s="69" t="s">
        <v>580</v>
      </c>
      <c r="I10" s="69" t="s">
        <v>580</v>
      </c>
      <c r="J10" s="69" t="s">
        <v>580</v>
      </c>
      <c r="K10" s="69">
        <v>197.42190221809312</v>
      </c>
      <c r="L10" s="69">
        <v>244.23625024691708</v>
      </c>
      <c r="M10" s="69">
        <v>238.15032048228838</v>
      </c>
      <c r="N10" s="69">
        <v>246.48680149931786</v>
      </c>
      <c r="O10" s="69">
        <v>240.4521234916157</v>
      </c>
      <c r="P10" s="69">
        <v>248.22374651275885</v>
      </c>
      <c r="Q10" s="69">
        <v>268.5100198867982</v>
      </c>
    </row>
    <row r="11" spans="1:17" ht="14.25">
      <c r="A11" s="73"/>
      <c r="B11" s="245" t="s">
        <v>530</v>
      </c>
      <c r="C11" s="69">
        <v>43.16298342541437</v>
      </c>
      <c r="D11" s="69">
        <v>43.88113315372683</v>
      </c>
      <c r="E11" s="69">
        <v>44.91761917504492</v>
      </c>
      <c r="F11" s="69">
        <v>49.244384177565266</v>
      </c>
      <c r="G11" s="69">
        <v>54.90961414418736</v>
      </c>
      <c r="H11" s="69">
        <v>51.37093248391731</v>
      </c>
      <c r="I11" s="69">
        <v>64.82883974553165</v>
      </c>
      <c r="J11" s="69">
        <v>72.6859906230649</v>
      </c>
      <c r="K11" s="69">
        <v>79.40425037742422</v>
      </c>
      <c r="L11" s="69">
        <v>78.1668877162288</v>
      </c>
      <c r="M11" s="69">
        <v>78.52156281044596</v>
      </c>
      <c r="N11" s="69">
        <v>78.27710891246473</v>
      </c>
      <c r="O11" s="69">
        <v>83.11001410437235</v>
      </c>
      <c r="P11" s="69">
        <v>84.53968416472577</v>
      </c>
      <c r="Q11" s="69">
        <v>81.95528019988781</v>
      </c>
    </row>
    <row r="12" spans="1:17" ht="16.5">
      <c r="A12" s="73"/>
      <c r="B12" s="249" t="s">
        <v>218</v>
      </c>
      <c r="C12" s="69" t="s">
        <v>580</v>
      </c>
      <c r="D12" s="69" t="s">
        <v>580</v>
      </c>
      <c r="E12" s="69" t="s">
        <v>580</v>
      </c>
      <c r="F12" s="69" t="s">
        <v>580</v>
      </c>
      <c r="G12" s="69" t="s">
        <v>580</v>
      </c>
      <c r="H12" s="69" t="s">
        <v>580</v>
      </c>
      <c r="I12" s="69" t="s">
        <v>580</v>
      </c>
      <c r="J12" s="69" t="s">
        <v>580</v>
      </c>
      <c r="K12" s="69" t="s">
        <v>580</v>
      </c>
      <c r="L12" s="69" t="s">
        <v>580</v>
      </c>
      <c r="M12" s="69" t="s">
        <v>580</v>
      </c>
      <c r="N12" s="69" t="s">
        <v>580</v>
      </c>
      <c r="O12" s="69" t="s">
        <v>580</v>
      </c>
      <c r="P12" s="69" t="s">
        <v>580</v>
      </c>
      <c r="Q12" s="69" t="s">
        <v>580</v>
      </c>
    </row>
    <row r="13" spans="1:17" ht="14.25">
      <c r="A13" s="73"/>
      <c r="B13" s="245" t="s">
        <v>370</v>
      </c>
      <c r="C13" s="69" t="s">
        <v>580</v>
      </c>
      <c r="D13" s="69" t="s">
        <v>580</v>
      </c>
      <c r="E13" s="69" t="s">
        <v>580</v>
      </c>
      <c r="F13" s="69" t="s">
        <v>580</v>
      </c>
      <c r="G13" s="69" t="s">
        <v>580</v>
      </c>
      <c r="H13" s="69" t="s">
        <v>580</v>
      </c>
      <c r="I13" s="69" t="s">
        <v>580</v>
      </c>
      <c r="J13" s="69" t="s">
        <v>580</v>
      </c>
      <c r="K13" s="69">
        <v>42.53280687492742</v>
      </c>
      <c r="L13" s="69">
        <v>11.005446284956403</v>
      </c>
      <c r="M13" s="69">
        <v>12.792074357334348</v>
      </c>
      <c r="N13" s="69">
        <v>18.6752493344459</v>
      </c>
      <c r="O13" s="69">
        <v>16.49950373504675</v>
      </c>
      <c r="P13" s="69">
        <v>25.893885490517267</v>
      </c>
      <c r="Q13" s="69">
        <v>31.184029371271222</v>
      </c>
    </row>
    <row r="14" spans="1:17" ht="16.5">
      <c r="A14" s="73"/>
      <c r="B14" s="249" t="s">
        <v>219</v>
      </c>
      <c r="C14" s="69" t="s">
        <v>580</v>
      </c>
      <c r="D14" s="69" t="s">
        <v>580</v>
      </c>
      <c r="E14" s="69" t="s">
        <v>580</v>
      </c>
      <c r="F14" s="69" t="s">
        <v>580</v>
      </c>
      <c r="G14" s="69" t="s">
        <v>580</v>
      </c>
      <c r="H14" s="69" t="s">
        <v>580</v>
      </c>
      <c r="I14" s="69">
        <v>29.839442593153592</v>
      </c>
      <c r="J14" s="69">
        <v>31.551322501695516</v>
      </c>
      <c r="K14" s="69">
        <v>34.40366972477064</v>
      </c>
      <c r="L14" s="69">
        <v>35.838248158704175</v>
      </c>
      <c r="M14" s="69">
        <v>36.47102050814474</v>
      </c>
      <c r="N14" s="69">
        <v>36.42335863101151</v>
      </c>
      <c r="O14" s="69">
        <v>36.94953769001724</v>
      </c>
      <c r="P14" s="69">
        <v>41.20447390647795</v>
      </c>
      <c r="Q14" s="69">
        <v>93.52786701341086</v>
      </c>
    </row>
    <row r="15" spans="1:17" ht="14.25">
      <c r="A15" s="73"/>
      <c r="B15" s="245" t="s">
        <v>529</v>
      </c>
      <c r="C15" s="69">
        <v>105.53349447513811</v>
      </c>
      <c r="D15" s="69">
        <v>104.70242468772959</v>
      </c>
      <c r="E15" s="69">
        <v>112.77189495011277</v>
      </c>
      <c r="F15" s="69">
        <v>119.89937017146323</v>
      </c>
      <c r="G15" s="69">
        <v>122.55428940012901</v>
      </c>
      <c r="H15" s="69">
        <v>119.13684342014865</v>
      </c>
      <c r="I15" s="69">
        <v>146.16782793093003</v>
      </c>
      <c r="J15" s="69">
        <v>161.14764249697757</v>
      </c>
      <c r="K15" s="69" t="s">
        <v>580</v>
      </c>
      <c r="L15" s="69" t="s">
        <v>580</v>
      </c>
      <c r="M15" s="69" t="s">
        <v>580</v>
      </c>
      <c r="N15" s="69" t="s">
        <v>580</v>
      </c>
      <c r="O15" s="69" t="s">
        <v>580</v>
      </c>
      <c r="P15" s="69" t="s">
        <v>580</v>
      </c>
      <c r="Q15" s="69" t="s">
        <v>580</v>
      </c>
    </row>
    <row r="16" spans="1:17" ht="14.25">
      <c r="A16" s="73"/>
      <c r="B16" s="245" t="s">
        <v>533</v>
      </c>
      <c r="C16" s="69">
        <v>650.2503453038674</v>
      </c>
      <c r="D16" s="69">
        <v>695.3628867662666</v>
      </c>
      <c r="E16" s="69">
        <v>665.5453190106655</v>
      </c>
      <c r="F16" s="69">
        <v>687.9940050314915</v>
      </c>
      <c r="G16" s="69">
        <v>695.3012586209747</v>
      </c>
      <c r="H16" s="69">
        <v>684.3732433951659</v>
      </c>
      <c r="I16" s="69">
        <v>756.1345046955469</v>
      </c>
      <c r="J16" s="69">
        <v>834.4882493439094</v>
      </c>
      <c r="K16" s="69" t="s">
        <v>580</v>
      </c>
      <c r="L16" s="69" t="s">
        <v>580</v>
      </c>
      <c r="M16" s="69" t="s">
        <v>580</v>
      </c>
      <c r="N16" s="69" t="s">
        <v>580</v>
      </c>
      <c r="O16" s="69" t="s">
        <v>580</v>
      </c>
      <c r="P16" s="69" t="s">
        <v>580</v>
      </c>
      <c r="Q16" s="69" t="s">
        <v>580</v>
      </c>
    </row>
    <row r="17" spans="1:17" ht="14.25">
      <c r="A17" s="73"/>
      <c r="B17" s="245" t="s">
        <v>369</v>
      </c>
      <c r="C17" s="69" t="s">
        <v>580</v>
      </c>
      <c r="D17" s="69" t="s">
        <v>580</v>
      </c>
      <c r="E17" s="69" t="s">
        <v>580</v>
      </c>
      <c r="F17" s="69" t="s">
        <v>580</v>
      </c>
      <c r="G17" s="69" t="s">
        <v>580</v>
      </c>
      <c r="H17" s="69" t="s">
        <v>580</v>
      </c>
      <c r="I17" s="69" t="s">
        <v>580</v>
      </c>
      <c r="J17" s="69" t="s">
        <v>580</v>
      </c>
      <c r="K17" s="69">
        <v>261.1485309487864</v>
      </c>
      <c r="L17" s="69">
        <v>285.0128396873325</v>
      </c>
      <c r="M17" s="69">
        <v>286.5968999632568</v>
      </c>
      <c r="N17" s="69">
        <v>259.466762029642</v>
      </c>
      <c r="O17" s="69">
        <v>267.64744292953037</v>
      </c>
      <c r="P17" s="69">
        <v>237.15543497734893</v>
      </c>
      <c r="Q17" s="69">
        <v>261.195247565142</v>
      </c>
    </row>
    <row r="18" spans="1:17" ht="14.25">
      <c r="A18" s="73"/>
      <c r="B18" s="245" t="s">
        <v>559</v>
      </c>
      <c r="C18" s="69" t="s">
        <v>580</v>
      </c>
      <c r="D18" s="69" t="s">
        <v>580</v>
      </c>
      <c r="E18" s="69" t="s">
        <v>580</v>
      </c>
      <c r="F18" s="69" t="s">
        <v>580</v>
      </c>
      <c r="G18" s="69" t="s">
        <v>580</v>
      </c>
      <c r="H18" s="69" t="s">
        <v>580</v>
      </c>
      <c r="I18" s="69" t="s">
        <v>580</v>
      </c>
      <c r="J18" s="69" t="s">
        <v>580</v>
      </c>
      <c r="K18" s="69" t="s">
        <v>580</v>
      </c>
      <c r="L18" s="69" t="s">
        <v>580</v>
      </c>
      <c r="M18" s="69" t="s">
        <v>580</v>
      </c>
      <c r="N18" s="69" t="s">
        <v>580</v>
      </c>
      <c r="O18" s="69" t="s">
        <v>580</v>
      </c>
      <c r="P18" s="69">
        <v>2.559443065189015</v>
      </c>
      <c r="Q18" s="69">
        <v>2.557238284636173</v>
      </c>
    </row>
    <row r="19" spans="1:17" s="134" customFormat="1" ht="15">
      <c r="A19" s="135"/>
      <c r="B19" s="136" t="s">
        <v>568</v>
      </c>
      <c r="C19" s="137">
        <v>1222.375690607735</v>
      </c>
      <c r="D19" s="137">
        <v>1273.5733529267695</v>
      </c>
      <c r="E19" s="137">
        <v>1271.4553308612717</v>
      </c>
      <c r="F19" s="137">
        <v>1369.0295644726748</v>
      </c>
      <c r="G19" s="137">
        <v>1397.2181334038999</v>
      </c>
      <c r="H19" s="137">
        <v>1357.5042158516019</v>
      </c>
      <c r="I19" s="137">
        <v>1528.021811572251</v>
      </c>
      <c r="J19" s="137">
        <v>1525.816058738537</v>
      </c>
      <c r="K19" s="137">
        <v>1558.3265590523747</v>
      </c>
      <c r="L19" s="137">
        <v>1748.878291051726</v>
      </c>
      <c r="M19" s="137">
        <v>1716.315338241498</v>
      </c>
      <c r="N19" s="137">
        <v>1693.8848492072952</v>
      </c>
      <c r="O19" s="137">
        <v>1671.6619652092145</v>
      </c>
      <c r="P19" s="137">
        <v>1712.9635791251822</v>
      </c>
      <c r="Q19" s="137">
        <v>1859.887308143389</v>
      </c>
    </row>
    <row r="20" spans="1:17" ht="15">
      <c r="A20" s="67"/>
      <c r="B20" s="59"/>
      <c r="C20" s="69"/>
      <c r="D20" s="69"/>
      <c r="E20" s="69"/>
      <c r="F20" s="69"/>
      <c r="G20" s="69"/>
      <c r="H20" s="69"/>
      <c r="I20" s="69"/>
      <c r="J20" s="69"/>
      <c r="K20" s="69"/>
      <c r="L20" s="69"/>
      <c r="M20" s="69"/>
      <c r="N20" s="69"/>
      <c r="O20" s="69"/>
      <c r="P20" s="69"/>
      <c r="Q20" s="69"/>
    </row>
    <row r="21" spans="1:16" ht="15">
      <c r="A21" s="67" t="s">
        <v>535</v>
      </c>
      <c r="B21" s="59"/>
      <c r="C21" s="69"/>
      <c r="D21" s="69"/>
      <c r="E21" s="69"/>
      <c r="F21" s="69"/>
      <c r="G21" s="69"/>
      <c r="H21" s="69"/>
      <c r="I21" s="69"/>
      <c r="J21" s="69"/>
      <c r="K21" s="69"/>
      <c r="L21" s="69"/>
      <c r="M21" s="69"/>
      <c r="N21" s="69"/>
      <c r="O21" s="69"/>
      <c r="P21" s="69"/>
    </row>
    <row r="22" spans="1:17" ht="15">
      <c r="A22" s="70"/>
      <c r="B22" s="73" t="s">
        <v>288</v>
      </c>
      <c r="C22" s="69" t="s">
        <v>580</v>
      </c>
      <c r="D22" s="69" t="s">
        <v>580</v>
      </c>
      <c r="E22" s="69" t="s">
        <v>580</v>
      </c>
      <c r="F22" s="69" t="s">
        <v>580</v>
      </c>
      <c r="G22" s="69" t="s">
        <v>580</v>
      </c>
      <c r="H22" s="69" t="s">
        <v>580</v>
      </c>
      <c r="I22" s="69">
        <v>1459.103302029688</v>
      </c>
      <c r="J22" s="69">
        <v>1427.7710612449503</v>
      </c>
      <c r="K22" s="69">
        <v>1476.3093717338288</v>
      </c>
      <c r="L22" s="69">
        <v>1435.928549256427</v>
      </c>
      <c r="M22" s="69">
        <v>1398.282595974579</v>
      </c>
      <c r="N22" s="69">
        <v>1367.7964530271122</v>
      </c>
      <c r="O22" s="69">
        <v>1417.1221856553307</v>
      </c>
      <c r="P22" s="69">
        <v>1480.7542678713112</v>
      </c>
      <c r="Q22" s="69">
        <v>1626.659782774973</v>
      </c>
    </row>
    <row r="23" spans="1:17" ht="15">
      <c r="A23" s="67" t="s">
        <v>528</v>
      </c>
      <c r="B23" s="73" t="s">
        <v>536</v>
      </c>
      <c r="C23" s="69">
        <v>1553.8674033149173</v>
      </c>
      <c r="D23" s="69">
        <v>1551.1470324108088</v>
      </c>
      <c r="E23" s="69">
        <v>1587.2166367215873</v>
      </c>
      <c r="F23" s="69">
        <v>1480.5431155994077</v>
      </c>
      <c r="G23" s="69">
        <v>1427.6499677488714</v>
      </c>
      <c r="H23" s="69">
        <v>1483.0429080007495</v>
      </c>
      <c r="I23" s="69" t="s">
        <v>580</v>
      </c>
      <c r="J23" s="69" t="s">
        <v>580</v>
      </c>
      <c r="K23" s="69" t="s">
        <v>580</v>
      </c>
      <c r="L23" s="69" t="s">
        <v>580</v>
      </c>
      <c r="M23" s="69" t="s">
        <v>580</v>
      </c>
      <c r="N23" s="69" t="s">
        <v>580</v>
      </c>
      <c r="O23" s="69" t="s">
        <v>580</v>
      </c>
      <c r="P23" s="69" t="s">
        <v>580</v>
      </c>
      <c r="Q23" s="69" t="s">
        <v>580</v>
      </c>
    </row>
    <row r="24" spans="1:17" s="134" customFormat="1" ht="15">
      <c r="A24" s="135"/>
      <c r="B24" s="136" t="s">
        <v>568</v>
      </c>
      <c r="C24" s="137">
        <v>1553.8674033149173</v>
      </c>
      <c r="D24" s="137">
        <v>1551.1470324108088</v>
      </c>
      <c r="E24" s="137">
        <v>1587.2166367215873</v>
      </c>
      <c r="F24" s="137">
        <v>1480.5431155994077</v>
      </c>
      <c r="G24" s="137">
        <v>1427.6499677488714</v>
      </c>
      <c r="H24" s="137">
        <v>1483.0429080007495</v>
      </c>
      <c r="I24" s="137">
        <v>1459.103302029688</v>
      </c>
      <c r="J24" s="137">
        <v>1427.7710612449503</v>
      </c>
      <c r="K24" s="137">
        <v>1476.3093717338288</v>
      </c>
      <c r="L24" s="137">
        <v>1435.928549256427</v>
      </c>
      <c r="M24" s="137">
        <v>1398.282595974579</v>
      </c>
      <c r="N24" s="137">
        <v>1367.7964530271122</v>
      </c>
      <c r="O24" s="137">
        <v>1417.1221856553307</v>
      </c>
      <c r="P24" s="137">
        <v>1480.7542678713112</v>
      </c>
      <c r="Q24" s="137">
        <v>1626.659782774973</v>
      </c>
    </row>
    <row r="25" spans="1:16" ht="15">
      <c r="A25" s="67"/>
      <c r="B25" s="59"/>
      <c r="C25" s="69"/>
      <c r="D25" s="69"/>
      <c r="E25" s="69"/>
      <c r="F25" s="69"/>
      <c r="G25" s="69"/>
      <c r="H25" s="69"/>
      <c r="I25" s="69"/>
      <c r="J25" s="69"/>
      <c r="K25" s="69"/>
      <c r="L25" s="69"/>
      <c r="M25" s="69"/>
      <c r="N25" s="69"/>
      <c r="O25" s="69"/>
      <c r="P25" s="69"/>
    </row>
    <row r="26" spans="1:16" ht="15">
      <c r="A26" s="67" t="s">
        <v>537</v>
      </c>
      <c r="B26" s="59"/>
      <c r="C26" s="69"/>
      <c r="D26" s="69"/>
      <c r="E26" s="69"/>
      <c r="F26" s="69"/>
      <c r="G26" s="69"/>
      <c r="H26" s="69"/>
      <c r="I26" s="69"/>
      <c r="J26" s="69"/>
      <c r="K26" s="69"/>
      <c r="L26" s="69"/>
      <c r="M26" s="69"/>
      <c r="N26" s="69"/>
      <c r="O26" s="69"/>
      <c r="P26" s="69"/>
    </row>
    <row r="27" spans="1:17" ht="16.5">
      <c r="A27" s="73"/>
      <c r="B27" s="73" t="s">
        <v>389</v>
      </c>
      <c r="C27" s="69" t="s">
        <v>580</v>
      </c>
      <c r="D27" s="69" t="s">
        <v>580</v>
      </c>
      <c r="E27" s="69">
        <v>96.14281891509614</v>
      </c>
      <c r="F27" s="69">
        <v>103.84141880921372</v>
      </c>
      <c r="G27" s="69">
        <v>117.59257727866628</v>
      </c>
      <c r="H27" s="69">
        <v>91.499594029105</v>
      </c>
      <c r="I27" s="69">
        <v>83.7624962132687</v>
      </c>
      <c r="J27" s="69">
        <v>90.0834488249344</v>
      </c>
      <c r="K27" s="69">
        <v>85.64626640343745</v>
      </c>
      <c r="L27" s="69">
        <v>568.8969156531309</v>
      </c>
      <c r="M27" s="69">
        <v>639.7398037641359</v>
      </c>
      <c r="N27" s="69">
        <v>609.3959020410326</v>
      </c>
      <c r="O27" s="69">
        <v>604.6242751919762</v>
      </c>
      <c r="P27" s="69">
        <v>604.7132144045456</v>
      </c>
      <c r="Q27" s="69">
        <v>608.7667635510683</v>
      </c>
    </row>
    <row r="28" spans="1:17" ht="16.5">
      <c r="A28" s="77"/>
      <c r="B28" s="77" t="s">
        <v>497</v>
      </c>
      <c r="C28" s="69" t="s">
        <v>580</v>
      </c>
      <c r="D28" s="69" t="s">
        <v>580</v>
      </c>
      <c r="E28" s="69" t="s">
        <v>580</v>
      </c>
      <c r="F28" s="69" t="s">
        <v>580</v>
      </c>
      <c r="G28" s="69" t="s">
        <v>580</v>
      </c>
      <c r="H28" s="69" t="s">
        <v>580</v>
      </c>
      <c r="I28" s="69" t="s">
        <v>580</v>
      </c>
      <c r="J28" s="69" t="s">
        <v>580</v>
      </c>
      <c r="K28" s="69" t="s">
        <v>580</v>
      </c>
      <c r="L28" s="69">
        <v>489.28288229816303</v>
      </c>
      <c r="M28" s="69">
        <v>555.0012928160255</v>
      </c>
      <c r="N28" s="69">
        <v>531.516138859088</v>
      </c>
      <c r="O28" s="69">
        <v>526.1611293945567</v>
      </c>
      <c r="P28" s="69">
        <v>524.5488981597604</v>
      </c>
      <c r="Q28" s="69">
        <v>538.837897098567</v>
      </c>
    </row>
    <row r="29" spans="1:17" ht="14.25" hidden="1">
      <c r="A29" s="73"/>
      <c r="B29" s="248"/>
      <c r="C29" s="69"/>
      <c r="D29" s="69"/>
      <c r="E29" s="69"/>
      <c r="F29" s="69"/>
      <c r="G29" s="69"/>
      <c r="H29" s="69"/>
      <c r="I29" s="69"/>
      <c r="J29" s="69"/>
      <c r="K29" s="69"/>
      <c r="L29" s="69"/>
      <c r="M29" s="69"/>
      <c r="N29" s="69"/>
      <c r="O29" s="69"/>
      <c r="P29" s="69"/>
      <c r="Q29" s="69"/>
    </row>
    <row r="30" spans="1:17" ht="14.25">
      <c r="A30" s="73"/>
      <c r="B30" s="248" t="s">
        <v>564</v>
      </c>
      <c r="C30" s="69">
        <v>58.27002762430939</v>
      </c>
      <c r="D30" s="69">
        <v>66.33194546493591</v>
      </c>
      <c r="E30" s="69">
        <v>65.36947131006538</v>
      </c>
      <c r="F30" s="69">
        <v>64.58864881260371</v>
      </c>
      <c r="G30" s="69">
        <v>77.89888030696459</v>
      </c>
      <c r="H30" s="69">
        <v>87.43988507900818</v>
      </c>
      <c r="I30" s="69">
        <v>131.32384126022419</v>
      </c>
      <c r="J30" s="69">
        <v>171.0258602895645</v>
      </c>
      <c r="K30" s="69">
        <v>161.71176402276157</v>
      </c>
      <c r="L30" s="69">
        <v>166.06936253068827</v>
      </c>
      <c r="M30" s="69">
        <v>144.387137160976</v>
      </c>
      <c r="N30" s="69">
        <v>148.47485463768692</v>
      </c>
      <c r="O30" s="69">
        <v>135.85514287206811</v>
      </c>
      <c r="P30" s="69">
        <v>189.932430703079</v>
      </c>
      <c r="Q30" s="69">
        <v>220.7600326347458</v>
      </c>
    </row>
    <row r="31" spans="1:17" ht="14.25">
      <c r="A31" s="73"/>
      <c r="B31" s="248" t="s">
        <v>550</v>
      </c>
      <c r="C31" s="69">
        <v>115.24516574585635</v>
      </c>
      <c r="D31" s="69">
        <v>105.3147195689444</v>
      </c>
      <c r="E31" s="69">
        <v>105.6997591651057</v>
      </c>
      <c r="F31" s="69">
        <v>105.44721394543866</v>
      </c>
      <c r="G31" s="69">
        <v>102.87283131832692</v>
      </c>
      <c r="H31" s="69">
        <v>106.02086065829744</v>
      </c>
      <c r="I31" s="69">
        <v>106.78582247803696</v>
      </c>
      <c r="J31" s="69">
        <v>109.25014006428214</v>
      </c>
      <c r="K31" s="69">
        <v>108.87237254674254</v>
      </c>
      <c r="L31" s="69">
        <v>104.97502610266108</v>
      </c>
      <c r="M31" s="69">
        <v>103.56136793544084</v>
      </c>
      <c r="N31" s="69">
        <v>89.53523794386828</v>
      </c>
      <c r="O31" s="69">
        <v>89.06519354333177</v>
      </c>
      <c r="P31" s="69">
        <v>131.9858462798495</v>
      </c>
      <c r="Q31" s="69">
        <v>134.18744582122278</v>
      </c>
    </row>
    <row r="32" spans="1:17" ht="14.25" hidden="1">
      <c r="A32" s="73"/>
      <c r="B32" s="248"/>
      <c r="C32" s="69"/>
      <c r="D32" s="69"/>
      <c r="E32" s="69"/>
      <c r="F32" s="69"/>
      <c r="G32" s="69"/>
      <c r="H32" s="69"/>
      <c r="I32" s="69"/>
      <c r="J32" s="69"/>
      <c r="K32" s="69"/>
      <c r="L32" s="69"/>
      <c r="M32" s="69"/>
      <c r="N32" s="69"/>
      <c r="O32" s="69"/>
      <c r="P32" s="69"/>
      <c r="Q32" s="69"/>
    </row>
    <row r="33" spans="1:17" ht="14.25">
      <c r="A33" s="73"/>
      <c r="B33" s="248" t="s">
        <v>548</v>
      </c>
      <c r="C33" s="69" t="s">
        <v>580</v>
      </c>
      <c r="D33" s="69" t="s">
        <v>580</v>
      </c>
      <c r="E33" s="69" t="s">
        <v>580</v>
      </c>
      <c r="F33" s="69" t="s">
        <v>580</v>
      </c>
      <c r="G33" s="69" t="s">
        <v>580</v>
      </c>
      <c r="H33" s="69" t="s">
        <v>580</v>
      </c>
      <c r="I33" s="69">
        <v>21.963041502574978</v>
      </c>
      <c r="J33" s="69">
        <v>17.10258602895645</v>
      </c>
      <c r="K33" s="69">
        <v>16.548600627104864</v>
      </c>
      <c r="L33" s="69">
        <v>15.238310240708866</v>
      </c>
      <c r="M33" s="69">
        <v>14.561191023774203</v>
      </c>
      <c r="N33" s="69">
        <v>12.979960530324103</v>
      </c>
      <c r="O33" s="69">
        <v>13.676017343154157</v>
      </c>
      <c r="P33" s="69">
        <v>13.586803511555887</v>
      </c>
      <c r="Q33" s="69">
        <v>13.501351282443524</v>
      </c>
    </row>
    <row r="34" spans="1:17" ht="16.5">
      <c r="A34" s="73"/>
      <c r="B34" s="73" t="s">
        <v>498</v>
      </c>
      <c r="C34" s="69">
        <v>28.703383977900554</v>
      </c>
      <c r="D34" s="69">
        <v>28.981957710833534</v>
      </c>
      <c r="E34" s="69">
        <v>26.95057150502695</v>
      </c>
      <c r="F34" s="69">
        <v>27.120095634021446</v>
      </c>
      <c r="G34" s="69">
        <v>24.808560607313563</v>
      </c>
      <c r="H34" s="69">
        <v>27.012678783336458</v>
      </c>
      <c r="I34" s="69">
        <v>30.44531960012118</v>
      </c>
      <c r="J34" s="69">
        <v>36.12184118184768</v>
      </c>
      <c r="K34" s="69">
        <v>24.097085123679015</v>
      </c>
      <c r="L34" s="69">
        <v>23.845133617405537</v>
      </c>
      <c r="M34" s="69">
        <v>20.140712817930677</v>
      </c>
      <c r="N34" s="69">
        <v>23.443398100687407</v>
      </c>
      <c r="O34" s="69">
        <v>27.56751815284961</v>
      </c>
      <c r="P34" s="69">
        <v>35.351027616390674</v>
      </c>
      <c r="Q34" s="69">
        <v>48.06358676253124</v>
      </c>
    </row>
    <row r="35" spans="1:17" ht="14.25" hidden="1">
      <c r="A35" s="73"/>
      <c r="B35" s="248"/>
      <c r="C35" s="69"/>
      <c r="D35" s="69"/>
      <c r="E35" s="69"/>
      <c r="F35" s="69"/>
      <c r="G35" s="69"/>
      <c r="H35" s="69"/>
      <c r="I35" s="69"/>
      <c r="J35" s="69"/>
      <c r="K35" s="69"/>
      <c r="L35" s="69"/>
      <c r="M35" s="69"/>
      <c r="N35" s="69"/>
      <c r="O35" s="69"/>
      <c r="P35" s="69"/>
      <c r="Q35" s="69"/>
    </row>
    <row r="36" spans="1:17" ht="14.25">
      <c r="A36" s="73"/>
      <c r="B36" s="248" t="s">
        <v>371</v>
      </c>
      <c r="C36" s="69">
        <v>61.50725138121547</v>
      </c>
      <c r="D36" s="69">
        <v>48.98359049718344</v>
      </c>
      <c r="E36" s="69">
        <v>49.31381169004932</v>
      </c>
      <c r="F36" s="69">
        <v>46.032793905115355</v>
      </c>
      <c r="G36" s="69">
        <v>42.17455303243306</v>
      </c>
      <c r="H36" s="69">
        <v>43.0953719317969</v>
      </c>
      <c r="I36" s="69">
        <v>22.26598000605877</v>
      </c>
      <c r="J36" s="69">
        <v>32.14106684752161</v>
      </c>
      <c r="K36" s="69">
        <v>34.40366972477064</v>
      </c>
      <c r="L36" s="69">
        <v>23.986229082597287</v>
      </c>
      <c r="M36" s="69">
        <v>22.726344868881235</v>
      </c>
      <c r="N36" s="69">
        <v>28.873789751129124</v>
      </c>
      <c r="O36" s="69">
        <v>30.03330199028365</v>
      </c>
      <c r="P36" s="69">
        <v>32.10821325279619</v>
      </c>
      <c r="Q36" s="69">
        <v>34.42965682525113</v>
      </c>
    </row>
    <row r="37" spans="1:17" ht="14.25">
      <c r="A37" s="73"/>
      <c r="B37" s="248" t="s">
        <v>562</v>
      </c>
      <c r="C37" s="69" t="s">
        <v>580</v>
      </c>
      <c r="D37" s="69" t="s">
        <v>580</v>
      </c>
      <c r="E37" s="69">
        <v>1.5291104400015294</v>
      </c>
      <c r="F37" s="69">
        <v>2.141060181633272</v>
      </c>
      <c r="G37" s="69">
        <v>3.3078080809751413</v>
      </c>
      <c r="H37" s="69">
        <v>4.215851602023609</v>
      </c>
      <c r="I37" s="69">
        <v>4.695546803998789</v>
      </c>
      <c r="J37" s="69">
        <v>5.750007371804323</v>
      </c>
      <c r="K37" s="69">
        <v>7.112995006387179</v>
      </c>
      <c r="L37" s="69">
        <v>6.7725823292039395</v>
      </c>
      <c r="M37" s="69">
        <v>6.532123076085624</v>
      </c>
      <c r="N37" s="69">
        <v>5.1654944967616325</v>
      </c>
      <c r="O37" s="69">
        <v>5.738651204095492</v>
      </c>
      <c r="P37" s="69">
        <v>6.607202272785442</v>
      </c>
      <c r="Q37" s="69">
        <v>6.918311151904542</v>
      </c>
    </row>
    <row r="38" spans="1:17" ht="14.25" hidden="1">
      <c r="A38" s="73"/>
      <c r="B38" s="73"/>
      <c r="C38" s="69"/>
      <c r="D38" s="69"/>
      <c r="E38" s="69"/>
      <c r="F38" s="69"/>
      <c r="G38" s="69"/>
      <c r="H38" s="69"/>
      <c r="I38" s="69"/>
      <c r="J38" s="69"/>
      <c r="K38" s="69"/>
      <c r="L38" s="69"/>
      <c r="M38" s="69"/>
      <c r="N38" s="69"/>
      <c r="O38" s="69"/>
      <c r="P38" s="69"/>
      <c r="Q38" s="69"/>
    </row>
    <row r="39" spans="1:17" ht="14.25" hidden="1">
      <c r="A39" s="73"/>
      <c r="B39" s="251"/>
      <c r="C39" s="69"/>
      <c r="D39" s="69"/>
      <c r="E39" s="69"/>
      <c r="F39" s="69"/>
      <c r="G39" s="69"/>
      <c r="H39" s="69"/>
      <c r="I39" s="69"/>
      <c r="J39" s="69"/>
      <c r="K39" s="69"/>
      <c r="L39" s="69"/>
      <c r="M39" s="69"/>
      <c r="N39" s="69"/>
      <c r="O39" s="69"/>
      <c r="P39" s="69"/>
      <c r="Q39" s="69"/>
    </row>
    <row r="40" spans="1:17" ht="16.5">
      <c r="A40" s="73"/>
      <c r="B40" s="73" t="s">
        <v>499</v>
      </c>
      <c r="C40" s="69">
        <v>36.68853591160221</v>
      </c>
      <c r="D40" s="69">
        <v>34.28851334802841</v>
      </c>
      <c r="E40" s="69">
        <v>34.40498490003441</v>
      </c>
      <c r="F40" s="69">
        <v>36.04117972416008</v>
      </c>
      <c r="G40" s="69">
        <v>35.39354646643402</v>
      </c>
      <c r="H40" s="69">
        <v>34.351383423896074</v>
      </c>
      <c r="I40" s="69">
        <v>35.59527415934565</v>
      </c>
      <c r="J40" s="69">
        <v>37.596202046412884</v>
      </c>
      <c r="K40" s="69">
        <v>36.14562768551852</v>
      </c>
      <c r="L40" s="69">
        <v>34.00400711121145</v>
      </c>
      <c r="M40" s="69">
        <v>31.027584611406716</v>
      </c>
      <c r="N40" s="69">
        <v>30.0658269426895</v>
      </c>
      <c r="O40" s="69">
        <v>36.687039648957835</v>
      </c>
      <c r="P40" s="69">
        <v>33.83857592587853</v>
      </c>
      <c r="Q40" s="69">
        <v>36.48379735862526</v>
      </c>
    </row>
    <row r="41" spans="1:17" ht="14.25">
      <c r="A41" s="73"/>
      <c r="B41" s="248" t="s">
        <v>544</v>
      </c>
      <c r="C41" s="69" t="s">
        <v>580</v>
      </c>
      <c r="D41" s="69" t="s">
        <v>580</v>
      </c>
      <c r="E41" s="69" t="s">
        <v>580</v>
      </c>
      <c r="F41" s="69" t="s">
        <v>580</v>
      </c>
      <c r="G41" s="69" t="s">
        <v>580</v>
      </c>
      <c r="H41" s="69" t="s">
        <v>580</v>
      </c>
      <c r="I41" s="69" t="s">
        <v>580</v>
      </c>
      <c r="J41" s="69" t="s">
        <v>580</v>
      </c>
      <c r="K41" s="69" t="s">
        <v>580</v>
      </c>
      <c r="L41" s="69" t="s">
        <v>580</v>
      </c>
      <c r="M41" s="69" t="s">
        <v>580</v>
      </c>
      <c r="N41" s="69" t="s">
        <v>580</v>
      </c>
      <c r="O41" s="69" t="s">
        <v>580</v>
      </c>
      <c r="P41" s="69" t="s">
        <v>580</v>
      </c>
      <c r="Q41" s="69" t="s">
        <v>580</v>
      </c>
    </row>
    <row r="42" spans="1:17" ht="14.25">
      <c r="A42" s="73"/>
      <c r="B42" s="248" t="s">
        <v>547</v>
      </c>
      <c r="C42" s="69">
        <v>11.65400552486188</v>
      </c>
      <c r="D42" s="69">
        <v>10.40901298065148</v>
      </c>
      <c r="E42" s="69">
        <v>12.041744715012042</v>
      </c>
      <c r="F42" s="69">
        <v>10.883722589969134</v>
      </c>
      <c r="G42" s="69">
        <v>15.215917172485652</v>
      </c>
      <c r="H42" s="69">
        <v>26.075822871775657</v>
      </c>
      <c r="I42" s="69">
        <v>33.17176613147531</v>
      </c>
      <c r="J42" s="69">
        <v>36.85902161413028</v>
      </c>
      <c r="K42" s="69">
        <v>32.80687492741842</v>
      </c>
      <c r="L42" s="69">
        <v>35.414961763128936</v>
      </c>
      <c r="M42" s="69">
        <v>34.56581794428643</v>
      </c>
      <c r="N42" s="69">
        <v>30.99296698056979</v>
      </c>
      <c r="O42" s="69">
        <v>24.61474168103223</v>
      </c>
      <c r="P42" s="69">
        <v>21.201146630493206</v>
      </c>
      <c r="Q42" s="69">
        <v>20.35209831217174</v>
      </c>
    </row>
    <row r="43" spans="1:17" s="92" customFormat="1" ht="14.25" hidden="1">
      <c r="A43" s="73"/>
      <c r="B43" s="248"/>
      <c r="C43" s="69"/>
      <c r="D43" s="69"/>
      <c r="E43" s="69"/>
      <c r="F43" s="69"/>
      <c r="G43" s="69"/>
      <c r="H43" s="69"/>
      <c r="I43" s="69"/>
      <c r="J43" s="69"/>
      <c r="K43" s="69"/>
      <c r="L43" s="69"/>
      <c r="M43" s="69"/>
      <c r="N43" s="69"/>
      <c r="O43" s="69"/>
      <c r="P43" s="69"/>
      <c r="Q43" s="69"/>
    </row>
    <row r="44" spans="1:17" ht="16.5">
      <c r="A44" s="73"/>
      <c r="B44" s="73" t="s">
        <v>500</v>
      </c>
      <c r="C44" s="69">
        <v>7.553522099447514</v>
      </c>
      <c r="D44" s="69">
        <v>3.8778675810270222</v>
      </c>
      <c r="E44" s="69">
        <v>3.6316372950036313</v>
      </c>
      <c r="F44" s="69">
        <v>4.282120363266544</v>
      </c>
      <c r="G44" s="69">
        <v>3.638588889072656</v>
      </c>
      <c r="H44" s="69">
        <v>3.9035662981700083</v>
      </c>
      <c r="I44" s="69">
        <v>1.2117540139351715</v>
      </c>
      <c r="J44" s="69">
        <v>4.423082593695633</v>
      </c>
      <c r="K44" s="69">
        <v>4.064568575078387</v>
      </c>
      <c r="L44" s="69">
        <v>3.950673025368965</v>
      </c>
      <c r="M44" s="69">
        <v>2.5856320509505597</v>
      </c>
      <c r="N44" s="69">
        <v>23.310949523847366</v>
      </c>
      <c r="O44" s="69">
        <v>25.565480854620485</v>
      </c>
      <c r="P44" s="69">
        <v>24.442681272555095</v>
      </c>
      <c r="Q44" s="69">
        <v>27.164601499158636</v>
      </c>
    </row>
    <row r="45" spans="1:17" ht="14.25">
      <c r="A45" s="73"/>
      <c r="B45" s="248" t="s">
        <v>551</v>
      </c>
      <c r="C45" s="69" t="s">
        <v>580</v>
      </c>
      <c r="D45" s="69" t="s">
        <v>580</v>
      </c>
      <c r="E45" s="69" t="s">
        <v>580</v>
      </c>
      <c r="F45" s="69" t="s">
        <v>580</v>
      </c>
      <c r="G45" s="69" t="s">
        <v>580</v>
      </c>
      <c r="H45" s="69" t="s">
        <v>580</v>
      </c>
      <c r="I45" s="69" t="s">
        <v>580</v>
      </c>
      <c r="J45" s="69" t="s">
        <v>580</v>
      </c>
      <c r="K45" s="69" t="s">
        <v>580</v>
      </c>
      <c r="L45" s="69" t="s">
        <v>580</v>
      </c>
      <c r="M45" s="69" t="s">
        <v>580</v>
      </c>
      <c r="N45" s="69" t="s">
        <v>580</v>
      </c>
      <c r="O45" s="69" t="s">
        <v>580</v>
      </c>
      <c r="P45" s="69" t="s">
        <v>580</v>
      </c>
      <c r="Q45" s="69">
        <v>29.828922543470505</v>
      </c>
    </row>
    <row r="46" spans="1:17" ht="14.25" hidden="1">
      <c r="A46" s="73"/>
      <c r="B46" s="248"/>
      <c r="C46" s="69"/>
      <c r="D46" s="69"/>
      <c r="E46" s="69"/>
      <c r="F46" s="69"/>
      <c r="G46" s="69"/>
      <c r="H46" s="69"/>
      <c r="I46" s="69"/>
      <c r="J46" s="69"/>
      <c r="K46" s="69"/>
      <c r="L46" s="69"/>
      <c r="M46" s="69"/>
      <c r="N46" s="69"/>
      <c r="O46" s="69"/>
      <c r="P46" s="69"/>
      <c r="Q46" s="69"/>
    </row>
    <row r="47" spans="1:17" ht="14.25" hidden="1">
      <c r="A47" s="73"/>
      <c r="B47" s="248"/>
      <c r="C47" s="69"/>
      <c r="D47" s="69"/>
      <c r="E47" s="69"/>
      <c r="F47" s="69"/>
      <c r="G47" s="69"/>
      <c r="H47" s="69"/>
      <c r="I47" s="69"/>
      <c r="J47" s="69"/>
      <c r="K47" s="69"/>
      <c r="L47" s="69"/>
      <c r="M47" s="69"/>
      <c r="N47" s="69"/>
      <c r="O47" s="69"/>
      <c r="P47" s="69"/>
      <c r="Q47" s="69"/>
    </row>
    <row r="48" spans="1:17" ht="16.5">
      <c r="A48" s="73"/>
      <c r="B48" s="73" t="s">
        <v>399</v>
      </c>
      <c r="C48" s="69">
        <v>255.30904696132595</v>
      </c>
      <c r="D48" s="69">
        <v>232.2638582741448</v>
      </c>
      <c r="E48" s="69">
        <v>219.80962575021982</v>
      </c>
      <c r="F48" s="69">
        <v>200.18912698271097</v>
      </c>
      <c r="G48" s="69">
        <v>196.97997122206968</v>
      </c>
      <c r="H48" s="69">
        <v>189.7133220910624</v>
      </c>
      <c r="I48" s="69">
        <v>201.30263556498033</v>
      </c>
      <c r="J48" s="69">
        <v>199.0387167163035</v>
      </c>
      <c r="K48" s="69">
        <v>199.163860178841</v>
      </c>
      <c r="L48" s="69">
        <v>197.110364872873</v>
      </c>
      <c r="M48" s="69">
        <v>186.84593715553257</v>
      </c>
      <c r="N48" s="69">
        <v>186.0902504602588</v>
      </c>
      <c r="O48" s="69">
        <v>182.33819150603355</v>
      </c>
      <c r="P48" s="69">
        <v>171.85124516905123</v>
      </c>
      <c r="Q48" s="69">
        <v>150.2817296415277</v>
      </c>
    </row>
    <row r="49" spans="1:17" ht="14.25">
      <c r="A49" s="73"/>
      <c r="B49" s="248" t="s">
        <v>560</v>
      </c>
      <c r="C49" s="69">
        <v>148.69647790055248</v>
      </c>
      <c r="D49" s="69">
        <v>215.1196016001306</v>
      </c>
      <c r="E49" s="69">
        <v>140.29588287014033</v>
      </c>
      <c r="F49" s="69">
        <v>133.99468303388227</v>
      </c>
      <c r="G49" s="69">
        <v>145.21277475480872</v>
      </c>
      <c r="H49" s="69">
        <v>82.75560552120417</v>
      </c>
      <c r="I49" s="69">
        <v>68.46410178733719</v>
      </c>
      <c r="J49" s="69">
        <v>35.67953292247811</v>
      </c>
      <c r="K49" s="69">
        <v>37.8875856462664</v>
      </c>
      <c r="L49" s="69" t="s">
        <v>580</v>
      </c>
      <c r="M49" s="69" t="s">
        <v>580</v>
      </c>
      <c r="N49" s="69" t="s">
        <v>580</v>
      </c>
      <c r="O49" s="69" t="s">
        <v>580</v>
      </c>
      <c r="P49" s="69" t="s">
        <v>580</v>
      </c>
      <c r="Q49" s="69" t="s">
        <v>580</v>
      </c>
    </row>
    <row r="50" spans="1:17" ht="14.25">
      <c r="A50" s="73"/>
      <c r="B50" s="248" t="s">
        <v>561</v>
      </c>
      <c r="C50" s="69">
        <v>3.2372237569060776</v>
      </c>
      <c r="D50" s="69">
        <v>4.490162462241816</v>
      </c>
      <c r="E50" s="69">
        <v>4.396192515004397</v>
      </c>
      <c r="F50" s="69">
        <v>5.531072135885953</v>
      </c>
      <c r="G50" s="69">
        <v>88.6492565701338</v>
      </c>
      <c r="H50" s="69">
        <v>93.52944850415341</v>
      </c>
      <c r="I50" s="69">
        <v>81.18751893365648</v>
      </c>
      <c r="J50" s="69">
        <v>87.42959926871701</v>
      </c>
      <c r="K50" s="69">
        <v>85.5011032400418</v>
      </c>
      <c r="L50" s="69" t="s">
        <v>580</v>
      </c>
      <c r="M50" s="69" t="s">
        <v>580</v>
      </c>
      <c r="N50" s="69" t="s">
        <v>580</v>
      </c>
      <c r="O50" s="69" t="s">
        <v>580</v>
      </c>
      <c r="P50" s="69" t="s">
        <v>580</v>
      </c>
      <c r="Q50" s="69" t="s">
        <v>580</v>
      </c>
    </row>
    <row r="51" spans="1:17" ht="16.5">
      <c r="A51" s="73"/>
      <c r="B51" s="73" t="s">
        <v>460</v>
      </c>
      <c r="C51" s="69" t="s">
        <v>580</v>
      </c>
      <c r="D51" s="69" t="s">
        <v>580</v>
      </c>
      <c r="E51" s="69" t="s">
        <v>580</v>
      </c>
      <c r="F51" s="69" t="s">
        <v>580</v>
      </c>
      <c r="G51" s="69" t="s">
        <v>580</v>
      </c>
      <c r="H51" s="69" t="s">
        <v>580</v>
      </c>
      <c r="I51" s="69" t="s">
        <v>580</v>
      </c>
      <c r="J51" s="69" t="s">
        <v>580</v>
      </c>
      <c r="K51" s="69" t="s">
        <v>580</v>
      </c>
      <c r="L51" s="69">
        <v>136.0160284448458</v>
      </c>
      <c r="M51" s="69">
        <v>128.1929153681804</v>
      </c>
      <c r="N51" s="69">
        <v>89.80013509754838</v>
      </c>
      <c r="O51" s="69">
        <v>136.40103432063938</v>
      </c>
      <c r="P51" s="69">
        <v>159.2703027821146</v>
      </c>
      <c r="Q51" s="69" t="s">
        <v>580</v>
      </c>
    </row>
    <row r="52" spans="1:17" ht="14.25">
      <c r="A52" s="73"/>
      <c r="B52" s="73" t="s">
        <v>56</v>
      </c>
      <c r="C52" s="69" t="s">
        <v>580</v>
      </c>
      <c r="D52" s="69" t="s">
        <v>580</v>
      </c>
      <c r="E52" s="69" t="s">
        <v>580</v>
      </c>
      <c r="F52" s="69" t="s">
        <v>580</v>
      </c>
      <c r="G52" s="69" t="s">
        <v>580</v>
      </c>
      <c r="H52" s="69" t="s">
        <v>580</v>
      </c>
      <c r="I52" s="69" t="s">
        <v>580</v>
      </c>
      <c r="J52" s="69" t="s">
        <v>580</v>
      </c>
      <c r="K52" s="69" t="s">
        <v>580</v>
      </c>
      <c r="L52" s="69" t="s">
        <v>580</v>
      </c>
      <c r="M52" s="69" t="s">
        <v>580</v>
      </c>
      <c r="N52" s="69" t="s">
        <v>580</v>
      </c>
      <c r="O52" s="69" t="s">
        <v>580</v>
      </c>
      <c r="P52" s="69" t="s">
        <v>580</v>
      </c>
      <c r="Q52" s="244">
        <v>169.99260619040334</v>
      </c>
    </row>
    <row r="53" spans="1:17" ht="14.25">
      <c r="A53" s="73"/>
      <c r="B53" s="248" t="s">
        <v>541</v>
      </c>
      <c r="C53" s="69">
        <v>39.709944751381215</v>
      </c>
      <c r="D53" s="69">
        <v>48.77949220344517</v>
      </c>
      <c r="E53" s="69">
        <v>86.58587866508658</v>
      </c>
      <c r="F53" s="69">
        <v>80.46817849305047</v>
      </c>
      <c r="G53" s="69" t="s">
        <v>580</v>
      </c>
      <c r="H53" s="69" t="s">
        <v>580</v>
      </c>
      <c r="I53" s="69" t="s">
        <v>580</v>
      </c>
      <c r="J53" s="69" t="s">
        <v>580</v>
      </c>
      <c r="K53" s="69" t="s">
        <v>580</v>
      </c>
      <c r="L53" s="69" t="s">
        <v>580</v>
      </c>
      <c r="M53" s="69" t="s">
        <v>580</v>
      </c>
      <c r="N53" s="69" t="s">
        <v>580</v>
      </c>
      <c r="O53" s="69" t="s">
        <v>580</v>
      </c>
      <c r="P53" s="69" t="s">
        <v>580</v>
      </c>
      <c r="Q53" s="69" t="s">
        <v>580</v>
      </c>
    </row>
    <row r="54" spans="1:17" ht="14.25">
      <c r="A54" s="73"/>
      <c r="B54" s="248" t="s">
        <v>542</v>
      </c>
      <c r="C54" s="69">
        <v>127.33080110497237</v>
      </c>
      <c r="D54" s="69">
        <v>126.74504041146216</v>
      </c>
      <c r="E54" s="69">
        <v>120.41744715012041</v>
      </c>
      <c r="F54" s="69">
        <v>125.60886398915198</v>
      </c>
      <c r="G54" s="69">
        <v>125.36592626895786</v>
      </c>
      <c r="H54" s="69">
        <v>136.93710573980388</v>
      </c>
      <c r="I54" s="69">
        <v>139.0487730990609</v>
      </c>
      <c r="J54" s="69">
        <v>142.4232595169994</v>
      </c>
      <c r="K54" s="69">
        <v>145.888979212635</v>
      </c>
      <c r="L54" s="69">
        <v>134.32288286254482</v>
      </c>
      <c r="M54" s="69" t="s">
        <v>580</v>
      </c>
      <c r="N54" s="69" t="s">
        <v>580</v>
      </c>
      <c r="O54" s="69" t="s">
        <v>580</v>
      </c>
      <c r="P54" s="69" t="s">
        <v>580</v>
      </c>
      <c r="Q54" s="69" t="s">
        <v>580</v>
      </c>
    </row>
    <row r="55" spans="1:17" ht="14.25">
      <c r="A55" s="73"/>
      <c r="B55" s="248" t="s">
        <v>543</v>
      </c>
      <c r="C55" s="69">
        <v>53.09046961325967</v>
      </c>
      <c r="D55" s="69">
        <v>53.88194954690179</v>
      </c>
      <c r="E55" s="69">
        <v>51.98975496005199</v>
      </c>
      <c r="F55" s="69">
        <v>51.02860099559299</v>
      </c>
      <c r="G55" s="69">
        <v>50.44407323487091</v>
      </c>
      <c r="H55" s="69">
        <v>56.83592530135532</v>
      </c>
      <c r="I55" s="69">
        <v>60.13329294153288</v>
      </c>
      <c r="J55" s="69">
        <v>57.50007371804323</v>
      </c>
      <c r="K55" s="69">
        <v>55.59749158053652</v>
      </c>
      <c r="L55" s="69">
        <v>53.89846770324802</v>
      </c>
      <c r="M55" s="69" t="s">
        <v>580</v>
      </c>
      <c r="N55" s="69" t="s">
        <v>580</v>
      </c>
      <c r="O55" s="69" t="s">
        <v>580</v>
      </c>
      <c r="P55" s="69" t="s">
        <v>580</v>
      </c>
      <c r="Q55" s="69" t="s">
        <v>580</v>
      </c>
    </row>
    <row r="56" spans="1:17" ht="16.5">
      <c r="A56" s="73"/>
      <c r="B56" s="73" t="s">
        <v>401</v>
      </c>
      <c r="C56" s="69" t="s">
        <v>580</v>
      </c>
      <c r="D56" s="69" t="s">
        <v>580</v>
      </c>
      <c r="E56" s="69" t="s">
        <v>580</v>
      </c>
      <c r="F56" s="69" t="s">
        <v>580</v>
      </c>
      <c r="G56" s="69" t="s">
        <v>580</v>
      </c>
      <c r="H56" s="69" t="s">
        <v>580</v>
      </c>
      <c r="I56" s="69" t="s">
        <v>580</v>
      </c>
      <c r="J56" s="69" t="s">
        <v>580</v>
      </c>
      <c r="K56" s="69" t="s">
        <v>580</v>
      </c>
      <c r="L56" s="69" t="s">
        <v>580</v>
      </c>
      <c r="M56" s="69">
        <v>181.538587156213</v>
      </c>
      <c r="N56" s="69">
        <v>175.7592614667355</v>
      </c>
      <c r="O56" s="69">
        <v>172.92273938254186</v>
      </c>
      <c r="P56" s="69">
        <v>176.32515164700163</v>
      </c>
      <c r="Q56" s="69">
        <v>180.19223904951303</v>
      </c>
    </row>
    <row r="57" spans="1:17" ht="14.25" hidden="1">
      <c r="A57" s="73"/>
      <c r="B57" s="248"/>
      <c r="C57" s="69"/>
      <c r="D57" s="69"/>
      <c r="E57" s="69"/>
      <c r="F57" s="69"/>
      <c r="G57" s="69"/>
      <c r="H57" s="69"/>
      <c r="I57" s="69"/>
      <c r="J57" s="69"/>
      <c r="K57" s="69"/>
      <c r="L57" s="69"/>
      <c r="M57" s="69"/>
      <c r="N57" s="69"/>
      <c r="O57" s="69"/>
      <c r="P57" s="69"/>
      <c r="Q57" s="69"/>
    </row>
    <row r="58" spans="1:17" ht="14.25">
      <c r="A58" s="73"/>
      <c r="B58" s="73" t="s">
        <v>220</v>
      </c>
      <c r="C58" s="69">
        <v>106.61256906077348</v>
      </c>
      <c r="D58" s="69">
        <v>96.53849293819903</v>
      </c>
      <c r="E58" s="69" t="s">
        <v>580</v>
      </c>
      <c r="F58" s="69" t="s">
        <v>580</v>
      </c>
      <c r="G58" s="69" t="s">
        <v>580</v>
      </c>
      <c r="H58" s="69" t="s">
        <v>580</v>
      </c>
      <c r="I58" s="69" t="s">
        <v>580</v>
      </c>
      <c r="J58" s="69" t="s">
        <v>580</v>
      </c>
      <c r="K58" s="69" t="s">
        <v>580</v>
      </c>
      <c r="L58" s="69" t="s">
        <v>580</v>
      </c>
      <c r="M58" s="69" t="s">
        <v>580</v>
      </c>
      <c r="N58" s="69" t="s">
        <v>580</v>
      </c>
      <c r="O58" s="69" t="s">
        <v>580</v>
      </c>
      <c r="P58" s="69" t="s">
        <v>580</v>
      </c>
      <c r="Q58" s="69" t="s">
        <v>580</v>
      </c>
    </row>
    <row r="59" spans="1:17" ht="14.25" hidden="1">
      <c r="A59" s="73"/>
      <c r="B59" s="248"/>
      <c r="C59" s="69"/>
      <c r="D59" s="69"/>
      <c r="E59" s="69"/>
      <c r="F59" s="69"/>
      <c r="G59" s="69"/>
      <c r="H59" s="69"/>
      <c r="I59" s="69"/>
      <c r="J59" s="69"/>
      <c r="K59" s="69"/>
      <c r="L59" s="69"/>
      <c r="M59" s="69"/>
      <c r="N59" s="69"/>
      <c r="O59" s="69"/>
      <c r="P59" s="69"/>
      <c r="Q59" s="69"/>
    </row>
    <row r="60" spans="1:17" ht="14.25">
      <c r="A60" s="73"/>
      <c r="B60" s="73" t="s">
        <v>565</v>
      </c>
      <c r="C60" s="69">
        <v>576.2258287292818</v>
      </c>
      <c r="D60" s="69">
        <v>607.600620458813</v>
      </c>
      <c r="E60" s="69">
        <v>456.05718873045606</v>
      </c>
      <c r="F60" s="69">
        <v>390.5650614662694</v>
      </c>
      <c r="G60" s="69">
        <v>364.35506011941186</v>
      </c>
      <c r="H60" s="69">
        <v>379.4266441821248</v>
      </c>
      <c r="I60" s="69">
        <v>592.6991820660406</v>
      </c>
      <c r="J60" s="69">
        <v>521.6288738831718</v>
      </c>
      <c r="K60" s="69">
        <v>447.53803274880966</v>
      </c>
      <c r="L60" s="69">
        <v>400.1467392837995</v>
      </c>
      <c r="M60" s="69">
        <v>373.0114448239729</v>
      </c>
      <c r="N60" s="69">
        <v>402.6436735937272</v>
      </c>
      <c r="O60" s="69">
        <v>306.92159013738706</v>
      </c>
      <c r="P60" s="69">
        <v>300.27641985104043</v>
      </c>
      <c r="Q60" s="69">
        <v>324.7603385854877</v>
      </c>
    </row>
    <row r="61" spans="1:17" ht="16.5">
      <c r="A61" s="73"/>
      <c r="B61" s="73" t="s">
        <v>501</v>
      </c>
      <c r="C61" s="69">
        <v>415.22790055248623</v>
      </c>
      <c r="D61" s="69">
        <v>360.0293901542983</v>
      </c>
      <c r="E61" s="69">
        <v>363.5460071103636</v>
      </c>
      <c r="F61" s="69">
        <v>296.35841347440544</v>
      </c>
      <c r="G61" s="69">
        <v>253.21270859864708</v>
      </c>
      <c r="H61" s="69">
        <v>197.2081693835488</v>
      </c>
      <c r="I61" s="69" t="s">
        <v>580</v>
      </c>
      <c r="J61" s="69" t="s">
        <v>580</v>
      </c>
      <c r="K61" s="69" t="s">
        <v>580</v>
      </c>
      <c r="L61" s="69" t="s">
        <v>580</v>
      </c>
      <c r="M61" s="69" t="s">
        <v>580</v>
      </c>
      <c r="N61" s="69" t="s">
        <v>580</v>
      </c>
      <c r="O61" s="69" t="s">
        <v>580</v>
      </c>
      <c r="P61" s="69" t="s">
        <v>580</v>
      </c>
      <c r="Q61" s="69" t="s">
        <v>580</v>
      </c>
    </row>
    <row r="62" spans="1:17" ht="14.25" hidden="1">
      <c r="A62" s="73"/>
      <c r="B62" s="248"/>
      <c r="C62" s="69"/>
      <c r="D62" s="69"/>
      <c r="E62" s="69"/>
      <c r="F62" s="69"/>
      <c r="G62" s="69"/>
      <c r="H62" s="69"/>
      <c r="I62" s="69"/>
      <c r="J62" s="69"/>
      <c r="K62" s="69"/>
      <c r="L62" s="69"/>
      <c r="M62" s="69"/>
      <c r="N62" s="69"/>
      <c r="O62" s="69"/>
      <c r="P62" s="69"/>
      <c r="Q62" s="69"/>
    </row>
    <row r="63" spans="1:17" ht="14.25">
      <c r="A63" s="73"/>
      <c r="B63" s="248" t="s">
        <v>549</v>
      </c>
      <c r="C63" s="69">
        <v>206.9665055248619</v>
      </c>
      <c r="D63" s="69">
        <v>54.49424442811658</v>
      </c>
      <c r="E63" s="69">
        <v>144.88321419014488</v>
      </c>
      <c r="F63" s="69">
        <v>162.5421521223259</v>
      </c>
      <c r="G63" s="69">
        <v>147.52824041149134</v>
      </c>
      <c r="H63" s="69">
        <v>-7.026419336706015</v>
      </c>
      <c r="I63" s="69">
        <v>-61.34504695546804</v>
      </c>
      <c r="J63" s="69">
        <v>-79.6154866865214</v>
      </c>
      <c r="K63" s="69">
        <v>-62.7104865869237</v>
      </c>
      <c r="L63" s="69">
        <v>-48.96012642153682</v>
      </c>
      <c r="M63" s="69">
        <v>-83.42065511751017</v>
      </c>
      <c r="N63" s="69">
        <v>-157.8787035933299</v>
      </c>
      <c r="O63" s="69">
        <v>-164.40996708979785</v>
      </c>
      <c r="P63" s="69">
        <v>-172.14942028614578</v>
      </c>
      <c r="Q63" s="69">
        <v>-126.27734434756002</v>
      </c>
    </row>
    <row r="64" spans="2:17" s="134" customFormat="1" ht="15">
      <c r="B64" s="136"/>
      <c r="C64" s="137">
        <v>2253.755179558011</v>
      </c>
      <c r="D64" s="137">
        <v>2100.3755408604784</v>
      </c>
      <c r="E64" s="137">
        <v>1984.4030735119845</v>
      </c>
      <c r="F64" s="137">
        <v>1848.0917801131195</v>
      </c>
      <c r="G64" s="137">
        <v>1796.635959181648</v>
      </c>
      <c r="H64" s="137">
        <v>1554.556242583224</v>
      </c>
      <c r="I64" s="137">
        <v>1554.074522871857</v>
      </c>
      <c r="J64" s="137">
        <v>1506.0596231533632</v>
      </c>
      <c r="K64" s="137">
        <v>1421.7280222970617</v>
      </c>
      <c r="L64" s="137">
        <v>1857.098512853797</v>
      </c>
      <c r="M64" s="137">
        <v>1807.2207177170228</v>
      </c>
      <c r="N64" s="137">
        <v>1699.8450351650972</v>
      </c>
      <c r="O64" s="137">
        <v>1627.6009507391734</v>
      </c>
      <c r="P64" s="137">
        <v>1729.340841032991</v>
      </c>
      <c r="Q64" s="137">
        <v>1879.4061368619648</v>
      </c>
    </row>
    <row r="65" spans="1:17" ht="15">
      <c r="A65" s="70"/>
      <c r="B65" s="59"/>
      <c r="C65" s="250"/>
      <c r="D65" s="250"/>
      <c r="E65" s="250"/>
      <c r="F65" s="250"/>
      <c r="G65" s="250"/>
      <c r="H65" s="250"/>
      <c r="I65" s="250"/>
      <c r="J65" s="250"/>
      <c r="K65" s="250"/>
      <c r="L65" s="250"/>
      <c r="M65" s="250"/>
      <c r="N65" s="250"/>
      <c r="O65" s="250"/>
      <c r="P65" s="250"/>
      <c r="Q65" s="250"/>
    </row>
    <row r="66" spans="1:16" ht="15">
      <c r="A66" s="67" t="s">
        <v>569</v>
      </c>
      <c r="B66" s="59"/>
      <c r="C66" s="69"/>
      <c r="D66" s="69"/>
      <c r="E66" s="69"/>
      <c r="F66" s="69"/>
      <c r="G66" s="69"/>
      <c r="H66" s="69"/>
      <c r="I66" s="69"/>
      <c r="J66" s="69"/>
      <c r="K66" s="69"/>
      <c r="L66" s="69"/>
      <c r="M66" s="69"/>
      <c r="N66" s="69"/>
      <c r="O66" s="69"/>
      <c r="P66" s="69"/>
    </row>
    <row r="67" spans="1:17" ht="17.25">
      <c r="A67" s="67" t="s">
        <v>405</v>
      </c>
      <c r="B67" s="73" t="s">
        <v>553</v>
      </c>
      <c r="C67" s="69">
        <v>3837.1892265193374</v>
      </c>
      <c r="D67" s="69">
        <v>3592.1299697934523</v>
      </c>
      <c r="E67" s="69">
        <v>3320.0810428533205</v>
      </c>
      <c r="F67" s="69">
        <v>3311.506414259461</v>
      </c>
      <c r="G67" s="69">
        <v>3185.4191819790612</v>
      </c>
      <c r="H67" s="69">
        <v>3264.9428517893953</v>
      </c>
      <c r="I67" s="69">
        <v>2374.5834595577103</v>
      </c>
      <c r="J67" s="69">
        <v>2394.951788399729</v>
      </c>
      <c r="K67" s="69">
        <v>1983.5094646382533</v>
      </c>
      <c r="L67" s="69">
        <v>1967.2940711685528</v>
      </c>
      <c r="M67" s="69">
        <v>2125.661717676197</v>
      </c>
      <c r="N67" s="69">
        <v>2317.8500947007324</v>
      </c>
      <c r="O67" s="69">
        <v>2064.723397586585</v>
      </c>
      <c r="P67" s="69">
        <v>2202.4007575951473</v>
      </c>
      <c r="Q67" s="69">
        <v>2132.7316302075365</v>
      </c>
    </row>
    <row r="68" spans="1:17" ht="15">
      <c r="A68" s="70"/>
      <c r="B68" s="73" t="s">
        <v>552</v>
      </c>
      <c r="C68" s="69">
        <v>880.524861878453</v>
      </c>
      <c r="D68" s="69">
        <v>808.2292432035268</v>
      </c>
      <c r="E68" s="69">
        <v>737.7957873007377</v>
      </c>
      <c r="F68" s="69">
        <v>799.3291344764216</v>
      </c>
      <c r="G68" s="69">
        <v>681.4084646808792</v>
      </c>
      <c r="H68" s="69">
        <v>727.6247579788895</v>
      </c>
      <c r="I68" s="69">
        <v>776.7343229324447</v>
      </c>
      <c r="J68" s="69">
        <v>964.3794415121047</v>
      </c>
      <c r="K68" s="69">
        <v>965.6253629079085</v>
      </c>
      <c r="L68" s="69">
        <v>952.8176764398792</v>
      </c>
      <c r="M68" s="69">
        <v>914.4972306519876</v>
      </c>
      <c r="N68" s="69">
        <v>747.009973377836</v>
      </c>
      <c r="O68" s="69">
        <v>731.3378258371206</v>
      </c>
      <c r="P68" s="69">
        <v>706.4062859921681</v>
      </c>
      <c r="Q68" s="69">
        <v>721.5338330528784</v>
      </c>
    </row>
    <row r="69" spans="1:17" s="134" customFormat="1" ht="15">
      <c r="A69" s="135"/>
      <c r="B69" s="136" t="s">
        <v>568</v>
      </c>
      <c r="C69" s="137">
        <v>4717.71408839779</v>
      </c>
      <c r="D69" s="137">
        <v>4400.359212996979</v>
      </c>
      <c r="E69" s="137">
        <v>4057.8768301540576</v>
      </c>
      <c r="F69" s="137">
        <v>4107.267115099828</v>
      </c>
      <c r="G69" s="137">
        <v>3865.173742619453</v>
      </c>
      <c r="H69" s="137">
        <v>3992.5676097682845</v>
      </c>
      <c r="I69" s="137">
        <v>3151.3177824901545</v>
      </c>
      <c r="J69" s="137">
        <v>3359.331229911834</v>
      </c>
      <c r="K69" s="137">
        <v>2948.989664382766</v>
      </c>
      <c r="L69" s="137">
        <v>2920.252843073624</v>
      </c>
      <c r="M69" s="137">
        <v>3040.1589483281846</v>
      </c>
      <c r="N69" s="137">
        <v>3064.8600680785685</v>
      </c>
      <c r="O69" s="137">
        <v>2794.755263020425</v>
      </c>
      <c r="P69" s="137">
        <v>2907.527322054721</v>
      </c>
      <c r="Q69" s="137">
        <v>2855.540258018459</v>
      </c>
    </row>
    <row r="70" spans="1:17" ht="15">
      <c r="A70" s="70"/>
      <c r="B70" s="59"/>
      <c r="C70" s="69"/>
      <c r="D70" s="69"/>
      <c r="E70" s="69"/>
      <c r="F70" s="69"/>
      <c r="G70" s="69"/>
      <c r="H70" s="69"/>
      <c r="I70" s="69"/>
      <c r="J70" s="69"/>
      <c r="K70" s="69"/>
      <c r="L70" s="69"/>
      <c r="M70" s="69"/>
      <c r="N70" s="69"/>
      <c r="O70" s="69"/>
      <c r="P70" s="69"/>
      <c r="Q70" s="69"/>
    </row>
    <row r="71" spans="1:17" s="89" customFormat="1" ht="15">
      <c r="A71" s="67" t="s">
        <v>554</v>
      </c>
      <c r="B71" s="70"/>
      <c r="C71" s="69">
        <v>205.67161602209944</v>
      </c>
      <c r="D71" s="69">
        <v>223.48763164339945</v>
      </c>
      <c r="E71" s="69">
        <v>247.9070300852479</v>
      </c>
      <c r="F71" s="69">
        <v>306.52844933716347</v>
      </c>
      <c r="G71" s="69">
        <v>343.3504788052197</v>
      </c>
      <c r="H71" s="69">
        <v>296.67103866092066</v>
      </c>
      <c r="I71" s="69">
        <v>392.0024235080279</v>
      </c>
      <c r="J71" s="69">
        <v>429.9236281072156</v>
      </c>
      <c r="K71" s="69">
        <v>414.73115782139115</v>
      </c>
      <c r="L71" s="69">
        <v>477.1848632784942</v>
      </c>
      <c r="M71" s="69">
        <v>485.1462242967761</v>
      </c>
      <c r="N71" s="69">
        <v>448.73577833406176</v>
      </c>
      <c r="O71" s="69">
        <v>489.21276706890245</v>
      </c>
      <c r="P71" s="69">
        <v>419.3647462312201</v>
      </c>
      <c r="Q71" s="69">
        <v>508.13319055632047</v>
      </c>
    </row>
    <row r="72" spans="1:17" ht="15">
      <c r="A72" s="70"/>
      <c r="B72" s="59"/>
      <c r="C72" s="69"/>
      <c r="D72" s="69"/>
      <c r="E72" s="69"/>
      <c r="F72" s="69"/>
      <c r="G72" s="69"/>
      <c r="H72" s="69"/>
      <c r="I72" s="69"/>
      <c r="J72" s="69"/>
      <c r="K72" s="69"/>
      <c r="L72" s="69"/>
      <c r="M72" s="69"/>
      <c r="N72" s="69"/>
      <c r="O72" s="69"/>
      <c r="P72" s="69"/>
      <c r="Q72" s="69"/>
    </row>
    <row r="73" spans="1:17" s="134" customFormat="1" ht="15">
      <c r="A73" s="139" t="s">
        <v>555</v>
      </c>
      <c r="B73" s="140"/>
      <c r="C73" s="137">
        <v>9951.225828729284</v>
      </c>
      <c r="D73" s="137">
        <v>9546.901787901053</v>
      </c>
      <c r="E73" s="137">
        <v>9147.138652089146</v>
      </c>
      <c r="F73" s="137">
        <v>9109.675807804164</v>
      </c>
      <c r="G73" s="137">
        <v>8828.374377718606</v>
      </c>
      <c r="H73" s="137">
        <v>8682.780588345511</v>
      </c>
      <c r="I73" s="137">
        <v>8083.005149954561</v>
      </c>
      <c r="J73" s="137">
        <v>8394.863326747856</v>
      </c>
      <c r="K73" s="137">
        <v>7963.796307049122</v>
      </c>
      <c r="L73" s="137">
        <v>8437.791009396959</v>
      </c>
      <c r="M73" s="137">
        <v>8445.626879686457</v>
      </c>
      <c r="N73" s="137">
        <v>8273.797698043734</v>
      </c>
      <c r="O73" s="137">
        <v>8000.353131693049</v>
      </c>
      <c r="P73" s="137">
        <v>8249.950756315427</v>
      </c>
      <c r="Q73" s="137">
        <v>8729.626676355107</v>
      </c>
    </row>
    <row r="74" spans="1:17" ht="14.25">
      <c r="A74" s="112"/>
      <c r="B74" s="113"/>
      <c r="C74" s="252"/>
      <c r="D74" s="252"/>
      <c r="E74" s="252"/>
      <c r="F74" s="252"/>
      <c r="G74" s="252"/>
      <c r="H74" s="252"/>
      <c r="I74" s="252"/>
      <c r="J74" s="252"/>
      <c r="K74" s="252"/>
      <c r="L74" s="252"/>
      <c r="M74" s="252"/>
      <c r="N74" s="252"/>
      <c r="O74" s="252"/>
      <c r="P74" s="252"/>
      <c r="Q74" s="252"/>
    </row>
    <row r="75" spans="1:17" ht="12.75">
      <c r="A75" s="58" t="s">
        <v>557</v>
      </c>
      <c r="B75" s="46"/>
      <c r="C75" s="44"/>
      <c r="D75" s="44"/>
      <c r="E75" s="44"/>
      <c r="F75" s="44"/>
      <c r="G75" s="44"/>
      <c r="H75" s="44"/>
      <c r="I75" s="44"/>
      <c r="J75" s="44"/>
      <c r="K75" s="44"/>
      <c r="L75" s="44"/>
      <c r="M75" s="44"/>
      <c r="N75" s="44"/>
      <c r="O75" s="44"/>
      <c r="P75" s="141"/>
      <c r="Q75" s="141" t="s">
        <v>363</v>
      </c>
    </row>
    <row r="76" spans="1:16" ht="12.75">
      <c r="A76" s="322" t="s">
        <v>376</v>
      </c>
      <c r="B76" s="323"/>
      <c r="C76" s="323"/>
      <c r="D76" s="323"/>
      <c r="E76" s="323"/>
      <c r="F76" s="323"/>
      <c r="G76" s="323"/>
      <c r="H76" s="323"/>
      <c r="I76" s="323"/>
      <c r="J76" s="323"/>
      <c r="K76" s="323"/>
      <c r="L76" s="323"/>
      <c r="M76" s="44"/>
      <c r="N76" s="44"/>
      <c r="O76" s="44"/>
      <c r="P76" s="141"/>
    </row>
    <row r="77" spans="1:16" ht="12.75">
      <c r="A77" s="54" t="s">
        <v>253</v>
      </c>
      <c r="B77" s="46"/>
      <c r="C77" s="44"/>
      <c r="D77" s="44"/>
      <c r="E77" s="44"/>
      <c r="F77" s="44"/>
      <c r="G77" s="44"/>
      <c r="H77" s="44"/>
      <c r="I77" s="44"/>
      <c r="J77" s="44"/>
      <c r="K77" s="44"/>
      <c r="L77" s="44"/>
      <c r="M77" s="44"/>
      <c r="N77" s="44"/>
      <c r="O77" s="44"/>
      <c r="P77" s="93"/>
    </row>
    <row r="78" spans="1:17" ht="12.75">
      <c r="A78" s="55" t="s">
        <v>406</v>
      </c>
      <c r="B78" s="58"/>
      <c r="C78" s="205">
        <v>46.336</v>
      </c>
      <c r="D78" s="205">
        <v>48.996</v>
      </c>
      <c r="E78" s="205">
        <v>52.318</v>
      </c>
      <c r="F78" s="205">
        <v>56.047</v>
      </c>
      <c r="G78" s="205">
        <v>60.463</v>
      </c>
      <c r="H78" s="205">
        <v>64.044</v>
      </c>
      <c r="I78" s="205">
        <v>66.02</v>
      </c>
      <c r="J78" s="205">
        <v>67.826</v>
      </c>
      <c r="K78" s="205">
        <v>68.888</v>
      </c>
      <c r="L78" s="205">
        <v>70.874</v>
      </c>
      <c r="M78" s="205">
        <v>73.483</v>
      </c>
      <c r="N78" s="205">
        <v>75.501</v>
      </c>
      <c r="O78" s="205">
        <v>76.572</v>
      </c>
      <c r="P78" s="205">
        <v>78.142</v>
      </c>
      <c r="Q78" s="41">
        <v>78.444</v>
      </c>
    </row>
    <row r="79" spans="1:16" ht="12.75">
      <c r="A79" s="46"/>
      <c r="C79" s="44"/>
      <c r="D79" s="44"/>
      <c r="E79" s="44"/>
      <c r="F79" s="44"/>
      <c r="G79" s="44"/>
      <c r="H79" s="44"/>
      <c r="I79" s="44"/>
      <c r="J79" s="44"/>
      <c r="K79" s="44"/>
      <c r="L79" s="44"/>
      <c r="M79" s="44"/>
      <c r="N79" s="44"/>
      <c r="O79" s="44"/>
      <c r="P79" s="44"/>
    </row>
    <row r="80" spans="1:16" s="133" customFormat="1" ht="14.25">
      <c r="A80" s="127" t="s">
        <v>407</v>
      </c>
      <c r="B80" s="128"/>
      <c r="C80" s="129"/>
      <c r="D80" s="127"/>
      <c r="F80" s="128"/>
      <c r="G80" s="128"/>
      <c r="H80" s="130"/>
      <c r="I80" s="127" t="s">
        <v>408</v>
      </c>
      <c r="J80" s="312"/>
      <c r="K80" s="313"/>
      <c r="L80" s="131"/>
      <c r="O80" s="312" t="s">
        <v>409</v>
      </c>
      <c r="P80" s="313"/>
    </row>
    <row r="81" spans="1:16" ht="12.75">
      <c r="A81" s="46"/>
      <c r="B81" s="46"/>
      <c r="C81" s="44"/>
      <c r="D81" s="44"/>
      <c r="E81" s="44"/>
      <c r="F81" s="44"/>
      <c r="G81" s="44"/>
      <c r="H81" s="44"/>
      <c r="I81" s="44"/>
      <c r="J81" s="44"/>
      <c r="K81" s="44"/>
      <c r="L81" s="44"/>
      <c r="M81" s="44"/>
      <c r="N81" s="44"/>
      <c r="O81" s="44"/>
      <c r="P81" s="44"/>
    </row>
    <row r="82" spans="1:16" ht="12.75">
      <c r="A82" s="46"/>
      <c r="B82" s="46"/>
      <c r="C82" s="44"/>
      <c r="D82" s="44"/>
      <c r="E82" s="44"/>
      <c r="F82" s="44"/>
      <c r="G82" s="44"/>
      <c r="H82" s="44"/>
      <c r="I82" s="44"/>
      <c r="J82" s="44"/>
      <c r="K82" s="44"/>
      <c r="L82" s="44"/>
      <c r="M82" s="44"/>
      <c r="N82" s="44"/>
      <c r="O82" s="44"/>
      <c r="P82" s="44"/>
    </row>
    <row r="83" spans="1:16" ht="12.75">
      <c r="A83" s="46"/>
      <c r="B83" s="46"/>
      <c r="C83" s="44"/>
      <c r="D83" s="44"/>
      <c r="E83" s="44"/>
      <c r="F83" s="44"/>
      <c r="G83" s="44"/>
      <c r="H83" s="44"/>
      <c r="I83" s="44"/>
      <c r="J83" s="44"/>
      <c r="K83" s="44"/>
      <c r="L83" s="44"/>
      <c r="M83" s="44"/>
      <c r="N83" s="44"/>
      <c r="O83" s="44"/>
      <c r="P83" s="44"/>
    </row>
    <row r="84" spans="1:16" ht="12.75">
      <c r="A84" s="46"/>
      <c r="B84" s="46"/>
      <c r="C84" s="44"/>
      <c r="D84" s="44"/>
      <c r="E84" s="44"/>
      <c r="F84" s="44"/>
      <c r="G84" s="44"/>
      <c r="H84" s="44"/>
      <c r="I84" s="44"/>
      <c r="J84" s="44"/>
      <c r="K84" s="44"/>
      <c r="L84" s="44"/>
      <c r="M84" s="44"/>
      <c r="N84" s="44"/>
      <c r="O84" s="44"/>
      <c r="P84" s="44"/>
    </row>
    <row r="85" spans="1:16" ht="12.75">
      <c r="A85" s="46"/>
      <c r="B85" s="46"/>
      <c r="C85" s="44"/>
      <c r="D85" s="44"/>
      <c r="E85" s="44"/>
      <c r="F85" s="44"/>
      <c r="G85" s="44"/>
      <c r="H85" s="44"/>
      <c r="I85" s="44"/>
      <c r="J85" s="44"/>
      <c r="K85" s="44"/>
      <c r="L85" s="44"/>
      <c r="M85" s="44"/>
      <c r="N85" s="44"/>
      <c r="O85" s="44"/>
      <c r="P85" s="44"/>
    </row>
    <row r="86" spans="1:16" ht="12.75">
      <c r="A86" s="46"/>
      <c r="B86" s="46"/>
      <c r="C86" s="44"/>
      <c r="D86" s="44"/>
      <c r="E86" s="44"/>
      <c r="F86" s="44"/>
      <c r="G86" s="44"/>
      <c r="H86" s="44"/>
      <c r="I86" s="44"/>
      <c r="J86" s="44"/>
      <c r="K86" s="44"/>
      <c r="L86" s="44"/>
      <c r="M86" s="44"/>
      <c r="N86" s="44"/>
      <c r="O86" s="44"/>
      <c r="P86" s="44"/>
    </row>
    <row r="87" spans="1:16" ht="12.75">
      <c r="A87" s="46"/>
      <c r="B87" s="46"/>
      <c r="C87" s="44"/>
      <c r="D87" s="44"/>
      <c r="E87" s="44"/>
      <c r="F87" s="44"/>
      <c r="G87" s="44"/>
      <c r="H87" s="44"/>
      <c r="I87" s="44"/>
      <c r="J87" s="44"/>
      <c r="K87" s="44"/>
      <c r="L87" s="44"/>
      <c r="M87" s="44"/>
      <c r="N87" s="44"/>
      <c r="O87" s="44"/>
      <c r="P87" s="44"/>
    </row>
    <row r="88" spans="1:16" ht="12.75">
      <c r="A88" s="46"/>
      <c r="B88" s="46"/>
      <c r="C88" s="44"/>
      <c r="D88" s="44"/>
      <c r="E88" s="44"/>
      <c r="F88" s="44"/>
      <c r="G88" s="44"/>
      <c r="H88" s="44"/>
      <c r="I88" s="44"/>
      <c r="J88" s="44"/>
      <c r="K88" s="44"/>
      <c r="L88" s="44"/>
      <c r="M88" s="44"/>
      <c r="N88" s="44"/>
      <c r="O88" s="44"/>
      <c r="P88" s="44"/>
    </row>
    <row r="89" spans="1:16" ht="12.75">
      <c r="A89" s="46"/>
      <c r="B89" s="46"/>
      <c r="C89" s="44"/>
      <c r="D89" s="44"/>
      <c r="E89" s="44"/>
      <c r="F89" s="44"/>
      <c r="G89" s="44"/>
      <c r="H89" s="44"/>
      <c r="I89" s="44"/>
      <c r="J89" s="44"/>
      <c r="K89" s="44"/>
      <c r="L89" s="44"/>
      <c r="M89" s="44"/>
      <c r="N89" s="44"/>
      <c r="O89" s="44"/>
      <c r="P89" s="44"/>
    </row>
    <row r="90" spans="1:16" ht="12.75">
      <c r="A90" s="46"/>
      <c r="B90" s="46"/>
      <c r="C90" s="44"/>
      <c r="D90" s="44"/>
      <c r="E90" s="44"/>
      <c r="F90" s="44"/>
      <c r="G90" s="44"/>
      <c r="H90" s="44"/>
      <c r="I90" s="44"/>
      <c r="J90" s="44"/>
      <c r="K90" s="44"/>
      <c r="L90" s="44"/>
      <c r="M90" s="44"/>
      <c r="N90" s="44"/>
      <c r="O90" s="44"/>
      <c r="P90" s="44"/>
    </row>
    <row r="91" spans="1:16" ht="12.75">
      <c r="A91" s="46"/>
      <c r="B91" s="46"/>
      <c r="C91" s="44"/>
      <c r="D91" s="44"/>
      <c r="E91" s="44"/>
      <c r="F91" s="44"/>
      <c r="G91" s="44"/>
      <c r="H91" s="44"/>
      <c r="I91" s="44"/>
      <c r="J91" s="44"/>
      <c r="K91" s="44"/>
      <c r="L91" s="44"/>
      <c r="M91" s="44"/>
      <c r="N91" s="44"/>
      <c r="O91" s="44"/>
      <c r="P91" s="44"/>
    </row>
    <row r="92" spans="1:16" ht="12.75">
      <c r="A92" s="46"/>
      <c r="B92" s="46"/>
      <c r="C92" s="44"/>
      <c r="D92" s="44"/>
      <c r="E92" s="44"/>
      <c r="F92" s="44"/>
      <c r="G92" s="44"/>
      <c r="H92" s="44"/>
      <c r="I92" s="44"/>
      <c r="J92" s="44"/>
      <c r="K92" s="44"/>
      <c r="L92" s="44"/>
      <c r="M92" s="44"/>
      <c r="N92" s="44"/>
      <c r="O92" s="44"/>
      <c r="P92" s="44"/>
    </row>
    <row r="93" spans="1:16" ht="12.75">
      <c r="A93" s="46"/>
      <c r="B93" s="46"/>
      <c r="C93" s="44"/>
      <c r="D93" s="44"/>
      <c r="E93" s="44"/>
      <c r="F93" s="44"/>
      <c r="G93" s="44"/>
      <c r="H93" s="44"/>
      <c r="I93" s="44"/>
      <c r="J93" s="44"/>
      <c r="K93" s="44"/>
      <c r="L93" s="44"/>
      <c r="M93" s="44"/>
      <c r="N93" s="44"/>
      <c r="O93" s="44"/>
      <c r="P93" s="44"/>
    </row>
    <row r="94" spans="1:16" ht="12.75">
      <c r="A94" s="46"/>
      <c r="B94" s="46"/>
      <c r="C94" s="44"/>
      <c r="D94" s="44"/>
      <c r="E94" s="44"/>
      <c r="F94" s="44"/>
      <c r="G94" s="44"/>
      <c r="H94" s="44"/>
      <c r="I94" s="44"/>
      <c r="J94" s="44"/>
      <c r="K94" s="44"/>
      <c r="L94" s="44"/>
      <c r="M94" s="44"/>
      <c r="N94" s="44"/>
      <c r="O94" s="44"/>
      <c r="P94" s="44"/>
    </row>
    <row r="95" spans="1:16" ht="12.75">
      <c r="A95" s="46"/>
      <c r="B95" s="46"/>
      <c r="C95" s="44"/>
      <c r="D95" s="44"/>
      <c r="E95" s="44"/>
      <c r="F95" s="44"/>
      <c r="G95" s="44"/>
      <c r="H95" s="44"/>
      <c r="I95" s="44"/>
      <c r="J95" s="44"/>
      <c r="K95" s="44"/>
      <c r="L95" s="44"/>
      <c r="M95" s="44"/>
      <c r="N95" s="44"/>
      <c r="O95" s="44"/>
      <c r="P95" s="44"/>
    </row>
    <row r="96" spans="1:16" ht="12.75">
      <c r="A96" s="46"/>
      <c r="B96" s="46"/>
      <c r="C96" s="44"/>
      <c r="D96" s="44"/>
      <c r="E96" s="44"/>
      <c r="F96" s="44"/>
      <c r="G96" s="44"/>
      <c r="H96" s="44"/>
      <c r="I96" s="44"/>
      <c r="J96" s="44"/>
      <c r="K96" s="44"/>
      <c r="L96" s="44"/>
      <c r="M96" s="44"/>
      <c r="N96" s="44"/>
      <c r="O96" s="44"/>
      <c r="P96" s="44"/>
    </row>
    <row r="97" spans="1:16" ht="12.75">
      <c r="A97" s="46"/>
      <c r="B97" s="46"/>
      <c r="C97" s="44"/>
      <c r="D97" s="44"/>
      <c r="E97" s="44"/>
      <c r="F97" s="44"/>
      <c r="G97" s="44"/>
      <c r="H97" s="44"/>
      <c r="I97" s="44"/>
      <c r="J97" s="44"/>
      <c r="K97" s="44"/>
      <c r="L97" s="44"/>
      <c r="M97" s="44"/>
      <c r="N97" s="44"/>
      <c r="O97" s="44"/>
      <c r="P97" s="44"/>
    </row>
    <row r="98" spans="1:16" ht="12.75">
      <c r="A98" s="46"/>
      <c r="B98" s="46"/>
      <c r="C98" s="44"/>
      <c r="D98" s="44"/>
      <c r="E98" s="44"/>
      <c r="F98" s="44"/>
      <c r="G98" s="44"/>
      <c r="H98" s="44"/>
      <c r="I98" s="44"/>
      <c r="J98" s="44"/>
      <c r="K98" s="44"/>
      <c r="L98" s="44"/>
      <c r="M98" s="44"/>
      <c r="N98" s="44"/>
      <c r="O98" s="44"/>
      <c r="P98" s="44"/>
    </row>
    <row r="99" spans="1:16" ht="12.75">
      <c r="A99" s="46"/>
      <c r="B99" s="46"/>
      <c r="C99" s="44"/>
      <c r="D99" s="44"/>
      <c r="E99" s="44"/>
      <c r="F99" s="44"/>
      <c r="G99" s="44"/>
      <c r="H99" s="44"/>
      <c r="I99" s="44"/>
      <c r="J99" s="44"/>
      <c r="K99" s="44"/>
      <c r="L99" s="44"/>
      <c r="M99" s="44"/>
      <c r="N99" s="44"/>
      <c r="O99" s="44"/>
      <c r="P99" s="44"/>
    </row>
    <row r="100" spans="1:16" ht="12.75">
      <c r="A100" s="46"/>
      <c r="B100" s="46"/>
      <c r="C100" s="44"/>
      <c r="D100" s="44"/>
      <c r="E100" s="44"/>
      <c r="F100" s="44"/>
      <c r="G100" s="44"/>
      <c r="H100" s="44"/>
      <c r="I100" s="44"/>
      <c r="J100" s="44"/>
      <c r="K100" s="44"/>
      <c r="L100" s="44"/>
      <c r="M100" s="44"/>
      <c r="N100" s="44"/>
      <c r="O100" s="44"/>
      <c r="P100" s="44"/>
    </row>
    <row r="101" spans="1:16" ht="12.75">
      <c r="A101" s="46"/>
      <c r="B101" s="46"/>
      <c r="C101" s="44"/>
      <c r="D101" s="44"/>
      <c r="E101" s="44"/>
      <c r="F101" s="44"/>
      <c r="G101" s="44"/>
      <c r="H101" s="44"/>
      <c r="I101" s="44"/>
      <c r="J101" s="44"/>
      <c r="K101" s="44"/>
      <c r="L101" s="44"/>
      <c r="M101" s="44"/>
      <c r="N101" s="44"/>
      <c r="O101" s="44"/>
      <c r="P101" s="44"/>
    </row>
    <row r="102" spans="1:16" ht="12.75">
      <c r="A102" s="46"/>
      <c r="B102" s="46"/>
      <c r="C102" s="44"/>
      <c r="D102" s="44"/>
      <c r="E102" s="44"/>
      <c r="F102" s="44"/>
      <c r="G102" s="44"/>
      <c r="H102" s="44"/>
      <c r="I102" s="44"/>
      <c r="J102" s="44"/>
      <c r="K102" s="44"/>
      <c r="L102" s="44"/>
      <c r="M102" s="44"/>
      <c r="N102" s="44"/>
      <c r="O102" s="44"/>
      <c r="P102" s="44"/>
    </row>
    <row r="103" spans="1:16" ht="12.75">
      <c r="A103" s="46"/>
      <c r="B103" s="46"/>
      <c r="C103" s="44"/>
      <c r="D103" s="44"/>
      <c r="E103" s="44"/>
      <c r="F103" s="44"/>
      <c r="G103" s="44"/>
      <c r="H103" s="44"/>
      <c r="I103" s="44"/>
      <c r="J103" s="44"/>
      <c r="K103" s="44"/>
      <c r="L103" s="44"/>
      <c r="M103" s="44"/>
      <c r="N103" s="44"/>
      <c r="O103" s="44"/>
      <c r="P103" s="44"/>
    </row>
    <row r="104" spans="1:16" ht="12.75">
      <c r="A104" s="46"/>
      <c r="B104" s="46"/>
      <c r="C104" s="44"/>
      <c r="D104" s="44"/>
      <c r="E104" s="44"/>
      <c r="F104" s="44"/>
      <c r="G104" s="44"/>
      <c r="H104" s="44"/>
      <c r="I104" s="44"/>
      <c r="J104" s="44"/>
      <c r="K104" s="44"/>
      <c r="L104" s="44"/>
      <c r="M104" s="44"/>
      <c r="N104" s="44"/>
      <c r="O104" s="44"/>
      <c r="P104" s="44"/>
    </row>
    <row r="105" spans="1:16" ht="12.75">
      <c r="A105" s="46"/>
      <c r="B105" s="46"/>
      <c r="C105" s="44"/>
      <c r="D105" s="44"/>
      <c r="E105" s="44"/>
      <c r="F105" s="44"/>
      <c r="G105" s="44"/>
      <c r="H105" s="44"/>
      <c r="I105" s="44"/>
      <c r="J105" s="44"/>
      <c r="K105" s="44"/>
      <c r="L105" s="44"/>
      <c r="M105" s="44"/>
      <c r="N105" s="44"/>
      <c r="O105" s="44"/>
      <c r="P105" s="44"/>
    </row>
    <row r="106" spans="1:16" ht="12.75">
      <c r="A106" s="46"/>
      <c r="B106" s="46"/>
      <c r="C106" s="44"/>
      <c r="D106" s="44"/>
      <c r="E106" s="44"/>
      <c r="F106" s="44"/>
      <c r="G106" s="44"/>
      <c r="H106" s="44"/>
      <c r="I106" s="44"/>
      <c r="J106" s="44"/>
      <c r="K106" s="44"/>
      <c r="L106" s="44"/>
      <c r="M106" s="44"/>
      <c r="N106" s="44"/>
      <c r="O106" s="44"/>
      <c r="P106" s="44"/>
    </row>
    <row r="107" spans="1:16" ht="12.75">
      <c r="A107" s="46"/>
      <c r="B107" s="46"/>
      <c r="C107" s="44"/>
      <c r="D107" s="44"/>
      <c r="E107" s="44"/>
      <c r="F107" s="44"/>
      <c r="G107" s="44"/>
      <c r="H107" s="44"/>
      <c r="I107" s="44"/>
      <c r="J107" s="44"/>
      <c r="K107" s="44"/>
      <c r="L107" s="44"/>
      <c r="M107" s="44"/>
      <c r="N107" s="44"/>
      <c r="O107" s="44"/>
      <c r="P107" s="44"/>
    </row>
    <row r="108" spans="1:16" ht="12.75">
      <c r="A108" s="46"/>
      <c r="B108" s="46"/>
      <c r="C108" s="44"/>
      <c r="D108" s="44"/>
      <c r="E108" s="44"/>
      <c r="F108" s="44"/>
      <c r="G108" s="44"/>
      <c r="H108" s="44"/>
      <c r="I108" s="44"/>
      <c r="J108" s="44"/>
      <c r="K108" s="44"/>
      <c r="L108" s="44"/>
      <c r="M108" s="44"/>
      <c r="N108" s="44"/>
      <c r="O108" s="44"/>
      <c r="P108" s="44"/>
    </row>
    <row r="109" spans="1:16" ht="12.75">
      <c r="A109" s="46"/>
      <c r="B109" s="46"/>
      <c r="C109" s="44"/>
      <c r="D109" s="44"/>
      <c r="E109" s="44"/>
      <c r="F109" s="44"/>
      <c r="G109" s="44"/>
      <c r="H109" s="44"/>
      <c r="I109" s="44"/>
      <c r="J109" s="44"/>
      <c r="K109" s="44"/>
      <c r="L109" s="44"/>
      <c r="M109" s="44"/>
      <c r="N109" s="44"/>
      <c r="O109" s="44"/>
      <c r="P109" s="44"/>
    </row>
    <row r="110" spans="1:16" ht="12.75">
      <c r="A110" s="46"/>
      <c r="B110" s="46"/>
      <c r="C110" s="44"/>
      <c r="D110" s="44"/>
      <c r="E110" s="44"/>
      <c r="F110" s="44"/>
      <c r="G110" s="44"/>
      <c r="H110" s="44"/>
      <c r="I110" s="44"/>
      <c r="J110" s="44"/>
      <c r="K110" s="44"/>
      <c r="L110" s="44"/>
      <c r="M110" s="44"/>
      <c r="N110" s="44"/>
      <c r="O110" s="44"/>
      <c r="P110" s="44"/>
    </row>
    <row r="111" spans="1:16" ht="12.75">
      <c r="A111" s="46"/>
      <c r="B111" s="46"/>
      <c r="C111" s="44"/>
      <c r="D111" s="44"/>
      <c r="E111" s="44"/>
      <c r="F111" s="44"/>
      <c r="G111" s="44"/>
      <c r="H111" s="44"/>
      <c r="I111" s="44"/>
      <c r="J111" s="44"/>
      <c r="K111" s="44"/>
      <c r="L111" s="44"/>
      <c r="M111" s="44"/>
      <c r="N111" s="44"/>
      <c r="O111" s="44"/>
      <c r="P111" s="44"/>
    </row>
    <row r="112" spans="1:16" ht="12.75">
      <c r="A112" s="46"/>
      <c r="B112" s="46"/>
      <c r="C112" s="44"/>
      <c r="D112" s="44"/>
      <c r="E112" s="44"/>
      <c r="F112" s="44"/>
      <c r="G112" s="44"/>
      <c r="H112" s="44"/>
      <c r="I112" s="44"/>
      <c r="J112" s="44"/>
      <c r="K112" s="44"/>
      <c r="L112" s="44"/>
      <c r="M112" s="44"/>
      <c r="N112" s="44"/>
      <c r="O112" s="44"/>
      <c r="P112" s="44"/>
    </row>
    <row r="113" spans="1:16" ht="12.75">
      <c r="A113" s="46"/>
      <c r="B113" s="46"/>
      <c r="C113" s="44"/>
      <c r="D113" s="44"/>
      <c r="E113" s="44"/>
      <c r="F113" s="44"/>
      <c r="G113" s="44"/>
      <c r="H113" s="44"/>
      <c r="I113" s="44"/>
      <c r="J113" s="44"/>
      <c r="K113" s="44"/>
      <c r="L113" s="44"/>
      <c r="M113" s="44"/>
      <c r="N113" s="44"/>
      <c r="O113" s="44"/>
      <c r="P113" s="44"/>
    </row>
    <row r="114" spans="1:16" ht="12.75">
      <c r="A114" s="46"/>
      <c r="B114" s="46"/>
      <c r="C114" s="44"/>
      <c r="D114" s="44"/>
      <c r="E114" s="44"/>
      <c r="F114" s="44"/>
      <c r="G114" s="44"/>
      <c r="H114" s="44"/>
      <c r="I114" s="44"/>
      <c r="J114" s="44"/>
      <c r="K114" s="44"/>
      <c r="L114" s="44"/>
      <c r="M114" s="44"/>
      <c r="N114" s="44"/>
      <c r="O114" s="44"/>
      <c r="P114" s="44"/>
    </row>
    <row r="115" spans="1:16" ht="12.75">
      <c r="A115" s="46"/>
      <c r="B115" s="46"/>
      <c r="C115" s="44"/>
      <c r="D115" s="44"/>
      <c r="E115" s="44"/>
      <c r="F115" s="44"/>
      <c r="G115" s="44"/>
      <c r="H115" s="44"/>
      <c r="I115" s="44"/>
      <c r="J115" s="44"/>
      <c r="K115" s="44"/>
      <c r="L115" s="44"/>
      <c r="M115" s="44"/>
      <c r="N115" s="44"/>
      <c r="O115" s="44"/>
      <c r="P115" s="44"/>
    </row>
    <row r="116" spans="1:16" ht="12.75">
      <c r="A116" s="46"/>
      <c r="B116" s="46"/>
      <c r="C116" s="44"/>
      <c r="D116" s="44"/>
      <c r="E116" s="44"/>
      <c r="F116" s="44"/>
      <c r="G116" s="44"/>
      <c r="H116" s="44"/>
      <c r="I116" s="44"/>
      <c r="J116" s="44"/>
      <c r="K116" s="44"/>
      <c r="L116" s="44"/>
      <c r="M116" s="44"/>
      <c r="N116" s="44"/>
      <c r="O116" s="44"/>
      <c r="P116" s="44"/>
    </row>
    <row r="117" spans="1:16" ht="12.75">
      <c r="A117" s="46"/>
      <c r="B117" s="46"/>
      <c r="C117" s="44"/>
      <c r="D117" s="44"/>
      <c r="E117" s="44"/>
      <c r="F117" s="44"/>
      <c r="G117" s="44"/>
      <c r="H117" s="44"/>
      <c r="I117" s="44"/>
      <c r="J117" s="44"/>
      <c r="K117" s="44"/>
      <c r="L117" s="44"/>
      <c r="M117" s="44"/>
      <c r="N117" s="44"/>
      <c r="O117" s="44"/>
      <c r="P117" s="44"/>
    </row>
    <row r="118" spans="1:16" ht="12.75">
      <c r="A118" s="46"/>
      <c r="B118" s="46"/>
      <c r="C118" s="44"/>
      <c r="D118" s="44"/>
      <c r="E118" s="44"/>
      <c r="F118" s="44"/>
      <c r="G118" s="44"/>
      <c r="H118" s="44"/>
      <c r="I118" s="44"/>
      <c r="J118" s="44"/>
      <c r="K118" s="44"/>
      <c r="L118" s="44"/>
      <c r="M118" s="44"/>
      <c r="N118" s="44"/>
      <c r="O118" s="44"/>
      <c r="P118" s="44"/>
    </row>
    <row r="119" spans="1:16" ht="12.75">
      <c r="A119" s="46"/>
      <c r="B119" s="46"/>
      <c r="C119" s="44"/>
      <c r="D119" s="44"/>
      <c r="E119" s="44"/>
      <c r="F119" s="44"/>
      <c r="G119" s="44"/>
      <c r="H119" s="44"/>
      <c r="I119" s="44"/>
      <c r="J119" s="44"/>
      <c r="K119" s="44"/>
      <c r="L119" s="44"/>
      <c r="M119" s="44"/>
      <c r="N119" s="44"/>
      <c r="O119" s="44"/>
      <c r="P119" s="44"/>
    </row>
    <row r="120" spans="1:16" ht="12.75">
      <c r="A120" s="46"/>
      <c r="B120" s="46"/>
      <c r="C120" s="44"/>
      <c r="D120" s="44"/>
      <c r="E120" s="44"/>
      <c r="F120" s="44"/>
      <c r="G120" s="44"/>
      <c r="H120" s="44"/>
      <c r="I120" s="44"/>
      <c r="J120" s="44"/>
      <c r="K120" s="44"/>
      <c r="L120" s="44"/>
      <c r="M120" s="44"/>
      <c r="N120" s="44"/>
      <c r="O120" s="44"/>
      <c r="P120" s="44"/>
    </row>
    <row r="121" spans="1:16" ht="12.75">
      <c r="A121" s="46"/>
      <c r="B121" s="46"/>
      <c r="C121" s="44"/>
      <c r="D121" s="44"/>
      <c r="E121" s="44"/>
      <c r="F121" s="44"/>
      <c r="G121" s="44"/>
      <c r="H121" s="44"/>
      <c r="I121" s="44"/>
      <c r="J121" s="44"/>
      <c r="K121" s="44"/>
      <c r="L121" s="44"/>
      <c r="M121" s="44"/>
      <c r="N121" s="44"/>
      <c r="O121" s="44"/>
      <c r="P121" s="44"/>
    </row>
    <row r="122" spans="1:16" ht="12.75">
      <c r="A122" s="46"/>
      <c r="B122" s="46"/>
      <c r="C122" s="44"/>
      <c r="D122" s="44"/>
      <c r="E122" s="44"/>
      <c r="F122" s="44"/>
      <c r="G122" s="44"/>
      <c r="H122" s="44"/>
      <c r="I122" s="44"/>
      <c r="J122" s="44"/>
      <c r="K122" s="44"/>
      <c r="L122" s="44"/>
      <c r="M122" s="44"/>
      <c r="N122" s="44"/>
      <c r="O122" s="44"/>
      <c r="P122" s="44"/>
    </row>
    <row r="123" spans="1:16" ht="12.75">
      <c r="A123" s="46"/>
      <c r="B123" s="46"/>
      <c r="C123" s="44"/>
      <c r="D123" s="44"/>
      <c r="E123" s="44"/>
      <c r="F123" s="44"/>
      <c r="G123" s="44"/>
      <c r="H123" s="44"/>
      <c r="I123" s="44"/>
      <c r="J123" s="44"/>
      <c r="K123" s="44"/>
      <c r="L123" s="44"/>
      <c r="M123" s="44"/>
      <c r="N123" s="44"/>
      <c r="O123" s="44"/>
      <c r="P123" s="44"/>
    </row>
    <row r="124" spans="1:16" ht="12.75">
      <c r="A124" s="46"/>
      <c r="B124" s="46"/>
      <c r="C124" s="44"/>
      <c r="D124" s="44"/>
      <c r="E124" s="44"/>
      <c r="F124" s="44"/>
      <c r="G124" s="44"/>
      <c r="H124" s="44"/>
      <c r="I124" s="44"/>
      <c r="J124" s="44"/>
      <c r="K124" s="44"/>
      <c r="L124" s="44"/>
      <c r="M124" s="44"/>
      <c r="N124" s="44"/>
      <c r="O124" s="44"/>
      <c r="P124" s="44"/>
    </row>
    <row r="125" spans="1:16" ht="12.75">
      <c r="A125" s="46"/>
      <c r="B125" s="46"/>
      <c r="C125" s="44"/>
      <c r="D125" s="44"/>
      <c r="E125" s="44"/>
      <c r="F125" s="44"/>
      <c r="G125" s="44"/>
      <c r="H125" s="44"/>
      <c r="I125" s="44"/>
      <c r="J125" s="44"/>
      <c r="K125" s="44"/>
      <c r="L125" s="44"/>
      <c r="M125" s="44"/>
      <c r="N125" s="44"/>
      <c r="O125" s="44"/>
      <c r="P125" s="44"/>
    </row>
    <row r="126" spans="1:16" ht="12.75">
      <c r="A126" s="46"/>
      <c r="B126" s="46"/>
      <c r="C126" s="44"/>
      <c r="D126" s="44"/>
      <c r="E126" s="44"/>
      <c r="F126" s="44"/>
      <c r="G126" s="44"/>
      <c r="H126" s="44"/>
      <c r="I126" s="44"/>
      <c r="J126" s="44"/>
      <c r="K126" s="44"/>
      <c r="L126" s="44"/>
      <c r="M126" s="44"/>
      <c r="N126" s="44"/>
      <c r="O126" s="44"/>
      <c r="P126" s="44"/>
    </row>
    <row r="127" spans="1:16" ht="12.75">
      <c r="A127" s="46"/>
      <c r="B127" s="46"/>
      <c r="C127" s="44"/>
      <c r="D127" s="44"/>
      <c r="E127" s="44"/>
      <c r="F127" s="44"/>
      <c r="G127" s="44"/>
      <c r="H127" s="44"/>
      <c r="I127" s="44"/>
      <c r="J127" s="44"/>
      <c r="K127" s="44"/>
      <c r="L127" s="44"/>
      <c r="M127" s="44"/>
      <c r="N127" s="44"/>
      <c r="O127" s="44"/>
      <c r="P127" s="44"/>
    </row>
    <row r="128" spans="1:16" ht="12.75">
      <c r="A128" s="46"/>
      <c r="B128" s="46"/>
      <c r="C128" s="44"/>
      <c r="D128" s="44"/>
      <c r="E128" s="44"/>
      <c r="F128" s="44"/>
      <c r="G128" s="44"/>
      <c r="H128" s="44"/>
      <c r="I128" s="44"/>
      <c r="J128" s="44"/>
      <c r="K128" s="44"/>
      <c r="L128" s="44"/>
      <c r="M128" s="44"/>
      <c r="N128" s="44"/>
      <c r="O128" s="44"/>
      <c r="P128" s="44"/>
    </row>
    <row r="129" spans="1:16" ht="12.75">
      <c r="A129" s="46"/>
      <c r="B129" s="46"/>
      <c r="C129" s="44"/>
      <c r="D129" s="44"/>
      <c r="E129" s="44"/>
      <c r="F129" s="44"/>
      <c r="G129" s="44"/>
      <c r="H129" s="44"/>
      <c r="I129" s="44"/>
      <c r="J129" s="44"/>
      <c r="K129" s="44"/>
      <c r="L129" s="44"/>
      <c r="M129" s="44"/>
      <c r="N129" s="44"/>
      <c r="O129" s="44"/>
      <c r="P129" s="44"/>
    </row>
    <row r="130" spans="1:16" ht="12.75">
      <c r="A130" s="46"/>
      <c r="B130" s="46"/>
      <c r="C130" s="44"/>
      <c r="D130" s="44"/>
      <c r="E130" s="44"/>
      <c r="F130" s="44"/>
      <c r="G130" s="44"/>
      <c r="H130" s="44"/>
      <c r="I130" s="44"/>
      <c r="J130" s="44"/>
      <c r="K130" s="44"/>
      <c r="L130" s="44"/>
      <c r="M130" s="44"/>
      <c r="N130" s="44"/>
      <c r="O130" s="44"/>
      <c r="P130" s="44"/>
    </row>
    <row r="131" spans="1:16" ht="12.75">
      <c r="A131" s="46"/>
      <c r="B131" s="46"/>
      <c r="C131" s="44"/>
      <c r="D131" s="44"/>
      <c r="E131" s="44"/>
      <c r="F131" s="44"/>
      <c r="G131" s="44"/>
      <c r="H131" s="44"/>
      <c r="I131" s="44"/>
      <c r="J131" s="44"/>
      <c r="K131" s="44"/>
      <c r="L131" s="44"/>
      <c r="M131" s="44"/>
      <c r="N131" s="44"/>
      <c r="O131" s="44"/>
      <c r="P131" s="44"/>
    </row>
    <row r="132" spans="1:16" ht="12.75">
      <c r="A132" s="46"/>
      <c r="B132" s="46"/>
      <c r="C132" s="44"/>
      <c r="D132" s="44"/>
      <c r="E132" s="44"/>
      <c r="F132" s="44"/>
      <c r="G132" s="44"/>
      <c r="H132" s="44"/>
      <c r="I132" s="44"/>
      <c r="J132" s="44"/>
      <c r="K132" s="44"/>
      <c r="L132" s="44"/>
      <c r="M132" s="44"/>
      <c r="N132" s="44"/>
      <c r="O132" s="44"/>
      <c r="P132" s="44"/>
    </row>
    <row r="133" spans="1:16" ht="12.75">
      <c r="A133" s="46"/>
      <c r="B133" s="46"/>
      <c r="C133" s="44"/>
      <c r="D133" s="44"/>
      <c r="E133" s="44"/>
      <c r="F133" s="44"/>
      <c r="G133" s="44"/>
      <c r="H133" s="44"/>
      <c r="I133" s="44"/>
      <c r="J133" s="44"/>
      <c r="K133" s="44"/>
      <c r="L133" s="44"/>
      <c r="M133" s="44"/>
      <c r="N133" s="44"/>
      <c r="O133" s="44"/>
      <c r="P133" s="44"/>
    </row>
    <row r="134" spans="1:16" ht="12.75">
      <c r="A134" s="46"/>
      <c r="B134" s="46"/>
      <c r="C134" s="44"/>
      <c r="D134" s="44"/>
      <c r="E134" s="44"/>
      <c r="F134" s="44"/>
      <c r="G134" s="44"/>
      <c r="H134" s="44"/>
      <c r="I134" s="44"/>
      <c r="J134" s="44"/>
      <c r="K134" s="44"/>
      <c r="L134" s="44"/>
      <c r="M134" s="44"/>
      <c r="N134" s="44"/>
      <c r="O134" s="44"/>
      <c r="P134" s="44"/>
    </row>
    <row r="135" spans="1:16" ht="12.75">
      <c r="A135" s="46"/>
      <c r="B135" s="46"/>
      <c r="C135" s="44"/>
      <c r="D135" s="44"/>
      <c r="E135" s="44"/>
      <c r="F135" s="44"/>
      <c r="G135" s="44"/>
      <c r="H135" s="44"/>
      <c r="I135" s="44"/>
      <c r="J135" s="44"/>
      <c r="K135" s="44"/>
      <c r="L135" s="44"/>
      <c r="M135" s="44"/>
      <c r="N135" s="44"/>
      <c r="O135" s="44"/>
      <c r="P135" s="44"/>
    </row>
    <row r="136" spans="1:16" ht="12.75">
      <c r="A136" s="46"/>
      <c r="B136" s="46"/>
      <c r="C136" s="44"/>
      <c r="D136" s="44"/>
      <c r="E136" s="44"/>
      <c r="F136" s="44"/>
      <c r="G136" s="44"/>
      <c r="H136" s="44"/>
      <c r="I136" s="44"/>
      <c r="J136" s="44"/>
      <c r="K136" s="44"/>
      <c r="L136" s="44"/>
      <c r="M136" s="44"/>
      <c r="N136" s="44"/>
      <c r="O136" s="44"/>
      <c r="P136" s="44"/>
    </row>
    <row r="137" spans="1:16" ht="12.75">
      <c r="A137" s="46"/>
      <c r="B137" s="46"/>
      <c r="C137" s="44"/>
      <c r="D137" s="44"/>
      <c r="E137" s="44"/>
      <c r="F137" s="44"/>
      <c r="G137" s="44"/>
      <c r="H137" s="44"/>
      <c r="I137" s="44"/>
      <c r="J137" s="44"/>
      <c r="K137" s="44"/>
      <c r="L137" s="44"/>
      <c r="M137" s="44"/>
      <c r="N137" s="44"/>
      <c r="O137" s="44"/>
      <c r="P137" s="44"/>
    </row>
    <row r="138" spans="1:16" ht="12.75">
      <c r="A138" s="46"/>
      <c r="B138" s="46"/>
      <c r="C138" s="44"/>
      <c r="D138" s="44"/>
      <c r="E138" s="44"/>
      <c r="F138" s="44"/>
      <c r="G138" s="44"/>
      <c r="H138" s="44"/>
      <c r="I138" s="44"/>
      <c r="J138" s="44"/>
      <c r="K138" s="44"/>
      <c r="L138" s="44"/>
      <c r="M138" s="44"/>
      <c r="N138" s="44"/>
      <c r="O138" s="44"/>
      <c r="P138" s="44"/>
    </row>
    <row r="139" spans="1:16" ht="12.75">
      <c r="A139" s="46"/>
      <c r="B139" s="46"/>
      <c r="C139" s="44"/>
      <c r="D139" s="44"/>
      <c r="E139" s="44"/>
      <c r="F139" s="44"/>
      <c r="G139" s="44"/>
      <c r="H139" s="44"/>
      <c r="I139" s="44"/>
      <c r="J139" s="44"/>
      <c r="K139" s="44"/>
      <c r="L139" s="44"/>
      <c r="M139" s="44"/>
      <c r="N139" s="44"/>
      <c r="O139" s="44"/>
      <c r="P139" s="44"/>
    </row>
    <row r="140" spans="1:16" ht="12.75">
      <c r="A140" s="46"/>
      <c r="B140" s="46"/>
      <c r="C140" s="44"/>
      <c r="D140" s="44"/>
      <c r="E140" s="44"/>
      <c r="F140" s="44"/>
      <c r="G140" s="44"/>
      <c r="H140" s="44"/>
      <c r="I140" s="44"/>
      <c r="J140" s="44"/>
      <c r="K140" s="44"/>
      <c r="L140" s="44"/>
      <c r="M140" s="44"/>
      <c r="N140" s="44"/>
      <c r="O140" s="44"/>
      <c r="P140" s="44"/>
    </row>
    <row r="141" spans="1:16" ht="12.75">
      <c r="A141" s="46"/>
      <c r="B141" s="46"/>
      <c r="C141" s="44"/>
      <c r="D141" s="44"/>
      <c r="E141" s="44"/>
      <c r="F141" s="44"/>
      <c r="G141" s="44"/>
      <c r="H141" s="44"/>
      <c r="I141" s="44"/>
      <c r="J141" s="44"/>
      <c r="K141" s="44"/>
      <c r="L141" s="44"/>
      <c r="M141" s="44"/>
      <c r="N141" s="44"/>
      <c r="O141" s="44"/>
      <c r="P141" s="44"/>
    </row>
    <row r="142" spans="1:16" ht="12.75">
      <c r="A142" s="46"/>
      <c r="B142" s="46"/>
      <c r="C142" s="44"/>
      <c r="D142" s="44"/>
      <c r="E142" s="44"/>
      <c r="F142" s="44"/>
      <c r="G142" s="44"/>
      <c r="H142" s="44"/>
      <c r="I142" s="44"/>
      <c r="J142" s="44"/>
      <c r="K142" s="44"/>
      <c r="L142" s="44"/>
      <c r="M142" s="44"/>
      <c r="N142" s="44"/>
      <c r="O142" s="44"/>
      <c r="P142" s="44"/>
    </row>
    <row r="143" spans="1:16" ht="12.75">
      <c r="A143" s="46"/>
      <c r="B143" s="46"/>
      <c r="C143" s="44"/>
      <c r="D143" s="44"/>
      <c r="E143" s="44"/>
      <c r="F143" s="44"/>
      <c r="G143" s="44"/>
      <c r="H143" s="44"/>
      <c r="I143" s="44"/>
      <c r="J143" s="44"/>
      <c r="K143" s="44"/>
      <c r="L143" s="44"/>
      <c r="M143" s="44"/>
      <c r="N143" s="44"/>
      <c r="O143" s="44"/>
      <c r="P143" s="44"/>
    </row>
    <row r="144" spans="1:16" ht="12.75">
      <c r="A144" s="46"/>
      <c r="B144" s="46"/>
      <c r="C144" s="44"/>
      <c r="D144" s="44"/>
      <c r="E144" s="44"/>
      <c r="F144" s="44"/>
      <c r="G144" s="44"/>
      <c r="H144" s="44"/>
      <c r="I144" s="44"/>
      <c r="J144" s="44"/>
      <c r="K144" s="44"/>
      <c r="L144" s="44"/>
      <c r="M144" s="44"/>
      <c r="N144" s="44"/>
      <c r="O144" s="44"/>
      <c r="P144" s="44"/>
    </row>
    <row r="145" spans="1:16" ht="12.75">
      <c r="A145" s="46"/>
      <c r="B145" s="46"/>
      <c r="C145" s="44"/>
      <c r="D145" s="44"/>
      <c r="E145" s="44"/>
      <c r="F145" s="44"/>
      <c r="G145" s="44"/>
      <c r="H145" s="44"/>
      <c r="I145" s="44"/>
      <c r="J145" s="44"/>
      <c r="K145" s="44"/>
      <c r="L145" s="44"/>
      <c r="M145" s="44"/>
      <c r="N145" s="44"/>
      <c r="O145" s="44"/>
      <c r="P145" s="44"/>
    </row>
    <row r="146" spans="1:16" ht="12.75">
      <c r="A146" s="46"/>
      <c r="B146" s="46"/>
      <c r="C146" s="44"/>
      <c r="D146" s="44"/>
      <c r="E146" s="44"/>
      <c r="F146" s="44"/>
      <c r="G146" s="44"/>
      <c r="H146" s="44"/>
      <c r="I146" s="44"/>
      <c r="J146" s="44"/>
      <c r="K146" s="44"/>
      <c r="L146" s="44"/>
      <c r="M146" s="44"/>
      <c r="N146" s="44"/>
      <c r="O146" s="44"/>
      <c r="P146" s="44"/>
    </row>
    <row r="147" spans="1:16" ht="12.75">
      <c r="A147" s="46"/>
      <c r="B147" s="46"/>
      <c r="C147" s="44"/>
      <c r="D147" s="44"/>
      <c r="E147" s="44"/>
      <c r="F147" s="44"/>
      <c r="G147" s="44"/>
      <c r="H147" s="44"/>
      <c r="I147" s="44"/>
      <c r="J147" s="44"/>
      <c r="K147" s="44"/>
      <c r="L147" s="44"/>
      <c r="M147" s="44"/>
      <c r="N147" s="44"/>
      <c r="O147" s="44"/>
      <c r="P147" s="44"/>
    </row>
    <row r="148" spans="1:16" ht="12.75">
      <c r="A148" s="46"/>
      <c r="B148" s="46"/>
      <c r="C148" s="44"/>
      <c r="D148" s="44"/>
      <c r="E148" s="44"/>
      <c r="F148" s="44"/>
      <c r="G148" s="44"/>
      <c r="H148" s="44"/>
      <c r="I148" s="44"/>
      <c r="J148" s="44"/>
      <c r="K148" s="44"/>
      <c r="L148" s="44"/>
      <c r="M148" s="44"/>
      <c r="N148" s="44"/>
      <c r="O148" s="44"/>
      <c r="P148" s="44"/>
    </row>
    <row r="149" spans="1:16" ht="12.75">
      <c r="A149" s="46"/>
      <c r="B149" s="46"/>
      <c r="C149" s="44"/>
      <c r="D149" s="44"/>
      <c r="E149" s="44"/>
      <c r="F149" s="44"/>
      <c r="G149" s="44"/>
      <c r="H149" s="44"/>
      <c r="I149" s="44"/>
      <c r="J149" s="44"/>
      <c r="K149" s="44"/>
      <c r="L149" s="44"/>
      <c r="M149" s="44"/>
      <c r="N149" s="44"/>
      <c r="O149" s="44"/>
      <c r="P149" s="44"/>
    </row>
    <row r="150" spans="1:16" ht="12.75">
      <c r="A150" s="46"/>
      <c r="B150" s="46"/>
      <c r="C150" s="44"/>
      <c r="D150" s="44"/>
      <c r="E150" s="44"/>
      <c r="F150" s="44"/>
      <c r="G150" s="44"/>
      <c r="H150" s="44"/>
      <c r="I150" s="44"/>
      <c r="J150" s="44"/>
      <c r="K150" s="44"/>
      <c r="L150" s="44"/>
      <c r="M150" s="44"/>
      <c r="N150" s="44"/>
      <c r="O150" s="44"/>
      <c r="P150" s="44"/>
    </row>
    <row r="151" spans="1:16" ht="12.75">
      <c r="A151" s="46"/>
      <c r="B151" s="46"/>
      <c r="C151" s="44"/>
      <c r="D151" s="44"/>
      <c r="E151" s="44"/>
      <c r="F151" s="44"/>
      <c r="G151" s="44"/>
      <c r="H151" s="44"/>
      <c r="I151" s="44"/>
      <c r="J151" s="44"/>
      <c r="K151" s="44"/>
      <c r="L151" s="44"/>
      <c r="M151" s="44"/>
      <c r="N151" s="44"/>
      <c r="O151" s="44"/>
      <c r="P151" s="44"/>
    </row>
    <row r="152" spans="1:16" ht="12.75">
      <c r="A152" s="46"/>
      <c r="B152" s="46"/>
      <c r="C152" s="44"/>
      <c r="D152" s="44"/>
      <c r="E152" s="44"/>
      <c r="F152" s="44"/>
      <c r="G152" s="44"/>
      <c r="H152" s="44"/>
      <c r="I152" s="44"/>
      <c r="J152" s="44"/>
      <c r="K152" s="44"/>
      <c r="L152" s="44"/>
      <c r="M152" s="44"/>
      <c r="N152" s="44"/>
      <c r="O152" s="44"/>
      <c r="P152" s="44"/>
    </row>
    <row r="153" spans="1:16" ht="12.75">
      <c r="A153" s="46"/>
      <c r="B153" s="46"/>
      <c r="C153" s="44"/>
      <c r="D153" s="44"/>
      <c r="E153" s="44"/>
      <c r="F153" s="44"/>
      <c r="G153" s="44"/>
      <c r="H153" s="44"/>
      <c r="I153" s="44"/>
      <c r="J153" s="44"/>
      <c r="K153" s="44"/>
      <c r="L153" s="44"/>
      <c r="M153" s="44"/>
      <c r="N153" s="44"/>
      <c r="O153" s="44"/>
      <c r="P153" s="44"/>
    </row>
    <row r="154" spans="1:16" ht="12.75">
      <c r="A154" s="46"/>
      <c r="B154" s="46"/>
      <c r="C154" s="44"/>
      <c r="D154" s="44"/>
      <c r="E154" s="44"/>
      <c r="F154" s="44"/>
      <c r="G154" s="44"/>
      <c r="H154" s="44"/>
      <c r="I154" s="44"/>
      <c r="J154" s="44"/>
      <c r="K154" s="44"/>
      <c r="L154" s="44"/>
      <c r="M154" s="44"/>
      <c r="N154" s="44"/>
      <c r="O154" s="44"/>
      <c r="P154" s="44"/>
    </row>
    <row r="155" spans="1:16" ht="12.75">
      <c r="A155" s="46"/>
      <c r="B155" s="46"/>
      <c r="C155" s="44"/>
      <c r="D155" s="44"/>
      <c r="E155" s="44"/>
      <c r="F155" s="44"/>
      <c r="G155" s="44"/>
      <c r="H155" s="44"/>
      <c r="I155" s="44"/>
      <c r="J155" s="44"/>
      <c r="K155" s="44"/>
      <c r="L155" s="44"/>
      <c r="M155" s="44"/>
      <c r="N155" s="44"/>
      <c r="O155" s="44"/>
      <c r="P155" s="44"/>
    </row>
    <row r="156" spans="1:16" ht="12.75">
      <c r="A156" s="46"/>
      <c r="B156" s="46"/>
      <c r="C156" s="44"/>
      <c r="D156" s="44"/>
      <c r="E156" s="44"/>
      <c r="F156" s="44"/>
      <c r="G156" s="44"/>
      <c r="H156" s="44"/>
      <c r="I156" s="44"/>
      <c r="J156" s="44"/>
      <c r="K156" s="44"/>
      <c r="L156" s="44"/>
      <c r="M156" s="44"/>
      <c r="N156" s="44"/>
      <c r="O156" s="44"/>
      <c r="P156" s="44"/>
    </row>
    <row r="157" spans="1:16" ht="12.75">
      <c r="A157" s="46"/>
      <c r="B157" s="46"/>
      <c r="C157" s="44"/>
      <c r="D157" s="44"/>
      <c r="E157" s="44"/>
      <c r="F157" s="44"/>
      <c r="G157" s="44"/>
      <c r="H157" s="44"/>
      <c r="I157" s="44"/>
      <c r="J157" s="44"/>
      <c r="K157" s="44"/>
      <c r="L157" s="44"/>
      <c r="M157" s="44"/>
      <c r="N157" s="44"/>
      <c r="O157" s="44"/>
      <c r="P157" s="44"/>
    </row>
    <row r="158" spans="1:16" ht="12.75">
      <c r="A158" s="46"/>
      <c r="B158" s="46"/>
      <c r="C158" s="44"/>
      <c r="D158" s="44"/>
      <c r="E158" s="44"/>
      <c r="F158" s="44"/>
      <c r="G158" s="44"/>
      <c r="H158" s="44"/>
      <c r="I158" s="44"/>
      <c r="J158" s="44"/>
      <c r="K158" s="44"/>
      <c r="L158" s="44"/>
      <c r="M158" s="44"/>
      <c r="N158" s="44"/>
      <c r="O158" s="44"/>
      <c r="P158" s="44"/>
    </row>
    <row r="159" ht="12.75">
      <c r="A159" s="46"/>
    </row>
    <row r="160" ht="12.75">
      <c r="A160" s="46"/>
    </row>
    <row r="161" ht="12.75">
      <c r="A161" s="46"/>
    </row>
    <row r="162" ht="12.75">
      <c r="A162" s="46"/>
    </row>
    <row r="163" ht="12.75">
      <c r="A163" s="46"/>
    </row>
  </sheetData>
  <sheetProtection/>
  <mergeCells count="3">
    <mergeCell ref="J80:K80"/>
    <mergeCell ref="O80:P80"/>
    <mergeCell ref="A76:L76"/>
  </mergeCells>
  <conditionalFormatting sqref="C6:P10 C12:P73 C11:F11 H11:P11">
    <cfRule type="cellIs" priority="2" dxfId="11" operator="equal" stopIfTrue="1">
      <formula>0</formula>
    </cfRule>
  </conditionalFormatting>
  <conditionalFormatting sqref="G11">
    <cfRule type="cellIs" priority="1" dxfId="11" operator="equal" stopIfTrue="1">
      <formula>0</formula>
    </cfRule>
  </conditionalFormatting>
  <hyperlinks>
    <hyperlink ref="A80" location="'Table A2.1'!A1" display="&lt;previous table"/>
    <hyperlink ref="I80" location="'Table A2.3'!A1" display="next table&gt;"/>
    <hyperlink ref="J80" location="'Table of content'!A1" display="Table of content"/>
    <hyperlink ref="J80:K80" location="Contents!A1" display="Contents"/>
    <hyperlink ref="O80" location="'Table of content'!A1" display="Table of content"/>
    <hyperlink ref="O80:P80" location="Contents!A1" display="Contents"/>
  </hyperlinks>
  <printOptions/>
  <pageMargins left="0.75" right="0.75" top="1" bottom="1" header="0.5" footer="0.5"/>
  <pageSetup fitToHeight="2" horizontalDpi="600" verticalDpi="600" orientation="landscape" paperSize="9" scale="64" r:id="rId1"/>
  <rowBreaks count="1" manualBreakCount="1">
    <brk id="52" max="15" man="1"/>
  </rowBreaks>
</worksheet>
</file>

<file path=xl/worksheets/sheet16.xml><?xml version="1.0" encoding="utf-8"?>
<worksheet xmlns="http://schemas.openxmlformats.org/spreadsheetml/2006/main" xmlns:r="http://schemas.openxmlformats.org/officeDocument/2006/relationships">
  <sheetPr codeName="Sheet16"/>
  <dimension ref="A2:S124"/>
  <sheetViews>
    <sheetView zoomScalePageLayoutView="0" workbookViewId="0" topLeftCell="A1">
      <selection activeCell="A1" sqref="A1"/>
    </sheetView>
  </sheetViews>
  <sheetFormatPr defaultColWidth="8.28125" defaultRowHeight="12.75"/>
  <cols>
    <col min="1" max="1" width="11.140625" style="41" customWidth="1"/>
    <col min="2" max="2" width="27.57421875" style="41" customWidth="1"/>
    <col min="3" max="16" width="9.8515625" style="47" customWidth="1"/>
    <col min="17" max="17" width="10.140625" style="47" customWidth="1"/>
    <col min="18" max="19" width="9.28125" style="41" customWidth="1"/>
    <col min="20" max="16384" width="8.28125" style="41" customWidth="1"/>
  </cols>
  <sheetData>
    <row r="2" spans="1:17" ht="23.25">
      <c r="A2" s="21" t="s">
        <v>601</v>
      </c>
      <c r="B2" s="21"/>
      <c r="C2" s="44"/>
      <c r="D2" s="44"/>
      <c r="E2" s="44"/>
      <c r="F2" s="44"/>
      <c r="G2" s="44"/>
      <c r="H2" s="44"/>
      <c r="I2" s="44"/>
      <c r="J2" s="44"/>
      <c r="K2" s="44"/>
      <c r="L2" s="44"/>
      <c r="M2" s="44"/>
      <c r="N2" s="44"/>
      <c r="O2" s="44"/>
      <c r="P2" s="45"/>
      <c r="Q2" s="45"/>
    </row>
    <row r="3" spans="1:17" ht="12.75">
      <c r="A3" s="46"/>
      <c r="B3" s="46"/>
      <c r="C3" s="44"/>
      <c r="D3" s="44"/>
      <c r="E3" s="44"/>
      <c r="F3" s="44"/>
      <c r="G3" s="44"/>
      <c r="H3" s="44"/>
      <c r="I3" s="44"/>
      <c r="J3" s="44"/>
      <c r="K3" s="44"/>
      <c r="L3" s="44"/>
      <c r="M3" s="44"/>
      <c r="N3" s="44"/>
      <c r="O3" s="44"/>
      <c r="P3" s="154" t="s">
        <v>57</v>
      </c>
      <c r="Q3" s="44"/>
    </row>
    <row r="4" spans="1:17" s="206" customFormat="1" ht="19.5" customHeight="1">
      <c r="A4" s="64"/>
      <c r="B4" s="64"/>
      <c r="C4" s="65" t="s">
        <v>504</v>
      </c>
      <c r="D4" s="65" t="s">
        <v>506</v>
      </c>
      <c r="E4" s="65" t="s">
        <v>507</v>
      </c>
      <c r="F4" s="65" t="s">
        <v>508</v>
      </c>
      <c r="G4" s="65" t="s">
        <v>509</v>
      </c>
      <c r="H4" s="65" t="s">
        <v>510</v>
      </c>
      <c r="I4" s="65" t="s">
        <v>511</v>
      </c>
      <c r="J4" s="65" t="s">
        <v>512</v>
      </c>
      <c r="K4" s="65" t="s">
        <v>513</v>
      </c>
      <c r="L4" s="65" t="s">
        <v>514</v>
      </c>
      <c r="M4" s="65" t="s">
        <v>515</v>
      </c>
      <c r="N4" s="65" t="s">
        <v>172</v>
      </c>
      <c r="O4" s="65" t="s">
        <v>173</v>
      </c>
      <c r="P4" s="65" t="s">
        <v>174</v>
      </c>
      <c r="Q4" s="65" t="s">
        <v>167</v>
      </c>
    </row>
    <row r="5" spans="1:17" s="42" customFormat="1" ht="15">
      <c r="A5" s="157" t="s">
        <v>78</v>
      </c>
      <c r="B5" s="207"/>
      <c r="C5" s="62"/>
      <c r="D5" s="62"/>
      <c r="E5" s="62"/>
      <c r="F5" s="62"/>
      <c r="G5" s="62"/>
      <c r="H5" s="62"/>
      <c r="I5" s="62"/>
      <c r="J5" s="62"/>
      <c r="K5" s="62"/>
      <c r="L5" s="62"/>
      <c r="M5" s="62"/>
      <c r="N5" s="62"/>
      <c r="O5" s="62"/>
      <c r="P5" s="62"/>
      <c r="Q5" s="62"/>
    </row>
    <row r="6" spans="2:17" s="42" customFormat="1" ht="14.25">
      <c r="B6" s="158" t="s">
        <v>73</v>
      </c>
      <c r="C6" s="69">
        <v>2465.54</v>
      </c>
      <c r="D6" s="69">
        <v>2479.3</v>
      </c>
      <c r="E6" s="69">
        <v>2619.48</v>
      </c>
      <c r="F6" s="69">
        <v>2747.15</v>
      </c>
      <c r="G6" s="69">
        <v>2948.1</v>
      </c>
      <c r="H6" s="69">
        <v>2999.8</v>
      </c>
      <c r="I6" s="69">
        <v>3166.4</v>
      </c>
      <c r="J6" s="69">
        <v>3302.3</v>
      </c>
      <c r="K6" s="69">
        <v>3354.8</v>
      </c>
      <c r="L6" s="69">
        <v>3731.6</v>
      </c>
      <c r="M6" s="69">
        <v>3796.6</v>
      </c>
      <c r="N6" s="69">
        <v>4041.3</v>
      </c>
      <c r="O6" s="69">
        <v>4126.5064</v>
      </c>
      <c r="P6" s="69">
        <v>4383.91452</v>
      </c>
      <c r="Q6" s="69">
        <v>4748.13235</v>
      </c>
    </row>
    <row r="7" spans="2:17" s="42" customFormat="1" ht="29.25" customHeight="1">
      <c r="B7" s="159" t="s">
        <v>175</v>
      </c>
      <c r="C7" s="69">
        <v>577.1</v>
      </c>
      <c r="D7" s="69">
        <v>601.6</v>
      </c>
      <c r="E7" s="69">
        <v>676.5</v>
      </c>
      <c r="F7" s="69">
        <v>745.2</v>
      </c>
      <c r="G7" s="69">
        <v>808.78</v>
      </c>
      <c r="H7" s="69">
        <v>845.37</v>
      </c>
      <c r="I7" s="69">
        <v>959.6</v>
      </c>
      <c r="J7" s="69">
        <v>1020.1</v>
      </c>
      <c r="K7" s="69">
        <v>1015.9</v>
      </c>
      <c r="L7" s="69">
        <v>1329</v>
      </c>
      <c r="M7" s="69">
        <v>1298.9</v>
      </c>
      <c r="N7" s="69">
        <v>1488.8</v>
      </c>
      <c r="O7" s="69">
        <v>1474.8700400000002</v>
      </c>
      <c r="P7" s="69">
        <v>1521.66223</v>
      </c>
      <c r="Q7" s="69">
        <v>1576.4571699999997</v>
      </c>
    </row>
    <row r="8" spans="2:17" s="42" customFormat="1" ht="15.75" customHeight="1">
      <c r="B8" s="160" t="s">
        <v>74</v>
      </c>
      <c r="C8" s="69">
        <v>1024.72</v>
      </c>
      <c r="D8" s="69">
        <v>1136.4</v>
      </c>
      <c r="E8" s="69">
        <v>1194.5</v>
      </c>
      <c r="F8" s="69">
        <v>1239.07</v>
      </c>
      <c r="G8" s="69">
        <v>1407.57</v>
      </c>
      <c r="H8" s="69">
        <v>1502.8</v>
      </c>
      <c r="I8" s="69">
        <v>1477.6</v>
      </c>
      <c r="J8" s="69">
        <v>1569</v>
      </c>
      <c r="K8" s="69">
        <v>1768.2</v>
      </c>
      <c r="L8" s="69">
        <v>1788</v>
      </c>
      <c r="M8" s="69">
        <v>1817.2</v>
      </c>
      <c r="N8" s="69">
        <v>1847</v>
      </c>
      <c r="O8" s="69">
        <v>1923.9438</v>
      </c>
      <c r="P8" s="69">
        <v>2122.9901</v>
      </c>
      <c r="Q8" s="69">
        <v>2370.4204</v>
      </c>
    </row>
    <row r="9" spans="2:17" s="42" customFormat="1" ht="27.75" customHeight="1">
      <c r="B9" s="160" t="s">
        <v>75</v>
      </c>
      <c r="C9" s="69">
        <v>558.7</v>
      </c>
      <c r="D9" s="69">
        <v>426.9</v>
      </c>
      <c r="E9" s="69">
        <v>427.75</v>
      </c>
      <c r="F9" s="69">
        <v>426.43</v>
      </c>
      <c r="G9" s="69">
        <v>434.58</v>
      </c>
      <c r="H9" s="69">
        <v>366.2</v>
      </c>
      <c r="I9" s="69">
        <v>362.9</v>
      </c>
      <c r="J9" s="69">
        <v>308.7</v>
      </c>
      <c r="K9" s="69">
        <v>234.2</v>
      </c>
      <c r="L9" s="69">
        <v>249.4</v>
      </c>
      <c r="M9" s="69">
        <v>308.2</v>
      </c>
      <c r="N9" s="69">
        <v>343.3</v>
      </c>
      <c r="O9" s="69">
        <v>376.0434600000001</v>
      </c>
      <c r="P9" s="69">
        <v>390.54278999999997</v>
      </c>
      <c r="Q9" s="69">
        <v>409.9562800000001</v>
      </c>
    </row>
    <row r="10" spans="2:17" s="42" customFormat="1" ht="14.25">
      <c r="B10" s="159" t="s">
        <v>51</v>
      </c>
      <c r="C10" s="69">
        <v>149.9</v>
      </c>
      <c r="D10" s="69">
        <v>163.4</v>
      </c>
      <c r="E10" s="69">
        <v>177.42</v>
      </c>
      <c r="F10" s="69">
        <v>175.62</v>
      </c>
      <c r="G10" s="69">
        <v>185.17</v>
      </c>
      <c r="H10" s="69">
        <v>199.13</v>
      </c>
      <c r="I10" s="69">
        <v>222.3</v>
      </c>
      <c r="J10" s="69">
        <v>257.4</v>
      </c>
      <c r="K10" s="69">
        <v>268.4</v>
      </c>
      <c r="L10" s="69">
        <v>285.9</v>
      </c>
      <c r="M10" s="69">
        <v>291.8</v>
      </c>
      <c r="N10" s="69">
        <v>279.4</v>
      </c>
      <c r="O10" s="69">
        <v>256.366</v>
      </c>
      <c r="P10" s="69">
        <v>273.50600000000003</v>
      </c>
      <c r="Q10" s="69">
        <v>307.174</v>
      </c>
    </row>
    <row r="11" spans="2:17" s="42" customFormat="1" ht="14.25">
      <c r="B11" s="159" t="s">
        <v>486</v>
      </c>
      <c r="C11" s="69">
        <v>155.12</v>
      </c>
      <c r="D11" s="69">
        <v>150.9</v>
      </c>
      <c r="E11" s="69">
        <v>143.31</v>
      </c>
      <c r="F11" s="69">
        <v>160.83</v>
      </c>
      <c r="G11" s="69">
        <v>112</v>
      </c>
      <c r="H11" s="69">
        <v>86.1</v>
      </c>
      <c r="I11" s="69">
        <v>144</v>
      </c>
      <c r="J11" s="69">
        <v>147.1</v>
      </c>
      <c r="K11" s="69">
        <v>68</v>
      </c>
      <c r="L11" s="69">
        <v>79.4</v>
      </c>
      <c r="M11" s="69">
        <v>80.5</v>
      </c>
      <c r="N11" s="69">
        <v>82.8</v>
      </c>
      <c r="O11" s="69">
        <v>95.2831</v>
      </c>
      <c r="P11" s="69">
        <v>75.21340000000001</v>
      </c>
      <c r="Q11" s="69">
        <v>82.4425</v>
      </c>
    </row>
    <row r="12" spans="2:17" s="42" customFormat="1" ht="14.25">
      <c r="B12" s="161" t="s">
        <v>77</v>
      </c>
      <c r="C12" s="69">
        <v>135.84</v>
      </c>
      <c r="D12" s="69">
        <v>67.2</v>
      </c>
      <c r="E12" s="69">
        <v>86.58</v>
      </c>
      <c r="F12" s="69">
        <v>115.2</v>
      </c>
      <c r="G12" s="69">
        <v>154.8</v>
      </c>
      <c r="H12" s="69">
        <v>186</v>
      </c>
      <c r="I12" s="69">
        <v>169.2</v>
      </c>
      <c r="J12" s="69">
        <v>178.5</v>
      </c>
      <c r="K12" s="69">
        <v>185.9</v>
      </c>
      <c r="L12" s="69">
        <v>159.3</v>
      </c>
      <c r="M12" s="69">
        <v>180.9</v>
      </c>
      <c r="N12" s="69">
        <v>447.2</v>
      </c>
      <c r="O12" s="69">
        <v>515.0759999999999</v>
      </c>
      <c r="P12" s="69">
        <v>536.938</v>
      </c>
      <c r="Q12" s="69">
        <v>538.864</v>
      </c>
    </row>
    <row r="13" spans="2:17" s="42" customFormat="1" ht="14.25">
      <c r="B13" s="162"/>
      <c r="C13" s="69"/>
      <c r="D13" s="69"/>
      <c r="E13" s="69"/>
      <c r="F13" s="69"/>
      <c r="G13" s="69"/>
      <c r="H13" s="69"/>
      <c r="I13" s="69"/>
      <c r="J13" s="69"/>
      <c r="K13" s="69"/>
      <c r="L13" s="69"/>
      <c r="M13" s="69"/>
      <c r="N13" s="69"/>
      <c r="O13" s="69"/>
      <c r="P13" s="69"/>
      <c r="Q13" s="69"/>
    </row>
    <row r="14" spans="1:17" ht="17.25">
      <c r="A14" s="42"/>
      <c r="B14" s="163" t="s">
        <v>170</v>
      </c>
      <c r="C14" s="137">
        <v>2329.7</v>
      </c>
      <c r="D14" s="137">
        <v>2412.1</v>
      </c>
      <c r="E14" s="137">
        <v>2532.9</v>
      </c>
      <c r="F14" s="137">
        <v>2631.9</v>
      </c>
      <c r="G14" s="137">
        <v>2793.3</v>
      </c>
      <c r="H14" s="137">
        <v>2813.8</v>
      </c>
      <c r="I14" s="137">
        <v>2997.2</v>
      </c>
      <c r="J14" s="137">
        <v>3123.8</v>
      </c>
      <c r="K14" s="137">
        <v>3168.9</v>
      </c>
      <c r="L14" s="137">
        <v>3572.3</v>
      </c>
      <c r="M14" s="137">
        <v>3615.7</v>
      </c>
      <c r="N14" s="137">
        <v>3594</v>
      </c>
      <c r="O14" s="137">
        <v>3611.4304000000006</v>
      </c>
      <c r="P14" s="137">
        <v>3846.97652</v>
      </c>
      <c r="Q14" s="137">
        <v>4209.26835</v>
      </c>
    </row>
    <row r="15" spans="1:17" s="42" customFormat="1" ht="14.25">
      <c r="A15" s="113"/>
      <c r="B15" s="164"/>
      <c r="C15" s="165"/>
      <c r="D15" s="165"/>
      <c r="E15" s="165"/>
      <c r="F15" s="165"/>
      <c r="G15" s="165"/>
      <c r="H15" s="165"/>
      <c r="I15" s="165"/>
      <c r="J15" s="165"/>
      <c r="K15" s="165"/>
      <c r="L15" s="165"/>
      <c r="M15" s="165"/>
      <c r="N15" s="165"/>
      <c r="O15" s="165"/>
      <c r="P15" s="165"/>
      <c r="Q15" s="165"/>
    </row>
    <row r="16" spans="1:17" s="42" customFormat="1" ht="15">
      <c r="A16" s="157" t="s">
        <v>79</v>
      </c>
      <c r="B16" s="158"/>
      <c r="C16" s="69"/>
      <c r="D16" s="69"/>
      <c r="E16" s="69"/>
      <c r="F16" s="69"/>
      <c r="G16" s="69"/>
      <c r="H16" s="69"/>
      <c r="I16" s="69"/>
      <c r="J16" s="69"/>
      <c r="K16" s="69"/>
      <c r="L16" s="69"/>
      <c r="M16" s="69"/>
      <c r="N16" s="69"/>
      <c r="O16" s="69"/>
      <c r="P16" s="69"/>
      <c r="Q16" s="69"/>
    </row>
    <row r="17" spans="2:17" s="42" customFormat="1" ht="14.25">
      <c r="B17" s="158" t="s">
        <v>73</v>
      </c>
      <c r="C17" s="69">
        <v>2371</v>
      </c>
      <c r="D17" s="69">
        <v>2299</v>
      </c>
      <c r="E17" s="69">
        <v>2265</v>
      </c>
      <c r="F17" s="69">
        <v>2429</v>
      </c>
      <c r="G17" s="69">
        <v>2453</v>
      </c>
      <c r="H17" s="69">
        <v>2680</v>
      </c>
      <c r="I17" s="69">
        <v>2159.1</v>
      </c>
      <c r="J17" s="69">
        <v>2410.5</v>
      </c>
      <c r="K17" s="69">
        <v>2158.3</v>
      </c>
      <c r="L17" s="69">
        <v>2156.8</v>
      </c>
      <c r="M17" s="69">
        <v>2285</v>
      </c>
      <c r="N17" s="69">
        <v>2371</v>
      </c>
      <c r="O17" s="69">
        <v>2240</v>
      </c>
      <c r="P17" s="69">
        <v>2350</v>
      </c>
      <c r="Q17" s="69">
        <v>2321</v>
      </c>
    </row>
    <row r="18" spans="2:17" s="42" customFormat="1" ht="27.75" customHeight="1">
      <c r="B18" s="159" t="s">
        <v>168</v>
      </c>
      <c r="C18" s="69">
        <v>766</v>
      </c>
      <c r="D18" s="69">
        <v>773</v>
      </c>
      <c r="E18" s="69">
        <v>829</v>
      </c>
      <c r="F18" s="69">
        <v>956</v>
      </c>
      <c r="G18" s="69">
        <v>921</v>
      </c>
      <c r="H18" s="69">
        <v>958</v>
      </c>
      <c r="I18" s="69">
        <v>681.4</v>
      </c>
      <c r="J18" s="69">
        <v>730.7</v>
      </c>
      <c r="K18" s="69">
        <v>707.1</v>
      </c>
      <c r="L18" s="69">
        <v>745.6</v>
      </c>
      <c r="M18" s="69">
        <v>875</v>
      </c>
      <c r="N18" s="69">
        <v>750</v>
      </c>
      <c r="O18" s="69">
        <v>801</v>
      </c>
      <c r="P18" s="69">
        <v>798</v>
      </c>
      <c r="Q18" s="69">
        <v>932</v>
      </c>
    </row>
    <row r="19" spans="2:17" s="42" customFormat="1" ht="16.5" customHeight="1">
      <c r="B19" s="160" t="s">
        <v>74</v>
      </c>
      <c r="C19" s="69">
        <v>16</v>
      </c>
      <c r="D19" s="69">
        <v>17</v>
      </c>
      <c r="E19" s="69">
        <v>17</v>
      </c>
      <c r="F19" s="69">
        <v>20</v>
      </c>
      <c r="G19" s="69">
        <v>30</v>
      </c>
      <c r="H19" s="69">
        <v>25</v>
      </c>
      <c r="I19" s="69">
        <v>27.6</v>
      </c>
      <c r="J19" s="69">
        <v>33</v>
      </c>
      <c r="K19" s="69">
        <v>32.4</v>
      </c>
      <c r="L19" s="69">
        <v>41.9</v>
      </c>
      <c r="M19" s="69">
        <v>35</v>
      </c>
      <c r="N19" s="69" t="s">
        <v>580</v>
      </c>
      <c r="O19" s="69" t="s">
        <v>580</v>
      </c>
      <c r="P19" s="69" t="s">
        <v>580</v>
      </c>
      <c r="Q19" s="69" t="s">
        <v>580</v>
      </c>
    </row>
    <row r="20" spans="2:17" s="42" customFormat="1" ht="26.25" customHeight="1">
      <c r="B20" s="160" t="s">
        <v>75</v>
      </c>
      <c r="C20" s="69">
        <v>1492</v>
      </c>
      <c r="D20" s="69">
        <v>1437</v>
      </c>
      <c r="E20" s="69">
        <v>1346</v>
      </c>
      <c r="F20" s="69">
        <v>1285</v>
      </c>
      <c r="G20" s="69">
        <v>1330</v>
      </c>
      <c r="H20" s="69">
        <v>1506</v>
      </c>
      <c r="I20" s="69">
        <v>1286.8</v>
      </c>
      <c r="J20" s="69">
        <v>1540.6</v>
      </c>
      <c r="K20" s="69">
        <v>1374.4</v>
      </c>
      <c r="L20" s="69">
        <v>1355.7</v>
      </c>
      <c r="M20" s="69">
        <v>1347</v>
      </c>
      <c r="N20" s="69" t="s">
        <v>580</v>
      </c>
      <c r="O20" s="69" t="s">
        <v>580</v>
      </c>
      <c r="P20" s="69" t="s">
        <v>580</v>
      </c>
      <c r="Q20" s="69" t="s">
        <v>580</v>
      </c>
    </row>
    <row r="21" spans="2:17" s="42" customFormat="1" ht="14.25">
      <c r="B21" s="159" t="s">
        <v>51</v>
      </c>
      <c r="C21" s="69">
        <v>93</v>
      </c>
      <c r="D21" s="69">
        <v>65</v>
      </c>
      <c r="E21" s="69">
        <v>67</v>
      </c>
      <c r="F21" s="69">
        <v>161</v>
      </c>
      <c r="G21" s="69">
        <v>160</v>
      </c>
      <c r="H21" s="69">
        <v>183</v>
      </c>
      <c r="I21" s="69">
        <v>154.2</v>
      </c>
      <c r="J21" s="69">
        <v>95.7</v>
      </c>
      <c r="K21" s="69">
        <v>35.3</v>
      </c>
      <c r="L21" s="69">
        <v>13.6</v>
      </c>
      <c r="M21" s="69">
        <v>28</v>
      </c>
      <c r="N21" s="69" t="s">
        <v>580</v>
      </c>
      <c r="O21" s="69" t="s">
        <v>580</v>
      </c>
      <c r="P21" s="69" t="s">
        <v>580</v>
      </c>
      <c r="Q21" s="69" t="s">
        <v>580</v>
      </c>
    </row>
    <row r="22" spans="2:17" s="42" customFormat="1" ht="14.25">
      <c r="B22" s="159" t="s">
        <v>486</v>
      </c>
      <c r="C22" s="69">
        <v>4</v>
      </c>
      <c r="D22" s="69">
        <v>7</v>
      </c>
      <c r="E22" s="69">
        <v>6</v>
      </c>
      <c r="F22" s="69">
        <v>7</v>
      </c>
      <c r="G22" s="69">
        <v>12</v>
      </c>
      <c r="H22" s="69">
        <v>8</v>
      </c>
      <c r="I22" s="69">
        <v>9.1</v>
      </c>
      <c r="J22" s="69">
        <v>10.6</v>
      </c>
      <c r="K22" s="69">
        <v>9.1</v>
      </c>
      <c r="L22" s="69" t="s">
        <v>580</v>
      </c>
      <c r="M22" s="69" t="s">
        <v>580</v>
      </c>
      <c r="N22" s="69" t="s">
        <v>580</v>
      </c>
      <c r="O22" s="69" t="s">
        <v>580</v>
      </c>
      <c r="P22" s="69" t="s">
        <v>580</v>
      </c>
      <c r="Q22" s="69" t="s">
        <v>580</v>
      </c>
    </row>
    <row r="23" spans="2:17" s="42" customFormat="1" ht="14.25">
      <c r="B23" s="161" t="s">
        <v>77</v>
      </c>
      <c r="C23" s="69">
        <v>185</v>
      </c>
      <c r="D23" s="69">
        <v>143</v>
      </c>
      <c r="E23" s="69">
        <v>142</v>
      </c>
      <c r="F23" s="69">
        <v>127</v>
      </c>
      <c r="G23" s="69">
        <v>116</v>
      </c>
      <c r="H23" s="69">
        <v>123</v>
      </c>
      <c r="I23" s="69">
        <v>78.6</v>
      </c>
      <c r="J23" s="69">
        <v>132</v>
      </c>
      <c r="K23" s="69">
        <v>126.7</v>
      </c>
      <c r="L23" s="69">
        <v>87.1</v>
      </c>
      <c r="M23" s="69">
        <v>52</v>
      </c>
      <c r="N23" s="69">
        <v>57</v>
      </c>
      <c r="O23" s="69">
        <v>100</v>
      </c>
      <c r="P23" s="69">
        <v>77</v>
      </c>
      <c r="Q23" s="69">
        <v>81</v>
      </c>
    </row>
    <row r="24" spans="2:17" s="42" customFormat="1" ht="14.25">
      <c r="B24" s="162"/>
      <c r="C24" s="69"/>
      <c r="D24" s="69"/>
      <c r="E24" s="69"/>
      <c r="F24" s="69"/>
      <c r="G24" s="69"/>
      <c r="H24" s="69"/>
      <c r="I24" s="69"/>
      <c r="J24" s="69"/>
      <c r="K24" s="69"/>
      <c r="L24" s="69"/>
      <c r="M24" s="69"/>
      <c r="N24" s="69"/>
      <c r="O24" s="69"/>
      <c r="P24" s="69"/>
      <c r="Q24" s="235"/>
    </row>
    <row r="25" spans="1:17" ht="15">
      <c r="A25" s="42"/>
      <c r="B25" s="163" t="s">
        <v>76</v>
      </c>
      <c r="C25" s="137">
        <v>2186</v>
      </c>
      <c r="D25" s="137">
        <v>2156</v>
      </c>
      <c r="E25" s="137">
        <v>2123</v>
      </c>
      <c r="F25" s="137">
        <v>2302</v>
      </c>
      <c r="G25" s="137">
        <v>2337</v>
      </c>
      <c r="H25" s="137">
        <v>2557</v>
      </c>
      <c r="I25" s="137">
        <v>2080.5</v>
      </c>
      <c r="J25" s="137">
        <v>2278.5</v>
      </c>
      <c r="K25" s="137">
        <v>2031.5</v>
      </c>
      <c r="L25" s="137">
        <v>2069.7</v>
      </c>
      <c r="M25" s="137">
        <v>2234</v>
      </c>
      <c r="N25" s="137">
        <v>2314</v>
      </c>
      <c r="O25" s="137">
        <v>2140</v>
      </c>
      <c r="P25" s="137">
        <v>2272</v>
      </c>
      <c r="Q25" s="137">
        <v>2240</v>
      </c>
    </row>
    <row r="26" spans="1:17" s="42" customFormat="1" ht="14.25">
      <c r="A26" s="112"/>
      <c r="B26" s="166"/>
      <c r="C26" s="165"/>
      <c r="D26" s="165"/>
      <c r="E26" s="165"/>
      <c r="F26" s="165"/>
      <c r="G26" s="165"/>
      <c r="H26" s="165"/>
      <c r="I26" s="165"/>
      <c r="J26" s="165"/>
      <c r="K26" s="165"/>
      <c r="L26" s="165"/>
      <c r="M26" s="165"/>
      <c r="N26" s="165"/>
      <c r="O26" s="165"/>
      <c r="P26" s="165"/>
      <c r="Q26" s="165"/>
    </row>
    <row r="27" spans="1:17" s="8" customFormat="1" ht="15">
      <c r="A27" s="157" t="s">
        <v>80</v>
      </c>
      <c r="B27" s="158"/>
      <c r="C27" s="69"/>
      <c r="D27" s="69"/>
      <c r="E27" s="69"/>
      <c r="F27" s="69"/>
      <c r="G27" s="69"/>
      <c r="H27" s="69"/>
      <c r="I27" s="69"/>
      <c r="J27" s="69"/>
      <c r="K27" s="69"/>
      <c r="L27" s="69"/>
      <c r="M27" s="69"/>
      <c r="N27" s="69"/>
      <c r="O27" s="69"/>
      <c r="P27" s="69"/>
      <c r="Q27" s="69"/>
    </row>
    <row r="28" spans="1:19" s="8" customFormat="1" ht="14.25">
      <c r="A28" s="42"/>
      <c r="B28" s="158" t="s">
        <v>73</v>
      </c>
      <c r="C28" s="69">
        <v>4836.54</v>
      </c>
      <c r="D28" s="69">
        <v>4778.3</v>
      </c>
      <c r="E28" s="69">
        <v>4884.48</v>
      </c>
      <c r="F28" s="69">
        <v>5176.15</v>
      </c>
      <c r="G28" s="69">
        <v>5401.1</v>
      </c>
      <c r="H28" s="69">
        <v>5679.8</v>
      </c>
      <c r="I28" s="69">
        <v>5325.4</v>
      </c>
      <c r="J28" s="69">
        <v>5712.9</v>
      </c>
      <c r="K28" s="69">
        <v>5513.1</v>
      </c>
      <c r="L28" s="69">
        <v>5888.4</v>
      </c>
      <c r="M28" s="69">
        <v>6081.6</v>
      </c>
      <c r="N28" s="69">
        <v>6412.3</v>
      </c>
      <c r="O28" s="69">
        <v>6366.5064</v>
      </c>
      <c r="P28" s="69">
        <v>6733.91452</v>
      </c>
      <c r="Q28" s="69">
        <v>7069.13235</v>
      </c>
      <c r="R28" s="239"/>
      <c r="S28" s="239"/>
    </row>
    <row r="29" spans="1:19" s="8" customFormat="1" ht="27.75" customHeight="1">
      <c r="A29" s="42"/>
      <c r="B29" s="159" t="s">
        <v>175</v>
      </c>
      <c r="C29" s="69">
        <v>1343.1</v>
      </c>
      <c r="D29" s="69">
        <v>1374.6</v>
      </c>
      <c r="E29" s="69">
        <v>1505.5</v>
      </c>
      <c r="F29" s="69">
        <v>1701.2</v>
      </c>
      <c r="G29" s="69">
        <v>1729.78</v>
      </c>
      <c r="H29" s="69">
        <v>1803.37</v>
      </c>
      <c r="I29" s="69">
        <v>1641</v>
      </c>
      <c r="J29" s="69">
        <v>1750.8</v>
      </c>
      <c r="K29" s="69">
        <v>1723</v>
      </c>
      <c r="L29" s="69">
        <v>2074.6</v>
      </c>
      <c r="M29" s="69">
        <v>2173.9</v>
      </c>
      <c r="N29" s="69">
        <v>2238.8</v>
      </c>
      <c r="O29" s="69">
        <v>2275.8700400000002</v>
      </c>
      <c r="P29" s="69">
        <v>2319.66223</v>
      </c>
      <c r="Q29" s="69">
        <v>2508.4571699999997</v>
      </c>
      <c r="R29" s="239"/>
      <c r="S29" s="239"/>
    </row>
    <row r="30" spans="2:19" s="42" customFormat="1" ht="14.25" customHeight="1">
      <c r="B30" s="160" t="s">
        <v>74</v>
      </c>
      <c r="C30" s="69">
        <v>1040.72</v>
      </c>
      <c r="D30" s="69">
        <v>1153.4</v>
      </c>
      <c r="E30" s="69">
        <v>1211.5</v>
      </c>
      <c r="F30" s="69">
        <v>1259.07</v>
      </c>
      <c r="G30" s="69">
        <v>1437.57</v>
      </c>
      <c r="H30" s="69">
        <v>1527.8</v>
      </c>
      <c r="I30" s="69">
        <v>1505.2</v>
      </c>
      <c r="J30" s="69">
        <v>1602</v>
      </c>
      <c r="K30" s="69">
        <v>1800.6</v>
      </c>
      <c r="L30" s="69">
        <v>1829.8</v>
      </c>
      <c r="M30" s="69">
        <v>1852.2</v>
      </c>
      <c r="N30" s="69">
        <v>1847</v>
      </c>
      <c r="O30" s="69">
        <v>1923.9438</v>
      </c>
      <c r="P30" s="69">
        <v>2122.9901</v>
      </c>
      <c r="Q30" s="69">
        <v>2370.4204</v>
      </c>
      <c r="R30" s="239"/>
      <c r="S30" s="239"/>
    </row>
    <row r="31" spans="2:19" s="42" customFormat="1" ht="25.5" customHeight="1">
      <c r="B31" s="160" t="s">
        <v>75</v>
      </c>
      <c r="C31" s="69">
        <v>2050.7</v>
      </c>
      <c r="D31" s="69">
        <v>1863.9</v>
      </c>
      <c r="E31" s="69">
        <v>1773.75</v>
      </c>
      <c r="F31" s="69">
        <v>1711.43</v>
      </c>
      <c r="G31" s="69">
        <v>1764.58</v>
      </c>
      <c r="H31" s="69">
        <v>1872.2</v>
      </c>
      <c r="I31" s="69">
        <v>1649.7</v>
      </c>
      <c r="J31" s="69">
        <v>1849.3</v>
      </c>
      <c r="K31" s="69">
        <v>1608.6</v>
      </c>
      <c r="L31" s="69">
        <v>1605</v>
      </c>
      <c r="M31" s="69">
        <v>1655.2</v>
      </c>
      <c r="N31" s="69">
        <v>343.3</v>
      </c>
      <c r="O31" s="69">
        <v>376.0434600000001</v>
      </c>
      <c r="P31" s="69">
        <v>390.54278999999997</v>
      </c>
      <c r="Q31" s="69">
        <v>409.9562800000001</v>
      </c>
      <c r="R31" s="239"/>
      <c r="S31" s="239"/>
    </row>
    <row r="32" spans="2:19" s="42" customFormat="1" ht="14.25">
      <c r="B32" s="159" t="s">
        <v>51</v>
      </c>
      <c r="C32" s="69">
        <v>242.9</v>
      </c>
      <c r="D32" s="69">
        <v>228.4</v>
      </c>
      <c r="E32" s="69">
        <v>244.42</v>
      </c>
      <c r="F32" s="69">
        <v>336.62</v>
      </c>
      <c r="G32" s="69">
        <v>345.17</v>
      </c>
      <c r="H32" s="69">
        <v>382.13</v>
      </c>
      <c r="I32" s="69">
        <v>376.5</v>
      </c>
      <c r="J32" s="69">
        <v>353.1</v>
      </c>
      <c r="K32" s="69">
        <v>303.8</v>
      </c>
      <c r="L32" s="69">
        <v>299.5</v>
      </c>
      <c r="M32" s="69">
        <v>319.8</v>
      </c>
      <c r="N32" s="69">
        <v>279.4</v>
      </c>
      <c r="O32" s="69">
        <v>256.366</v>
      </c>
      <c r="P32" s="69">
        <v>273.50600000000003</v>
      </c>
      <c r="Q32" s="69">
        <v>307.174</v>
      </c>
      <c r="R32" s="239"/>
      <c r="S32" s="239"/>
    </row>
    <row r="33" spans="2:19" s="42" customFormat="1" ht="14.25">
      <c r="B33" s="159" t="s">
        <v>486</v>
      </c>
      <c r="C33" s="69">
        <v>159.12</v>
      </c>
      <c r="D33" s="69">
        <v>157.9</v>
      </c>
      <c r="E33" s="69">
        <v>149.31</v>
      </c>
      <c r="F33" s="69">
        <v>167.83</v>
      </c>
      <c r="G33" s="69">
        <v>124</v>
      </c>
      <c r="H33" s="69">
        <v>94.1</v>
      </c>
      <c r="I33" s="69">
        <v>153.1</v>
      </c>
      <c r="J33" s="69">
        <v>157.7</v>
      </c>
      <c r="K33" s="69">
        <v>77.1</v>
      </c>
      <c r="L33" s="69">
        <v>79.5</v>
      </c>
      <c r="M33" s="69">
        <v>80.5</v>
      </c>
      <c r="N33" s="69">
        <v>82.8</v>
      </c>
      <c r="O33" s="69">
        <v>95.2831</v>
      </c>
      <c r="P33" s="69">
        <v>75.21340000000001</v>
      </c>
      <c r="Q33" s="69">
        <v>82.4425</v>
      </c>
      <c r="R33" s="239"/>
      <c r="S33" s="239"/>
    </row>
    <row r="34" spans="2:19" s="42" customFormat="1" ht="14.25">
      <c r="B34" s="161" t="s">
        <v>77</v>
      </c>
      <c r="C34" s="69">
        <v>320.84</v>
      </c>
      <c r="D34" s="69">
        <v>210.2</v>
      </c>
      <c r="E34" s="69">
        <v>228.58</v>
      </c>
      <c r="F34" s="69">
        <v>242.2</v>
      </c>
      <c r="G34" s="69">
        <v>270.8</v>
      </c>
      <c r="H34" s="69">
        <v>309</v>
      </c>
      <c r="I34" s="69">
        <v>247.8</v>
      </c>
      <c r="J34" s="69">
        <v>310.5</v>
      </c>
      <c r="K34" s="69">
        <v>312.6</v>
      </c>
      <c r="L34" s="69">
        <v>246.4</v>
      </c>
      <c r="M34" s="69">
        <v>232.9</v>
      </c>
      <c r="N34" s="69">
        <v>504.2</v>
      </c>
      <c r="O34" s="69">
        <v>615.0759999999999</v>
      </c>
      <c r="P34" s="69">
        <v>613.938</v>
      </c>
      <c r="Q34" s="69">
        <v>619.864</v>
      </c>
      <c r="R34" s="239"/>
      <c r="S34" s="239"/>
    </row>
    <row r="35" spans="2:19" s="42" customFormat="1" ht="14.25">
      <c r="B35" s="162"/>
      <c r="C35" s="69"/>
      <c r="D35" s="69"/>
      <c r="E35" s="69"/>
      <c r="F35" s="69"/>
      <c r="G35" s="69"/>
      <c r="H35" s="69"/>
      <c r="I35" s="69"/>
      <c r="J35" s="69"/>
      <c r="K35" s="69"/>
      <c r="L35" s="69"/>
      <c r="M35" s="69"/>
      <c r="N35" s="69"/>
      <c r="O35" s="69"/>
      <c r="P35" s="69"/>
      <c r="Q35" s="69"/>
      <c r="R35" s="239"/>
      <c r="S35" s="239"/>
    </row>
    <row r="36" spans="1:19" ht="17.25">
      <c r="A36" s="42"/>
      <c r="B36" s="163" t="s">
        <v>170</v>
      </c>
      <c r="C36" s="137">
        <v>4515.7</v>
      </c>
      <c r="D36" s="137">
        <v>4568.1</v>
      </c>
      <c r="E36" s="137">
        <v>4655.9</v>
      </c>
      <c r="F36" s="137">
        <v>4933.9</v>
      </c>
      <c r="G36" s="137">
        <v>5130.3</v>
      </c>
      <c r="H36" s="137">
        <v>5370.8</v>
      </c>
      <c r="I36" s="137">
        <v>5077.6</v>
      </c>
      <c r="J36" s="137">
        <v>5402.3</v>
      </c>
      <c r="K36" s="137">
        <v>5200.4</v>
      </c>
      <c r="L36" s="137">
        <v>5642</v>
      </c>
      <c r="M36" s="137">
        <v>5849.7</v>
      </c>
      <c r="N36" s="137">
        <v>5908</v>
      </c>
      <c r="O36" s="137">
        <v>5751.430400000001</v>
      </c>
      <c r="P36" s="137">
        <v>6118.97652</v>
      </c>
      <c r="Q36" s="137">
        <v>6449.26835</v>
      </c>
      <c r="R36" s="239"/>
      <c r="S36" s="239"/>
    </row>
    <row r="37" spans="1:17" s="42" customFormat="1" ht="14.25">
      <c r="A37" s="112"/>
      <c r="B37" s="112"/>
      <c r="C37" s="167"/>
      <c r="D37" s="167"/>
      <c r="E37" s="167"/>
      <c r="F37" s="167"/>
      <c r="G37" s="167"/>
      <c r="H37" s="167"/>
      <c r="I37" s="167"/>
      <c r="J37" s="167"/>
      <c r="K37" s="167"/>
      <c r="L37" s="167"/>
      <c r="M37" s="167"/>
      <c r="N37" s="167"/>
      <c r="O37" s="167"/>
      <c r="P37" s="167"/>
      <c r="Q37" s="167"/>
    </row>
    <row r="38" spans="1:17" ht="12.75">
      <c r="A38" s="54" t="s">
        <v>557</v>
      </c>
      <c r="B38" s="54"/>
      <c r="C38" s="44"/>
      <c r="D38" s="44"/>
      <c r="E38" s="44"/>
      <c r="F38" s="44"/>
      <c r="G38" s="44"/>
      <c r="H38" s="44"/>
      <c r="I38" s="44"/>
      <c r="J38" s="44"/>
      <c r="K38" s="44"/>
      <c r="L38" s="44"/>
      <c r="M38" s="93"/>
      <c r="N38" s="93"/>
      <c r="O38" s="93"/>
      <c r="P38" s="93"/>
      <c r="Q38" s="93"/>
    </row>
    <row r="39" spans="1:17" ht="12.75">
      <c r="A39" s="322" t="s">
        <v>200</v>
      </c>
      <c r="B39" s="323"/>
      <c r="C39" s="323"/>
      <c r="D39" s="323"/>
      <c r="E39" s="323"/>
      <c r="F39" s="323"/>
      <c r="G39" s="323"/>
      <c r="H39" s="323"/>
      <c r="I39" s="323"/>
      <c r="J39" s="323"/>
      <c r="K39" s="323"/>
      <c r="L39" s="323"/>
      <c r="M39" s="93"/>
      <c r="N39" s="93"/>
      <c r="O39" s="93"/>
      <c r="P39" s="93"/>
      <c r="Q39" s="93"/>
    </row>
    <row r="40" spans="1:17" ht="12.75">
      <c r="A40" s="55" t="s">
        <v>71</v>
      </c>
      <c r="B40" s="55"/>
      <c r="C40" s="44"/>
      <c r="D40" s="44"/>
      <c r="E40" s="44"/>
      <c r="F40" s="44"/>
      <c r="G40" s="44"/>
      <c r="H40" s="44"/>
      <c r="I40" s="44"/>
      <c r="J40" s="44"/>
      <c r="K40" s="44"/>
      <c r="L40" s="44"/>
      <c r="M40" s="93"/>
      <c r="N40" s="93"/>
      <c r="O40" s="93"/>
      <c r="P40" s="93"/>
      <c r="Q40" s="93"/>
    </row>
    <row r="41" spans="1:17" ht="12.75">
      <c r="A41" s="55" t="s">
        <v>72</v>
      </c>
      <c r="B41" s="55"/>
      <c r="C41" s="44"/>
      <c r="D41" s="44"/>
      <c r="E41" s="44"/>
      <c r="F41" s="44"/>
      <c r="G41" s="44"/>
      <c r="H41" s="44"/>
      <c r="I41" s="44"/>
      <c r="J41" s="44"/>
      <c r="K41" s="44"/>
      <c r="L41" s="44"/>
      <c r="M41" s="44"/>
      <c r="N41" s="44"/>
      <c r="O41" s="44"/>
      <c r="P41" s="44"/>
      <c r="Q41" s="44"/>
    </row>
    <row r="42" spans="1:17" ht="26.25" customHeight="1">
      <c r="A42" s="341" t="s">
        <v>171</v>
      </c>
      <c r="B42" s="324"/>
      <c r="C42" s="324"/>
      <c r="D42" s="324"/>
      <c r="E42" s="324"/>
      <c r="F42" s="324"/>
      <c r="G42" s="324"/>
      <c r="H42" s="324"/>
      <c r="I42" s="324"/>
      <c r="J42" s="324"/>
      <c r="K42" s="324"/>
      <c r="L42" s="324"/>
      <c r="M42" s="324"/>
      <c r="N42" s="324"/>
      <c r="O42" s="44"/>
      <c r="P42" s="44"/>
      <c r="Q42" s="41"/>
    </row>
    <row r="43" spans="1:17" ht="12.75">
      <c r="A43" s="55" t="s">
        <v>169</v>
      </c>
      <c r="B43" s="55"/>
      <c r="C43" s="44"/>
      <c r="D43" s="44"/>
      <c r="E43" s="44"/>
      <c r="F43" s="44"/>
      <c r="G43" s="44"/>
      <c r="H43" s="44"/>
      <c r="I43" s="44"/>
      <c r="J43" s="44"/>
      <c r="K43" s="44"/>
      <c r="L43" s="44"/>
      <c r="M43" s="44"/>
      <c r="N43" s="44"/>
      <c r="O43" s="44"/>
      <c r="P43" s="44"/>
      <c r="Q43" s="44"/>
    </row>
    <row r="44" spans="1:17" ht="14.25">
      <c r="A44" s="55" t="s">
        <v>176</v>
      </c>
      <c r="B44" s="55"/>
      <c r="C44" s="44"/>
      <c r="D44" s="44"/>
      <c r="E44" s="44"/>
      <c r="F44" s="44"/>
      <c r="G44" s="44"/>
      <c r="H44" s="44"/>
      <c r="I44" s="44"/>
      <c r="J44" s="44"/>
      <c r="K44" s="44"/>
      <c r="L44" s="44"/>
      <c r="M44" s="41"/>
      <c r="N44" s="44"/>
      <c r="O44" s="44"/>
      <c r="P44" s="44"/>
      <c r="Q44" s="129"/>
    </row>
    <row r="45" spans="1:17" s="133" customFormat="1" ht="14.25">
      <c r="A45" s="94"/>
      <c r="B45" s="41"/>
      <c r="C45" s="41"/>
      <c r="D45" s="41"/>
      <c r="E45" s="41"/>
      <c r="F45" s="41"/>
      <c r="G45" s="41"/>
      <c r="H45" s="41"/>
      <c r="I45" s="41"/>
      <c r="J45" s="41"/>
      <c r="K45" s="41"/>
      <c r="L45" s="41"/>
      <c r="O45" s="312" t="s">
        <v>409</v>
      </c>
      <c r="P45" s="313"/>
      <c r="Q45" s="44"/>
    </row>
    <row r="46" spans="1:17" ht="14.25">
      <c r="A46" s="127" t="s">
        <v>407</v>
      </c>
      <c r="B46" s="128"/>
      <c r="C46" s="129"/>
      <c r="D46" s="127"/>
      <c r="E46" s="133"/>
      <c r="F46" s="128"/>
      <c r="G46" s="128"/>
      <c r="H46" s="127" t="s">
        <v>408</v>
      </c>
      <c r="I46" s="131"/>
      <c r="J46" s="133"/>
      <c r="K46" s="133"/>
      <c r="L46" s="131"/>
      <c r="M46" s="44"/>
      <c r="N46" s="44"/>
      <c r="O46" s="44"/>
      <c r="P46" s="44"/>
      <c r="Q46" s="44"/>
    </row>
    <row r="47" spans="1:17" ht="12.75">
      <c r="A47" s="46"/>
      <c r="B47" s="46"/>
      <c r="C47" s="44"/>
      <c r="D47" s="44"/>
      <c r="E47" s="44"/>
      <c r="F47" s="44"/>
      <c r="G47" s="44"/>
      <c r="H47" s="44"/>
      <c r="I47" s="44"/>
      <c r="J47" s="44"/>
      <c r="K47" s="44"/>
      <c r="L47" s="44"/>
      <c r="M47" s="44"/>
      <c r="N47" s="44"/>
      <c r="O47" s="44"/>
      <c r="P47" s="44"/>
      <c r="Q47" s="44"/>
    </row>
    <row r="48" spans="1:17" ht="12.75">
      <c r="A48" s="46"/>
      <c r="B48" s="46"/>
      <c r="C48" s="44"/>
      <c r="D48" s="44"/>
      <c r="E48" s="44"/>
      <c r="F48" s="44"/>
      <c r="G48" s="44"/>
      <c r="H48" s="44"/>
      <c r="I48" s="44"/>
      <c r="J48" s="44"/>
      <c r="K48" s="44"/>
      <c r="L48" s="44"/>
      <c r="M48" s="44"/>
      <c r="N48" s="44"/>
      <c r="O48" s="44"/>
      <c r="P48" s="44"/>
      <c r="Q48" s="44"/>
    </row>
    <row r="49" spans="1:17" ht="12.75">
      <c r="A49" s="46"/>
      <c r="B49" s="46"/>
      <c r="C49" s="44"/>
      <c r="D49" s="44"/>
      <c r="E49" s="44"/>
      <c r="F49" s="44"/>
      <c r="G49" s="44"/>
      <c r="H49" s="44"/>
      <c r="I49" s="44"/>
      <c r="J49" s="44"/>
      <c r="K49" s="44"/>
      <c r="L49" s="44"/>
      <c r="M49" s="44"/>
      <c r="N49" s="44"/>
      <c r="O49" s="44"/>
      <c r="P49" s="44"/>
      <c r="Q49" s="44"/>
    </row>
    <row r="50" spans="1:17" ht="12.75">
      <c r="A50" s="46"/>
      <c r="B50" s="46"/>
      <c r="C50" s="44"/>
      <c r="D50" s="44"/>
      <c r="E50" s="44"/>
      <c r="F50" s="44"/>
      <c r="G50" s="44"/>
      <c r="H50" s="44"/>
      <c r="I50" s="44"/>
      <c r="J50" s="44"/>
      <c r="K50" s="44"/>
      <c r="L50" s="44"/>
      <c r="M50" s="44"/>
      <c r="N50" s="44"/>
      <c r="O50" s="44"/>
      <c r="P50" s="44"/>
      <c r="Q50" s="44"/>
    </row>
    <row r="51" spans="1:17" ht="12.75">
      <c r="A51" s="46"/>
      <c r="B51" s="46"/>
      <c r="C51" s="44"/>
      <c r="D51" s="44"/>
      <c r="E51" s="44"/>
      <c r="F51" s="44"/>
      <c r="G51" s="44"/>
      <c r="H51" s="44"/>
      <c r="I51" s="44"/>
      <c r="J51" s="44"/>
      <c r="K51" s="44"/>
      <c r="L51" s="44"/>
      <c r="M51" s="44"/>
      <c r="N51" s="44"/>
      <c r="O51" s="44"/>
      <c r="P51" s="44"/>
      <c r="Q51" s="44"/>
    </row>
    <row r="52" spans="1:17" ht="12.75">
      <c r="A52" s="46"/>
      <c r="B52" s="46"/>
      <c r="C52" s="44"/>
      <c r="D52" s="44"/>
      <c r="E52" s="44"/>
      <c r="F52" s="44"/>
      <c r="G52" s="44"/>
      <c r="H52" s="44"/>
      <c r="I52" s="44"/>
      <c r="J52" s="44"/>
      <c r="K52" s="44"/>
      <c r="L52" s="44"/>
      <c r="M52" s="44"/>
      <c r="N52" s="44"/>
      <c r="O52" s="44"/>
      <c r="P52" s="44"/>
      <c r="Q52" s="44"/>
    </row>
    <row r="53" spans="1:17" ht="12.75">
      <c r="A53" s="46"/>
      <c r="B53" s="46"/>
      <c r="C53" s="44"/>
      <c r="D53" s="44"/>
      <c r="E53" s="44"/>
      <c r="F53" s="44"/>
      <c r="G53" s="44"/>
      <c r="H53" s="44"/>
      <c r="I53" s="44"/>
      <c r="J53" s="44"/>
      <c r="K53" s="44"/>
      <c r="L53" s="44"/>
      <c r="M53" s="44"/>
      <c r="N53" s="44"/>
      <c r="O53" s="44"/>
      <c r="P53" s="44"/>
      <c r="Q53" s="44"/>
    </row>
    <row r="54" spans="1:17" ht="12.75">
      <c r="A54" s="46"/>
      <c r="B54" s="46"/>
      <c r="C54" s="44"/>
      <c r="D54" s="44"/>
      <c r="E54" s="44"/>
      <c r="F54" s="44"/>
      <c r="G54" s="44"/>
      <c r="H54" s="44"/>
      <c r="I54" s="44"/>
      <c r="J54" s="44"/>
      <c r="K54" s="44"/>
      <c r="L54" s="44"/>
      <c r="M54" s="44"/>
      <c r="N54" s="44"/>
      <c r="O54" s="44"/>
      <c r="P54" s="44"/>
      <c r="Q54" s="44"/>
    </row>
    <row r="55" spans="1:17" ht="12.75">
      <c r="A55" s="46"/>
      <c r="B55" s="46"/>
      <c r="C55" s="44"/>
      <c r="D55" s="44"/>
      <c r="E55" s="44"/>
      <c r="F55" s="44"/>
      <c r="G55" s="44"/>
      <c r="H55" s="44"/>
      <c r="I55" s="44"/>
      <c r="J55" s="44"/>
      <c r="K55" s="44"/>
      <c r="L55" s="44"/>
      <c r="M55" s="44"/>
      <c r="N55" s="44"/>
      <c r="O55" s="44"/>
      <c r="P55" s="44"/>
      <c r="Q55" s="44"/>
    </row>
    <row r="56" spans="1:17" ht="12.75">
      <c r="A56" s="46"/>
      <c r="B56" s="46"/>
      <c r="C56" s="44"/>
      <c r="D56" s="44"/>
      <c r="E56" s="44"/>
      <c r="F56" s="44"/>
      <c r="G56" s="44"/>
      <c r="H56" s="44"/>
      <c r="I56" s="44"/>
      <c r="J56" s="44"/>
      <c r="K56" s="44"/>
      <c r="L56" s="44"/>
      <c r="M56" s="44"/>
      <c r="N56" s="44"/>
      <c r="O56" s="44"/>
      <c r="P56" s="44"/>
      <c r="Q56" s="44"/>
    </row>
    <row r="57" spans="1:17" ht="12.75">
      <c r="A57" s="46"/>
      <c r="B57" s="46"/>
      <c r="C57" s="44"/>
      <c r="D57" s="44"/>
      <c r="E57" s="44"/>
      <c r="F57" s="44"/>
      <c r="G57" s="44"/>
      <c r="H57" s="44"/>
      <c r="I57" s="44"/>
      <c r="J57" s="44"/>
      <c r="K57" s="44"/>
      <c r="L57" s="44"/>
      <c r="M57" s="44"/>
      <c r="N57" s="44"/>
      <c r="O57" s="44"/>
      <c r="P57" s="44"/>
      <c r="Q57" s="44"/>
    </row>
    <row r="58" spans="1:17" ht="12.75">
      <c r="A58" s="46"/>
      <c r="B58" s="46"/>
      <c r="C58" s="44"/>
      <c r="D58" s="44"/>
      <c r="E58" s="44"/>
      <c r="F58" s="44"/>
      <c r="G58" s="44"/>
      <c r="H58" s="44"/>
      <c r="I58" s="44"/>
      <c r="J58" s="44"/>
      <c r="K58" s="44"/>
      <c r="L58" s="44"/>
      <c r="M58" s="44"/>
      <c r="N58" s="44"/>
      <c r="O58" s="44"/>
      <c r="P58" s="44"/>
      <c r="Q58" s="44"/>
    </row>
    <row r="59" spans="1:17" ht="12.75">
      <c r="A59" s="46"/>
      <c r="B59" s="46"/>
      <c r="C59" s="44"/>
      <c r="D59" s="44"/>
      <c r="E59" s="44"/>
      <c r="F59" s="44"/>
      <c r="G59" s="44"/>
      <c r="H59" s="44"/>
      <c r="I59" s="44"/>
      <c r="J59" s="44"/>
      <c r="K59" s="44"/>
      <c r="L59" s="44"/>
      <c r="M59" s="44"/>
      <c r="N59" s="44"/>
      <c r="O59" s="44"/>
      <c r="P59" s="44"/>
      <c r="Q59" s="44"/>
    </row>
    <row r="60" spans="1:17" ht="12.75">
      <c r="A60" s="46"/>
      <c r="B60" s="46"/>
      <c r="C60" s="44"/>
      <c r="D60" s="44"/>
      <c r="E60" s="44"/>
      <c r="F60" s="44"/>
      <c r="G60" s="44"/>
      <c r="H60" s="44"/>
      <c r="I60" s="44"/>
      <c r="J60" s="44"/>
      <c r="K60" s="44"/>
      <c r="L60" s="44"/>
      <c r="M60" s="44"/>
      <c r="N60" s="44"/>
      <c r="O60" s="44"/>
      <c r="P60" s="44"/>
      <c r="Q60" s="44"/>
    </row>
    <row r="61" spans="1:17" ht="12.75">
      <c r="A61" s="46"/>
      <c r="B61" s="46"/>
      <c r="C61" s="44"/>
      <c r="D61" s="44"/>
      <c r="E61" s="44"/>
      <c r="F61" s="44"/>
      <c r="G61" s="44"/>
      <c r="H61" s="44"/>
      <c r="I61" s="44"/>
      <c r="J61" s="44"/>
      <c r="K61" s="44"/>
      <c r="L61" s="44"/>
      <c r="M61" s="44"/>
      <c r="N61" s="44"/>
      <c r="O61" s="44"/>
      <c r="P61" s="44"/>
      <c r="Q61" s="44"/>
    </row>
    <row r="62" spans="1:17" ht="12.75">
      <c r="A62" s="46"/>
      <c r="B62" s="46"/>
      <c r="C62" s="44"/>
      <c r="D62" s="44"/>
      <c r="E62" s="44"/>
      <c r="F62" s="44"/>
      <c r="G62" s="44"/>
      <c r="H62" s="44"/>
      <c r="I62" s="44"/>
      <c r="J62" s="44"/>
      <c r="K62" s="44"/>
      <c r="L62" s="44"/>
      <c r="M62" s="44"/>
      <c r="N62" s="44"/>
      <c r="O62" s="44"/>
      <c r="P62" s="44"/>
      <c r="Q62" s="44"/>
    </row>
    <row r="63" spans="1:17" ht="12.75">
      <c r="A63" s="46"/>
      <c r="B63" s="46"/>
      <c r="C63" s="44"/>
      <c r="D63" s="44"/>
      <c r="E63" s="44"/>
      <c r="F63" s="44"/>
      <c r="G63" s="44"/>
      <c r="H63" s="44"/>
      <c r="I63" s="44"/>
      <c r="J63" s="44"/>
      <c r="K63" s="44"/>
      <c r="L63" s="44"/>
      <c r="M63" s="44"/>
      <c r="N63" s="44"/>
      <c r="O63" s="44"/>
      <c r="P63" s="44"/>
      <c r="Q63" s="44"/>
    </row>
    <row r="64" spans="1:17" ht="12.75">
      <c r="A64" s="46"/>
      <c r="B64" s="46"/>
      <c r="C64" s="44"/>
      <c r="D64" s="44"/>
      <c r="E64" s="44"/>
      <c r="F64" s="44"/>
      <c r="G64" s="44"/>
      <c r="H64" s="44"/>
      <c r="I64" s="44"/>
      <c r="J64" s="44"/>
      <c r="K64" s="44"/>
      <c r="L64" s="44"/>
      <c r="M64" s="44"/>
      <c r="N64" s="44"/>
      <c r="O64" s="44"/>
      <c r="P64" s="44"/>
      <c r="Q64" s="44"/>
    </row>
    <row r="65" spans="1:17" ht="12.75">
      <c r="A65" s="46"/>
      <c r="B65" s="46"/>
      <c r="C65" s="44"/>
      <c r="D65" s="44"/>
      <c r="E65" s="44"/>
      <c r="F65" s="44"/>
      <c r="G65" s="44"/>
      <c r="H65" s="44"/>
      <c r="I65" s="44"/>
      <c r="J65" s="44"/>
      <c r="K65" s="44"/>
      <c r="L65" s="44"/>
      <c r="M65" s="44"/>
      <c r="N65" s="44"/>
      <c r="O65" s="44"/>
      <c r="P65" s="44"/>
      <c r="Q65" s="44"/>
    </row>
    <row r="66" spans="1:17" ht="12.75">
      <c r="A66" s="46"/>
      <c r="B66" s="46"/>
      <c r="C66" s="44"/>
      <c r="D66" s="44"/>
      <c r="E66" s="44"/>
      <c r="F66" s="44"/>
      <c r="G66" s="44"/>
      <c r="H66" s="44"/>
      <c r="I66" s="44"/>
      <c r="J66" s="44"/>
      <c r="K66" s="44"/>
      <c r="L66" s="44"/>
      <c r="M66" s="44"/>
      <c r="N66" s="44"/>
      <c r="O66" s="44"/>
      <c r="P66" s="44"/>
      <c r="Q66" s="44"/>
    </row>
    <row r="67" spans="1:17" ht="12.75">
      <c r="A67" s="46"/>
      <c r="B67" s="46"/>
      <c r="C67" s="44"/>
      <c r="D67" s="44"/>
      <c r="E67" s="44"/>
      <c r="F67" s="44"/>
      <c r="G67" s="44"/>
      <c r="H67" s="44"/>
      <c r="I67" s="44"/>
      <c r="J67" s="44"/>
      <c r="K67" s="44"/>
      <c r="L67" s="44"/>
      <c r="M67" s="44"/>
      <c r="N67" s="44"/>
      <c r="O67" s="44"/>
      <c r="P67" s="44"/>
      <c r="Q67" s="44"/>
    </row>
    <row r="68" spans="1:17" ht="12.75">
      <c r="A68" s="46"/>
      <c r="B68" s="46"/>
      <c r="C68" s="44"/>
      <c r="D68" s="44"/>
      <c r="E68" s="44"/>
      <c r="F68" s="44"/>
      <c r="G68" s="44"/>
      <c r="H68" s="44"/>
      <c r="I68" s="44"/>
      <c r="J68" s="44"/>
      <c r="K68" s="44"/>
      <c r="L68" s="44"/>
      <c r="M68" s="44"/>
      <c r="N68" s="44"/>
      <c r="O68" s="44"/>
      <c r="P68" s="44"/>
      <c r="Q68" s="44"/>
    </row>
    <row r="69" spans="1:17" ht="12.75">
      <c r="A69" s="46"/>
      <c r="B69" s="46"/>
      <c r="C69" s="44"/>
      <c r="D69" s="44"/>
      <c r="E69" s="44"/>
      <c r="F69" s="44"/>
      <c r="G69" s="44"/>
      <c r="H69" s="44"/>
      <c r="I69" s="44"/>
      <c r="J69" s="44"/>
      <c r="K69" s="44"/>
      <c r="L69" s="44"/>
      <c r="M69" s="44"/>
      <c r="N69" s="44"/>
      <c r="O69" s="44"/>
      <c r="P69" s="44"/>
      <c r="Q69" s="44"/>
    </row>
    <row r="70" spans="1:17" ht="12.75">
      <c r="A70" s="46"/>
      <c r="B70" s="46"/>
      <c r="C70" s="44"/>
      <c r="D70" s="44"/>
      <c r="E70" s="44"/>
      <c r="F70" s="44"/>
      <c r="G70" s="44"/>
      <c r="H70" s="44"/>
      <c r="I70" s="44"/>
      <c r="J70" s="44"/>
      <c r="K70" s="44"/>
      <c r="L70" s="44"/>
      <c r="M70" s="44"/>
      <c r="N70" s="44"/>
      <c r="O70" s="44"/>
      <c r="P70" s="44"/>
      <c r="Q70" s="44"/>
    </row>
    <row r="71" spans="1:17" ht="12.75">
      <c r="A71" s="46"/>
      <c r="B71" s="46"/>
      <c r="C71" s="44"/>
      <c r="D71" s="44"/>
      <c r="E71" s="44"/>
      <c r="F71" s="44"/>
      <c r="G71" s="44"/>
      <c r="H71" s="44"/>
      <c r="I71" s="44"/>
      <c r="J71" s="44"/>
      <c r="K71" s="44"/>
      <c r="L71" s="44"/>
      <c r="M71" s="44"/>
      <c r="N71" s="44"/>
      <c r="O71" s="44"/>
      <c r="P71" s="44"/>
      <c r="Q71" s="44"/>
    </row>
    <row r="72" spans="1:17" ht="12.75">
      <c r="A72" s="46"/>
      <c r="B72" s="46"/>
      <c r="C72" s="44"/>
      <c r="D72" s="44"/>
      <c r="E72" s="44"/>
      <c r="F72" s="44"/>
      <c r="G72" s="44"/>
      <c r="H72" s="44"/>
      <c r="I72" s="44"/>
      <c r="J72" s="44"/>
      <c r="K72" s="44"/>
      <c r="L72" s="44"/>
      <c r="M72" s="44"/>
      <c r="N72" s="44"/>
      <c r="O72" s="44"/>
      <c r="P72" s="44"/>
      <c r="Q72" s="44"/>
    </row>
    <row r="73" spans="1:17" ht="12.75">
      <c r="A73" s="46"/>
      <c r="B73" s="46"/>
      <c r="C73" s="44"/>
      <c r="D73" s="44"/>
      <c r="E73" s="44"/>
      <c r="F73" s="44"/>
      <c r="G73" s="44"/>
      <c r="H73" s="44"/>
      <c r="I73" s="44"/>
      <c r="J73" s="44"/>
      <c r="K73" s="44"/>
      <c r="L73" s="44"/>
      <c r="M73" s="44"/>
      <c r="N73" s="44"/>
      <c r="O73" s="44"/>
      <c r="P73" s="44"/>
      <c r="Q73" s="44"/>
    </row>
    <row r="74" spans="1:17" ht="12.75">
      <c r="A74" s="46"/>
      <c r="B74" s="46"/>
      <c r="C74" s="44"/>
      <c r="D74" s="44"/>
      <c r="E74" s="44"/>
      <c r="F74" s="44"/>
      <c r="G74" s="44"/>
      <c r="H74" s="44"/>
      <c r="I74" s="44"/>
      <c r="J74" s="44"/>
      <c r="K74" s="44"/>
      <c r="L74" s="44"/>
      <c r="M74" s="44"/>
      <c r="N74" s="44"/>
      <c r="O74" s="44"/>
      <c r="P74" s="44"/>
      <c r="Q74" s="44"/>
    </row>
    <row r="75" spans="1:17" ht="12.75">
      <c r="A75" s="46"/>
      <c r="B75" s="46"/>
      <c r="C75" s="44"/>
      <c r="D75" s="44"/>
      <c r="E75" s="44"/>
      <c r="F75" s="44"/>
      <c r="G75" s="44"/>
      <c r="H75" s="44"/>
      <c r="I75" s="44"/>
      <c r="J75" s="44"/>
      <c r="K75" s="44"/>
      <c r="L75" s="44"/>
      <c r="M75" s="44"/>
      <c r="N75" s="44"/>
      <c r="O75" s="44"/>
      <c r="P75" s="44"/>
      <c r="Q75" s="44"/>
    </row>
    <row r="76" spans="1:17" ht="12.75">
      <c r="A76" s="46"/>
      <c r="B76" s="46"/>
      <c r="C76" s="44"/>
      <c r="D76" s="44"/>
      <c r="E76" s="44"/>
      <c r="F76" s="44"/>
      <c r="G76" s="44"/>
      <c r="H76" s="44"/>
      <c r="I76" s="44"/>
      <c r="J76" s="44"/>
      <c r="K76" s="44"/>
      <c r="L76" s="44"/>
      <c r="M76" s="44"/>
      <c r="N76" s="44"/>
      <c r="O76" s="44"/>
      <c r="P76" s="44"/>
      <c r="Q76" s="44"/>
    </row>
    <row r="77" spans="1:17" ht="12.75">
      <c r="A77" s="46"/>
      <c r="B77" s="46"/>
      <c r="C77" s="44"/>
      <c r="D77" s="44"/>
      <c r="E77" s="44"/>
      <c r="F77" s="44"/>
      <c r="G77" s="44"/>
      <c r="H77" s="44"/>
      <c r="I77" s="44"/>
      <c r="J77" s="44"/>
      <c r="K77" s="44"/>
      <c r="L77" s="44"/>
      <c r="M77" s="44"/>
      <c r="N77" s="44"/>
      <c r="O77" s="44"/>
      <c r="P77" s="44"/>
      <c r="Q77" s="44"/>
    </row>
    <row r="78" spans="1:17" ht="12.75">
      <c r="A78" s="46"/>
      <c r="B78" s="46"/>
      <c r="C78" s="44"/>
      <c r="D78" s="44"/>
      <c r="E78" s="44"/>
      <c r="F78" s="44"/>
      <c r="G78" s="44"/>
      <c r="H78" s="44"/>
      <c r="I78" s="44"/>
      <c r="J78" s="44"/>
      <c r="K78" s="44"/>
      <c r="L78" s="44"/>
      <c r="M78" s="44"/>
      <c r="N78" s="44"/>
      <c r="O78" s="44"/>
      <c r="P78" s="44"/>
      <c r="Q78" s="44"/>
    </row>
    <row r="79" spans="1:17" ht="12.75">
      <c r="A79" s="46"/>
      <c r="B79" s="46"/>
      <c r="C79" s="44"/>
      <c r="D79" s="44"/>
      <c r="E79" s="44"/>
      <c r="F79" s="44"/>
      <c r="G79" s="44"/>
      <c r="H79" s="44"/>
      <c r="I79" s="44"/>
      <c r="J79" s="44"/>
      <c r="K79" s="44"/>
      <c r="L79" s="44"/>
      <c r="M79" s="44"/>
      <c r="N79" s="44"/>
      <c r="O79" s="44"/>
      <c r="P79" s="44"/>
      <c r="Q79" s="44"/>
    </row>
    <row r="80" spans="1:17" ht="12.75">
      <c r="A80" s="46"/>
      <c r="B80" s="46"/>
      <c r="C80" s="44"/>
      <c r="D80" s="44"/>
      <c r="E80" s="44"/>
      <c r="F80" s="44"/>
      <c r="G80" s="44"/>
      <c r="H80" s="44"/>
      <c r="I80" s="44"/>
      <c r="J80" s="44"/>
      <c r="K80" s="44"/>
      <c r="L80" s="44"/>
      <c r="M80" s="44"/>
      <c r="N80" s="44"/>
      <c r="O80" s="44"/>
      <c r="P80" s="44"/>
      <c r="Q80" s="44"/>
    </row>
    <row r="81" spans="1:17" ht="12.75">
      <c r="A81" s="46"/>
      <c r="B81" s="46"/>
      <c r="C81" s="44"/>
      <c r="D81" s="44"/>
      <c r="E81" s="44"/>
      <c r="F81" s="44"/>
      <c r="G81" s="44"/>
      <c r="H81" s="44"/>
      <c r="I81" s="44"/>
      <c r="J81" s="44"/>
      <c r="K81" s="44"/>
      <c r="L81" s="44"/>
      <c r="M81" s="44"/>
      <c r="N81" s="44"/>
      <c r="O81" s="44"/>
      <c r="P81" s="44"/>
      <c r="Q81" s="44"/>
    </row>
    <row r="82" spans="1:17" ht="12.75">
      <c r="A82" s="46"/>
      <c r="B82" s="46"/>
      <c r="C82" s="44"/>
      <c r="D82" s="44"/>
      <c r="E82" s="44"/>
      <c r="F82" s="44"/>
      <c r="G82" s="44"/>
      <c r="H82" s="44"/>
      <c r="I82" s="44"/>
      <c r="J82" s="44"/>
      <c r="K82" s="44"/>
      <c r="L82" s="44"/>
      <c r="M82" s="44"/>
      <c r="N82" s="44"/>
      <c r="O82" s="44"/>
      <c r="P82" s="44"/>
      <c r="Q82" s="44"/>
    </row>
    <row r="83" spans="1:17" ht="12.75">
      <c r="A83" s="46"/>
      <c r="B83" s="46"/>
      <c r="C83" s="44"/>
      <c r="D83" s="44"/>
      <c r="E83" s="44"/>
      <c r="F83" s="44"/>
      <c r="G83" s="44"/>
      <c r="H83" s="44"/>
      <c r="I83" s="44"/>
      <c r="J83" s="44"/>
      <c r="K83" s="44"/>
      <c r="L83" s="44"/>
      <c r="M83" s="44"/>
      <c r="N83" s="44"/>
      <c r="O83" s="44"/>
      <c r="P83" s="44"/>
      <c r="Q83" s="44"/>
    </row>
    <row r="84" spans="1:17" ht="12.75">
      <c r="A84" s="46"/>
      <c r="B84" s="46"/>
      <c r="C84" s="44"/>
      <c r="D84" s="44"/>
      <c r="E84" s="44"/>
      <c r="F84" s="44"/>
      <c r="G84" s="44"/>
      <c r="H84" s="44"/>
      <c r="I84" s="44"/>
      <c r="J84" s="44"/>
      <c r="K84" s="44"/>
      <c r="L84" s="44"/>
      <c r="M84" s="44"/>
      <c r="N84" s="44"/>
      <c r="O84" s="44"/>
      <c r="P84" s="44"/>
      <c r="Q84" s="44"/>
    </row>
    <row r="85" spans="1:17" ht="12.75">
      <c r="A85" s="46"/>
      <c r="B85" s="46"/>
      <c r="C85" s="44"/>
      <c r="D85" s="44"/>
      <c r="E85" s="44"/>
      <c r="F85" s="44"/>
      <c r="G85" s="44"/>
      <c r="H85" s="44"/>
      <c r="I85" s="44"/>
      <c r="J85" s="44"/>
      <c r="K85" s="44"/>
      <c r="L85" s="44"/>
      <c r="M85" s="44"/>
      <c r="N85" s="44"/>
      <c r="O85" s="44"/>
      <c r="P85" s="44"/>
      <c r="Q85" s="44"/>
    </row>
    <row r="86" spans="1:17" ht="12.75">
      <c r="A86" s="46"/>
      <c r="B86" s="46"/>
      <c r="C86" s="44"/>
      <c r="D86" s="44"/>
      <c r="E86" s="44"/>
      <c r="F86" s="44"/>
      <c r="G86" s="44"/>
      <c r="H86" s="44"/>
      <c r="I86" s="44"/>
      <c r="J86" s="44"/>
      <c r="K86" s="44"/>
      <c r="L86" s="44"/>
      <c r="M86" s="44"/>
      <c r="N86" s="44"/>
      <c r="O86" s="44"/>
      <c r="P86" s="44"/>
      <c r="Q86" s="44"/>
    </row>
    <row r="87" spans="1:17" ht="12.75">
      <c r="A87" s="46"/>
      <c r="B87" s="46"/>
      <c r="C87" s="44"/>
      <c r="D87" s="44"/>
      <c r="E87" s="44"/>
      <c r="F87" s="44"/>
      <c r="G87" s="44"/>
      <c r="H87" s="44"/>
      <c r="I87" s="44"/>
      <c r="J87" s="44"/>
      <c r="K87" s="44"/>
      <c r="L87" s="44"/>
      <c r="M87" s="44"/>
      <c r="N87" s="44"/>
      <c r="O87" s="44"/>
      <c r="P87" s="44"/>
      <c r="Q87" s="44"/>
    </row>
    <row r="88" spans="1:17" ht="12.75">
      <c r="A88" s="46"/>
      <c r="B88" s="46"/>
      <c r="C88" s="44"/>
      <c r="D88" s="44"/>
      <c r="E88" s="44"/>
      <c r="F88" s="44"/>
      <c r="G88" s="44"/>
      <c r="H88" s="44"/>
      <c r="I88" s="44"/>
      <c r="J88" s="44"/>
      <c r="K88" s="44"/>
      <c r="L88" s="44"/>
      <c r="M88" s="44"/>
      <c r="N88" s="44"/>
      <c r="O88" s="44"/>
      <c r="P88" s="44"/>
      <c r="Q88" s="44"/>
    </row>
    <row r="89" spans="1:17" ht="12.75">
      <c r="A89" s="46"/>
      <c r="B89" s="46"/>
      <c r="C89" s="44"/>
      <c r="D89" s="44"/>
      <c r="E89" s="44"/>
      <c r="F89" s="44"/>
      <c r="G89" s="44"/>
      <c r="H89" s="44"/>
      <c r="I89" s="44"/>
      <c r="J89" s="44"/>
      <c r="K89" s="44"/>
      <c r="L89" s="44"/>
      <c r="M89" s="44"/>
      <c r="N89" s="44"/>
      <c r="O89" s="44"/>
      <c r="P89" s="44"/>
      <c r="Q89" s="44"/>
    </row>
    <row r="90" spans="1:17" ht="12.75">
      <c r="A90" s="46"/>
      <c r="B90" s="46"/>
      <c r="C90" s="44"/>
      <c r="D90" s="44"/>
      <c r="E90" s="44"/>
      <c r="F90" s="44"/>
      <c r="G90" s="44"/>
      <c r="H90" s="44"/>
      <c r="I90" s="44"/>
      <c r="J90" s="44"/>
      <c r="K90" s="44"/>
      <c r="L90" s="44"/>
      <c r="M90" s="44"/>
      <c r="N90" s="44"/>
      <c r="O90" s="44"/>
      <c r="P90" s="44"/>
      <c r="Q90" s="44"/>
    </row>
    <row r="91" spans="1:17" ht="12.75">
      <c r="A91" s="46"/>
      <c r="B91" s="46"/>
      <c r="C91" s="44"/>
      <c r="D91" s="44"/>
      <c r="E91" s="44"/>
      <c r="F91" s="44"/>
      <c r="G91" s="44"/>
      <c r="H91" s="44"/>
      <c r="I91" s="44"/>
      <c r="J91" s="44"/>
      <c r="K91" s="44"/>
      <c r="L91" s="44"/>
      <c r="M91" s="44"/>
      <c r="N91" s="44"/>
      <c r="O91" s="44"/>
      <c r="P91" s="44"/>
      <c r="Q91" s="44"/>
    </row>
    <row r="92" spans="1:17" ht="12.75">
      <c r="A92" s="46"/>
      <c r="B92" s="46"/>
      <c r="C92" s="44"/>
      <c r="D92" s="44"/>
      <c r="E92" s="44"/>
      <c r="F92" s="44"/>
      <c r="G92" s="44"/>
      <c r="H92" s="44"/>
      <c r="I92" s="44"/>
      <c r="J92" s="44"/>
      <c r="K92" s="44"/>
      <c r="L92" s="44"/>
      <c r="M92" s="44"/>
      <c r="N92" s="44"/>
      <c r="O92" s="44"/>
      <c r="P92" s="44"/>
      <c r="Q92" s="44"/>
    </row>
    <row r="93" spans="1:17" ht="12.75">
      <c r="A93" s="46"/>
      <c r="B93" s="46"/>
      <c r="C93" s="44"/>
      <c r="D93" s="44"/>
      <c r="E93" s="44"/>
      <c r="F93" s="44"/>
      <c r="G93" s="44"/>
      <c r="H93" s="44"/>
      <c r="I93" s="44"/>
      <c r="J93" s="44"/>
      <c r="K93" s="44"/>
      <c r="L93" s="44"/>
      <c r="M93" s="44"/>
      <c r="N93" s="44"/>
      <c r="O93" s="44"/>
      <c r="P93" s="44"/>
      <c r="Q93" s="44"/>
    </row>
    <row r="94" spans="1:17" ht="12.75">
      <c r="A94" s="46"/>
      <c r="B94" s="46"/>
      <c r="C94" s="44"/>
      <c r="D94" s="44"/>
      <c r="E94" s="44"/>
      <c r="F94" s="44"/>
      <c r="G94" s="44"/>
      <c r="H94" s="44"/>
      <c r="I94" s="44"/>
      <c r="J94" s="44"/>
      <c r="K94" s="44"/>
      <c r="L94" s="44"/>
      <c r="M94" s="44"/>
      <c r="N94" s="44"/>
      <c r="O94" s="44"/>
      <c r="P94" s="44"/>
      <c r="Q94" s="44"/>
    </row>
    <row r="95" spans="1:17" ht="12.75">
      <c r="A95" s="46"/>
      <c r="B95" s="46"/>
      <c r="C95" s="44"/>
      <c r="D95" s="44"/>
      <c r="E95" s="44"/>
      <c r="F95" s="44"/>
      <c r="G95" s="44"/>
      <c r="H95" s="44"/>
      <c r="I95" s="44"/>
      <c r="J95" s="44"/>
      <c r="K95" s="44"/>
      <c r="L95" s="44"/>
      <c r="M95" s="44"/>
      <c r="N95" s="44"/>
      <c r="O95" s="44"/>
      <c r="P95" s="44"/>
      <c r="Q95" s="44"/>
    </row>
    <row r="96" spans="1:17" ht="12.75">
      <c r="A96" s="46"/>
      <c r="B96" s="46"/>
      <c r="C96" s="44"/>
      <c r="D96" s="44"/>
      <c r="E96" s="44"/>
      <c r="F96" s="44"/>
      <c r="G96" s="44"/>
      <c r="H96" s="44"/>
      <c r="I96" s="44"/>
      <c r="J96" s="44"/>
      <c r="K96" s="44"/>
      <c r="L96" s="44"/>
      <c r="M96" s="44"/>
      <c r="N96" s="44"/>
      <c r="O96" s="44"/>
      <c r="P96" s="44"/>
      <c r="Q96" s="44"/>
    </row>
    <row r="97" spans="1:17" ht="12.75">
      <c r="A97" s="46"/>
      <c r="B97" s="46"/>
      <c r="C97" s="44"/>
      <c r="D97" s="44"/>
      <c r="E97" s="44"/>
      <c r="F97" s="44"/>
      <c r="G97" s="44"/>
      <c r="H97" s="44"/>
      <c r="I97" s="44"/>
      <c r="J97" s="44"/>
      <c r="K97" s="44"/>
      <c r="L97" s="44"/>
      <c r="M97" s="44"/>
      <c r="N97" s="44"/>
      <c r="O97" s="44"/>
      <c r="P97" s="44"/>
      <c r="Q97" s="44"/>
    </row>
    <row r="98" spans="1:17" ht="12.75">
      <c r="A98" s="46"/>
      <c r="B98" s="46"/>
      <c r="C98" s="44"/>
      <c r="D98" s="44"/>
      <c r="E98" s="44"/>
      <c r="F98" s="44"/>
      <c r="G98" s="44"/>
      <c r="H98" s="44"/>
      <c r="I98" s="44"/>
      <c r="J98" s="44"/>
      <c r="K98" s="44"/>
      <c r="L98" s="44"/>
      <c r="M98" s="44"/>
      <c r="N98" s="44"/>
      <c r="O98" s="44"/>
      <c r="P98" s="44"/>
      <c r="Q98" s="44"/>
    </row>
    <row r="99" spans="1:17" ht="12.75">
      <c r="A99" s="46"/>
      <c r="B99" s="46"/>
      <c r="C99" s="44"/>
      <c r="D99" s="44"/>
      <c r="E99" s="44"/>
      <c r="F99" s="44"/>
      <c r="G99" s="44"/>
      <c r="H99" s="44"/>
      <c r="I99" s="44"/>
      <c r="J99" s="44"/>
      <c r="K99" s="44"/>
      <c r="L99" s="44"/>
      <c r="M99" s="44"/>
      <c r="N99" s="44"/>
      <c r="O99" s="44"/>
      <c r="P99" s="44"/>
      <c r="Q99" s="44"/>
    </row>
    <row r="100" spans="1:17" ht="12.75">
      <c r="A100" s="46"/>
      <c r="B100" s="46"/>
      <c r="C100" s="44"/>
      <c r="D100" s="44"/>
      <c r="E100" s="44"/>
      <c r="F100" s="44"/>
      <c r="G100" s="44"/>
      <c r="H100" s="44"/>
      <c r="I100" s="44"/>
      <c r="J100" s="44"/>
      <c r="K100" s="44"/>
      <c r="L100" s="44"/>
      <c r="M100" s="44"/>
      <c r="N100" s="44"/>
      <c r="O100" s="44"/>
      <c r="P100" s="44"/>
      <c r="Q100" s="44"/>
    </row>
    <row r="101" spans="1:17" ht="12.75">
      <c r="A101" s="46"/>
      <c r="B101" s="46"/>
      <c r="C101" s="44"/>
      <c r="D101" s="44"/>
      <c r="E101" s="44"/>
      <c r="F101" s="44"/>
      <c r="G101" s="44"/>
      <c r="H101" s="44"/>
      <c r="I101" s="44"/>
      <c r="J101" s="44"/>
      <c r="K101" s="44"/>
      <c r="L101" s="44"/>
      <c r="M101" s="44"/>
      <c r="N101" s="44"/>
      <c r="O101" s="44"/>
      <c r="P101" s="44"/>
      <c r="Q101" s="44"/>
    </row>
    <row r="102" spans="1:17" ht="12.75">
      <c r="A102" s="46"/>
      <c r="B102" s="46"/>
      <c r="C102" s="44"/>
      <c r="D102" s="44"/>
      <c r="E102" s="44"/>
      <c r="F102" s="44"/>
      <c r="G102" s="44"/>
      <c r="H102" s="44"/>
      <c r="I102" s="44"/>
      <c r="J102" s="44"/>
      <c r="K102" s="44"/>
      <c r="L102" s="44"/>
      <c r="M102" s="44"/>
      <c r="N102" s="44"/>
      <c r="O102" s="44"/>
      <c r="P102" s="44"/>
      <c r="Q102" s="44"/>
    </row>
    <row r="103" spans="1:17" ht="12.75">
      <c r="A103" s="46"/>
      <c r="B103" s="46"/>
      <c r="C103" s="44"/>
      <c r="D103" s="44"/>
      <c r="E103" s="44"/>
      <c r="F103" s="44"/>
      <c r="G103" s="44"/>
      <c r="H103" s="44"/>
      <c r="I103" s="44"/>
      <c r="J103" s="44"/>
      <c r="K103" s="44"/>
      <c r="L103" s="44"/>
      <c r="M103" s="44"/>
      <c r="N103" s="44"/>
      <c r="O103" s="44"/>
      <c r="P103" s="44"/>
      <c r="Q103" s="44"/>
    </row>
    <row r="104" spans="1:17" ht="12.75">
      <c r="A104" s="46"/>
      <c r="B104" s="46"/>
      <c r="C104" s="44"/>
      <c r="D104" s="44"/>
      <c r="E104" s="44"/>
      <c r="F104" s="44"/>
      <c r="G104" s="44"/>
      <c r="H104" s="44"/>
      <c r="I104" s="44"/>
      <c r="J104" s="44"/>
      <c r="K104" s="44"/>
      <c r="L104" s="44"/>
      <c r="M104" s="44"/>
      <c r="N104" s="44"/>
      <c r="O104" s="44"/>
      <c r="P104" s="44"/>
      <c r="Q104" s="44"/>
    </row>
    <row r="105" spans="1:17" ht="12.75">
      <c r="A105" s="46"/>
      <c r="B105" s="46"/>
      <c r="C105" s="44"/>
      <c r="D105" s="44"/>
      <c r="E105" s="44"/>
      <c r="F105" s="44"/>
      <c r="G105" s="44"/>
      <c r="H105" s="44"/>
      <c r="I105" s="44"/>
      <c r="J105" s="44"/>
      <c r="K105" s="44"/>
      <c r="L105" s="44"/>
      <c r="M105" s="44"/>
      <c r="N105" s="44"/>
      <c r="O105" s="44"/>
      <c r="P105" s="44"/>
      <c r="Q105" s="44"/>
    </row>
    <row r="106" spans="1:17" ht="12.75">
      <c r="A106" s="46"/>
      <c r="B106" s="46"/>
      <c r="C106" s="44"/>
      <c r="D106" s="44"/>
      <c r="E106" s="44"/>
      <c r="F106" s="44"/>
      <c r="G106" s="44"/>
      <c r="H106" s="44"/>
      <c r="I106" s="44"/>
      <c r="J106" s="44"/>
      <c r="K106" s="44"/>
      <c r="L106" s="44"/>
      <c r="M106" s="44"/>
      <c r="N106" s="44"/>
      <c r="O106" s="44"/>
      <c r="P106" s="44"/>
      <c r="Q106" s="44"/>
    </row>
    <row r="107" spans="1:17" ht="12.75">
      <c r="A107" s="46"/>
      <c r="B107" s="46"/>
      <c r="C107" s="44"/>
      <c r="D107" s="44"/>
      <c r="E107" s="44"/>
      <c r="F107" s="44"/>
      <c r="G107" s="44"/>
      <c r="H107" s="44"/>
      <c r="I107" s="44"/>
      <c r="J107" s="44"/>
      <c r="K107" s="44"/>
      <c r="L107" s="44"/>
      <c r="M107" s="44"/>
      <c r="N107" s="44"/>
      <c r="O107" s="44"/>
      <c r="P107" s="44"/>
      <c r="Q107" s="44"/>
    </row>
    <row r="108" spans="1:17" ht="12.75">
      <c r="A108" s="46"/>
      <c r="B108" s="46"/>
      <c r="C108" s="44"/>
      <c r="D108" s="44"/>
      <c r="E108" s="44"/>
      <c r="F108" s="44"/>
      <c r="G108" s="44"/>
      <c r="H108" s="44"/>
      <c r="I108" s="44"/>
      <c r="J108" s="44"/>
      <c r="K108" s="44"/>
      <c r="L108" s="44"/>
      <c r="M108" s="44"/>
      <c r="N108" s="44"/>
      <c r="O108" s="44"/>
      <c r="P108" s="44"/>
      <c r="Q108" s="44"/>
    </row>
    <row r="109" spans="1:17" ht="12.75">
      <c r="A109" s="46"/>
      <c r="B109" s="46"/>
      <c r="C109" s="44"/>
      <c r="D109" s="44"/>
      <c r="E109" s="44"/>
      <c r="F109" s="44"/>
      <c r="G109" s="44"/>
      <c r="H109" s="44"/>
      <c r="I109" s="44"/>
      <c r="J109" s="44"/>
      <c r="K109" s="44"/>
      <c r="L109" s="44"/>
      <c r="M109" s="44"/>
      <c r="N109" s="44"/>
      <c r="O109" s="44"/>
      <c r="P109" s="44"/>
      <c r="Q109" s="44"/>
    </row>
    <row r="110" spans="1:17" ht="12.75">
      <c r="A110" s="46"/>
      <c r="B110" s="46"/>
      <c r="C110" s="44"/>
      <c r="D110" s="44"/>
      <c r="E110" s="44"/>
      <c r="F110" s="44"/>
      <c r="G110" s="44"/>
      <c r="H110" s="44"/>
      <c r="I110" s="44"/>
      <c r="J110" s="44"/>
      <c r="K110" s="44"/>
      <c r="L110" s="44"/>
      <c r="M110" s="44"/>
      <c r="N110" s="44"/>
      <c r="O110" s="44"/>
      <c r="P110" s="44"/>
      <c r="Q110" s="44"/>
    </row>
    <row r="111" spans="1:17" ht="12.75">
      <c r="A111" s="46"/>
      <c r="B111" s="46"/>
      <c r="C111" s="44"/>
      <c r="D111" s="44"/>
      <c r="E111" s="44"/>
      <c r="F111" s="44"/>
      <c r="G111" s="44"/>
      <c r="H111" s="44"/>
      <c r="I111" s="44"/>
      <c r="J111" s="44"/>
      <c r="K111" s="44"/>
      <c r="L111" s="44"/>
      <c r="M111" s="44"/>
      <c r="N111" s="44"/>
      <c r="O111" s="44"/>
      <c r="P111" s="44"/>
      <c r="Q111" s="44"/>
    </row>
    <row r="112" spans="1:17" ht="12.75">
      <c r="A112" s="46"/>
      <c r="B112" s="46"/>
      <c r="C112" s="44"/>
      <c r="D112" s="44"/>
      <c r="E112" s="44"/>
      <c r="F112" s="44"/>
      <c r="G112" s="44"/>
      <c r="H112" s="44"/>
      <c r="I112" s="44"/>
      <c r="J112" s="44"/>
      <c r="K112" s="44"/>
      <c r="L112" s="44"/>
      <c r="M112" s="44"/>
      <c r="N112" s="44"/>
      <c r="O112" s="44"/>
      <c r="P112" s="44"/>
      <c r="Q112" s="44"/>
    </row>
    <row r="113" spans="1:17" ht="12.75">
      <c r="A113" s="46"/>
      <c r="B113" s="46"/>
      <c r="C113" s="44"/>
      <c r="D113" s="44"/>
      <c r="E113" s="44"/>
      <c r="F113" s="44"/>
      <c r="G113" s="44"/>
      <c r="H113" s="44"/>
      <c r="I113" s="44"/>
      <c r="J113" s="44"/>
      <c r="K113" s="44"/>
      <c r="L113" s="44"/>
      <c r="M113" s="44"/>
      <c r="N113" s="44"/>
      <c r="O113" s="44"/>
      <c r="P113" s="44"/>
      <c r="Q113" s="44"/>
    </row>
    <row r="114" spans="1:17" ht="12.75">
      <c r="A114" s="46"/>
      <c r="B114" s="46"/>
      <c r="C114" s="44"/>
      <c r="D114" s="44"/>
      <c r="E114" s="44"/>
      <c r="F114" s="44"/>
      <c r="G114" s="44"/>
      <c r="H114" s="44"/>
      <c r="I114" s="44"/>
      <c r="J114" s="44"/>
      <c r="K114" s="44"/>
      <c r="L114" s="44"/>
      <c r="M114" s="44"/>
      <c r="N114" s="44"/>
      <c r="O114" s="44"/>
      <c r="P114" s="44"/>
      <c r="Q114" s="44"/>
    </row>
    <row r="115" spans="1:17" ht="12.75">
      <c r="A115" s="46"/>
      <c r="B115" s="46"/>
      <c r="C115" s="44"/>
      <c r="D115" s="44"/>
      <c r="E115" s="44"/>
      <c r="F115" s="44"/>
      <c r="G115" s="44"/>
      <c r="H115" s="44"/>
      <c r="I115" s="44"/>
      <c r="J115" s="44"/>
      <c r="K115" s="44"/>
      <c r="L115" s="44"/>
      <c r="M115" s="44"/>
      <c r="N115" s="44"/>
      <c r="O115" s="44"/>
      <c r="P115" s="44"/>
      <c r="Q115" s="44"/>
    </row>
    <row r="116" spans="1:17" ht="12.75">
      <c r="A116" s="46"/>
      <c r="B116" s="46"/>
      <c r="C116" s="44"/>
      <c r="D116" s="44"/>
      <c r="E116" s="44"/>
      <c r="F116" s="44"/>
      <c r="G116" s="44"/>
      <c r="H116" s="44"/>
      <c r="I116" s="44"/>
      <c r="J116" s="44"/>
      <c r="K116" s="44"/>
      <c r="L116" s="44"/>
      <c r="M116" s="44"/>
      <c r="N116" s="44"/>
      <c r="O116" s="44"/>
      <c r="P116" s="44"/>
      <c r="Q116" s="44"/>
    </row>
    <row r="117" spans="1:17" ht="12.75">
      <c r="A117" s="46"/>
      <c r="B117" s="46"/>
      <c r="C117" s="44"/>
      <c r="D117" s="44"/>
      <c r="E117" s="44"/>
      <c r="F117" s="44"/>
      <c r="G117" s="44"/>
      <c r="H117" s="44"/>
      <c r="I117" s="44"/>
      <c r="J117" s="44"/>
      <c r="K117" s="44"/>
      <c r="L117" s="44"/>
      <c r="M117" s="44"/>
      <c r="N117" s="44"/>
      <c r="O117" s="44"/>
      <c r="P117" s="44"/>
      <c r="Q117" s="44"/>
    </row>
    <row r="118" spans="1:17" ht="12.75">
      <c r="A118" s="46"/>
      <c r="B118" s="46"/>
      <c r="C118" s="44"/>
      <c r="D118" s="44"/>
      <c r="E118" s="44"/>
      <c r="F118" s="44"/>
      <c r="G118" s="44"/>
      <c r="H118" s="44"/>
      <c r="I118" s="44"/>
      <c r="J118" s="44"/>
      <c r="K118" s="44"/>
      <c r="L118" s="44"/>
      <c r="M118" s="44"/>
      <c r="N118" s="44"/>
      <c r="O118" s="44"/>
      <c r="P118" s="44"/>
      <c r="Q118" s="44"/>
    </row>
    <row r="119" spans="1:17" ht="12.75">
      <c r="A119" s="46"/>
      <c r="B119" s="46"/>
      <c r="C119" s="44"/>
      <c r="D119" s="44"/>
      <c r="E119" s="44"/>
      <c r="F119" s="44"/>
      <c r="G119" s="44"/>
      <c r="H119" s="44"/>
      <c r="I119" s="44"/>
      <c r="J119" s="44"/>
      <c r="K119" s="44"/>
      <c r="L119" s="44"/>
      <c r="Q119" s="44"/>
    </row>
    <row r="120" spans="1:2" ht="12.75">
      <c r="A120" s="46"/>
      <c r="B120" s="46"/>
    </row>
    <row r="121" spans="1:2" ht="12.75">
      <c r="A121" s="46"/>
      <c r="B121" s="46"/>
    </row>
    <row r="122" spans="1:2" ht="12.75">
      <c r="A122" s="46"/>
      <c r="B122" s="46"/>
    </row>
    <row r="123" spans="1:2" ht="12.75">
      <c r="A123" s="46"/>
      <c r="B123" s="46"/>
    </row>
    <row r="124" spans="1:2" ht="12.75">
      <c r="A124" s="46"/>
      <c r="B124" s="46"/>
    </row>
  </sheetData>
  <sheetProtection/>
  <mergeCells count="3">
    <mergeCell ref="O45:P45"/>
    <mergeCell ref="A39:L39"/>
    <mergeCell ref="A42:N42"/>
  </mergeCells>
  <conditionalFormatting sqref="C6:P36">
    <cfRule type="cellIs" priority="1" dxfId="11" operator="equal" stopIfTrue="1">
      <formula>0</formula>
    </cfRule>
  </conditionalFormatting>
  <hyperlinks>
    <hyperlink ref="A46" location="'Table A2.2'!A1" display="&lt;previous table"/>
    <hyperlink ref="H46" location="'Table A3.1'!A1" display="next table&gt;"/>
    <hyperlink ref="O45" location="'Table of content'!A1" display="Table of content"/>
    <hyperlink ref="O45:P45" location="Contents!A1" display="Contents"/>
  </hyperlinks>
  <printOptions/>
  <pageMargins left="0.75" right="0.75" top="1" bottom="1" header="0.5" footer="0.5"/>
  <pageSetup horizontalDpi="600" verticalDpi="600" orientation="landscape" paperSize="9" scale="60"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2:Z121"/>
  <sheetViews>
    <sheetView zoomScalePageLayoutView="0" workbookViewId="0" topLeftCell="A1">
      <selection activeCell="A1" sqref="A1"/>
    </sheetView>
  </sheetViews>
  <sheetFormatPr defaultColWidth="8.28125" defaultRowHeight="12.75"/>
  <cols>
    <col min="1" max="1" width="11.7109375" style="41" customWidth="1"/>
    <col min="2" max="2" width="2.140625" style="154" customWidth="1"/>
    <col min="3" max="3" width="13.7109375" style="47" customWidth="1"/>
    <col min="4" max="4" width="2.140625" style="154" customWidth="1"/>
    <col min="5" max="5" width="13.7109375" style="47" customWidth="1"/>
    <col min="6" max="6" width="2.140625" style="154" customWidth="1"/>
    <col min="7" max="7" width="13.7109375" style="47" customWidth="1"/>
    <col min="8" max="8" width="2.140625" style="154" customWidth="1"/>
    <col min="9" max="9" width="13.7109375" style="47" customWidth="1"/>
    <col min="10" max="10" width="2.140625" style="47" customWidth="1"/>
    <col min="11" max="11" width="13.7109375" style="47" customWidth="1"/>
    <col min="12" max="12" width="2.140625" style="154" customWidth="1"/>
    <col min="13" max="13" width="13.7109375" style="47" customWidth="1"/>
    <col min="14" max="14" width="2.140625" style="154" customWidth="1"/>
    <col min="15" max="15" width="13.7109375" style="47" customWidth="1"/>
    <col min="16" max="16" width="8.28125" style="41" customWidth="1"/>
    <col min="17" max="22" width="8.421875" style="41" bestFit="1" customWidth="1"/>
    <col min="23" max="23" width="9.140625" style="41" bestFit="1" customWidth="1"/>
    <col min="24" max="16384" width="8.28125" style="41" customWidth="1"/>
  </cols>
  <sheetData>
    <row r="2" spans="1:15" ht="20.25">
      <c r="A2" s="21" t="s">
        <v>202</v>
      </c>
      <c r="B2" s="208"/>
      <c r="C2" s="44"/>
      <c r="D2" s="116"/>
      <c r="E2" s="44"/>
      <c r="F2" s="116"/>
      <c r="G2" s="44"/>
      <c r="H2" s="116"/>
      <c r="I2" s="44"/>
      <c r="J2" s="44"/>
      <c r="K2" s="44"/>
      <c r="L2" s="116"/>
      <c r="M2" s="44"/>
      <c r="N2" s="209"/>
      <c r="O2" s="168"/>
    </row>
    <row r="3" spans="1:15" ht="12.75">
      <c r="A3" s="46"/>
      <c r="B3" s="116"/>
      <c r="C3" s="44"/>
      <c r="D3" s="116"/>
      <c r="E3" s="44"/>
      <c r="F3" s="116"/>
      <c r="G3" s="44"/>
      <c r="H3" s="116"/>
      <c r="I3" s="44"/>
      <c r="J3" s="44"/>
      <c r="K3" s="44"/>
      <c r="L3" s="116"/>
      <c r="M3" s="44"/>
      <c r="N3" s="116"/>
      <c r="O3" s="44"/>
    </row>
    <row r="4" spans="1:15" s="49" customFormat="1" ht="19.5" customHeight="1">
      <c r="A4" s="64"/>
      <c r="B4" s="342" t="s">
        <v>492</v>
      </c>
      <c r="C4" s="342"/>
      <c r="D4" s="342" t="s">
        <v>489</v>
      </c>
      <c r="E4" s="342"/>
      <c r="F4" s="342" t="s">
        <v>488</v>
      </c>
      <c r="G4" s="342"/>
      <c r="H4" s="342" t="s">
        <v>490</v>
      </c>
      <c r="I4" s="342"/>
      <c r="J4" s="342" t="s">
        <v>201</v>
      </c>
      <c r="K4" s="342"/>
      <c r="L4" s="342" t="s">
        <v>487</v>
      </c>
      <c r="M4" s="342"/>
      <c r="N4" s="342" t="s">
        <v>106</v>
      </c>
      <c r="O4" s="342"/>
    </row>
    <row r="5" spans="1:26" s="49" customFormat="1" ht="16.5">
      <c r="A5" s="212">
        <v>1986</v>
      </c>
      <c r="B5" s="213"/>
      <c r="C5" s="214">
        <v>1.455</v>
      </c>
      <c r="D5" s="215"/>
      <c r="E5" s="214">
        <v>2.152</v>
      </c>
      <c r="F5" s="215" t="s">
        <v>100</v>
      </c>
      <c r="G5" s="214">
        <v>2.631</v>
      </c>
      <c r="H5" s="215" t="s">
        <v>197</v>
      </c>
      <c r="I5" s="214">
        <v>1.108</v>
      </c>
      <c r="J5" s="215" t="s">
        <v>105</v>
      </c>
      <c r="K5" s="214">
        <v>2.699</v>
      </c>
      <c r="L5" s="215"/>
      <c r="M5" s="214">
        <v>2.216</v>
      </c>
      <c r="N5" s="215" t="s">
        <v>99</v>
      </c>
      <c r="O5" s="214">
        <v>2.725</v>
      </c>
      <c r="Q5" s="41"/>
      <c r="R5" s="41"/>
      <c r="S5" s="41"/>
      <c r="T5" s="41"/>
      <c r="U5" s="41"/>
      <c r="V5" s="41"/>
      <c r="W5" s="41"/>
      <c r="X5" s="41"/>
      <c r="Y5" s="41"/>
      <c r="Z5" s="41"/>
    </row>
    <row r="6" spans="1:26" s="49" customFormat="1" ht="16.5">
      <c r="A6" s="212">
        <v>1987</v>
      </c>
      <c r="B6" s="213"/>
      <c r="C6" s="214">
        <v>1.407</v>
      </c>
      <c r="D6" s="215"/>
      <c r="E6" s="214">
        <v>2.189</v>
      </c>
      <c r="F6" s="215"/>
      <c r="G6" s="214">
        <v>2.743</v>
      </c>
      <c r="H6" s="215" t="s">
        <v>197</v>
      </c>
      <c r="I6" s="214">
        <v>1.162</v>
      </c>
      <c r="J6" s="215" t="s">
        <v>105</v>
      </c>
      <c r="K6" s="214">
        <v>2.777</v>
      </c>
      <c r="L6" s="215"/>
      <c r="M6" s="214">
        <v>2.151</v>
      </c>
      <c r="N6" s="215" t="s">
        <v>99</v>
      </c>
      <c r="O6" s="214">
        <v>2.696</v>
      </c>
      <c r="Q6" s="41"/>
      <c r="R6" s="41"/>
      <c r="S6" s="41"/>
      <c r="T6" s="41"/>
      <c r="U6" s="41"/>
      <c r="V6" s="41"/>
      <c r="W6" s="41"/>
      <c r="X6" s="41"/>
      <c r="Y6" s="41"/>
      <c r="Z6" s="41"/>
    </row>
    <row r="7" spans="1:26" s="49" customFormat="1" ht="16.5">
      <c r="A7" s="212">
        <v>1988</v>
      </c>
      <c r="B7" s="213" t="s">
        <v>97</v>
      </c>
      <c r="C7" s="214">
        <v>1.383</v>
      </c>
      <c r="D7" s="215"/>
      <c r="E7" s="214">
        <v>2.186</v>
      </c>
      <c r="F7" s="215" t="s">
        <v>100</v>
      </c>
      <c r="G7" s="214">
        <v>2.729</v>
      </c>
      <c r="H7" s="215" t="s">
        <v>197</v>
      </c>
      <c r="I7" s="214">
        <v>1.188</v>
      </c>
      <c r="J7" s="215" t="s">
        <v>105</v>
      </c>
      <c r="K7" s="214">
        <v>2.791</v>
      </c>
      <c r="L7" s="215"/>
      <c r="M7" s="214">
        <v>2.097</v>
      </c>
      <c r="N7" s="215" t="s">
        <v>99</v>
      </c>
      <c r="O7" s="214">
        <v>2.652</v>
      </c>
      <c r="Q7" s="41"/>
      <c r="R7" s="41"/>
      <c r="S7" s="41"/>
      <c r="T7" s="41"/>
      <c r="U7" s="41"/>
      <c r="V7" s="41"/>
      <c r="W7" s="41"/>
      <c r="X7" s="41"/>
      <c r="Y7" s="41"/>
      <c r="Z7" s="41"/>
    </row>
    <row r="8" spans="1:26" s="49" customFormat="1" ht="16.5">
      <c r="A8" s="212">
        <v>1989</v>
      </c>
      <c r="B8" s="213"/>
      <c r="C8" s="214">
        <v>1.447</v>
      </c>
      <c r="D8" s="215"/>
      <c r="E8" s="214">
        <v>2.232</v>
      </c>
      <c r="F8" s="215"/>
      <c r="G8" s="214">
        <v>2.713</v>
      </c>
      <c r="H8" s="215" t="s">
        <v>197</v>
      </c>
      <c r="I8" s="214">
        <v>1.206</v>
      </c>
      <c r="J8" s="215" t="s">
        <v>105</v>
      </c>
      <c r="K8" s="214">
        <v>2.881</v>
      </c>
      <c r="L8" s="215"/>
      <c r="M8" s="214">
        <v>2.107</v>
      </c>
      <c r="N8" s="215" t="s">
        <v>99</v>
      </c>
      <c r="O8" s="214">
        <v>2.615</v>
      </c>
      <c r="Q8" s="41"/>
      <c r="R8" s="41"/>
      <c r="S8" s="41"/>
      <c r="T8" s="41"/>
      <c r="U8" s="41"/>
      <c r="V8" s="41"/>
      <c r="W8" s="41"/>
      <c r="X8" s="41"/>
      <c r="Y8" s="41"/>
      <c r="Z8" s="41"/>
    </row>
    <row r="9" spans="1:26" s="49" customFormat="1" ht="16.5">
      <c r="A9" s="212"/>
      <c r="B9" s="213"/>
      <c r="C9" s="214"/>
      <c r="D9" s="215"/>
      <c r="E9" s="214"/>
      <c r="F9" s="215"/>
      <c r="G9" s="214"/>
      <c r="H9" s="215"/>
      <c r="I9" s="214"/>
      <c r="J9" s="215"/>
      <c r="K9" s="214"/>
      <c r="L9" s="215"/>
      <c r="M9" s="214"/>
      <c r="N9" s="215"/>
      <c r="O9" s="214"/>
      <c r="Q9" s="41"/>
      <c r="R9" s="41"/>
      <c r="S9" s="41"/>
      <c r="T9" s="41"/>
      <c r="U9" s="41"/>
      <c r="V9" s="41"/>
      <c r="W9" s="41"/>
      <c r="X9" s="41"/>
      <c r="Y9" s="41"/>
      <c r="Z9" s="41"/>
    </row>
    <row r="10" spans="1:26" s="49" customFormat="1" ht="16.5">
      <c r="A10" s="212">
        <v>1990</v>
      </c>
      <c r="B10" s="213"/>
      <c r="C10" s="214">
        <v>1.509</v>
      </c>
      <c r="D10" s="215"/>
      <c r="E10" s="214">
        <v>2.319</v>
      </c>
      <c r="F10" s="215" t="s">
        <v>100</v>
      </c>
      <c r="G10" s="214">
        <v>2.606</v>
      </c>
      <c r="H10" s="215" t="s">
        <v>197</v>
      </c>
      <c r="I10" s="214">
        <v>1.252</v>
      </c>
      <c r="J10" s="215" t="s">
        <v>105</v>
      </c>
      <c r="K10" s="214">
        <v>2.954</v>
      </c>
      <c r="L10" s="215"/>
      <c r="M10" s="214">
        <v>2.103</v>
      </c>
      <c r="N10" s="215" t="s">
        <v>99</v>
      </c>
      <c r="O10" s="214">
        <v>2.648</v>
      </c>
      <c r="Q10" s="41"/>
      <c r="R10" s="41"/>
      <c r="S10" s="41"/>
      <c r="T10" s="41"/>
      <c r="U10" s="41"/>
      <c r="V10" s="41"/>
      <c r="W10" s="41"/>
      <c r="X10" s="41"/>
      <c r="Y10" s="41"/>
      <c r="Z10" s="41"/>
    </row>
    <row r="11" spans="1:15" ht="16.5">
      <c r="A11" s="212">
        <v>1991</v>
      </c>
      <c r="B11" s="213" t="s">
        <v>96</v>
      </c>
      <c r="C11" s="214">
        <v>1.571</v>
      </c>
      <c r="D11" s="215" t="s">
        <v>96</v>
      </c>
      <c r="E11" s="214">
        <v>2.324</v>
      </c>
      <c r="F11" s="215" t="s">
        <v>97</v>
      </c>
      <c r="G11" s="214">
        <v>2.466</v>
      </c>
      <c r="H11" s="215" t="s">
        <v>97</v>
      </c>
      <c r="I11" s="214">
        <v>1.191</v>
      </c>
      <c r="J11" s="215" t="s">
        <v>98</v>
      </c>
      <c r="K11" s="214">
        <v>2.78</v>
      </c>
      <c r="L11" s="215" t="s">
        <v>96</v>
      </c>
      <c r="M11" s="214">
        <v>2.027</v>
      </c>
      <c r="N11" s="215" t="s">
        <v>99</v>
      </c>
      <c r="O11" s="214">
        <v>2.716</v>
      </c>
    </row>
    <row r="12" spans="1:15" ht="16.5">
      <c r="A12" s="212">
        <v>1992</v>
      </c>
      <c r="B12" s="213" t="s">
        <v>96</v>
      </c>
      <c r="C12" s="214">
        <v>1.619</v>
      </c>
      <c r="D12" s="215" t="s">
        <v>96</v>
      </c>
      <c r="E12" s="214">
        <v>2.331</v>
      </c>
      <c r="F12" s="215" t="s">
        <v>100</v>
      </c>
      <c r="G12" s="214">
        <v>2.35</v>
      </c>
      <c r="H12" s="215" t="s">
        <v>96</v>
      </c>
      <c r="I12" s="214">
        <v>1.151</v>
      </c>
      <c r="J12" s="215" t="s">
        <v>98</v>
      </c>
      <c r="K12" s="214">
        <v>2.725</v>
      </c>
      <c r="L12" s="215" t="s">
        <v>97</v>
      </c>
      <c r="M12" s="214">
        <v>1.988</v>
      </c>
      <c r="N12" s="215" t="s">
        <v>99</v>
      </c>
      <c r="O12" s="214">
        <v>2.636</v>
      </c>
    </row>
    <row r="13" spans="1:15" ht="16.5">
      <c r="A13" s="212">
        <v>1993</v>
      </c>
      <c r="B13" s="213" t="s">
        <v>96</v>
      </c>
      <c r="C13" s="214">
        <v>1.676</v>
      </c>
      <c r="D13" s="215" t="s">
        <v>96</v>
      </c>
      <c r="E13" s="214">
        <v>2.376</v>
      </c>
      <c r="F13" s="215" t="s">
        <v>101</v>
      </c>
      <c r="G13" s="214">
        <v>2.28</v>
      </c>
      <c r="H13" s="215" t="s">
        <v>96</v>
      </c>
      <c r="I13" s="214">
        <v>1.096</v>
      </c>
      <c r="J13" s="215" t="s">
        <v>98</v>
      </c>
      <c r="K13" s="214">
        <v>2.649</v>
      </c>
      <c r="L13" s="215" t="s">
        <v>96</v>
      </c>
      <c r="M13" s="214">
        <v>2.016</v>
      </c>
      <c r="N13" s="215" t="s">
        <v>99</v>
      </c>
      <c r="O13" s="214">
        <v>2.512</v>
      </c>
    </row>
    <row r="14" spans="1:15" ht="16.5">
      <c r="A14" s="212">
        <v>1994</v>
      </c>
      <c r="B14" s="213" t="s">
        <v>96</v>
      </c>
      <c r="C14" s="214">
        <v>1.731</v>
      </c>
      <c r="D14" s="215" t="s">
        <v>96</v>
      </c>
      <c r="E14" s="214">
        <v>2.318</v>
      </c>
      <c r="F14" s="215" t="s">
        <v>102</v>
      </c>
      <c r="G14" s="214">
        <v>2.185</v>
      </c>
      <c r="H14" s="215" t="s">
        <v>96</v>
      </c>
      <c r="I14" s="214">
        <v>1.023</v>
      </c>
      <c r="J14" s="215" t="s">
        <v>98</v>
      </c>
      <c r="K14" s="214">
        <v>2.595</v>
      </c>
      <c r="L14" s="215" t="s">
        <v>96</v>
      </c>
      <c r="M14" s="214">
        <v>1.975</v>
      </c>
      <c r="N14" s="215" t="s">
        <v>99</v>
      </c>
      <c r="O14" s="214">
        <v>2.413</v>
      </c>
    </row>
    <row r="15" spans="1:15" ht="14.25">
      <c r="A15" s="42"/>
      <c r="B15" s="142"/>
      <c r="C15" s="216"/>
      <c r="D15" s="217"/>
      <c r="E15" s="216"/>
      <c r="F15" s="217"/>
      <c r="G15" s="216"/>
      <c r="H15" s="217"/>
      <c r="I15" s="216"/>
      <c r="J15" s="216"/>
      <c r="K15" s="216"/>
      <c r="L15" s="217"/>
      <c r="M15" s="216"/>
      <c r="N15" s="217"/>
      <c r="O15" s="216"/>
    </row>
    <row r="16" spans="1:15" ht="16.5">
      <c r="A16" s="212">
        <v>1995</v>
      </c>
      <c r="B16" s="213" t="s">
        <v>96</v>
      </c>
      <c r="C16" s="214">
        <v>1.697</v>
      </c>
      <c r="D16" s="215" t="s">
        <v>96</v>
      </c>
      <c r="E16" s="214">
        <v>2.285</v>
      </c>
      <c r="F16" s="215" t="s">
        <v>100</v>
      </c>
      <c r="G16" s="214">
        <v>2.189</v>
      </c>
      <c r="H16" s="215" t="s">
        <v>96</v>
      </c>
      <c r="I16" s="214">
        <v>0.974</v>
      </c>
      <c r="J16" s="215" t="s">
        <v>98</v>
      </c>
      <c r="K16" s="214">
        <v>2.709</v>
      </c>
      <c r="L16" s="215" t="s">
        <v>96</v>
      </c>
      <c r="M16" s="214">
        <v>1.914</v>
      </c>
      <c r="N16" s="215" t="s">
        <v>99</v>
      </c>
      <c r="O16" s="214">
        <v>2.501</v>
      </c>
    </row>
    <row r="17" spans="1:15" ht="16.5">
      <c r="A17" s="212">
        <v>1996</v>
      </c>
      <c r="B17" s="213" t="s">
        <v>96</v>
      </c>
      <c r="C17" s="214">
        <v>1.651</v>
      </c>
      <c r="D17" s="215" t="s">
        <v>96</v>
      </c>
      <c r="E17" s="214">
        <v>2.268</v>
      </c>
      <c r="F17" s="215" t="s">
        <v>100</v>
      </c>
      <c r="G17" s="214">
        <v>2.194</v>
      </c>
      <c r="H17" s="215" t="s">
        <v>96</v>
      </c>
      <c r="I17" s="214">
        <v>0.986</v>
      </c>
      <c r="J17" s="215" t="s">
        <v>96</v>
      </c>
      <c r="K17" s="214">
        <v>2.807</v>
      </c>
      <c r="L17" s="215" t="s">
        <v>96</v>
      </c>
      <c r="M17" s="214">
        <v>1.834</v>
      </c>
      <c r="N17" s="215" t="s">
        <v>99</v>
      </c>
      <c r="O17" s="214">
        <v>2.541</v>
      </c>
    </row>
    <row r="18" spans="1:15" ht="16.5">
      <c r="A18" s="212">
        <v>1997</v>
      </c>
      <c r="B18" s="213" t="s">
        <v>96</v>
      </c>
      <c r="C18" s="214">
        <v>1.658</v>
      </c>
      <c r="D18" s="215" t="s">
        <v>97</v>
      </c>
      <c r="E18" s="214">
        <v>2.19</v>
      </c>
      <c r="F18" s="215" t="s">
        <v>101</v>
      </c>
      <c r="G18" s="214">
        <v>2.237</v>
      </c>
      <c r="H18" s="215" t="s">
        <v>97</v>
      </c>
      <c r="I18" s="214">
        <v>1.029</v>
      </c>
      <c r="J18" s="215" t="s">
        <v>96</v>
      </c>
      <c r="K18" s="214">
        <v>2.871</v>
      </c>
      <c r="L18" s="215" t="s">
        <v>96</v>
      </c>
      <c r="M18" s="214">
        <v>1.766</v>
      </c>
      <c r="N18" s="215" t="s">
        <v>99</v>
      </c>
      <c r="O18" s="214">
        <v>2.569</v>
      </c>
    </row>
    <row r="19" spans="1:15" ht="16.5">
      <c r="A19" s="212">
        <v>1998</v>
      </c>
      <c r="B19" s="213" t="s">
        <v>96</v>
      </c>
      <c r="C19" s="214">
        <v>1.758</v>
      </c>
      <c r="D19" s="215" t="s">
        <v>96</v>
      </c>
      <c r="E19" s="214">
        <v>2.139</v>
      </c>
      <c r="F19" s="215" t="s">
        <v>102</v>
      </c>
      <c r="G19" s="214">
        <v>2.272</v>
      </c>
      <c r="H19" s="215" t="s">
        <v>96</v>
      </c>
      <c r="I19" s="214">
        <v>1.049</v>
      </c>
      <c r="J19" s="215" t="s">
        <v>96</v>
      </c>
      <c r="K19" s="214">
        <v>3.005</v>
      </c>
      <c r="L19" s="215" t="s">
        <v>96</v>
      </c>
      <c r="M19" s="214">
        <v>1.758</v>
      </c>
      <c r="N19" s="215" t="s">
        <v>103</v>
      </c>
      <c r="O19" s="214">
        <v>2.596</v>
      </c>
    </row>
    <row r="20" spans="1:15" ht="16.5">
      <c r="A20" s="212">
        <v>1999</v>
      </c>
      <c r="B20" s="213" t="s">
        <v>96</v>
      </c>
      <c r="C20" s="214">
        <v>1.795</v>
      </c>
      <c r="D20" s="215" t="s">
        <v>96</v>
      </c>
      <c r="E20" s="214">
        <v>2.159</v>
      </c>
      <c r="F20" s="215" t="s">
        <v>96</v>
      </c>
      <c r="G20" s="214">
        <v>2.395</v>
      </c>
      <c r="H20" s="215" t="s">
        <v>96</v>
      </c>
      <c r="I20" s="214">
        <v>1.022</v>
      </c>
      <c r="J20" s="215" t="s">
        <v>96</v>
      </c>
      <c r="K20" s="214">
        <v>3.021</v>
      </c>
      <c r="L20" s="215" t="s">
        <v>96</v>
      </c>
      <c r="M20" s="214">
        <v>1.823</v>
      </c>
      <c r="N20" s="215" t="s">
        <v>99</v>
      </c>
      <c r="O20" s="214">
        <v>2.64</v>
      </c>
    </row>
    <row r="21" spans="1:15" ht="14.25">
      <c r="A21" s="42"/>
      <c r="B21" s="142"/>
      <c r="C21" s="216"/>
      <c r="D21" s="217"/>
      <c r="E21" s="216"/>
      <c r="F21" s="217"/>
      <c r="G21" s="216"/>
      <c r="H21" s="217"/>
      <c r="I21" s="216"/>
      <c r="J21" s="216"/>
      <c r="K21" s="216"/>
      <c r="L21" s="217"/>
      <c r="M21" s="216"/>
      <c r="N21" s="217"/>
      <c r="O21" s="216"/>
    </row>
    <row r="22" spans="1:15" ht="16.5">
      <c r="A22" s="212">
        <v>2000</v>
      </c>
      <c r="B22" s="213" t="s">
        <v>96</v>
      </c>
      <c r="C22" s="214">
        <v>1.909</v>
      </c>
      <c r="D22" s="215" t="s">
        <v>97</v>
      </c>
      <c r="E22" s="214">
        <v>2.148</v>
      </c>
      <c r="F22" s="215" t="s">
        <v>96</v>
      </c>
      <c r="G22" s="214">
        <v>2.454</v>
      </c>
      <c r="H22" s="215" t="s">
        <v>96</v>
      </c>
      <c r="I22" s="214">
        <v>1.046</v>
      </c>
      <c r="J22" s="215" t="s">
        <v>96</v>
      </c>
      <c r="K22" s="214">
        <v>3.043</v>
      </c>
      <c r="L22" s="215" t="s">
        <v>96</v>
      </c>
      <c r="M22" s="214">
        <v>1.814</v>
      </c>
      <c r="N22" s="215" t="s">
        <v>99</v>
      </c>
      <c r="O22" s="214">
        <v>2.709</v>
      </c>
    </row>
    <row r="23" spans="1:15" ht="16.5">
      <c r="A23" s="212">
        <v>2001</v>
      </c>
      <c r="B23" s="213" t="s">
        <v>96</v>
      </c>
      <c r="C23" s="214">
        <v>2.088</v>
      </c>
      <c r="D23" s="215" t="s">
        <v>96</v>
      </c>
      <c r="E23" s="214">
        <v>2.197</v>
      </c>
      <c r="F23" s="215" t="s">
        <v>96</v>
      </c>
      <c r="G23" s="214">
        <v>2.461</v>
      </c>
      <c r="H23" s="215" t="s">
        <v>96</v>
      </c>
      <c r="I23" s="214">
        <v>1.087</v>
      </c>
      <c r="J23" s="215" t="s">
        <v>96</v>
      </c>
      <c r="K23" s="214">
        <v>3.123</v>
      </c>
      <c r="L23" s="215" t="s">
        <v>96</v>
      </c>
      <c r="M23" s="214">
        <v>1.79</v>
      </c>
      <c r="N23" s="215" t="s">
        <v>99</v>
      </c>
      <c r="O23" s="214">
        <v>2.719</v>
      </c>
    </row>
    <row r="24" spans="1:15" ht="16.5">
      <c r="A24" s="212">
        <v>2002</v>
      </c>
      <c r="B24" s="213" t="s">
        <v>96</v>
      </c>
      <c r="C24" s="214">
        <v>2.041</v>
      </c>
      <c r="D24" s="215" t="s">
        <v>96</v>
      </c>
      <c r="E24" s="214">
        <v>2.23</v>
      </c>
      <c r="F24" s="215" t="s">
        <v>96</v>
      </c>
      <c r="G24" s="214">
        <v>2.49</v>
      </c>
      <c r="H24" s="215" t="s">
        <v>96</v>
      </c>
      <c r="I24" s="214">
        <v>1.127</v>
      </c>
      <c r="J24" s="215" t="s">
        <v>96</v>
      </c>
      <c r="K24" s="214">
        <v>3.165</v>
      </c>
      <c r="L24" s="215" t="s">
        <v>96</v>
      </c>
      <c r="M24" s="214">
        <v>1.788</v>
      </c>
      <c r="N24" s="215" t="s">
        <v>99</v>
      </c>
      <c r="O24" s="214">
        <v>2.616</v>
      </c>
    </row>
    <row r="25" spans="1:15" ht="16.5">
      <c r="A25" s="212">
        <v>2003</v>
      </c>
      <c r="B25" s="213" t="s">
        <v>96</v>
      </c>
      <c r="C25" s="214">
        <v>2.035</v>
      </c>
      <c r="D25" s="215" t="s">
        <v>96</v>
      </c>
      <c r="E25" s="214">
        <v>2.168</v>
      </c>
      <c r="F25" s="215" t="s">
        <v>96</v>
      </c>
      <c r="G25" s="214">
        <v>2.52</v>
      </c>
      <c r="H25" s="215" t="s">
        <v>96</v>
      </c>
      <c r="I25" s="214">
        <v>1.106</v>
      </c>
      <c r="J25" s="215" t="s">
        <v>96</v>
      </c>
      <c r="K25" s="214">
        <v>3.199</v>
      </c>
      <c r="L25" s="215" t="s">
        <v>96</v>
      </c>
      <c r="M25" s="214">
        <v>1.746</v>
      </c>
      <c r="N25" s="215" t="s">
        <v>99</v>
      </c>
      <c r="O25" s="214">
        <v>2.613</v>
      </c>
    </row>
    <row r="26" spans="1:15" ht="16.5">
      <c r="A26" s="212">
        <v>2004</v>
      </c>
      <c r="B26" s="213" t="s">
        <v>96</v>
      </c>
      <c r="C26" s="214">
        <v>2.075</v>
      </c>
      <c r="D26" s="215" t="s">
        <v>97</v>
      </c>
      <c r="E26" s="214">
        <v>2.15</v>
      </c>
      <c r="F26" s="215" t="s">
        <v>96</v>
      </c>
      <c r="G26" s="214">
        <v>2.486</v>
      </c>
      <c r="H26" s="215" t="s">
        <v>96</v>
      </c>
      <c r="I26" s="214">
        <v>1.096</v>
      </c>
      <c r="J26" s="215" t="s">
        <v>96</v>
      </c>
      <c r="K26" s="214">
        <v>3.167</v>
      </c>
      <c r="L26" s="215" t="s">
        <v>96</v>
      </c>
      <c r="M26" s="214">
        <v>1.683</v>
      </c>
      <c r="N26" s="215" t="s">
        <v>99</v>
      </c>
      <c r="O26" s="214">
        <v>2.542</v>
      </c>
    </row>
    <row r="27" spans="1:15" ht="16.5">
      <c r="A27" s="212"/>
      <c r="B27" s="213"/>
      <c r="C27" s="214"/>
      <c r="D27" s="215"/>
      <c r="E27" s="214"/>
      <c r="F27" s="215"/>
      <c r="G27" s="214"/>
      <c r="H27" s="215"/>
      <c r="I27" s="214"/>
      <c r="J27" s="215"/>
      <c r="K27" s="214"/>
      <c r="L27" s="215"/>
      <c r="M27" s="214"/>
      <c r="N27" s="215"/>
      <c r="O27" s="214"/>
    </row>
    <row r="28" spans="1:23" ht="16.5">
      <c r="A28" s="212">
        <v>2005</v>
      </c>
      <c r="B28" s="213" t="s">
        <v>96</v>
      </c>
      <c r="C28" s="214">
        <v>2.04</v>
      </c>
      <c r="D28" s="215" t="s">
        <v>96</v>
      </c>
      <c r="E28" s="214">
        <v>2.109</v>
      </c>
      <c r="F28" s="215" t="s">
        <v>96</v>
      </c>
      <c r="G28" s="214">
        <v>2.506</v>
      </c>
      <c r="H28" s="215" t="s">
        <v>96</v>
      </c>
      <c r="I28" s="214">
        <v>1.086</v>
      </c>
      <c r="J28" s="215" t="s">
        <v>96</v>
      </c>
      <c r="K28" s="214">
        <v>3.309</v>
      </c>
      <c r="L28" s="215" t="s">
        <v>96</v>
      </c>
      <c r="M28" s="214">
        <v>1.729</v>
      </c>
      <c r="N28" s="215" t="s">
        <v>99</v>
      </c>
      <c r="O28" s="214">
        <v>2.594</v>
      </c>
      <c r="Q28" s="210"/>
      <c r="R28" s="210"/>
      <c r="S28" s="210"/>
      <c r="T28" s="210"/>
      <c r="U28" s="210"/>
      <c r="V28" s="210"/>
      <c r="W28" s="210"/>
    </row>
    <row r="29" spans="1:23" ht="16.5">
      <c r="A29" s="212">
        <v>2006</v>
      </c>
      <c r="B29" s="213" t="s">
        <v>96</v>
      </c>
      <c r="C29" s="214">
        <v>2.005</v>
      </c>
      <c r="D29" s="215" t="s">
        <v>96</v>
      </c>
      <c r="E29" s="214">
        <v>2.108</v>
      </c>
      <c r="F29" s="215" t="s">
        <v>96</v>
      </c>
      <c r="G29" s="214">
        <v>2.54</v>
      </c>
      <c r="H29" s="215" t="s">
        <v>96</v>
      </c>
      <c r="I29" s="214">
        <v>1.127</v>
      </c>
      <c r="J29" s="215" t="s">
        <v>96</v>
      </c>
      <c r="K29" s="214">
        <v>3.409</v>
      </c>
      <c r="L29" s="215" t="s">
        <v>96</v>
      </c>
      <c r="M29" s="214">
        <v>1.746</v>
      </c>
      <c r="N29" s="215" t="s">
        <v>99</v>
      </c>
      <c r="O29" s="214">
        <v>2.636</v>
      </c>
      <c r="Q29" s="210"/>
      <c r="R29" s="210"/>
      <c r="S29" s="210"/>
      <c r="T29" s="210"/>
      <c r="U29" s="210"/>
      <c r="V29" s="210"/>
      <c r="W29" s="210"/>
    </row>
    <row r="30" spans="1:23" ht="16.5">
      <c r="A30" s="212">
        <v>2007</v>
      </c>
      <c r="B30" s="213" t="s">
        <v>96</v>
      </c>
      <c r="C30" s="214">
        <v>1.963</v>
      </c>
      <c r="D30" s="215" t="s">
        <v>96</v>
      </c>
      <c r="E30" s="214">
        <v>2.083</v>
      </c>
      <c r="F30" s="215" t="s">
        <v>96</v>
      </c>
      <c r="G30" s="214">
        <v>2.532</v>
      </c>
      <c r="H30" s="215" t="s">
        <v>96</v>
      </c>
      <c r="I30" s="214">
        <v>1.173</v>
      </c>
      <c r="J30" s="215" t="s">
        <v>96</v>
      </c>
      <c r="K30" s="214">
        <v>3.461</v>
      </c>
      <c r="L30" s="215" t="s">
        <v>96</v>
      </c>
      <c r="M30" s="214">
        <v>1.778</v>
      </c>
      <c r="N30" s="215" t="s">
        <v>99</v>
      </c>
      <c r="O30" s="214">
        <v>2.704</v>
      </c>
      <c r="Q30" s="210"/>
      <c r="R30" s="210"/>
      <c r="S30" s="210"/>
      <c r="T30" s="210"/>
      <c r="U30" s="210"/>
      <c r="V30" s="210"/>
      <c r="W30" s="210"/>
    </row>
    <row r="31" spans="1:23" s="1" customFormat="1" ht="16.5">
      <c r="A31" s="191">
        <v>2008</v>
      </c>
      <c r="B31" s="218"/>
      <c r="C31" s="219">
        <v>1.903</v>
      </c>
      <c r="D31" s="220" t="s">
        <v>96</v>
      </c>
      <c r="E31" s="219">
        <v>2.124</v>
      </c>
      <c r="F31" s="220" t="s">
        <v>96</v>
      </c>
      <c r="G31" s="219">
        <v>2.689</v>
      </c>
      <c r="H31" s="220" t="s">
        <v>96</v>
      </c>
      <c r="I31" s="219">
        <v>1.206</v>
      </c>
      <c r="J31" s="215" t="s">
        <v>97</v>
      </c>
      <c r="K31" s="219">
        <v>3.467</v>
      </c>
      <c r="L31" s="215" t="s">
        <v>100</v>
      </c>
      <c r="M31" s="219">
        <v>1.788</v>
      </c>
      <c r="N31" s="215" t="s">
        <v>99</v>
      </c>
      <c r="O31" s="219">
        <v>2.839</v>
      </c>
      <c r="Q31" s="211"/>
      <c r="R31" s="211"/>
      <c r="S31" s="211"/>
      <c r="T31" s="211"/>
      <c r="U31" s="211"/>
      <c r="V31" s="211"/>
      <c r="W31" s="211"/>
    </row>
    <row r="32" spans="1:23" s="1" customFormat="1" ht="16.5">
      <c r="A32" s="191">
        <v>2009</v>
      </c>
      <c r="B32" s="218"/>
      <c r="C32" s="219">
        <v>1.925</v>
      </c>
      <c r="D32" s="220" t="s">
        <v>96</v>
      </c>
      <c r="E32" s="219">
        <v>2.264</v>
      </c>
      <c r="F32" s="220" t="s">
        <v>96</v>
      </c>
      <c r="G32" s="219">
        <v>2.822</v>
      </c>
      <c r="H32" s="220" t="s">
        <v>96</v>
      </c>
      <c r="I32" s="219">
        <v>1.264</v>
      </c>
      <c r="J32" s="220" t="s">
        <v>96</v>
      </c>
      <c r="K32" s="219">
        <v>3.357</v>
      </c>
      <c r="L32" s="215" t="s">
        <v>100</v>
      </c>
      <c r="M32" s="219">
        <v>1.856</v>
      </c>
      <c r="N32" s="215" t="s">
        <v>99</v>
      </c>
      <c r="O32" s="219">
        <v>2.897</v>
      </c>
      <c r="Q32" s="211"/>
      <c r="R32" s="211"/>
      <c r="S32" s="211"/>
      <c r="T32" s="211"/>
      <c r="U32" s="211"/>
      <c r="V32" s="211"/>
      <c r="W32" s="211"/>
    </row>
    <row r="33" spans="1:23" s="1" customFormat="1" ht="16.5">
      <c r="A33" s="191"/>
      <c r="B33" s="218"/>
      <c r="C33" s="219"/>
      <c r="D33" s="220"/>
      <c r="E33" s="219"/>
      <c r="F33" s="220"/>
      <c r="G33" s="219"/>
      <c r="H33" s="220"/>
      <c r="I33" s="219"/>
      <c r="J33" s="220"/>
      <c r="K33" s="219"/>
      <c r="L33" s="215"/>
      <c r="M33" s="219"/>
      <c r="N33" s="215"/>
      <c r="O33" s="219"/>
      <c r="Q33" s="211"/>
      <c r="R33" s="211"/>
      <c r="S33" s="211"/>
      <c r="T33" s="211"/>
      <c r="U33" s="211"/>
      <c r="V33" s="211"/>
      <c r="W33" s="211"/>
    </row>
    <row r="34" spans="1:23" ht="16.5">
      <c r="A34" s="188">
        <v>2010</v>
      </c>
      <c r="B34" s="221"/>
      <c r="C34" s="222">
        <v>1.806</v>
      </c>
      <c r="D34" s="299" t="s">
        <v>104</v>
      </c>
      <c r="E34" s="222">
        <v>2.252</v>
      </c>
      <c r="F34" s="299" t="s">
        <v>100</v>
      </c>
      <c r="G34" s="222">
        <v>2.821</v>
      </c>
      <c r="H34" s="299" t="s">
        <v>104</v>
      </c>
      <c r="I34" s="222">
        <v>1.258</v>
      </c>
      <c r="J34" s="223" t="s">
        <v>96</v>
      </c>
      <c r="K34" s="222">
        <v>3.258</v>
      </c>
      <c r="L34" s="299" t="s">
        <v>104</v>
      </c>
      <c r="M34" s="222">
        <v>1.762</v>
      </c>
      <c r="N34" s="223" t="s">
        <v>96</v>
      </c>
      <c r="O34" s="222" t="s">
        <v>81</v>
      </c>
      <c r="Q34" s="210"/>
      <c r="R34" s="210"/>
      <c r="S34" s="210"/>
      <c r="T34" s="210"/>
      <c r="U34" s="210"/>
      <c r="V34" s="210"/>
      <c r="W34" s="210"/>
    </row>
    <row r="36" spans="1:15" ht="12.75">
      <c r="A36" s="55" t="s">
        <v>557</v>
      </c>
      <c r="C36" s="44"/>
      <c r="D36" s="116"/>
      <c r="E36" s="44"/>
      <c r="F36" s="116"/>
      <c r="G36" s="44"/>
      <c r="H36" s="116"/>
      <c r="I36" s="44"/>
      <c r="J36" s="44"/>
      <c r="K36" s="44"/>
      <c r="L36" s="116"/>
      <c r="M36" s="44"/>
      <c r="N36" s="116"/>
      <c r="O36" s="141" t="s">
        <v>494</v>
      </c>
    </row>
    <row r="37" spans="1:15" ht="12.75">
      <c r="A37" s="55" t="s">
        <v>493</v>
      </c>
      <c r="C37" s="44"/>
      <c r="D37" s="116"/>
      <c r="E37" s="44"/>
      <c r="F37" s="116"/>
      <c r="G37" s="44"/>
      <c r="H37" s="116"/>
      <c r="I37" s="44"/>
      <c r="J37" s="44"/>
      <c r="K37" s="44"/>
      <c r="L37" s="116"/>
      <c r="M37" s="44"/>
      <c r="N37" s="116"/>
      <c r="O37" s="116"/>
    </row>
    <row r="38" spans="1:15" ht="12.75">
      <c r="A38" s="55" t="s">
        <v>89</v>
      </c>
      <c r="C38" s="55"/>
      <c r="E38" s="44"/>
      <c r="F38" s="116"/>
      <c r="G38" s="44"/>
      <c r="H38" s="116"/>
      <c r="I38" s="44"/>
      <c r="J38" s="44"/>
      <c r="K38" s="44"/>
      <c r="L38" s="116"/>
      <c r="M38" s="44"/>
      <c r="N38" s="116"/>
      <c r="O38" s="44"/>
    </row>
    <row r="39" spans="1:15" ht="12.75">
      <c r="A39" s="55" t="s">
        <v>90</v>
      </c>
      <c r="C39" s="55"/>
      <c r="E39" s="44"/>
      <c r="F39" s="116"/>
      <c r="G39" s="44"/>
      <c r="H39" s="116"/>
      <c r="I39" s="44"/>
      <c r="J39" s="44"/>
      <c r="K39" s="44"/>
      <c r="L39" s="116"/>
      <c r="M39" s="44"/>
      <c r="N39" s="116"/>
      <c r="O39" s="44"/>
    </row>
    <row r="40" spans="1:15" ht="12.75">
      <c r="A40" s="55" t="s">
        <v>91</v>
      </c>
      <c r="C40" s="55"/>
      <c r="E40" s="44"/>
      <c r="F40" s="116"/>
      <c r="G40" s="44"/>
      <c r="H40" s="116"/>
      <c r="I40" s="44"/>
      <c r="J40" s="44"/>
      <c r="K40" s="44"/>
      <c r="L40" s="116"/>
      <c r="M40" s="44"/>
      <c r="N40" s="116"/>
      <c r="O40" s="44"/>
    </row>
    <row r="41" spans="1:15" ht="12.75">
      <c r="A41" s="55" t="s">
        <v>92</v>
      </c>
      <c r="C41" s="55"/>
      <c r="E41" s="44"/>
      <c r="F41" s="116"/>
      <c r="G41" s="44"/>
      <c r="H41" s="116"/>
      <c r="I41" s="44"/>
      <c r="J41" s="44"/>
      <c r="K41" s="44"/>
      <c r="L41" s="116"/>
      <c r="M41" s="44"/>
      <c r="N41" s="116"/>
      <c r="O41" s="44"/>
    </row>
    <row r="42" spans="1:15" ht="12.75">
      <c r="A42" s="55" t="s">
        <v>93</v>
      </c>
      <c r="C42" s="55"/>
      <c r="E42" s="44"/>
      <c r="F42" s="116"/>
      <c r="G42" s="44"/>
      <c r="H42" s="116"/>
      <c r="I42" s="44"/>
      <c r="J42" s="44"/>
      <c r="K42" s="44"/>
      <c r="L42" s="116"/>
      <c r="M42" s="44"/>
      <c r="N42" s="116"/>
      <c r="O42" s="44"/>
    </row>
    <row r="43" spans="1:15" ht="12.75">
      <c r="A43" s="55" t="s">
        <v>94</v>
      </c>
      <c r="C43" s="55"/>
      <c r="E43" s="44"/>
      <c r="F43" s="116"/>
      <c r="G43" s="44"/>
      <c r="H43" s="116"/>
      <c r="I43" s="44"/>
      <c r="J43" s="44"/>
      <c r="K43" s="44"/>
      <c r="L43" s="116"/>
      <c r="M43" s="44"/>
      <c r="N43" s="116"/>
      <c r="O43" s="44"/>
    </row>
    <row r="44" spans="1:15" ht="12.75">
      <c r="A44" s="55" t="s">
        <v>95</v>
      </c>
      <c r="C44" s="55"/>
      <c r="E44" s="44"/>
      <c r="F44" s="116"/>
      <c r="G44" s="44"/>
      <c r="H44" s="116"/>
      <c r="I44" s="44"/>
      <c r="J44" s="44"/>
      <c r="K44" s="44"/>
      <c r="L44" s="116"/>
      <c r="M44" s="44"/>
      <c r="N44" s="116"/>
      <c r="O44" s="44"/>
    </row>
    <row r="45" spans="1:15" ht="12.75">
      <c r="A45" s="55" t="s">
        <v>198</v>
      </c>
      <c r="C45" s="44"/>
      <c r="D45" s="116"/>
      <c r="E45" s="44"/>
      <c r="F45" s="116"/>
      <c r="G45" s="44"/>
      <c r="H45" s="116"/>
      <c r="I45" s="44"/>
      <c r="J45" s="44"/>
      <c r="K45" s="44"/>
      <c r="L45" s="116"/>
      <c r="M45" s="44"/>
      <c r="N45" s="116"/>
      <c r="O45" s="44"/>
    </row>
    <row r="46" spans="1:15" ht="12.75">
      <c r="A46" s="55"/>
      <c r="C46" s="44"/>
      <c r="D46" s="116"/>
      <c r="E46" s="44"/>
      <c r="F46" s="116"/>
      <c r="G46" s="44"/>
      <c r="H46" s="116"/>
      <c r="I46" s="44"/>
      <c r="J46" s="44"/>
      <c r="K46" s="44"/>
      <c r="L46" s="116"/>
      <c r="M46" s="44"/>
      <c r="N46" s="116"/>
      <c r="O46" s="44"/>
    </row>
    <row r="47" spans="1:15" s="133" customFormat="1" ht="14.25">
      <c r="A47" s="127" t="s">
        <v>407</v>
      </c>
      <c r="B47" s="128"/>
      <c r="C47" s="129"/>
      <c r="D47" s="127"/>
      <c r="F47" s="128"/>
      <c r="G47" s="128"/>
      <c r="H47" s="130"/>
      <c r="I47" s="127" t="s">
        <v>408</v>
      </c>
      <c r="L47" s="131"/>
      <c r="N47" s="312" t="s">
        <v>409</v>
      </c>
      <c r="O47" s="313"/>
    </row>
    <row r="48" spans="1:15" ht="12.75">
      <c r="A48" s="46"/>
      <c r="B48" s="116"/>
      <c r="C48" s="44"/>
      <c r="D48" s="44"/>
      <c r="E48" s="44"/>
      <c r="F48" s="44"/>
      <c r="G48" s="44"/>
      <c r="H48" s="44"/>
      <c r="I48" s="44"/>
      <c r="J48" s="44"/>
      <c r="K48" s="44"/>
      <c r="L48" s="44"/>
      <c r="M48" s="44"/>
      <c r="N48" s="44"/>
      <c r="O48" s="44"/>
    </row>
    <row r="49" spans="1:15" ht="12.75">
      <c r="A49" s="46"/>
      <c r="B49" s="116"/>
      <c r="C49" s="44"/>
      <c r="D49" s="44"/>
      <c r="E49" s="44"/>
      <c r="F49" s="44"/>
      <c r="G49" s="44"/>
      <c r="H49" s="44"/>
      <c r="I49" s="44"/>
      <c r="J49" s="44"/>
      <c r="K49" s="44"/>
      <c r="L49" s="44"/>
      <c r="M49" s="44"/>
      <c r="N49" s="44"/>
      <c r="O49" s="44"/>
    </row>
    <row r="50" spans="1:15" ht="12.75">
      <c r="A50" s="46"/>
      <c r="B50" s="116"/>
      <c r="C50" s="44"/>
      <c r="D50" s="44"/>
      <c r="E50" s="44"/>
      <c r="F50" s="44"/>
      <c r="G50" s="44"/>
      <c r="H50" s="44"/>
      <c r="I50" s="44"/>
      <c r="J50" s="44"/>
      <c r="K50" s="44"/>
      <c r="L50" s="44"/>
      <c r="M50" s="44"/>
      <c r="N50" s="44"/>
      <c r="O50" s="44"/>
    </row>
    <row r="51" spans="1:15" ht="12.75">
      <c r="A51" s="46"/>
      <c r="B51" s="116"/>
      <c r="C51" s="44"/>
      <c r="D51" s="44"/>
      <c r="E51" s="44"/>
      <c r="F51" s="44"/>
      <c r="G51" s="44"/>
      <c r="H51" s="44"/>
      <c r="I51" s="44"/>
      <c r="J51" s="44"/>
      <c r="K51" s="44"/>
      <c r="L51" s="44"/>
      <c r="M51" s="44"/>
      <c r="N51" s="44"/>
      <c r="O51" s="44"/>
    </row>
    <row r="52" spans="1:15" ht="12.75">
      <c r="A52" s="46"/>
      <c r="B52" s="116"/>
      <c r="C52" s="44"/>
      <c r="D52" s="44"/>
      <c r="E52" s="44"/>
      <c r="F52" s="44"/>
      <c r="G52" s="44"/>
      <c r="H52" s="44"/>
      <c r="I52" s="44"/>
      <c r="J52" s="44"/>
      <c r="K52" s="44"/>
      <c r="L52" s="44"/>
      <c r="M52" s="44"/>
      <c r="N52" s="44"/>
      <c r="O52" s="44"/>
    </row>
    <row r="53" spans="1:15" ht="12.75">
      <c r="A53" s="46"/>
      <c r="B53" s="116"/>
      <c r="C53" s="44"/>
      <c r="D53" s="44"/>
      <c r="E53" s="44"/>
      <c r="F53" s="44"/>
      <c r="G53" s="44"/>
      <c r="H53" s="44"/>
      <c r="I53" s="44"/>
      <c r="J53" s="44"/>
      <c r="K53" s="44"/>
      <c r="L53" s="44"/>
      <c r="M53" s="44"/>
      <c r="N53" s="44"/>
      <c r="O53" s="44"/>
    </row>
    <row r="54" spans="1:15" ht="12.75">
      <c r="A54" s="46"/>
      <c r="B54" s="116"/>
      <c r="C54" s="44"/>
      <c r="D54" s="44"/>
      <c r="E54" s="44"/>
      <c r="F54" s="44"/>
      <c r="G54" s="44"/>
      <c r="H54" s="44"/>
      <c r="I54" s="44"/>
      <c r="J54" s="44"/>
      <c r="K54" s="44"/>
      <c r="L54" s="44"/>
      <c r="M54" s="44"/>
      <c r="N54" s="44"/>
      <c r="O54" s="44"/>
    </row>
    <row r="55" spans="1:15" ht="12.75">
      <c r="A55" s="46"/>
      <c r="B55" s="116"/>
      <c r="C55" s="44"/>
      <c r="D55" s="116"/>
      <c r="E55" s="44"/>
      <c r="F55" s="116"/>
      <c r="G55" s="44"/>
      <c r="H55" s="116"/>
      <c r="I55" s="44"/>
      <c r="J55" s="44"/>
      <c r="K55" s="44"/>
      <c r="L55" s="116"/>
      <c r="M55" s="44"/>
      <c r="N55" s="116"/>
      <c r="O55" s="44"/>
    </row>
    <row r="56" spans="1:15" ht="12.75">
      <c r="A56" s="46"/>
      <c r="B56" s="116"/>
      <c r="C56" s="44"/>
      <c r="D56" s="116"/>
      <c r="E56" s="44"/>
      <c r="F56" s="116"/>
      <c r="G56" s="44"/>
      <c r="H56" s="116"/>
      <c r="I56" s="44"/>
      <c r="J56" s="44"/>
      <c r="K56" s="44"/>
      <c r="L56" s="116"/>
      <c r="M56" s="44"/>
      <c r="N56" s="116"/>
      <c r="O56" s="44"/>
    </row>
    <row r="57" spans="1:15" ht="12.75">
      <c r="A57" s="46"/>
      <c r="B57" s="116"/>
      <c r="C57" s="44"/>
      <c r="D57" s="116"/>
      <c r="E57" s="44"/>
      <c r="F57" s="116"/>
      <c r="G57" s="44"/>
      <c r="H57" s="116"/>
      <c r="I57" s="44"/>
      <c r="J57" s="44"/>
      <c r="K57" s="44"/>
      <c r="L57" s="116"/>
      <c r="M57" s="44"/>
      <c r="N57" s="116"/>
      <c r="O57" s="44"/>
    </row>
    <row r="58" spans="1:15" ht="12.75">
      <c r="A58" s="46"/>
      <c r="B58" s="116"/>
      <c r="C58" s="44"/>
      <c r="D58" s="116"/>
      <c r="E58" s="44"/>
      <c r="F58" s="116"/>
      <c r="G58" s="44"/>
      <c r="H58" s="116"/>
      <c r="I58" s="44"/>
      <c r="J58" s="44"/>
      <c r="K58" s="44"/>
      <c r="L58" s="116"/>
      <c r="M58" s="44"/>
      <c r="N58" s="116"/>
      <c r="O58" s="44"/>
    </row>
    <row r="59" spans="1:15" ht="12.75">
      <c r="A59" s="46"/>
      <c r="B59" s="116"/>
      <c r="C59" s="44"/>
      <c r="D59" s="116"/>
      <c r="E59" s="44"/>
      <c r="F59" s="116"/>
      <c r="G59" s="44"/>
      <c r="H59" s="116"/>
      <c r="I59" s="44"/>
      <c r="J59" s="44"/>
      <c r="K59" s="44"/>
      <c r="L59" s="116"/>
      <c r="M59" s="44"/>
      <c r="N59" s="116"/>
      <c r="O59" s="44"/>
    </row>
    <row r="60" spans="1:15" ht="12.75">
      <c r="A60" s="46"/>
      <c r="B60" s="116"/>
      <c r="C60" s="44"/>
      <c r="D60" s="116"/>
      <c r="E60" s="44"/>
      <c r="F60" s="116"/>
      <c r="G60" s="44"/>
      <c r="H60" s="116"/>
      <c r="I60" s="44"/>
      <c r="J60" s="44"/>
      <c r="K60" s="44"/>
      <c r="L60" s="116"/>
      <c r="M60" s="44"/>
      <c r="N60" s="116"/>
      <c r="O60" s="44"/>
    </row>
    <row r="61" spans="1:15" ht="12.75">
      <c r="A61" s="46"/>
      <c r="B61" s="116"/>
      <c r="C61" s="44"/>
      <c r="D61" s="116"/>
      <c r="E61" s="44"/>
      <c r="F61" s="116"/>
      <c r="G61" s="44"/>
      <c r="H61" s="116"/>
      <c r="I61" s="44"/>
      <c r="J61" s="44"/>
      <c r="K61" s="44"/>
      <c r="L61" s="116"/>
      <c r="M61" s="44"/>
      <c r="N61" s="116"/>
      <c r="O61" s="44"/>
    </row>
    <row r="62" spans="1:15" ht="12.75">
      <c r="A62" s="46"/>
      <c r="B62" s="116"/>
      <c r="C62" s="44"/>
      <c r="D62" s="116"/>
      <c r="E62" s="44"/>
      <c r="F62" s="116"/>
      <c r="G62" s="44"/>
      <c r="H62" s="116"/>
      <c r="I62" s="44"/>
      <c r="J62" s="44"/>
      <c r="K62" s="44"/>
      <c r="L62" s="116"/>
      <c r="M62" s="44"/>
      <c r="N62" s="116"/>
      <c r="O62" s="44"/>
    </row>
    <row r="63" spans="1:15" ht="12.75">
      <c r="A63" s="46"/>
      <c r="B63" s="116"/>
      <c r="C63" s="44"/>
      <c r="D63" s="116"/>
      <c r="E63" s="44"/>
      <c r="F63" s="116"/>
      <c r="G63" s="44"/>
      <c r="H63" s="116"/>
      <c r="I63" s="44"/>
      <c r="J63" s="44"/>
      <c r="K63" s="44"/>
      <c r="L63" s="116"/>
      <c r="M63" s="44"/>
      <c r="N63" s="116"/>
      <c r="O63" s="44"/>
    </row>
    <row r="64" spans="1:15" ht="12.75">
      <c r="A64" s="46"/>
      <c r="B64" s="116"/>
      <c r="C64" s="44"/>
      <c r="D64" s="116"/>
      <c r="E64" s="44"/>
      <c r="F64" s="116"/>
      <c r="G64" s="44"/>
      <c r="H64" s="116"/>
      <c r="I64" s="44"/>
      <c r="J64" s="44"/>
      <c r="K64" s="44"/>
      <c r="L64" s="116"/>
      <c r="M64" s="44"/>
      <c r="N64" s="116"/>
      <c r="O64" s="44"/>
    </row>
    <row r="65" spans="1:15" ht="12.75">
      <c r="A65" s="46"/>
      <c r="B65" s="116"/>
      <c r="C65" s="44"/>
      <c r="D65" s="116"/>
      <c r="E65" s="44"/>
      <c r="F65" s="116"/>
      <c r="G65" s="44"/>
      <c r="H65" s="116"/>
      <c r="I65" s="44"/>
      <c r="J65" s="44"/>
      <c r="K65" s="44"/>
      <c r="L65" s="116"/>
      <c r="M65" s="44"/>
      <c r="N65" s="116"/>
      <c r="O65" s="44"/>
    </row>
    <row r="66" spans="1:15" ht="12.75">
      <c r="A66" s="46"/>
      <c r="B66" s="116"/>
      <c r="C66" s="44"/>
      <c r="D66" s="116"/>
      <c r="E66" s="44"/>
      <c r="F66" s="116"/>
      <c r="G66" s="44"/>
      <c r="H66" s="116"/>
      <c r="I66" s="44"/>
      <c r="J66" s="44"/>
      <c r="K66" s="44"/>
      <c r="L66" s="116"/>
      <c r="M66" s="44"/>
      <c r="N66" s="116"/>
      <c r="O66" s="44"/>
    </row>
    <row r="67" spans="1:15" ht="12.75">
      <c r="A67" s="46"/>
      <c r="B67" s="116"/>
      <c r="C67" s="44"/>
      <c r="D67" s="116"/>
      <c r="E67" s="44"/>
      <c r="F67" s="116"/>
      <c r="G67" s="44"/>
      <c r="H67" s="116"/>
      <c r="I67" s="44"/>
      <c r="J67" s="44"/>
      <c r="K67" s="44"/>
      <c r="L67" s="116"/>
      <c r="M67" s="44"/>
      <c r="N67" s="116"/>
      <c r="O67" s="44"/>
    </row>
    <row r="68" spans="1:15" ht="12.75">
      <c r="A68" s="46"/>
      <c r="B68" s="116"/>
      <c r="C68" s="44"/>
      <c r="D68" s="116"/>
      <c r="E68" s="44"/>
      <c r="F68" s="116"/>
      <c r="G68" s="44"/>
      <c r="H68" s="116"/>
      <c r="I68" s="44"/>
      <c r="J68" s="44"/>
      <c r="K68" s="44"/>
      <c r="L68" s="116"/>
      <c r="M68" s="44"/>
      <c r="N68" s="116"/>
      <c r="O68" s="44"/>
    </row>
    <row r="69" spans="1:15" ht="12.75">
      <c r="A69" s="46"/>
      <c r="B69" s="116"/>
      <c r="C69" s="44"/>
      <c r="D69" s="116"/>
      <c r="E69" s="44"/>
      <c r="F69" s="116"/>
      <c r="G69" s="44"/>
      <c r="H69" s="116"/>
      <c r="I69" s="44"/>
      <c r="J69" s="44"/>
      <c r="K69" s="44"/>
      <c r="L69" s="116"/>
      <c r="M69" s="44"/>
      <c r="N69" s="116"/>
      <c r="O69" s="44"/>
    </row>
    <row r="70" spans="1:15" ht="12.75">
      <c r="A70" s="46"/>
      <c r="B70" s="116"/>
      <c r="C70" s="44"/>
      <c r="D70" s="116"/>
      <c r="E70" s="44"/>
      <c r="F70" s="116"/>
      <c r="G70" s="44"/>
      <c r="H70" s="116"/>
      <c r="I70" s="44"/>
      <c r="J70" s="44"/>
      <c r="K70" s="44"/>
      <c r="L70" s="116"/>
      <c r="M70" s="44"/>
      <c r="N70" s="116"/>
      <c r="O70" s="44"/>
    </row>
    <row r="71" spans="1:15" ht="12.75">
      <c r="A71" s="46"/>
      <c r="B71" s="116"/>
      <c r="C71" s="44"/>
      <c r="D71" s="116"/>
      <c r="E71" s="44"/>
      <c r="F71" s="116"/>
      <c r="G71" s="44"/>
      <c r="H71" s="116"/>
      <c r="I71" s="44"/>
      <c r="J71" s="44"/>
      <c r="K71" s="44"/>
      <c r="L71" s="116"/>
      <c r="M71" s="44"/>
      <c r="N71" s="116"/>
      <c r="O71" s="44"/>
    </row>
    <row r="72" spans="1:15" ht="12.75">
      <c r="A72" s="46"/>
      <c r="B72" s="116"/>
      <c r="C72" s="44"/>
      <c r="D72" s="116"/>
      <c r="E72" s="44"/>
      <c r="F72" s="116"/>
      <c r="G72" s="44"/>
      <c r="H72" s="116"/>
      <c r="I72" s="44"/>
      <c r="J72" s="44"/>
      <c r="K72" s="44"/>
      <c r="L72" s="116"/>
      <c r="M72" s="44"/>
      <c r="N72" s="116"/>
      <c r="O72" s="44"/>
    </row>
    <row r="73" spans="1:15" ht="12.75">
      <c r="A73" s="46"/>
      <c r="B73" s="116"/>
      <c r="C73" s="44"/>
      <c r="D73" s="116"/>
      <c r="E73" s="44"/>
      <c r="F73" s="116"/>
      <c r="G73" s="44"/>
      <c r="H73" s="116"/>
      <c r="I73" s="44"/>
      <c r="J73" s="44"/>
      <c r="K73" s="44"/>
      <c r="L73" s="116"/>
      <c r="M73" s="44"/>
      <c r="N73" s="116"/>
      <c r="O73" s="44"/>
    </row>
    <row r="74" spans="1:15" ht="12.75">
      <c r="A74" s="46"/>
      <c r="B74" s="116"/>
      <c r="C74" s="44"/>
      <c r="D74" s="116"/>
      <c r="E74" s="44"/>
      <c r="F74" s="116"/>
      <c r="G74" s="44"/>
      <c r="H74" s="116"/>
      <c r="I74" s="44"/>
      <c r="J74" s="44"/>
      <c r="K74" s="44"/>
      <c r="L74" s="116"/>
      <c r="M74" s="44"/>
      <c r="N74" s="116"/>
      <c r="O74" s="44"/>
    </row>
    <row r="75" spans="1:15" ht="12.75">
      <c r="A75" s="46"/>
      <c r="B75" s="116"/>
      <c r="C75" s="44"/>
      <c r="D75" s="116"/>
      <c r="E75" s="44"/>
      <c r="F75" s="116"/>
      <c r="G75" s="44"/>
      <c r="H75" s="116"/>
      <c r="I75" s="44"/>
      <c r="J75" s="44"/>
      <c r="K75" s="44"/>
      <c r="L75" s="116"/>
      <c r="M75" s="44"/>
      <c r="N75" s="116"/>
      <c r="O75" s="44"/>
    </row>
    <row r="76" spans="1:15" ht="12.75">
      <c r="A76" s="46"/>
      <c r="B76" s="116"/>
      <c r="C76" s="44"/>
      <c r="D76" s="116"/>
      <c r="E76" s="44"/>
      <c r="F76" s="116"/>
      <c r="G76" s="44"/>
      <c r="H76" s="116"/>
      <c r="I76" s="44"/>
      <c r="J76" s="44"/>
      <c r="K76" s="44"/>
      <c r="L76" s="116"/>
      <c r="M76" s="44"/>
      <c r="N76" s="116"/>
      <c r="O76" s="44"/>
    </row>
    <row r="77" spans="1:15" ht="12.75">
      <c r="A77" s="46"/>
      <c r="B77" s="116"/>
      <c r="C77" s="44"/>
      <c r="D77" s="116"/>
      <c r="E77" s="44"/>
      <c r="F77" s="116"/>
      <c r="G77" s="44"/>
      <c r="H77" s="116"/>
      <c r="I77" s="44"/>
      <c r="J77" s="44"/>
      <c r="K77" s="44"/>
      <c r="L77" s="116"/>
      <c r="M77" s="44"/>
      <c r="N77" s="116"/>
      <c r="O77" s="44"/>
    </row>
    <row r="78" spans="1:15" ht="12.75">
      <c r="A78" s="46"/>
      <c r="B78" s="116"/>
      <c r="C78" s="44"/>
      <c r="D78" s="116"/>
      <c r="E78" s="44"/>
      <c r="F78" s="116"/>
      <c r="G78" s="44"/>
      <c r="H78" s="116"/>
      <c r="I78" s="44"/>
      <c r="J78" s="44"/>
      <c r="K78" s="44"/>
      <c r="L78" s="116"/>
      <c r="M78" s="44"/>
      <c r="N78" s="116"/>
      <c r="O78" s="44"/>
    </row>
    <row r="79" spans="1:15" ht="12.75">
      <c r="A79" s="46"/>
      <c r="B79" s="116"/>
      <c r="C79" s="44"/>
      <c r="D79" s="116"/>
      <c r="E79" s="44"/>
      <c r="F79" s="116"/>
      <c r="G79" s="44"/>
      <c r="H79" s="116"/>
      <c r="I79" s="44"/>
      <c r="J79" s="44"/>
      <c r="K79" s="44"/>
      <c r="L79" s="116"/>
      <c r="M79" s="44"/>
      <c r="N79" s="116"/>
      <c r="O79" s="44"/>
    </row>
    <row r="80" spans="1:15" ht="12.75">
      <c r="A80" s="46"/>
      <c r="B80" s="116"/>
      <c r="C80" s="44"/>
      <c r="D80" s="116"/>
      <c r="E80" s="44"/>
      <c r="F80" s="116"/>
      <c r="G80" s="44"/>
      <c r="H80" s="116"/>
      <c r="I80" s="44"/>
      <c r="J80" s="44"/>
      <c r="K80" s="44"/>
      <c r="L80" s="116"/>
      <c r="M80" s="44"/>
      <c r="N80" s="116"/>
      <c r="O80" s="44"/>
    </row>
    <row r="81" spans="1:15" ht="12.75">
      <c r="A81" s="46"/>
      <c r="B81" s="116"/>
      <c r="C81" s="44"/>
      <c r="D81" s="116"/>
      <c r="E81" s="44"/>
      <c r="F81" s="116"/>
      <c r="G81" s="44"/>
      <c r="H81" s="116"/>
      <c r="I81" s="44"/>
      <c r="J81" s="44"/>
      <c r="K81" s="44"/>
      <c r="L81" s="116"/>
      <c r="M81" s="44"/>
      <c r="N81" s="116"/>
      <c r="O81" s="44"/>
    </row>
    <row r="82" spans="1:15" ht="12.75">
      <c r="A82" s="46"/>
      <c r="B82" s="116"/>
      <c r="C82" s="44"/>
      <c r="D82" s="116"/>
      <c r="E82" s="44"/>
      <c r="F82" s="116"/>
      <c r="G82" s="44"/>
      <c r="H82" s="116"/>
      <c r="I82" s="44"/>
      <c r="J82" s="44"/>
      <c r="K82" s="44"/>
      <c r="L82" s="116"/>
      <c r="M82" s="44"/>
      <c r="N82" s="116"/>
      <c r="O82" s="44"/>
    </row>
    <row r="83" spans="1:15" ht="12.75">
      <c r="A83" s="46"/>
      <c r="B83" s="116"/>
      <c r="C83" s="44"/>
      <c r="D83" s="116"/>
      <c r="E83" s="44"/>
      <c r="F83" s="116"/>
      <c r="G83" s="44"/>
      <c r="H83" s="116"/>
      <c r="I83" s="44"/>
      <c r="J83" s="44"/>
      <c r="K83" s="44"/>
      <c r="L83" s="116"/>
      <c r="M83" s="44"/>
      <c r="N83" s="116"/>
      <c r="O83" s="44"/>
    </row>
    <row r="84" spans="1:15" ht="12.75">
      <c r="A84" s="46"/>
      <c r="B84" s="116"/>
      <c r="C84" s="44"/>
      <c r="D84" s="116"/>
      <c r="E84" s="44"/>
      <c r="F84" s="116"/>
      <c r="G84" s="44"/>
      <c r="H84" s="116"/>
      <c r="I84" s="44"/>
      <c r="J84" s="44"/>
      <c r="K84" s="44"/>
      <c r="L84" s="116"/>
      <c r="M84" s="44"/>
      <c r="N84" s="116"/>
      <c r="O84" s="44"/>
    </row>
    <row r="85" spans="1:15" ht="12.75">
      <c r="A85" s="46"/>
      <c r="B85" s="116"/>
      <c r="C85" s="44"/>
      <c r="D85" s="116"/>
      <c r="E85" s="44"/>
      <c r="F85" s="116"/>
      <c r="G85" s="44"/>
      <c r="H85" s="116"/>
      <c r="I85" s="44"/>
      <c r="J85" s="44"/>
      <c r="K85" s="44"/>
      <c r="L85" s="116"/>
      <c r="M85" s="44"/>
      <c r="N85" s="116"/>
      <c r="O85" s="44"/>
    </row>
    <row r="86" spans="1:15" ht="12.75">
      <c r="A86" s="46"/>
      <c r="B86" s="116"/>
      <c r="C86" s="44"/>
      <c r="D86" s="116"/>
      <c r="E86" s="44"/>
      <c r="F86" s="116"/>
      <c r="G86" s="44"/>
      <c r="H86" s="116"/>
      <c r="I86" s="44"/>
      <c r="J86" s="44"/>
      <c r="K86" s="44"/>
      <c r="L86" s="116"/>
      <c r="M86" s="44"/>
      <c r="N86" s="116"/>
      <c r="O86" s="44"/>
    </row>
    <row r="87" spans="1:15" ht="12.75">
      <c r="A87" s="46"/>
      <c r="B87" s="116"/>
      <c r="C87" s="44"/>
      <c r="D87" s="116"/>
      <c r="E87" s="44"/>
      <c r="F87" s="116"/>
      <c r="G87" s="44"/>
      <c r="H87" s="116"/>
      <c r="I87" s="44"/>
      <c r="J87" s="44"/>
      <c r="K87" s="44"/>
      <c r="L87" s="116"/>
      <c r="M87" s="44"/>
      <c r="N87" s="116"/>
      <c r="O87" s="44"/>
    </row>
    <row r="88" spans="1:15" ht="12.75">
      <c r="A88" s="46"/>
      <c r="B88" s="116"/>
      <c r="C88" s="44"/>
      <c r="D88" s="116"/>
      <c r="E88" s="44"/>
      <c r="F88" s="116"/>
      <c r="G88" s="44"/>
      <c r="H88" s="116"/>
      <c r="I88" s="44"/>
      <c r="J88" s="44"/>
      <c r="K88" s="44"/>
      <c r="L88" s="116"/>
      <c r="M88" s="44"/>
      <c r="N88" s="116"/>
      <c r="O88" s="44"/>
    </row>
    <row r="89" spans="1:15" ht="12.75">
      <c r="A89" s="46"/>
      <c r="B89" s="116"/>
      <c r="C89" s="44"/>
      <c r="D89" s="116"/>
      <c r="E89" s="44"/>
      <c r="F89" s="116"/>
      <c r="G89" s="44"/>
      <c r="H89" s="116"/>
      <c r="I89" s="44"/>
      <c r="J89" s="44"/>
      <c r="K89" s="44"/>
      <c r="L89" s="116"/>
      <c r="M89" s="44"/>
      <c r="N89" s="116"/>
      <c r="O89" s="44"/>
    </row>
    <row r="90" spans="1:15" ht="12.75">
      <c r="A90" s="46"/>
      <c r="B90" s="116"/>
      <c r="C90" s="44"/>
      <c r="D90" s="116"/>
      <c r="E90" s="44"/>
      <c r="F90" s="116"/>
      <c r="G90" s="44"/>
      <c r="H90" s="116"/>
      <c r="I90" s="44"/>
      <c r="J90" s="44"/>
      <c r="K90" s="44"/>
      <c r="L90" s="116"/>
      <c r="M90" s="44"/>
      <c r="N90" s="116"/>
      <c r="O90" s="44"/>
    </row>
    <row r="91" spans="1:15" ht="12.75">
      <c r="A91" s="46"/>
      <c r="B91" s="116"/>
      <c r="C91" s="44"/>
      <c r="D91" s="116"/>
      <c r="E91" s="44"/>
      <c r="F91" s="116"/>
      <c r="G91" s="44"/>
      <c r="H91" s="116"/>
      <c r="I91" s="44"/>
      <c r="J91" s="44"/>
      <c r="K91" s="44"/>
      <c r="L91" s="116"/>
      <c r="M91" s="44"/>
      <c r="N91" s="116"/>
      <c r="O91" s="44"/>
    </row>
    <row r="92" spans="1:15" ht="12.75">
      <c r="A92" s="46"/>
      <c r="B92" s="116"/>
      <c r="C92" s="44"/>
      <c r="D92" s="116"/>
      <c r="E92" s="44"/>
      <c r="F92" s="116"/>
      <c r="G92" s="44"/>
      <c r="H92" s="116"/>
      <c r="I92" s="44"/>
      <c r="J92" s="44"/>
      <c r="K92" s="44"/>
      <c r="L92" s="116"/>
      <c r="M92" s="44"/>
      <c r="N92" s="116"/>
      <c r="O92" s="44"/>
    </row>
    <row r="93" spans="1:15" ht="12.75">
      <c r="A93" s="46"/>
      <c r="B93" s="116"/>
      <c r="C93" s="44"/>
      <c r="D93" s="116"/>
      <c r="E93" s="44"/>
      <c r="F93" s="116"/>
      <c r="G93" s="44"/>
      <c r="H93" s="116"/>
      <c r="I93" s="44"/>
      <c r="J93" s="44"/>
      <c r="K93" s="44"/>
      <c r="L93" s="116"/>
      <c r="M93" s="44"/>
      <c r="N93" s="116"/>
      <c r="O93" s="44"/>
    </row>
    <row r="94" spans="1:15" ht="12.75">
      <c r="A94" s="46"/>
      <c r="B94" s="116"/>
      <c r="C94" s="44"/>
      <c r="D94" s="116"/>
      <c r="E94" s="44"/>
      <c r="F94" s="116"/>
      <c r="G94" s="44"/>
      <c r="H94" s="116"/>
      <c r="I94" s="44"/>
      <c r="J94" s="44"/>
      <c r="K94" s="44"/>
      <c r="L94" s="116"/>
      <c r="M94" s="44"/>
      <c r="N94" s="116"/>
      <c r="O94" s="44"/>
    </row>
    <row r="95" spans="1:15" ht="12.75">
      <c r="A95" s="46"/>
      <c r="B95" s="116"/>
      <c r="C95" s="44"/>
      <c r="D95" s="116"/>
      <c r="E95" s="44"/>
      <c r="F95" s="116"/>
      <c r="G95" s="44"/>
      <c r="H95" s="116"/>
      <c r="I95" s="44"/>
      <c r="J95" s="44"/>
      <c r="K95" s="44"/>
      <c r="L95" s="116"/>
      <c r="M95" s="44"/>
      <c r="N95" s="116"/>
      <c r="O95" s="44"/>
    </row>
    <row r="96" spans="1:15" ht="12.75">
      <c r="A96" s="46"/>
      <c r="B96" s="116"/>
      <c r="C96" s="44"/>
      <c r="D96" s="116"/>
      <c r="E96" s="44"/>
      <c r="F96" s="116"/>
      <c r="G96" s="44"/>
      <c r="H96" s="116"/>
      <c r="I96" s="44"/>
      <c r="J96" s="44"/>
      <c r="K96" s="44"/>
      <c r="L96" s="116"/>
      <c r="M96" s="44"/>
      <c r="N96" s="116"/>
      <c r="O96" s="44"/>
    </row>
    <row r="97" spans="1:15" ht="12.75">
      <c r="A97" s="46"/>
      <c r="B97" s="116"/>
      <c r="C97" s="44"/>
      <c r="D97" s="116"/>
      <c r="E97" s="44"/>
      <c r="F97" s="116"/>
      <c r="G97" s="44"/>
      <c r="H97" s="116"/>
      <c r="I97" s="44"/>
      <c r="J97" s="44"/>
      <c r="K97" s="44"/>
      <c r="L97" s="116"/>
      <c r="M97" s="44"/>
      <c r="N97" s="116"/>
      <c r="O97" s="44"/>
    </row>
    <row r="98" spans="1:15" ht="12.75">
      <c r="A98" s="46"/>
      <c r="B98" s="116"/>
      <c r="C98" s="44"/>
      <c r="D98" s="116"/>
      <c r="E98" s="44"/>
      <c r="F98" s="116"/>
      <c r="G98" s="44"/>
      <c r="H98" s="116"/>
      <c r="I98" s="44"/>
      <c r="J98" s="44"/>
      <c r="K98" s="44"/>
      <c r="L98" s="116"/>
      <c r="M98" s="44"/>
      <c r="N98" s="116"/>
      <c r="O98" s="44"/>
    </row>
    <row r="99" spans="1:15" ht="12.75">
      <c r="A99" s="46"/>
      <c r="B99" s="116"/>
      <c r="C99" s="44"/>
      <c r="D99" s="116"/>
      <c r="E99" s="44"/>
      <c r="F99" s="116"/>
      <c r="G99" s="44"/>
      <c r="H99" s="116"/>
      <c r="I99" s="44"/>
      <c r="J99" s="44"/>
      <c r="K99" s="44"/>
      <c r="L99" s="116"/>
      <c r="M99" s="44"/>
      <c r="N99" s="116"/>
      <c r="O99" s="44"/>
    </row>
    <row r="100" spans="1:15" ht="12.75">
      <c r="A100" s="46"/>
      <c r="B100" s="116"/>
      <c r="C100" s="44"/>
      <c r="D100" s="116"/>
      <c r="E100" s="44"/>
      <c r="F100" s="116"/>
      <c r="G100" s="44"/>
      <c r="H100" s="116"/>
      <c r="I100" s="44"/>
      <c r="J100" s="44"/>
      <c r="K100" s="44"/>
      <c r="L100" s="116"/>
      <c r="M100" s="44"/>
      <c r="N100" s="116"/>
      <c r="O100" s="44"/>
    </row>
    <row r="101" spans="1:15" ht="12.75">
      <c r="A101" s="46"/>
      <c r="B101" s="116"/>
      <c r="C101" s="44"/>
      <c r="D101" s="116"/>
      <c r="E101" s="44"/>
      <c r="F101" s="116"/>
      <c r="G101" s="44"/>
      <c r="H101" s="116"/>
      <c r="I101" s="44"/>
      <c r="J101" s="44"/>
      <c r="K101" s="44"/>
      <c r="L101" s="116"/>
      <c r="M101" s="44"/>
      <c r="N101" s="116"/>
      <c r="O101" s="44"/>
    </row>
    <row r="102" spans="1:15" ht="12.75">
      <c r="A102" s="46"/>
      <c r="B102" s="116"/>
      <c r="C102" s="44"/>
      <c r="D102" s="116"/>
      <c r="E102" s="44"/>
      <c r="F102" s="116"/>
      <c r="G102" s="44"/>
      <c r="H102" s="116"/>
      <c r="I102" s="44"/>
      <c r="J102" s="44"/>
      <c r="K102" s="44"/>
      <c r="L102" s="116"/>
      <c r="M102" s="44"/>
      <c r="N102" s="116"/>
      <c r="O102" s="44"/>
    </row>
    <row r="103" spans="1:15" ht="12.75">
      <c r="A103" s="46"/>
      <c r="B103" s="116"/>
      <c r="C103" s="44"/>
      <c r="D103" s="116"/>
      <c r="E103" s="44"/>
      <c r="F103" s="116"/>
      <c r="G103" s="44"/>
      <c r="H103" s="116"/>
      <c r="I103" s="44"/>
      <c r="J103" s="44"/>
      <c r="K103" s="44"/>
      <c r="L103" s="116"/>
      <c r="M103" s="44"/>
      <c r="N103" s="116"/>
      <c r="O103" s="44"/>
    </row>
    <row r="104" spans="1:15" ht="12.75">
      <c r="A104" s="46"/>
      <c r="B104" s="116"/>
      <c r="C104" s="44"/>
      <c r="D104" s="116"/>
      <c r="E104" s="44"/>
      <c r="F104" s="116"/>
      <c r="G104" s="44"/>
      <c r="H104" s="116"/>
      <c r="I104" s="44"/>
      <c r="J104" s="44"/>
      <c r="K104" s="44"/>
      <c r="L104" s="116"/>
      <c r="M104" s="44"/>
      <c r="N104" s="116"/>
      <c r="O104" s="44"/>
    </row>
    <row r="105" spans="1:15" ht="12.75">
      <c r="A105" s="46"/>
      <c r="B105" s="116"/>
      <c r="C105" s="44"/>
      <c r="D105" s="116"/>
      <c r="E105" s="44"/>
      <c r="F105" s="116"/>
      <c r="G105" s="44"/>
      <c r="H105" s="116"/>
      <c r="I105" s="44"/>
      <c r="J105" s="44"/>
      <c r="K105" s="44"/>
      <c r="L105" s="116"/>
      <c r="M105" s="44"/>
      <c r="N105" s="116"/>
      <c r="O105" s="44"/>
    </row>
    <row r="106" spans="1:15" ht="12.75">
      <c r="A106" s="46"/>
      <c r="B106" s="116"/>
      <c r="C106" s="44"/>
      <c r="D106" s="116"/>
      <c r="E106" s="44"/>
      <c r="F106" s="116"/>
      <c r="G106" s="44"/>
      <c r="H106" s="116"/>
      <c r="I106" s="44"/>
      <c r="J106" s="44"/>
      <c r="K106" s="44"/>
      <c r="L106" s="116"/>
      <c r="M106" s="44"/>
      <c r="N106" s="116"/>
      <c r="O106" s="44"/>
    </row>
    <row r="107" spans="1:15" ht="12.75">
      <c r="A107" s="46"/>
      <c r="B107" s="116"/>
      <c r="C107" s="44"/>
      <c r="D107" s="116"/>
      <c r="E107" s="44"/>
      <c r="F107" s="116"/>
      <c r="G107" s="44"/>
      <c r="H107" s="116"/>
      <c r="I107" s="44"/>
      <c r="J107" s="44"/>
      <c r="K107" s="44"/>
      <c r="L107" s="116"/>
      <c r="M107" s="44"/>
      <c r="N107" s="116"/>
      <c r="O107" s="44"/>
    </row>
    <row r="108" spans="1:15" ht="12.75">
      <c r="A108" s="46"/>
      <c r="B108" s="116"/>
      <c r="C108" s="44"/>
      <c r="D108" s="116"/>
      <c r="E108" s="44"/>
      <c r="F108" s="116"/>
      <c r="G108" s="44"/>
      <c r="H108" s="116"/>
      <c r="I108" s="44"/>
      <c r="J108" s="44"/>
      <c r="K108" s="44"/>
      <c r="L108" s="116"/>
      <c r="M108" s="44"/>
      <c r="N108" s="116"/>
      <c r="O108" s="44"/>
    </row>
    <row r="109" spans="1:15" ht="12.75">
      <c r="A109" s="46"/>
      <c r="B109" s="116"/>
      <c r="C109" s="44"/>
      <c r="D109" s="116"/>
      <c r="E109" s="44"/>
      <c r="F109" s="116"/>
      <c r="G109" s="44"/>
      <c r="H109" s="116"/>
      <c r="I109" s="44"/>
      <c r="J109" s="44"/>
      <c r="K109" s="44"/>
      <c r="L109" s="116"/>
      <c r="M109" s="44"/>
      <c r="N109" s="116"/>
      <c r="O109" s="44"/>
    </row>
    <row r="110" spans="1:15" ht="12.75">
      <c r="A110" s="46"/>
      <c r="B110" s="116"/>
      <c r="C110" s="44"/>
      <c r="D110" s="116"/>
      <c r="E110" s="44"/>
      <c r="F110" s="116"/>
      <c r="G110" s="44"/>
      <c r="H110" s="116"/>
      <c r="I110" s="44"/>
      <c r="J110" s="44"/>
      <c r="K110" s="44"/>
      <c r="L110" s="116"/>
      <c r="M110" s="44"/>
      <c r="N110" s="116"/>
      <c r="O110" s="44"/>
    </row>
    <row r="111" spans="1:15" ht="12.75">
      <c r="A111" s="46"/>
      <c r="B111" s="116"/>
      <c r="C111" s="44"/>
      <c r="D111" s="116"/>
      <c r="E111" s="44"/>
      <c r="F111" s="116"/>
      <c r="G111" s="44"/>
      <c r="H111" s="116"/>
      <c r="I111" s="44"/>
      <c r="J111" s="44"/>
      <c r="K111" s="44"/>
      <c r="L111" s="116"/>
      <c r="M111" s="44"/>
      <c r="N111" s="116"/>
      <c r="O111" s="44"/>
    </row>
    <row r="112" spans="1:15" ht="12.75">
      <c r="A112" s="46"/>
      <c r="B112" s="116"/>
      <c r="C112" s="44"/>
      <c r="D112" s="116"/>
      <c r="E112" s="44"/>
      <c r="F112" s="116"/>
      <c r="G112" s="44"/>
      <c r="H112" s="116"/>
      <c r="I112" s="44"/>
      <c r="J112" s="44"/>
      <c r="K112" s="44"/>
      <c r="L112" s="116"/>
      <c r="M112" s="44"/>
      <c r="N112" s="116"/>
      <c r="O112" s="44"/>
    </row>
    <row r="113" spans="1:15" ht="12.75">
      <c r="A113" s="46"/>
      <c r="B113" s="116"/>
      <c r="C113" s="44"/>
      <c r="D113" s="116"/>
      <c r="E113" s="44"/>
      <c r="F113" s="116"/>
      <c r="G113" s="44"/>
      <c r="H113" s="116"/>
      <c r="I113" s="44"/>
      <c r="J113" s="44"/>
      <c r="K113" s="44"/>
      <c r="L113" s="116"/>
      <c r="M113" s="44"/>
      <c r="N113" s="116"/>
      <c r="O113" s="44"/>
    </row>
    <row r="114" spans="1:15" ht="12.75">
      <c r="A114" s="46"/>
      <c r="B114" s="116"/>
      <c r="C114" s="44"/>
      <c r="D114" s="116"/>
      <c r="E114" s="44"/>
      <c r="F114" s="116"/>
      <c r="G114" s="44"/>
      <c r="H114" s="116"/>
      <c r="I114" s="44"/>
      <c r="J114" s="44"/>
      <c r="K114" s="44"/>
      <c r="L114" s="116"/>
      <c r="M114" s="44"/>
      <c r="N114" s="116"/>
      <c r="O114" s="44"/>
    </row>
    <row r="115" spans="1:15" ht="12.75">
      <c r="A115" s="46"/>
      <c r="B115" s="116"/>
      <c r="C115" s="44"/>
      <c r="D115" s="116"/>
      <c r="E115" s="44"/>
      <c r="F115" s="116"/>
      <c r="G115" s="44"/>
      <c r="H115" s="116"/>
      <c r="I115" s="44"/>
      <c r="J115" s="44"/>
      <c r="K115" s="44"/>
      <c r="L115" s="116"/>
      <c r="M115" s="44"/>
      <c r="N115" s="116"/>
      <c r="O115" s="44"/>
    </row>
    <row r="116" spans="1:15" ht="12.75">
      <c r="A116" s="46"/>
      <c r="B116" s="116"/>
      <c r="C116" s="44"/>
      <c r="D116" s="116"/>
      <c r="E116" s="44"/>
      <c r="F116" s="116"/>
      <c r="G116" s="44"/>
      <c r="H116" s="116"/>
      <c r="I116" s="44"/>
      <c r="J116" s="44"/>
      <c r="K116" s="44"/>
      <c r="L116" s="116"/>
      <c r="M116" s="44"/>
      <c r="N116" s="116"/>
      <c r="O116" s="44"/>
    </row>
    <row r="117" spans="1:2" ht="12.75">
      <c r="A117" s="46"/>
      <c r="B117" s="116"/>
    </row>
    <row r="118" spans="1:2" ht="12.75">
      <c r="A118" s="46"/>
      <c r="B118" s="116"/>
    </row>
    <row r="119" spans="1:2" ht="12.75">
      <c r="A119" s="46"/>
      <c r="B119" s="116"/>
    </row>
    <row r="120" spans="1:2" ht="12.75">
      <c r="A120" s="46"/>
      <c r="B120" s="116"/>
    </row>
    <row r="121" spans="1:2" ht="12.75">
      <c r="A121" s="46"/>
      <c r="B121" s="116"/>
    </row>
  </sheetData>
  <sheetProtection/>
  <mergeCells count="8">
    <mergeCell ref="B4:C4"/>
    <mergeCell ref="D4:E4"/>
    <mergeCell ref="F4:G4"/>
    <mergeCell ref="H4:I4"/>
    <mergeCell ref="N47:O47"/>
    <mergeCell ref="J4:K4"/>
    <mergeCell ref="N4:O4"/>
    <mergeCell ref="L4:M4"/>
  </mergeCells>
  <hyperlinks>
    <hyperlink ref="A47" location="'Table A2.3'!A1" display="&lt;previous table"/>
    <hyperlink ref="I47" location="'Table A3.2'!A1" display="next table&gt;"/>
    <hyperlink ref="N47" location="'Table of content'!A1" display="Table of content"/>
    <hyperlink ref="N47:O47" location="Contents!A1" display="Contents"/>
  </hyperlinks>
  <printOptions/>
  <pageMargins left="0.75" right="0.75" top="1" bottom="1" header="0.5" footer="0.5"/>
  <pageSetup fitToHeight="1" fitToWidth="1" horizontalDpi="600" verticalDpi="600" orientation="landscape" paperSize="9" scale="61"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2:W98"/>
  <sheetViews>
    <sheetView zoomScalePageLayoutView="0" workbookViewId="0" topLeftCell="A1">
      <selection activeCell="A1" sqref="A1"/>
    </sheetView>
  </sheetViews>
  <sheetFormatPr defaultColWidth="8.28125" defaultRowHeight="12.75"/>
  <cols>
    <col min="1" max="1" width="11.7109375" style="41" customWidth="1"/>
    <col min="2" max="2" width="2.140625" style="41" customWidth="1"/>
    <col min="3" max="3" width="13.7109375" style="47" customWidth="1"/>
    <col min="4" max="4" width="2.140625" style="47" customWidth="1"/>
    <col min="5" max="5" width="13.7109375" style="47" customWidth="1"/>
    <col min="6" max="6" width="2.140625" style="47" customWidth="1"/>
    <col min="7" max="7" width="13.7109375" style="47" customWidth="1"/>
    <col min="8" max="8" width="2.140625" style="47" customWidth="1"/>
    <col min="9" max="9" width="13.7109375" style="47" customWidth="1"/>
    <col min="10" max="10" width="2.140625" style="47" customWidth="1"/>
    <col min="11" max="11" width="13.7109375" style="47" customWidth="1"/>
    <col min="12" max="12" width="2.140625" style="47" customWidth="1"/>
    <col min="13" max="13" width="13.7109375" style="47" customWidth="1"/>
    <col min="14" max="14" width="2.140625" style="47" customWidth="1"/>
    <col min="15" max="15" width="13.7109375" style="47" customWidth="1"/>
    <col min="16" max="16384" width="8.28125" style="41" customWidth="1"/>
  </cols>
  <sheetData>
    <row r="2" spans="1:15" ht="20.25">
      <c r="A2" s="21" t="s">
        <v>206</v>
      </c>
      <c r="B2" s="21"/>
      <c r="C2" s="44"/>
      <c r="D2" s="44"/>
      <c r="E2" s="44"/>
      <c r="F2" s="44"/>
      <c r="G2" s="44"/>
      <c r="H2" s="44"/>
      <c r="I2" s="44"/>
      <c r="J2" s="44"/>
      <c r="K2" s="44"/>
      <c r="L2" s="44"/>
      <c r="M2" s="168"/>
      <c r="N2" s="168"/>
      <c r="O2" s="168"/>
    </row>
    <row r="3" spans="1:15" ht="12.75">
      <c r="A3" s="46"/>
      <c r="B3" s="46"/>
      <c r="C3" s="44"/>
      <c r="D3" s="44"/>
      <c r="E3" s="44"/>
      <c r="F3" s="44"/>
      <c r="G3" s="44"/>
      <c r="H3" s="44"/>
      <c r="I3" s="44"/>
      <c r="J3" s="44"/>
      <c r="K3" s="44"/>
      <c r="L3" s="44"/>
      <c r="M3" s="44"/>
      <c r="N3" s="44"/>
      <c r="O3" s="44"/>
    </row>
    <row r="4" spans="1:15" s="49" customFormat="1" ht="19.5" customHeight="1">
      <c r="A4" s="64"/>
      <c r="B4" s="342" t="s">
        <v>492</v>
      </c>
      <c r="C4" s="342"/>
      <c r="D4" s="342" t="s">
        <v>489</v>
      </c>
      <c r="E4" s="342"/>
      <c r="F4" s="342" t="s">
        <v>488</v>
      </c>
      <c r="G4" s="342"/>
      <c r="H4" s="342" t="s">
        <v>490</v>
      </c>
      <c r="I4" s="342"/>
      <c r="J4" s="342" t="s">
        <v>201</v>
      </c>
      <c r="K4" s="342"/>
      <c r="L4" s="342" t="s">
        <v>487</v>
      </c>
      <c r="M4" s="342"/>
      <c r="N4" s="342" t="s">
        <v>106</v>
      </c>
      <c r="O4" s="342"/>
    </row>
    <row r="5" spans="1:23" s="49" customFormat="1" ht="16.5">
      <c r="A5" s="212">
        <v>1986</v>
      </c>
      <c r="B5" s="224"/>
      <c r="C5" s="214">
        <v>0.785</v>
      </c>
      <c r="D5" s="225"/>
      <c r="E5" s="214">
        <v>1.263</v>
      </c>
      <c r="F5" s="225" t="s">
        <v>100</v>
      </c>
      <c r="G5" s="214">
        <v>1.896</v>
      </c>
      <c r="H5" s="225" t="s">
        <v>197</v>
      </c>
      <c r="I5" s="214">
        <v>0.646</v>
      </c>
      <c r="J5" s="225" t="s">
        <v>105</v>
      </c>
      <c r="K5" s="214">
        <v>1.797</v>
      </c>
      <c r="L5" s="225" t="s">
        <v>97</v>
      </c>
      <c r="M5" s="214">
        <v>1.529</v>
      </c>
      <c r="N5" s="226" t="s">
        <v>99</v>
      </c>
      <c r="O5" s="214">
        <v>1.942</v>
      </c>
      <c r="Q5" s="41"/>
      <c r="R5" s="41"/>
      <c r="S5" s="41"/>
      <c r="T5" s="41"/>
      <c r="U5" s="41"/>
      <c r="V5" s="41"/>
      <c r="W5" s="41"/>
    </row>
    <row r="6" spans="1:23" s="49" customFormat="1" ht="16.5">
      <c r="A6" s="212">
        <v>1987</v>
      </c>
      <c r="B6" s="224"/>
      <c r="C6" s="214">
        <v>0.777</v>
      </c>
      <c r="D6" s="225"/>
      <c r="E6" s="214">
        <v>1.289</v>
      </c>
      <c r="F6" s="225"/>
      <c r="G6" s="214">
        <v>1.984</v>
      </c>
      <c r="H6" s="225" t="s">
        <v>197</v>
      </c>
      <c r="I6" s="214">
        <v>0.665</v>
      </c>
      <c r="J6" s="225" t="s">
        <v>105</v>
      </c>
      <c r="K6" s="214">
        <v>1.834</v>
      </c>
      <c r="L6" s="225"/>
      <c r="M6" s="214">
        <v>1.478</v>
      </c>
      <c r="N6" s="226" t="s">
        <v>99</v>
      </c>
      <c r="O6" s="214">
        <v>1.919</v>
      </c>
      <c r="Q6" s="41"/>
      <c r="R6" s="41"/>
      <c r="S6" s="41"/>
      <c r="T6" s="41"/>
      <c r="U6" s="41"/>
      <c r="V6" s="41"/>
      <c r="W6" s="41"/>
    </row>
    <row r="7" spans="1:23" s="49" customFormat="1" ht="16.5">
      <c r="A7" s="212">
        <v>1988</v>
      </c>
      <c r="B7" s="224"/>
      <c r="C7" s="214">
        <v>0.754</v>
      </c>
      <c r="D7" s="225"/>
      <c r="E7" s="214">
        <v>1.3</v>
      </c>
      <c r="F7" s="225" t="s">
        <v>100</v>
      </c>
      <c r="G7" s="214">
        <v>1.975</v>
      </c>
      <c r="H7" s="225" t="s">
        <v>197</v>
      </c>
      <c r="I7" s="214">
        <v>0.687</v>
      </c>
      <c r="J7" s="225" t="s">
        <v>105</v>
      </c>
      <c r="K7" s="214">
        <v>1.896</v>
      </c>
      <c r="L7" s="225"/>
      <c r="M7" s="214">
        <v>1.447</v>
      </c>
      <c r="N7" s="226" t="s">
        <v>99</v>
      </c>
      <c r="O7" s="214">
        <v>1.875</v>
      </c>
      <c r="Q7" s="41"/>
      <c r="R7" s="41"/>
      <c r="S7" s="41"/>
      <c r="T7" s="41"/>
      <c r="U7" s="41"/>
      <c r="V7" s="41"/>
      <c r="W7" s="41"/>
    </row>
    <row r="8" spans="1:23" s="49" customFormat="1" ht="16.5">
      <c r="A8" s="212">
        <v>1989</v>
      </c>
      <c r="B8" s="224"/>
      <c r="C8" s="214">
        <v>0.727</v>
      </c>
      <c r="D8" s="225"/>
      <c r="E8" s="214">
        <v>1.347</v>
      </c>
      <c r="F8" s="225"/>
      <c r="G8" s="214">
        <v>1.963</v>
      </c>
      <c r="H8" s="225" t="s">
        <v>197</v>
      </c>
      <c r="I8" s="214">
        <v>0.709</v>
      </c>
      <c r="J8" s="225" t="s">
        <v>105</v>
      </c>
      <c r="K8" s="214">
        <v>2.008</v>
      </c>
      <c r="L8" s="225"/>
      <c r="M8" s="214">
        <v>1.456</v>
      </c>
      <c r="N8" s="226" t="s">
        <v>99</v>
      </c>
      <c r="O8" s="214">
        <v>1.836</v>
      </c>
      <c r="Q8" s="41"/>
      <c r="R8" s="41"/>
      <c r="S8" s="41"/>
      <c r="T8" s="41"/>
      <c r="U8" s="41"/>
      <c r="V8" s="41"/>
      <c r="W8" s="41"/>
    </row>
    <row r="9" spans="1:23" s="49" customFormat="1" ht="16.5">
      <c r="A9" s="212"/>
      <c r="B9" s="224"/>
      <c r="C9" s="214"/>
      <c r="D9" s="225"/>
      <c r="E9" s="214"/>
      <c r="F9" s="225"/>
      <c r="G9" s="214"/>
      <c r="H9" s="225"/>
      <c r="I9" s="214"/>
      <c r="J9" s="225"/>
      <c r="K9" s="214"/>
      <c r="L9" s="225"/>
      <c r="M9" s="214"/>
      <c r="N9" s="226"/>
      <c r="O9" s="214"/>
      <c r="Q9" s="41"/>
      <c r="R9" s="41"/>
      <c r="S9" s="41"/>
      <c r="T9" s="41"/>
      <c r="U9" s="41"/>
      <c r="V9" s="41"/>
      <c r="W9" s="41"/>
    </row>
    <row r="10" spans="1:23" s="49" customFormat="1" ht="16.5">
      <c r="A10" s="212">
        <v>1990</v>
      </c>
      <c r="B10" s="224"/>
      <c r="C10" s="214">
        <v>0.76</v>
      </c>
      <c r="D10" s="225"/>
      <c r="E10" s="214">
        <v>1.401</v>
      </c>
      <c r="F10" s="225" t="s">
        <v>100</v>
      </c>
      <c r="G10" s="214">
        <v>1.878</v>
      </c>
      <c r="H10" s="225" t="s">
        <v>197</v>
      </c>
      <c r="I10" s="214">
        <v>0.73</v>
      </c>
      <c r="J10" s="225" t="s">
        <v>105</v>
      </c>
      <c r="K10" s="214">
        <v>2.093</v>
      </c>
      <c r="L10" s="225"/>
      <c r="M10" s="214">
        <v>1.459</v>
      </c>
      <c r="N10" s="226" t="s">
        <v>99</v>
      </c>
      <c r="O10" s="214">
        <v>1.866</v>
      </c>
      <c r="Q10" s="41"/>
      <c r="R10" s="41"/>
      <c r="S10" s="41"/>
      <c r="T10" s="41"/>
      <c r="U10" s="41"/>
      <c r="V10" s="41"/>
      <c r="W10" s="41"/>
    </row>
    <row r="11" spans="1:15" ht="16.5">
      <c r="A11" s="212">
        <v>1991</v>
      </c>
      <c r="B11" s="224" t="s">
        <v>96</v>
      </c>
      <c r="C11" s="214">
        <v>0.781</v>
      </c>
      <c r="D11" s="225" t="s">
        <v>96</v>
      </c>
      <c r="E11" s="214">
        <v>1.429</v>
      </c>
      <c r="F11" s="225" t="s">
        <v>97</v>
      </c>
      <c r="G11" s="214">
        <v>1.71</v>
      </c>
      <c r="H11" s="225" t="s">
        <v>97</v>
      </c>
      <c r="I11" s="214">
        <v>0.665</v>
      </c>
      <c r="J11" s="225" t="s">
        <v>105</v>
      </c>
      <c r="K11" s="214">
        <v>2.096</v>
      </c>
      <c r="L11" s="225" t="s">
        <v>96</v>
      </c>
      <c r="M11" s="214">
        <v>1.359</v>
      </c>
      <c r="N11" s="226" t="s">
        <v>99</v>
      </c>
      <c r="O11" s="214">
        <v>1.93</v>
      </c>
    </row>
    <row r="12" spans="1:15" ht="16.5">
      <c r="A12" s="212">
        <v>1992</v>
      </c>
      <c r="B12" s="224" t="s">
        <v>96</v>
      </c>
      <c r="C12" s="214">
        <v>0.82</v>
      </c>
      <c r="D12" s="225" t="s">
        <v>97</v>
      </c>
      <c r="E12" s="214">
        <v>1.456</v>
      </c>
      <c r="F12" s="225" t="s">
        <v>100</v>
      </c>
      <c r="G12" s="214">
        <v>1.614</v>
      </c>
      <c r="H12" s="225" t="s">
        <v>96</v>
      </c>
      <c r="I12" s="214">
        <v>0.642</v>
      </c>
      <c r="J12" s="225" t="s">
        <v>105</v>
      </c>
      <c r="K12" s="214">
        <v>2.004</v>
      </c>
      <c r="L12" s="225" t="s">
        <v>97</v>
      </c>
      <c r="M12" s="214">
        <v>1.313</v>
      </c>
      <c r="N12" s="226" t="s">
        <v>99</v>
      </c>
      <c r="O12" s="214">
        <v>1.856</v>
      </c>
    </row>
    <row r="13" spans="1:15" ht="16.5">
      <c r="A13" s="212">
        <v>1993</v>
      </c>
      <c r="B13" s="224" t="s">
        <v>96</v>
      </c>
      <c r="C13" s="214">
        <v>0.883</v>
      </c>
      <c r="D13" s="225" t="s">
        <v>96</v>
      </c>
      <c r="E13" s="214">
        <v>1.466</v>
      </c>
      <c r="F13" s="225" t="s">
        <v>101</v>
      </c>
      <c r="G13" s="214">
        <v>1.531</v>
      </c>
      <c r="H13" s="225" t="s">
        <v>96</v>
      </c>
      <c r="I13" s="214">
        <v>0.588</v>
      </c>
      <c r="J13" s="225" t="s">
        <v>105</v>
      </c>
      <c r="K13" s="214">
        <v>1.883</v>
      </c>
      <c r="L13" s="225" t="s">
        <v>96</v>
      </c>
      <c r="M13" s="214">
        <v>1.332</v>
      </c>
      <c r="N13" s="226" t="s">
        <v>99</v>
      </c>
      <c r="O13" s="214">
        <v>1.745</v>
      </c>
    </row>
    <row r="14" spans="1:15" ht="16.5">
      <c r="A14" s="212">
        <v>1994</v>
      </c>
      <c r="B14" s="224" t="s">
        <v>96</v>
      </c>
      <c r="C14" s="214">
        <v>0.982</v>
      </c>
      <c r="D14" s="225" t="s">
        <v>96</v>
      </c>
      <c r="E14" s="214">
        <v>1.433</v>
      </c>
      <c r="F14" s="225" t="s">
        <v>100</v>
      </c>
      <c r="G14" s="214">
        <v>1.455</v>
      </c>
      <c r="H14" s="225" t="s">
        <v>96</v>
      </c>
      <c r="I14" s="214">
        <v>0.542</v>
      </c>
      <c r="J14" s="225" t="s">
        <v>105</v>
      </c>
      <c r="K14" s="214">
        <v>1.846</v>
      </c>
      <c r="L14" s="225" t="s">
        <v>96</v>
      </c>
      <c r="M14" s="214">
        <v>1.276</v>
      </c>
      <c r="N14" s="226" t="s">
        <v>99</v>
      </c>
      <c r="O14" s="214">
        <v>1.67</v>
      </c>
    </row>
    <row r="15" spans="1:15" ht="16.5">
      <c r="A15" s="212"/>
      <c r="B15" s="224"/>
      <c r="C15" s="214"/>
      <c r="D15" s="225"/>
      <c r="E15" s="214"/>
      <c r="F15" s="225"/>
      <c r="G15" s="214"/>
      <c r="H15" s="225"/>
      <c r="I15" s="214"/>
      <c r="J15" s="225"/>
      <c r="K15" s="214"/>
      <c r="L15" s="225"/>
      <c r="M15" s="214"/>
      <c r="N15" s="226"/>
      <c r="O15" s="214"/>
    </row>
    <row r="16" spans="1:15" ht="16.5">
      <c r="A16" s="212">
        <v>1995</v>
      </c>
      <c r="B16" s="224" t="s">
        <v>96</v>
      </c>
      <c r="C16" s="214">
        <v>0.986</v>
      </c>
      <c r="D16" s="225" t="s">
        <v>96</v>
      </c>
      <c r="E16" s="214">
        <v>1.394</v>
      </c>
      <c r="F16" s="225" t="s">
        <v>96</v>
      </c>
      <c r="G16" s="214">
        <v>1.451</v>
      </c>
      <c r="H16" s="225" t="s">
        <v>96</v>
      </c>
      <c r="I16" s="214">
        <v>0.52</v>
      </c>
      <c r="J16" s="225" t="s">
        <v>105</v>
      </c>
      <c r="K16" s="214">
        <v>1.904</v>
      </c>
      <c r="L16" s="225" t="s">
        <v>96</v>
      </c>
      <c r="M16" s="214">
        <v>1.243</v>
      </c>
      <c r="N16" s="226" t="s">
        <v>99</v>
      </c>
      <c r="O16" s="214">
        <v>1.764</v>
      </c>
    </row>
    <row r="17" spans="1:15" ht="16.5">
      <c r="A17" s="212">
        <v>1996</v>
      </c>
      <c r="B17" s="224" t="s">
        <v>96</v>
      </c>
      <c r="C17" s="214">
        <v>0.955</v>
      </c>
      <c r="D17" s="225" t="s">
        <v>96</v>
      </c>
      <c r="E17" s="214">
        <v>1.396</v>
      </c>
      <c r="F17" s="225" t="s">
        <v>100</v>
      </c>
      <c r="G17" s="214">
        <v>1.45</v>
      </c>
      <c r="H17" s="225" t="s">
        <v>96</v>
      </c>
      <c r="I17" s="214">
        <v>0.527</v>
      </c>
      <c r="J17" s="225" t="s">
        <v>97</v>
      </c>
      <c r="K17" s="214">
        <v>1.995</v>
      </c>
      <c r="L17" s="225" t="s">
        <v>96</v>
      </c>
      <c r="M17" s="214">
        <v>1.189</v>
      </c>
      <c r="N17" s="226" t="s">
        <v>99</v>
      </c>
      <c r="O17" s="214">
        <v>1.829</v>
      </c>
    </row>
    <row r="18" spans="1:15" ht="16.5">
      <c r="A18" s="212">
        <v>1997</v>
      </c>
      <c r="B18" s="224" t="s">
        <v>96</v>
      </c>
      <c r="C18" s="214">
        <v>0.99</v>
      </c>
      <c r="D18" s="225" t="s">
        <v>97</v>
      </c>
      <c r="E18" s="214">
        <v>1.369</v>
      </c>
      <c r="F18" s="225" t="s">
        <v>96</v>
      </c>
      <c r="G18" s="214">
        <v>1.509</v>
      </c>
      <c r="H18" s="225" t="s">
        <v>96</v>
      </c>
      <c r="I18" s="214">
        <v>0.513</v>
      </c>
      <c r="J18" s="225" t="s">
        <v>96</v>
      </c>
      <c r="K18" s="214">
        <v>2.069</v>
      </c>
      <c r="L18" s="225" t="s">
        <v>96</v>
      </c>
      <c r="M18" s="214">
        <v>1.151</v>
      </c>
      <c r="N18" s="226" t="s">
        <v>99</v>
      </c>
      <c r="O18" s="214">
        <v>1.877</v>
      </c>
    </row>
    <row r="19" spans="1:15" ht="16.5">
      <c r="A19" s="212">
        <v>1998</v>
      </c>
      <c r="B19" s="224" t="s">
        <v>96</v>
      </c>
      <c r="C19" s="214">
        <v>1.058</v>
      </c>
      <c r="D19" s="225" t="s">
        <v>96</v>
      </c>
      <c r="E19" s="214">
        <v>1.332</v>
      </c>
      <c r="F19" s="225" t="s">
        <v>100</v>
      </c>
      <c r="G19" s="214">
        <v>1.543</v>
      </c>
      <c r="H19" s="225" t="s">
        <v>96</v>
      </c>
      <c r="I19" s="214">
        <v>0.507</v>
      </c>
      <c r="J19" s="225" t="s">
        <v>96</v>
      </c>
      <c r="K19" s="214">
        <v>2.139</v>
      </c>
      <c r="L19" s="225" t="s">
        <v>96</v>
      </c>
      <c r="M19" s="214">
        <v>1.153</v>
      </c>
      <c r="N19" s="226" t="s">
        <v>99</v>
      </c>
      <c r="O19" s="214">
        <v>1.912</v>
      </c>
    </row>
    <row r="20" spans="1:15" ht="16.5">
      <c r="A20" s="212">
        <v>1999</v>
      </c>
      <c r="B20" s="224" t="s">
        <v>96</v>
      </c>
      <c r="C20" s="214">
        <v>1.058</v>
      </c>
      <c r="D20" s="225" t="s">
        <v>96</v>
      </c>
      <c r="E20" s="214">
        <v>1.364</v>
      </c>
      <c r="F20" s="225" t="s">
        <v>96</v>
      </c>
      <c r="G20" s="214">
        <v>1.671</v>
      </c>
      <c r="H20" s="225" t="s">
        <v>96</v>
      </c>
      <c r="I20" s="214">
        <v>0.504</v>
      </c>
      <c r="J20" s="225" t="s">
        <v>96</v>
      </c>
      <c r="K20" s="214">
        <v>2.136</v>
      </c>
      <c r="L20" s="225" t="s">
        <v>96</v>
      </c>
      <c r="M20" s="214">
        <v>1.217</v>
      </c>
      <c r="N20" s="226" t="s">
        <v>99</v>
      </c>
      <c r="O20" s="214">
        <v>1.958</v>
      </c>
    </row>
    <row r="21" spans="1:15" ht="16.5">
      <c r="A21" s="212"/>
      <c r="B21" s="224"/>
      <c r="C21" s="214"/>
      <c r="D21" s="225"/>
      <c r="E21" s="214"/>
      <c r="F21" s="225"/>
      <c r="G21" s="214"/>
      <c r="H21" s="225"/>
      <c r="I21" s="214"/>
      <c r="J21" s="225"/>
      <c r="K21" s="214"/>
      <c r="L21" s="225"/>
      <c r="M21" s="214"/>
      <c r="N21" s="226"/>
      <c r="O21" s="214"/>
    </row>
    <row r="22" spans="1:15" ht="16.5">
      <c r="A22" s="212">
        <v>2000</v>
      </c>
      <c r="B22" s="224" t="s">
        <v>96</v>
      </c>
      <c r="C22" s="214">
        <v>1.151</v>
      </c>
      <c r="D22" s="225" t="s">
        <v>96</v>
      </c>
      <c r="E22" s="214">
        <v>1.342</v>
      </c>
      <c r="F22" s="225" t="s">
        <v>96</v>
      </c>
      <c r="G22" s="214">
        <v>1.726</v>
      </c>
      <c r="H22" s="225" t="s">
        <v>96</v>
      </c>
      <c r="I22" s="214">
        <v>0.524</v>
      </c>
      <c r="J22" s="225" t="s">
        <v>96</v>
      </c>
      <c r="K22" s="214">
        <v>2.159</v>
      </c>
      <c r="L22" s="225" t="s">
        <v>96</v>
      </c>
      <c r="M22" s="214">
        <v>1.179</v>
      </c>
      <c r="N22" s="226" t="s">
        <v>99</v>
      </c>
      <c r="O22" s="214">
        <v>2.02</v>
      </c>
    </row>
    <row r="23" spans="1:15" ht="16.5">
      <c r="A23" s="212">
        <v>2001</v>
      </c>
      <c r="B23" s="224" t="s">
        <v>96</v>
      </c>
      <c r="C23" s="214">
        <v>1.287</v>
      </c>
      <c r="D23" s="225" t="s">
        <v>97</v>
      </c>
      <c r="E23" s="214">
        <v>1.388</v>
      </c>
      <c r="F23" s="225" t="s">
        <v>96</v>
      </c>
      <c r="G23" s="214">
        <v>1.719</v>
      </c>
      <c r="H23" s="225" t="s">
        <v>96</v>
      </c>
      <c r="I23" s="214">
        <v>0.533</v>
      </c>
      <c r="J23" s="225" t="s">
        <v>96</v>
      </c>
      <c r="K23" s="214">
        <v>2.301</v>
      </c>
      <c r="L23" s="225" t="s">
        <v>97</v>
      </c>
      <c r="M23" s="214">
        <v>1.172</v>
      </c>
      <c r="N23" s="226" t="s">
        <v>99</v>
      </c>
      <c r="O23" s="214">
        <v>1.974</v>
      </c>
    </row>
    <row r="24" spans="1:15" ht="16.5">
      <c r="A24" s="212">
        <v>2002</v>
      </c>
      <c r="B24" s="224" t="s">
        <v>96</v>
      </c>
      <c r="C24" s="214">
        <v>1.175</v>
      </c>
      <c r="D24" s="225" t="s">
        <v>96</v>
      </c>
      <c r="E24" s="214">
        <v>1.41</v>
      </c>
      <c r="F24" s="225" t="s">
        <v>96</v>
      </c>
      <c r="G24" s="214">
        <v>1.724</v>
      </c>
      <c r="H24" s="225" t="s">
        <v>96</v>
      </c>
      <c r="I24" s="214">
        <v>0.545</v>
      </c>
      <c r="J24" s="225" t="s">
        <v>96</v>
      </c>
      <c r="K24" s="214">
        <v>2.356</v>
      </c>
      <c r="L24" s="225" t="s">
        <v>96</v>
      </c>
      <c r="M24" s="214">
        <v>1.159</v>
      </c>
      <c r="N24" s="226" t="s">
        <v>99</v>
      </c>
      <c r="O24" s="214">
        <v>1.831</v>
      </c>
    </row>
    <row r="25" spans="1:15" ht="16.5">
      <c r="A25" s="212">
        <v>2003</v>
      </c>
      <c r="B25" s="224" t="s">
        <v>96</v>
      </c>
      <c r="C25" s="214">
        <v>1.162</v>
      </c>
      <c r="D25" s="225" t="s">
        <v>96</v>
      </c>
      <c r="E25" s="214">
        <v>1.357</v>
      </c>
      <c r="F25" s="225" t="s">
        <v>96</v>
      </c>
      <c r="G25" s="214">
        <v>1.758</v>
      </c>
      <c r="H25" s="225" t="s">
        <v>96</v>
      </c>
      <c r="I25" s="214">
        <v>0.523</v>
      </c>
      <c r="J25" s="225" t="s">
        <v>96</v>
      </c>
      <c r="K25" s="214">
        <v>2.398</v>
      </c>
      <c r="L25" s="225" t="s">
        <v>96</v>
      </c>
      <c r="M25" s="214">
        <v>1.112</v>
      </c>
      <c r="N25" s="226" t="s">
        <v>99</v>
      </c>
      <c r="O25" s="214">
        <v>1.81</v>
      </c>
    </row>
    <row r="26" spans="1:15" ht="16.5">
      <c r="A26" s="212">
        <v>2004</v>
      </c>
      <c r="B26" s="224" t="s">
        <v>96</v>
      </c>
      <c r="C26" s="214">
        <v>1.181</v>
      </c>
      <c r="D26" s="225" t="s">
        <v>97</v>
      </c>
      <c r="E26" s="214">
        <v>1.357</v>
      </c>
      <c r="F26" s="225" t="s">
        <v>96</v>
      </c>
      <c r="G26" s="214">
        <v>1.735</v>
      </c>
      <c r="H26" s="225" t="s">
        <v>96</v>
      </c>
      <c r="I26" s="214">
        <v>0.524</v>
      </c>
      <c r="J26" s="225" t="s">
        <v>96</v>
      </c>
      <c r="K26" s="214">
        <v>2.381</v>
      </c>
      <c r="L26" s="225" t="s">
        <v>96</v>
      </c>
      <c r="M26" s="214">
        <v>1.053</v>
      </c>
      <c r="N26" s="226" t="s">
        <v>99</v>
      </c>
      <c r="O26" s="214">
        <v>1.763</v>
      </c>
    </row>
    <row r="27" spans="1:15" ht="16.5">
      <c r="A27" s="212"/>
      <c r="B27" s="224"/>
      <c r="C27" s="214"/>
      <c r="D27" s="225"/>
      <c r="E27" s="214"/>
      <c r="F27" s="225"/>
      <c r="G27" s="214"/>
      <c r="H27" s="225"/>
      <c r="I27" s="214"/>
      <c r="J27" s="225"/>
      <c r="K27" s="214"/>
      <c r="L27" s="225"/>
      <c r="M27" s="214"/>
      <c r="N27" s="226"/>
      <c r="O27" s="214"/>
    </row>
    <row r="28" spans="1:15" ht="16.5">
      <c r="A28" s="212">
        <v>2005</v>
      </c>
      <c r="B28" s="224" t="s">
        <v>96</v>
      </c>
      <c r="C28" s="214">
        <v>1.138</v>
      </c>
      <c r="D28" s="225" t="s">
        <v>96</v>
      </c>
      <c r="E28" s="214">
        <v>1.31</v>
      </c>
      <c r="F28" s="225" t="s">
        <v>96</v>
      </c>
      <c r="G28" s="214">
        <v>1.738</v>
      </c>
      <c r="H28" s="225" t="s">
        <v>96</v>
      </c>
      <c r="I28" s="214">
        <v>0.547</v>
      </c>
      <c r="J28" s="225" t="s">
        <v>96</v>
      </c>
      <c r="K28" s="214">
        <v>2.529</v>
      </c>
      <c r="L28" s="225" t="s">
        <v>96</v>
      </c>
      <c r="M28" s="214">
        <v>1.061</v>
      </c>
      <c r="N28" s="226" t="s">
        <v>99</v>
      </c>
      <c r="O28" s="214">
        <v>1.8</v>
      </c>
    </row>
    <row r="29" spans="1:15" ht="16.5">
      <c r="A29" s="212">
        <v>2006</v>
      </c>
      <c r="B29" s="224" t="s">
        <v>96</v>
      </c>
      <c r="C29" s="214">
        <v>1.136</v>
      </c>
      <c r="D29" s="225" t="s">
        <v>97</v>
      </c>
      <c r="E29" s="214">
        <v>1.33</v>
      </c>
      <c r="F29" s="225" t="s">
        <v>96</v>
      </c>
      <c r="G29" s="214">
        <v>1.778</v>
      </c>
      <c r="H29" s="225" t="s">
        <v>96</v>
      </c>
      <c r="I29" s="214">
        <v>0.55</v>
      </c>
      <c r="J29" s="225" t="s">
        <v>96</v>
      </c>
      <c r="K29" s="214">
        <v>2.63</v>
      </c>
      <c r="L29" s="225" t="s">
        <v>96</v>
      </c>
      <c r="M29" s="214">
        <v>1.077</v>
      </c>
      <c r="N29" s="226" t="s">
        <v>99</v>
      </c>
      <c r="O29" s="214">
        <v>1.86</v>
      </c>
    </row>
    <row r="30" spans="1:15" ht="16.5">
      <c r="A30" s="212">
        <v>2007</v>
      </c>
      <c r="B30" s="224" t="s">
        <v>96</v>
      </c>
      <c r="C30" s="214">
        <v>1.096</v>
      </c>
      <c r="D30" s="225" t="s">
        <v>96</v>
      </c>
      <c r="E30" s="214">
        <v>1.312</v>
      </c>
      <c r="F30" s="225" t="s">
        <v>96</v>
      </c>
      <c r="G30" s="214">
        <v>1.772</v>
      </c>
      <c r="H30" s="225" t="s">
        <v>96</v>
      </c>
      <c r="I30" s="214">
        <v>0.608</v>
      </c>
      <c r="J30" s="225" t="s">
        <v>96</v>
      </c>
      <c r="K30" s="214">
        <v>2.696</v>
      </c>
      <c r="L30" s="225" t="s">
        <v>96</v>
      </c>
      <c r="M30" s="214">
        <v>1.112</v>
      </c>
      <c r="N30" s="226" t="s">
        <v>99</v>
      </c>
      <c r="O30" s="214">
        <v>1.929</v>
      </c>
    </row>
    <row r="31" spans="1:15" s="1" customFormat="1" ht="16.5">
      <c r="A31" s="191">
        <v>2008</v>
      </c>
      <c r="B31" s="227"/>
      <c r="C31" s="219">
        <v>1.023</v>
      </c>
      <c r="D31" s="228" t="s">
        <v>96</v>
      </c>
      <c r="E31" s="219">
        <v>1.333</v>
      </c>
      <c r="F31" s="228" t="s">
        <v>96</v>
      </c>
      <c r="G31" s="219">
        <v>1.862</v>
      </c>
      <c r="H31" s="228" t="s">
        <v>96</v>
      </c>
      <c r="I31" s="219">
        <v>0.646</v>
      </c>
      <c r="J31" s="228" t="s">
        <v>96</v>
      </c>
      <c r="K31" s="219">
        <v>2.72</v>
      </c>
      <c r="L31" s="228" t="s">
        <v>96</v>
      </c>
      <c r="M31" s="219">
        <v>1.109</v>
      </c>
      <c r="N31" s="226" t="s">
        <v>99</v>
      </c>
      <c r="O31" s="219">
        <v>2.044</v>
      </c>
    </row>
    <row r="32" spans="1:15" ht="16.5">
      <c r="A32" s="191">
        <v>2009</v>
      </c>
      <c r="B32" s="227"/>
      <c r="C32" s="219">
        <v>0.988</v>
      </c>
      <c r="D32" s="228" t="s">
        <v>96</v>
      </c>
      <c r="E32" s="219">
        <v>1.397</v>
      </c>
      <c r="F32" s="228" t="s">
        <v>96</v>
      </c>
      <c r="G32" s="219">
        <v>1.907</v>
      </c>
      <c r="H32" s="228" t="s">
        <v>96</v>
      </c>
      <c r="I32" s="219">
        <v>0.674</v>
      </c>
      <c r="J32" s="228" t="s">
        <v>96</v>
      </c>
      <c r="K32" s="219">
        <v>2.544</v>
      </c>
      <c r="L32" s="228" t="s">
        <v>96</v>
      </c>
      <c r="M32" s="219">
        <v>1.121</v>
      </c>
      <c r="N32" s="226" t="s">
        <v>99</v>
      </c>
      <c r="O32" s="219">
        <v>2.037</v>
      </c>
    </row>
    <row r="33" spans="1:15" ht="16.5">
      <c r="A33" s="191"/>
      <c r="B33" s="227"/>
      <c r="C33" s="219"/>
      <c r="D33" s="228"/>
      <c r="E33" s="219"/>
      <c r="F33" s="228"/>
      <c r="G33" s="219"/>
      <c r="H33" s="228"/>
      <c r="I33" s="219"/>
      <c r="J33" s="228"/>
      <c r="K33" s="219"/>
      <c r="L33" s="228"/>
      <c r="M33" s="219"/>
      <c r="N33" s="226"/>
      <c r="O33" s="219"/>
    </row>
    <row r="34" spans="1:15" ht="16.5">
      <c r="A34" s="188">
        <v>2010</v>
      </c>
      <c r="B34" s="229"/>
      <c r="C34" s="222">
        <v>0.917</v>
      </c>
      <c r="D34" s="299" t="s">
        <v>104</v>
      </c>
      <c r="E34" s="222">
        <v>1.377</v>
      </c>
      <c r="F34" s="230" t="s">
        <v>96</v>
      </c>
      <c r="G34" s="222">
        <v>1.895</v>
      </c>
      <c r="H34" s="299" t="s">
        <v>104</v>
      </c>
      <c r="I34" s="222">
        <v>0.674</v>
      </c>
      <c r="J34" s="230" t="s">
        <v>96</v>
      </c>
      <c r="K34" s="222">
        <v>2.493</v>
      </c>
      <c r="L34" s="299" t="s">
        <v>104</v>
      </c>
      <c r="M34" s="222">
        <v>1.074</v>
      </c>
      <c r="N34" s="230" t="s">
        <v>96</v>
      </c>
      <c r="O34" s="222" t="s">
        <v>81</v>
      </c>
    </row>
    <row r="35" spans="1:15" ht="12.75">
      <c r="A35" s="55" t="s">
        <v>557</v>
      </c>
      <c r="B35" s="55"/>
      <c r="C35" s="44"/>
      <c r="D35" s="44"/>
      <c r="E35" s="44"/>
      <c r="F35" s="44"/>
      <c r="G35" s="44"/>
      <c r="H35" s="44"/>
      <c r="I35" s="44"/>
      <c r="J35" s="44"/>
      <c r="K35" s="44"/>
      <c r="L35" s="44"/>
      <c r="M35" s="44"/>
      <c r="N35" s="44"/>
      <c r="O35" s="141" t="s">
        <v>494</v>
      </c>
    </row>
    <row r="36" spans="1:15" ht="12.75">
      <c r="A36" s="55" t="s">
        <v>493</v>
      </c>
      <c r="B36" s="55"/>
      <c r="C36" s="44"/>
      <c r="D36" s="44"/>
      <c r="E36" s="44"/>
      <c r="F36" s="44"/>
      <c r="G36" s="44"/>
      <c r="H36" s="44"/>
      <c r="I36" s="44"/>
      <c r="J36" s="44"/>
      <c r="K36" s="44"/>
      <c r="L36" s="44"/>
      <c r="M36" s="44"/>
      <c r="N36" s="44"/>
      <c r="O36" s="44"/>
    </row>
    <row r="37" spans="1:15" ht="12.75">
      <c r="A37" s="55" t="s">
        <v>89</v>
      </c>
      <c r="B37" s="55" t="s">
        <v>82</v>
      </c>
      <c r="C37" s="44"/>
      <c r="D37" s="44"/>
      <c r="E37" s="44"/>
      <c r="F37" s="44"/>
      <c r="G37" s="44"/>
      <c r="H37" s="44"/>
      <c r="I37" s="44"/>
      <c r="J37" s="44"/>
      <c r="K37" s="44"/>
      <c r="L37" s="44"/>
      <c r="M37" s="44"/>
      <c r="N37" s="44"/>
      <c r="O37" s="44"/>
    </row>
    <row r="38" spans="1:15" ht="12.75">
      <c r="A38" s="55" t="s">
        <v>90</v>
      </c>
      <c r="B38" s="55" t="s">
        <v>83</v>
      </c>
      <c r="C38" s="44"/>
      <c r="D38" s="44"/>
      <c r="E38" s="44"/>
      <c r="F38" s="44"/>
      <c r="G38" s="44"/>
      <c r="H38" s="44"/>
      <c r="I38" s="44"/>
      <c r="J38" s="44"/>
      <c r="K38" s="44"/>
      <c r="L38" s="44"/>
      <c r="M38" s="44"/>
      <c r="N38" s="44"/>
      <c r="O38" s="44"/>
    </row>
    <row r="39" spans="1:15" ht="12.75">
      <c r="A39" s="55" t="s">
        <v>91</v>
      </c>
      <c r="B39" s="55" t="s">
        <v>84</v>
      </c>
      <c r="C39" s="44"/>
      <c r="D39" s="44"/>
      <c r="E39" s="44"/>
      <c r="F39" s="44"/>
      <c r="G39" s="44"/>
      <c r="H39" s="44"/>
      <c r="I39" s="44"/>
      <c r="J39" s="44"/>
      <c r="K39" s="44"/>
      <c r="L39" s="44"/>
      <c r="M39" s="44"/>
      <c r="N39" s="44"/>
      <c r="O39" s="44"/>
    </row>
    <row r="40" spans="1:15" ht="12.75">
      <c r="A40" s="55" t="s">
        <v>92</v>
      </c>
      <c r="B40" s="55" t="s">
        <v>85</v>
      </c>
      <c r="C40" s="44"/>
      <c r="D40" s="44"/>
      <c r="E40" s="44"/>
      <c r="F40" s="44"/>
      <c r="G40" s="44"/>
      <c r="H40" s="44"/>
      <c r="I40" s="44"/>
      <c r="J40" s="44"/>
      <c r="K40" s="44"/>
      <c r="L40" s="44"/>
      <c r="M40" s="44"/>
      <c r="N40" s="44"/>
      <c r="O40" s="44"/>
    </row>
    <row r="41" spans="1:15" ht="12.75">
      <c r="A41" s="55" t="s">
        <v>93</v>
      </c>
      <c r="B41" s="55" t="s">
        <v>86</v>
      </c>
      <c r="C41" s="44"/>
      <c r="D41" s="44"/>
      <c r="E41" s="44"/>
      <c r="F41" s="44"/>
      <c r="G41" s="44"/>
      <c r="H41" s="44"/>
      <c r="I41" s="44"/>
      <c r="J41" s="44"/>
      <c r="K41" s="44"/>
      <c r="L41" s="44"/>
      <c r="M41" s="44"/>
      <c r="N41" s="44"/>
      <c r="O41" s="44"/>
    </row>
    <row r="42" spans="1:15" ht="12.75">
      <c r="A42" s="55" t="s">
        <v>94</v>
      </c>
      <c r="B42" s="55" t="s">
        <v>87</v>
      </c>
      <c r="C42" s="44"/>
      <c r="D42" s="44"/>
      <c r="E42" s="44"/>
      <c r="F42" s="44"/>
      <c r="G42" s="44"/>
      <c r="H42" s="44"/>
      <c r="I42" s="44"/>
      <c r="J42" s="44"/>
      <c r="K42" s="44"/>
      <c r="L42" s="44"/>
      <c r="M42" s="44"/>
      <c r="N42" s="44"/>
      <c r="O42" s="44"/>
    </row>
    <row r="43" spans="1:15" ht="12.75">
      <c r="A43" s="55" t="s">
        <v>95</v>
      </c>
      <c r="B43" s="55" t="s">
        <v>88</v>
      </c>
      <c r="C43" s="44"/>
      <c r="D43" s="44"/>
      <c r="E43" s="44"/>
      <c r="F43" s="44"/>
      <c r="G43" s="44"/>
      <c r="H43" s="44"/>
      <c r="I43" s="44"/>
      <c r="J43" s="44"/>
      <c r="K43" s="44"/>
      <c r="L43" s="44"/>
      <c r="M43" s="44"/>
      <c r="N43" s="44"/>
      <c r="O43" s="44"/>
    </row>
    <row r="44" spans="1:15" ht="12.75">
      <c r="A44" s="55" t="s">
        <v>198</v>
      </c>
      <c r="B44" s="55"/>
      <c r="C44" s="44"/>
      <c r="D44" s="44"/>
      <c r="E44" s="44"/>
      <c r="F44" s="44"/>
      <c r="G44" s="44"/>
      <c r="H44" s="44"/>
      <c r="I44" s="44"/>
      <c r="J44" s="44"/>
      <c r="K44" s="44"/>
      <c r="L44" s="44"/>
      <c r="M44" s="44"/>
      <c r="N44" s="44"/>
      <c r="O44" s="44"/>
    </row>
    <row r="45" spans="2:15" ht="12.75">
      <c r="B45" s="46"/>
      <c r="C45" s="44"/>
      <c r="D45" s="44"/>
      <c r="E45" s="44"/>
      <c r="F45" s="44"/>
      <c r="G45" s="44"/>
      <c r="H45" s="44"/>
      <c r="I45" s="44"/>
      <c r="J45" s="44"/>
      <c r="K45" s="44"/>
      <c r="L45" s="44"/>
      <c r="M45" s="44"/>
      <c r="N45" s="44"/>
      <c r="O45" s="44"/>
    </row>
    <row r="46" spans="1:15" s="133" customFormat="1" ht="14.25">
      <c r="A46" s="127" t="s">
        <v>407</v>
      </c>
      <c r="B46" s="128"/>
      <c r="C46" s="129"/>
      <c r="D46" s="127"/>
      <c r="F46" s="128"/>
      <c r="G46" s="128"/>
      <c r="H46" s="130"/>
      <c r="I46" s="127" t="s">
        <v>408</v>
      </c>
      <c r="L46" s="131"/>
      <c r="N46" s="312" t="s">
        <v>409</v>
      </c>
      <c r="O46" s="313"/>
    </row>
    <row r="47" spans="2:15" ht="12.75">
      <c r="B47" s="46"/>
      <c r="C47" s="44"/>
      <c r="D47" s="44"/>
      <c r="E47" s="44"/>
      <c r="F47" s="44"/>
      <c r="G47" s="44"/>
      <c r="H47" s="44"/>
      <c r="I47" s="44"/>
      <c r="J47" s="44"/>
      <c r="K47" s="44"/>
      <c r="L47" s="44"/>
      <c r="M47" s="44"/>
      <c r="N47" s="44"/>
      <c r="O47" s="44"/>
    </row>
    <row r="48" spans="2:15" ht="12.75">
      <c r="B48" s="46"/>
      <c r="C48" s="44"/>
      <c r="D48" s="44"/>
      <c r="E48" s="44"/>
      <c r="F48" s="44"/>
      <c r="G48" s="44"/>
      <c r="H48" s="44"/>
      <c r="I48" s="44"/>
      <c r="J48" s="44"/>
      <c r="K48" s="44"/>
      <c r="L48" s="44"/>
      <c r="M48" s="44"/>
      <c r="N48" s="44"/>
      <c r="O48" s="44"/>
    </row>
    <row r="49" spans="2:15" ht="12.75">
      <c r="B49" s="46"/>
      <c r="C49" s="44"/>
      <c r="D49" s="44"/>
      <c r="E49" s="44"/>
      <c r="F49" s="44"/>
      <c r="G49" s="44"/>
      <c r="H49" s="44"/>
      <c r="I49" s="44"/>
      <c r="J49" s="44"/>
      <c r="K49" s="44"/>
      <c r="L49" s="44"/>
      <c r="M49" s="44"/>
      <c r="N49" s="44"/>
      <c r="O49" s="44"/>
    </row>
    <row r="50" spans="2:15" ht="12.75">
      <c r="B50" s="46"/>
      <c r="C50" s="44"/>
      <c r="D50" s="44"/>
      <c r="E50" s="44"/>
      <c r="F50" s="44"/>
      <c r="G50" s="44"/>
      <c r="H50" s="44"/>
      <c r="I50" s="44"/>
      <c r="J50" s="44"/>
      <c r="K50" s="44"/>
      <c r="L50" s="44"/>
      <c r="M50" s="44"/>
      <c r="N50" s="44"/>
      <c r="O50" s="44"/>
    </row>
    <row r="51" spans="2:15" ht="12.75">
      <c r="B51" s="46"/>
      <c r="C51" s="44"/>
      <c r="D51" s="44"/>
      <c r="E51" s="44"/>
      <c r="F51" s="44"/>
      <c r="G51" s="44"/>
      <c r="H51" s="44"/>
      <c r="I51" s="44"/>
      <c r="J51" s="44"/>
      <c r="K51" s="44"/>
      <c r="L51" s="44"/>
      <c r="M51" s="44"/>
      <c r="N51" s="44"/>
      <c r="O51" s="44"/>
    </row>
    <row r="52" spans="1:15" ht="12.75">
      <c r="A52" s="46"/>
      <c r="B52" s="46"/>
      <c r="C52" s="44"/>
      <c r="D52" s="44"/>
      <c r="E52" s="44"/>
      <c r="F52" s="44"/>
      <c r="G52" s="44"/>
      <c r="H52" s="44"/>
      <c r="I52" s="44"/>
      <c r="J52" s="44"/>
      <c r="K52" s="44"/>
      <c r="L52" s="44"/>
      <c r="M52" s="44"/>
      <c r="N52" s="44"/>
      <c r="O52" s="44"/>
    </row>
    <row r="53" spans="1:15" ht="12.75">
      <c r="A53" s="46"/>
      <c r="B53" s="46"/>
      <c r="C53" s="44"/>
      <c r="D53" s="44"/>
      <c r="E53" s="44"/>
      <c r="F53" s="44"/>
      <c r="G53" s="44"/>
      <c r="H53" s="44"/>
      <c r="I53" s="44"/>
      <c r="J53" s="44"/>
      <c r="K53" s="44"/>
      <c r="L53" s="44"/>
      <c r="M53" s="44"/>
      <c r="N53" s="44"/>
      <c r="O53" s="44"/>
    </row>
    <row r="54" spans="1:15" ht="12.75">
      <c r="A54" s="46"/>
      <c r="B54" s="46"/>
      <c r="C54" s="44"/>
      <c r="D54" s="44"/>
      <c r="E54" s="44"/>
      <c r="F54" s="44"/>
      <c r="G54" s="44"/>
      <c r="H54" s="44"/>
      <c r="I54" s="44"/>
      <c r="J54" s="44"/>
      <c r="K54" s="44"/>
      <c r="L54" s="44"/>
      <c r="M54" s="44"/>
      <c r="N54" s="44"/>
      <c r="O54" s="44"/>
    </row>
    <row r="55" spans="1:15" ht="12.75">
      <c r="A55" s="46"/>
      <c r="B55" s="46"/>
      <c r="C55" s="44"/>
      <c r="D55" s="44"/>
      <c r="E55" s="44"/>
      <c r="F55" s="44"/>
      <c r="G55" s="44"/>
      <c r="H55" s="44"/>
      <c r="I55" s="44"/>
      <c r="J55" s="44"/>
      <c r="K55" s="44"/>
      <c r="L55" s="44"/>
      <c r="M55" s="44"/>
      <c r="N55" s="44"/>
      <c r="O55" s="44"/>
    </row>
    <row r="56" spans="1:15" ht="12.75">
      <c r="A56" s="46"/>
      <c r="B56" s="46"/>
      <c r="C56" s="44"/>
      <c r="D56" s="44"/>
      <c r="E56" s="44"/>
      <c r="F56" s="44"/>
      <c r="G56" s="44"/>
      <c r="H56" s="44"/>
      <c r="I56" s="44"/>
      <c r="J56" s="44"/>
      <c r="K56" s="44"/>
      <c r="L56" s="44"/>
      <c r="M56" s="44"/>
      <c r="N56" s="44"/>
      <c r="O56" s="44"/>
    </row>
    <row r="57" spans="1:15" ht="12.75">
      <c r="A57" s="46"/>
      <c r="B57" s="46"/>
      <c r="C57" s="44"/>
      <c r="D57" s="44"/>
      <c r="E57" s="44"/>
      <c r="F57" s="44"/>
      <c r="G57" s="44"/>
      <c r="H57" s="44"/>
      <c r="I57" s="44"/>
      <c r="J57" s="44"/>
      <c r="K57" s="44"/>
      <c r="L57" s="44"/>
      <c r="M57" s="44"/>
      <c r="N57" s="44"/>
      <c r="O57" s="44"/>
    </row>
    <row r="58" spans="1:15" ht="12.75">
      <c r="A58" s="46"/>
      <c r="B58" s="46"/>
      <c r="C58" s="44"/>
      <c r="D58" s="44"/>
      <c r="E58" s="44"/>
      <c r="F58" s="44"/>
      <c r="G58" s="44"/>
      <c r="H58" s="44"/>
      <c r="I58" s="44"/>
      <c r="J58" s="44"/>
      <c r="K58" s="44"/>
      <c r="L58" s="44"/>
      <c r="M58" s="44"/>
      <c r="N58" s="44"/>
      <c r="O58" s="44"/>
    </row>
    <row r="59" spans="1:15" ht="12.75">
      <c r="A59" s="46"/>
      <c r="B59" s="46"/>
      <c r="C59" s="44"/>
      <c r="D59" s="44"/>
      <c r="E59" s="44"/>
      <c r="F59" s="44"/>
      <c r="G59" s="44"/>
      <c r="H59" s="44"/>
      <c r="I59" s="44"/>
      <c r="J59" s="44"/>
      <c r="K59" s="44"/>
      <c r="L59" s="44"/>
      <c r="M59" s="44"/>
      <c r="N59" s="44"/>
      <c r="O59" s="44"/>
    </row>
    <row r="60" spans="1:15" ht="12.75">
      <c r="A60" s="46"/>
      <c r="B60" s="46"/>
      <c r="C60" s="44"/>
      <c r="D60" s="44"/>
      <c r="E60" s="44"/>
      <c r="F60" s="44"/>
      <c r="G60" s="44"/>
      <c r="H60" s="44"/>
      <c r="I60" s="44"/>
      <c r="J60" s="44"/>
      <c r="K60" s="44"/>
      <c r="L60" s="44"/>
      <c r="M60" s="44"/>
      <c r="N60" s="44"/>
      <c r="O60" s="44"/>
    </row>
    <row r="61" spans="1:15" ht="12.75">
      <c r="A61" s="46"/>
      <c r="B61" s="46"/>
      <c r="C61" s="44"/>
      <c r="D61" s="44"/>
      <c r="E61" s="44"/>
      <c r="F61" s="44"/>
      <c r="G61" s="44"/>
      <c r="H61" s="44"/>
      <c r="I61" s="44"/>
      <c r="J61" s="44"/>
      <c r="K61" s="44"/>
      <c r="L61" s="44"/>
      <c r="M61" s="44"/>
      <c r="N61" s="44"/>
      <c r="O61" s="44"/>
    </row>
    <row r="62" spans="1:15" ht="12.75">
      <c r="A62" s="46"/>
      <c r="B62" s="46"/>
      <c r="C62" s="44"/>
      <c r="D62" s="44"/>
      <c r="E62" s="44"/>
      <c r="F62" s="44"/>
      <c r="G62" s="44"/>
      <c r="H62" s="44"/>
      <c r="I62" s="44"/>
      <c r="J62" s="44"/>
      <c r="K62" s="44"/>
      <c r="L62" s="44"/>
      <c r="M62" s="44"/>
      <c r="N62" s="44"/>
      <c r="O62" s="44"/>
    </row>
    <row r="63" spans="1:15" ht="12.75">
      <c r="A63" s="46"/>
      <c r="B63" s="46"/>
      <c r="C63" s="44"/>
      <c r="D63" s="44"/>
      <c r="E63" s="44"/>
      <c r="F63" s="44"/>
      <c r="G63" s="44"/>
      <c r="H63" s="44"/>
      <c r="I63" s="44"/>
      <c r="J63" s="44"/>
      <c r="K63" s="44"/>
      <c r="L63" s="44"/>
      <c r="M63" s="44"/>
      <c r="N63" s="44"/>
      <c r="O63" s="44"/>
    </row>
    <row r="64" spans="1:15" ht="12.75">
      <c r="A64" s="46"/>
      <c r="B64" s="46"/>
      <c r="C64" s="44"/>
      <c r="D64" s="44"/>
      <c r="E64" s="44"/>
      <c r="F64" s="44"/>
      <c r="G64" s="44"/>
      <c r="H64" s="44"/>
      <c r="I64" s="44"/>
      <c r="J64" s="44"/>
      <c r="K64" s="44"/>
      <c r="L64" s="44"/>
      <c r="M64" s="44"/>
      <c r="N64" s="44"/>
      <c r="O64" s="44"/>
    </row>
    <row r="65" spans="1:15" ht="12.75">
      <c r="A65" s="46"/>
      <c r="B65" s="46"/>
      <c r="C65" s="44"/>
      <c r="D65" s="44"/>
      <c r="E65" s="44"/>
      <c r="F65" s="44"/>
      <c r="G65" s="44"/>
      <c r="H65" s="44"/>
      <c r="I65" s="44"/>
      <c r="J65" s="44"/>
      <c r="K65" s="44"/>
      <c r="L65" s="44"/>
      <c r="M65" s="44"/>
      <c r="N65" s="44"/>
      <c r="O65" s="44"/>
    </row>
    <row r="66" spans="1:15" ht="12.75">
      <c r="A66" s="46"/>
      <c r="B66" s="46"/>
      <c r="C66" s="44"/>
      <c r="D66" s="44"/>
      <c r="E66" s="44"/>
      <c r="F66" s="44"/>
      <c r="G66" s="44"/>
      <c r="H66" s="44"/>
      <c r="I66" s="44"/>
      <c r="J66" s="44"/>
      <c r="K66" s="44"/>
      <c r="L66" s="44"/>
      <c r="M66" s="44"/>
      <c r="N66" s="44"/>
      <c r="O66" s="44"/>
    </row>
    <row r="67" spans="1:15" ht="12.75">
      <c r="A67" s="46"/>
      <c r="B67" s="46"/>
      <c r="C67" s="44"/>
      <c r="D67" s="44"/>
      <c r="E67" s="44"/>
      <c r="F67" s="44"/>
      <c r="G67" s="44"/>
      <c r="H67" s="44"/>
      <c r="I67" s="44"/>
      <c r="J67" s="44"/>
      <c r="K67" s="44"/>
      <c r="L67" s="44"/>
      <c r="M67" s="44"/>
      <c r="N67" s="44"/>
      <c r="O67" s="44"/>
    </row>
    <row r="68" spans="1:15" ht="12.75">
      <c r="A68" s="46"/>
      <c r="B68" s="46"/>
      <c r="C68" s="44"/>
      <c r="D68" s="44"/>
      <c r="E68" s="44"/>
      <c r="F68" s="44"/>
      <c r="G68" s="44"/>
      <c r="H68" s="44"/>
      <c r="I68" s="44"/>
      <c r="J68" s="44"/>
      <c r="K68" s="44"/>
      <c r="L68" s="44"/>
      <c r="M68" s="44"/>
      <c r="N68" s="44"/>
      <c r="O68" s="44"/>
    </row>
    <row r="69" spans="1:15" ht="12.75">
      <c r="A69" s="46"/>
      <c r="B69" s="46"/>
      <c r="C69" s="44"/>
      <c r="D69" s="44"/>
      <c r="E69" s="44"/>
      <c r="F69" s="44"/>
      <c r="G69" s="44"/>
      <c r="H69" s="44"/>
      <c r="I69" s="44"/>
      <c r="J69" s="44"/>
      <c r="K69" s="44"/>
      <c r="L69" s="44"/>
      <c r="M69" s="44"/>
      <c r="N69" s="44"/>
      <c r="O69" s="44"/>
    </row>
    <row r="70" spans="1:15" ht="12.75">
      <c r="A70" s="46"/>
      <c r="B70" s="46"/>
      <c r="C70" s="44"/>
      <c r="D70" s="44"/>
      <c r="E70" s="44"/>
      <c r="F70" s="44"/>
      <c r="G70" s="44"/>
      <c r="H70" s="44"/>
      <c r="I70" s="44"/>
      <c r="J70" s="44"/>
      <c r="K70" s="44"/>
      <c r="L70" s="44"/>
      <c r="M70" s="44"/>
      <c r="N70" s="44"/>
      <c r="O70" s="44"/>
    </row>
    <row r="71" spans="1:15" ht="12.75">
      <c r="A71" s="46"/>
      <c r="B71" s="46"/>
      <c r="C71" s="44"/>
      <c r="D71" s="44"/>
      <c r="E71" s="44"/>
      <c r="F71" s="44"/>
      <c r="G71" s="44"/>
      <c r="H71" s="44"/>
      <c r="I71" s="44"/>
      <c r="J71" s="44"/>
      <c r="K71" s="44"/>
      <c r="L71" s="44"/>
      <c r="M71" s="44"/>
      <c r="N71" s="44"/>
      <c r="O71" s="44"/>
    </row>
    <row r="72" spans="1:15" ht="12.75">
      <c r="A72" s="46"/>
      <c r="B72" s="46"/>
      <c r="C72" s="44"/>
      <c r="D72" s="44"/>
      <c r="E72" s="44"/>
      <c r="F72" s="44"/>
      <c r="G72" s="44"/>
      <c r="H72" s="44"/>
      <c r="I72" s="44"/>
      <c r="J72" s="44"/>
      <c r="K72" s="44"/>
      <c r="L72" s="44"/>
      <c r="M72" s="44"/>
      <c r="N72" s="44"/>
      <c r="O72" s="44"/>
    </row>
    <row r="73" spans="1:15" ht="12.75">
      <c r="A73" s="46"/>
      <c r="B73" s="46"/>
      <c r="C73" s="44"/>
      <c r="D73" s="44"/>
      <c r="E73" s="44"/>
      <c r="F73" s="44"/>
      <c r="G73" s="44"/>
      <c r="H73" s="44"/>
      <c r="I73" s="44"/>
      <c r="J73" s="44"/>
      <c r="K73" s="44"/>
      <c r="L73" s="44"/>
      <c r="M73" s="44"/>
      <c r="N73" s="44"/>
      <c r="O73" s="44"/>
    </row>
    <row r="74" spans="1:15" ht="12.75">
      <c r="A74" s="46"/>
      <c r="B74" s="46"/>
      <c r="C74" s="44"/>
      <c r="D74" s="44"/>
      <c r="E74" s="44"/>
      <c r="F74" s="44"/>
      <c r="G74" s="44"/>
      <c r="H74" s="44"/>
      <c r="I74" s="44"/>
      <c r="J74" s="44"/>
      <c r="K74" s="44"/>
      <c r="L74" s="44"/>
      <c r="M74" s="44"/>
      <c r="N74" s="44"/>
      <c r="O74" s="44"/>
    </row>
    <row r="75" spans="1:15" ht="12.75">
      <c r="A75" s="46"/>
      <c r="B75" s="46"/>
      <c r="C75" s="44"/>
      <c r="D75" s="44"/>
      <c r="E75" s="44"/>
      <c r="F75" s="44"/>
      <c r="G75" s="44"/>
      <c r="H75" s="44"/>
      <c r="I75" s="44"/>
      <c r="J75" s="44"/>
      <c r="K75" s="44"/>
      <c r="L75" s="44"/>
      <c r="M75" s="44"/>
      <c r="N75" s="44"/>
      <c r="O75" s="44"/>
    </row>
    <row r="76" spans="1:15" ht="12.75">
      <c r="A76" s="46"/>
      <c r="B76" s="46"/>
      <c r="C76" s="44"/>
      <c r="D76" s="44"/>
      <c r="E76" s="44"/>
      <c r="F76" s="44"/>
      <c r="G76" s="44"/>
      <c r="H76" s="44"/>
      <c r="I76" s="44"/>
      <c r="J76" s="44"/>
      <c r="K76" s="44"/>
      <c r="L76" s="44"/>
      <c r="M76" s="44"/>
      <c r="N76" s="44"/>
      <c r="O76" s="44"/>
    </row>
    <row r="77" spans="1:15" ht="12.75">
      <c r="A77" s="46"/>
      <c r="B77" s="46"/>
      <c r="C77" s="44"/>
      <c r="D77" s="44"/>
      <c r="E77" s="44"/>
      <c r="F77" s="44"/>
      <c r="G77" s="44"/>
      <c r="H77" s="44"/>
      <c r="I77" s="44"/>
      <c r="J77" s="44"/>
      <c r="K77" s="44"/>
      <c r="L77" s="44"/>
      <c r="M77" s="44"/>
      <c r="N77" s="44"/>
      <c r="O77" s="44"/>
    </row>
    <row r="78" spans="1:15" ht="12.75">
      <c r="A78" s="46"/>
      <c r="B78" s="46"/>
      <c r="C78" s="44"/>
      <c r="D78" s="44"/>
      <c r="E78" s="44"/>
      <c r="F78" s="44"/>
      <c r="G78" s="44"/>
      <c r="H78" s="44"/>
      <c r="I78" s="44"/>
      <c r="J78" s="44"/>
      <c r="K78" s="44"/>
      <c r="L78" s="44"/>
      <c r="M78" s="44"/>
      <c r="N78" s="44"/>
      <c r="O78" s="44"/>
    </row>
    <row r="79" spans="1:15" ht="12.75">
      <c r="A79" s="46"/>
      <c r="B79" s="46"/>
      <c r="C79" s="44"/>
      <c r="D79" s="44"/>
      <c r="E79" s="44"/>
      <c r="F79" s="44"/>
      <c r="G79" s="44"/>
      <c r="H79" s="44"/>
      <c r="I79" s="44"/>
      <c r="J79" s="44"/>
      <c r="K79" s="44"/>
      <c r="L79" s="44"/>
      <c r="M79" s="44"/>
      <c r="N79" s="44"/>
      <c r="O79" s="44"/>
    </row>
    <row r="80" spans="1:15" ht="12.75">
      <c r="A80" s="46"/>
      <c r="B80" s="46"/>
      <c r="C80" s="44"/>
      <c r="D80" s="44"/>
      <c r="E80" s="44"/>
      <c r="F80" s="44"/>
      <c r="G80" s="44"/>
      <c r="H80" s="44"/>
      <c r="I80" s="44"/>
      <c r="J80" s="44"/>
      <c r="K80" s="44"/>
      <c r="L80" s="44"/>
      <c r="M80" s="44"/>
      <c r="N80" s="44"/>
      <c r="O80" s="44"/>
    </row>
    <row r="81" spans="1:15" ht="12.75">
      <c r="A81" s="46"/>
      <c r="B81" s="46"/>
      <c r="C81" s="44"/>
      <c r="D81" s="44"/>
      <c r="E81" s="44"/>
      <c r="F81" s="44"/>
      <c r="G81" s="44"/>
      <c r="H81" s="44"/>
      <c r="I81" s="44"/>
      <c r="J81" s="44"/>
      <c r="K81" s="44"/>
      <c r="L81" s="44"/>
      <c r="M81" s="44"/>
      <c r="N81" s="44"/>
      <c r="O81" s="44"/>
    </row>
    <row r="82" spans="1:15" ht="12.75">
      <c r="A82" s="46"/>
      <c r="B82" s="46"/>
      <c r="C82" s="44"/>
      <c r="D82" s="44"/>
      <c r="E82" s="44"/>
      <c r="F82" s="44"/>
      <c r="G82" s="44"/>
      <c r="H82" s="44"/>
      <c r="I82" s="44"/>
      <c r="J82" s="44"/>
      <c r="K82" s="44"/>
      <c r="L82" s="44"/>
      <c r="M82" s="44"/>
      <c r="N82" s="44"/>
      <c r="O82" s="44"/>
    </row>
    <row r="83" spans="1:15" ht="12.75">
      <c r="A83" s="46"/>
      <c r="B83" s="46"/>
      <c r="C83" s="44"/>
      <c r="D83" s="44"/>
      <c r="E83" s="44"/>
      <c r="F83" s="44"/>
      <c r="G83" s="44"/>
      <c r="H83" s="44"/>
      <c r="I83" s="44"/>
      <c r="J83" s="44"/>
      <c r="K83" s="44"/>
      <c r="L83" s="44"/>
      <c r="M83" s="44"/>
      <c r="N83" s="44"/>
      <c r="O83" s="44"/>
    </row>
    <row r="84" spans="1:15" ht="12.75">
      <c r="A84" s="46"/>
      <c r="B84" s="46"/>
      <c r="C84" s="44"/>
      <c r="D84" s="44"/>
      <c r="E84" s="44"/>
      <c r="F84" s="44"/>
      <c r="G84" s="44"/>
      <c r="H84" s="44"/>
      <c r="I84" s="44"/>
      <c r="J84" s="44"/>
      <c r="K84" s="44"/>
      <c r="L84" s="44"/>
      <c r="M84" s="44"/>
      <c r="N84" s="44"/>
      <c r="O84" s="44"/>
    </row>
    <row r="85" spans="1:15" ht="12.75">
      <c r="A85" s="46"/>
      <c r="B85" s="46"/>
      <c r="C85" s="44"/>
      <c r="D85" s="44"/>
      <c r="E85" s="44"/>
      <c r="F85" s="44"/>
      <c r="G85" s="44"/>
      <c r="H85" s="44"/>
      <c r="I85" s="44"/>
      <c r="J85" s="44"/>
      <c r="K85" s="44"/>
      <c r="L85" s="44"/>
      <c r="M85" s="44"/>
      <c r="N85" s="44"/>
      <c r="O85" s="44"/>
    </row>
    <row r="86" spans="1:15" ht="12.75">
      <c r="A86" s="46"/>
      <c r="B86" s="46"/>
      <c r="C86" s="44"/>
      <c r="D86" s="44"/>
      <c r="E86" s="44"/>
      <c r="F86" s="44"/>
      <c r="G86" s="44"/>
      <c r="H86" s="44"/>
      <c r="I86" s="44"/>
      <c r="J86" s="44"/>
      <c r="K86" s="44"/>
      <c r="L86" s="44"/>
      <c r="M86" s="44"/>
      <c r="N86" s="44"/>
      <c r="O86" s="44"/>
    </row>
    <row r="87" spans="1:15" ht="12.75">
      <c r="A87" s="46"/>
      <c r="B87" s="46"/>
      <c r="C87" s="44"/>
      <c r="D87" s="44"/>
      <c r="E87" s="44"/>
      <c r="F87" s="44"/>
      <c r="G87" s="44"/>
      <c r="H87" s="44"/>
      <c r="I87" s="44"/>
      <c r="J87" s="44"/>
      <c r="K87" s="44"/>
      <c r="L87" s="44"/>
      <c r="M87" s="44"/>
      <c r="N87" s="44"/>
      <c r="O87" s="44"/>
    </row>
    <row r="88" spans="1:15" ht="12.75">
      <c r="A88" s="46"/>
      <c r="B88" s="46"/>
      <c r="C88" s="44"/>
      <c r="D88" s="44"/>
      <c r="E88" s="44"/>
      <c r="F88" s="44"/>
      <c r="G88" s="44"/>
      <c r="H88" s="44"/>
      <c r="I88" s="44"/>
      <c r="J88" s="44"/>
      <c r="K88" s="44"/>
      <c r="L88" s="44"/>
      <c r="M88" s="44"/>
      <c r="N88" s="44"/>
      <c r="O88" s="44"/>
    </row>
    <row r="89" spans="1:15" ht="12.75">
      <c r="A89" s="46"/>
      <c r="B89" s="46"/>
      <c r="C89" s="44"/>
      <c r="D89" s="44"/>
      <c r="E89" s="44"/>
      <c r="F89" s="44"/>
      <c r="G89" s="44"/>
      <c r="H89" s="44"/>
      <c r="I89" s="44"/>
      <c r="J89" s="44"/>
      <c r="K89" s="44"/>
      <c r="L89" s="44"/>
      <c r="M89" s="44"/>
      <c r="N89" s="44"/>
      <c r="O89" s="44"/>
    </row>
    <row r="90" spans="1:15" ht="12.75">
      <c r="A90" s="46"/>
      <c r="B90" s="46"/>
      <c r="C90" s="44"/>
      <c r="D90" s="44"/>
      <c r="E90" s="44"/>
      <c r="F90" s="44"/>
      <c r="G90" s="44"/>
      <c r="H90" s="44"/>
      <c r="I90" s="44"/>
      <c r="J90" s="44"/>
      <c r="K90" s="44"/>
      <c r="L90" s="44"/>
      <c r="M90" s="44"/>
      <c r="N90" s="44"/>
      <c r="O90" s="44"/>
    </row>
    <row r="91" spans="1:15" ht="12.75">
      <c r="A91" s="46"/>
      <c r="B91" s="46"/>
      <c r="C91" s="44"/>
      <c r="D91" s="44"/>
      <c r="E91" s="44"/>
      <c r="F91" s="44"/>
      <c r="G91" s="44"/>
      <c r="H91" s="44"/>
      <c r="I91" s="44"/>
      <c r="J91" s="44"/>
      <c r="K91" s="44"/>
      <c r="L91" s="44"/>
      <c r="M91" s="44"/>
      <c r="N91" s="44"/>
      <c r="O91" s="44"/>
    </row>
    <row r="92" spans="1:15" ht="12.75">
      <c r="A92" s="46"/>
      <c r="B92" s="46"/>
      <c r="C92" s="44"/>
      <c r="D92" s="44"/>
      <c r="E92" s="44"/>
      <c r="F92" s="44"/>
      <c r="G92" s="44"/>
      <c r="H92" s="44"/>
      <c r="I92" s="44"/>
      <c r="J92" s="44"/>
      <c r="K92" s="44"/>
      <c r="L92" s="44"/>
      <c r="M92" s="44"/>
      <c r="N92" s="44"/>
      <c r="O92" s="44"/>
    </row>
    <row r="93" spans="1:15" ht="12.75">
      <c r="A93" s="46"/>
      <c r="B93" s="46"/>
      <c r="C93" s="44"/>
      <c r="D93" s="44"/>
      <c r="E93" s="44"/>
      <c r="F93" s="44"/>
      <c r="G93" s="44"/>
      <c r="H93" s="44"/>
      <c r="I93" s="44"/>
      <c r="J93" s="44"/>
      <c r="K93" s="44"/>
      <c r="L93" s="44"/>
      <c r="M93" s="44"/>
      <c r="N93" s="44"/>
      <c r="O93" s="44"/>
    </row>
    <row r="94" spans="1:2" ht="12.75">
      <c r="A94" s="46"/>
      <c r="B94" s="46"/>
    </row>
    <row r="95" spans="1:2" ht="12.75">
      <c r="A95" s="46"/>
      <c r="B95" s="46"/>
    </row>
    <row r="96" spans="1:2" ht="12.75">
      <c r="A96" s="46"/>
      <c r="B96" s="46"/>
    </row>
    <row r="97" spans="1:2" ht="12.75">
      <c r="A97" s="46"/>
      <c r="B97" s="46"/>
    </row>
    <row r="98" spans="1:2" ht="12.75">
      <c r="A98" s="46"/>
      <c r="B98" s="46"/>
    </row>
  </sheetData>
  <sheetProtection/>
  <mergeCells count="8">
    <mergeCell ref="N46:O46"/>
    <mergeCell ref="N4:O4"/>
    <mergeCell ref="B4:C4"/>
    <mergeCell ref="D4:E4"/>
    <mergeCell ref="F4:G4"/>
    <mergeCell ref="H4:I4"/>
    <mergeCell ref="J4:K4"/>
    <mergeCell ref="L4:M4"/>
  </mergeCells>
  <hyperlinks>
    <hyperlink ref="A46" location="'Table A3.1'!A1" display="&lt;previous table"/>
    <hyperlink ref="I46" location="'Table A3.3'!A1" display="next table&gt;"/>
    <hyperlink ref="N46" location="'Table of content'!A1" display="Table of content"/>
    <hyperlink ref="N46:O46" location="Contents!A1" display="Contents"/>
  </hyperlinks>
  <printOptions/>
  <pageMargins left="0.75" right="0.75" top="1" bottom="1" header="0.5" footer="0.5"/>
  <pageSetup fitToHeight="1" fitToWidth="1"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2:X98"/>
  <sheetViews>
    <sheetView zoomScalePageLayoutView="0" workbookViewId="0" topLeftCell="A1">
      <selection activeCell="A1" sqref="A1"/>
    </sheetView>
  </sheetViews>
  <sheetFormatPr defaultColWidth="8.28125" defaultRowHeight="12.75"/>
  <cols>
    <col min="1" max="1" width="11.7109375" style="41" customWidth="1"/>
    <col min="2" max="2" width="2.140625" style="41" customWidth="1"/>
    <col min="3" max="3" width="13.7109375" style="47" customWidth="1"/>
    <col min="4" max="4" width="2.140625" style="47" customWidth="1"/>
    <col min="5" max="5" width="13.7109375" style="47" customWidth="1"/>
    <col min="6" max="6" width="2.140625" style="47" customWidth="1"/>
    <col min="7" max="7" width="13.7109375" style="47" customWidth="1"/>
    <col min="8" max="8" width="2.140625" style="47" customWidth="1"/>
    <col min="9" max="9" width="13.7109375" style="47" customWidth="1"/>
    <col min="10" max="10" width="2.140625" style="47" customWidth="1"/>
    <col min="11" max="11" width="13.7109375" style="47" customWidth="1"/>
    <col min="12" max="12" width="2.140625" style="47" customWidth="1"/>
    <col min="13" max="13" width="13.7109375" style="47" customWidth="1"/>
    <col min="14" max="14" width="2.140625" style="47" customWidth="1"/>
    <col min="15" max="15" width="13.7109375" style="47" customWidth="1"/>
    <col min="16" max="16384" width="8.28125" style="41" customWidth="1"/>
  </cols>
  <sheetData>
    <row r="2" spans="1:15" ht="20.25">
      <c r="A2" s="21" t="s">
        <v>205</v>
      </c>
      <c r="B2" s="44"/>
      <c r="C2" s="44"/>
      <c r="D2" s="44"/>
      <c r="E2" s="44"/>
      <c r="F2" s="44"/>
      <c r="G2" s="168"/>
      <c r="H2" s="44"/>
      <c r="I2" s="44"/>
      <c r="J2" s="44"/>
      <c r="K2" s="44"/>
      <c r="L2" s="44"/>
      <c r="M2" s="168"/>
      <c r="N2" s="168"/>
      <c r="O2" s="168"/>
    </row>
    <row r="3" spans="1:15" ht="12.75">
      <c r="A3" s="46"/>
      <c r="B3" s="46"/>
      <c r="C3" s="44"/>
      <c r="D3" s="44"/>
      <c r="E3" s="44"/>
      <c r="F3" s="44"/>
      <c r="G3" s="44"/>
      <c r="H3" s="44"/>
      <c r="I3" s="44"/>
      <c r="J3" s="44"/>
      <c r="K3" s="44"/>
      <c r="L3" s="44"/>
      <c r="M3" s="44"/>
      <c r="N3" s="44"/>
      <c r="O3" s="44"/>
    </row>
    <row r="4" spans="1:15" s="49" customFormat="1" ht="19.5" customHeight="1">
      <c r="A4" s="64"/>
      <c r="B4" s="342" t="s">
        <v>492</v>
      </c>
      <c r="C4" s="342"/>
      <c r="D4" s="342" t="s">
        <v>489</v>
      </c>
      <c r="E4" s="342"/>
      <c r="F4" s="342" t="s">
        <v>488</v>
      </c>
      <c r="G4" s="342"/>
      <c r="H4" s="342" t="s">
        <v>490</v>
      </c>
      <c r="I4" s="342"/>
      <c r="J4" s="342" t="s">
        <v>201</v>
      </c>
      <c r="K4" s="342"/>
      <c r="L4" s="342" t="s">
        <v>487</v>
      </c>
      <c r="M4" s="342"/>
      <c r="N4" s="342" t="s">
        <v>106</v>
      </c>
      <c r="O4" s="342"/>
    </row>
    <row r="5" spans="1:24" s="49" customFormat="1" ht="16.5">
      <c r="A5" s="212">
        <v>1986</v>
      </c>
      <c r="B5" s="213"/>
      <c r="C5" s="214">
        <v>0.342</v>
      </c>
      <c r="D5" s="215"/>
      <c r="E5" s="214">
        <v>0.324</v>
      </c>
      <c r="F5" s="215" t="s">
        <v>100</v>
      </c>
      <c r="G5" s="214">
        <v>0.385</v>
      </c>
      <c r="H5" s="215"/>
      <c r="I5" s="214">
        <v>0.218</v>
      </c>
      <c r="J5" s="215" t="s">
        <v>105</v>
      </c>
      <c r="K5" s="214">
        <v>0.538</v>
      </c>
      <c r="L5" s="215"/>
      <c r="M5" s="214">
        <v>0.331</v>
      </c>
      <c r="N5" s="215" t="s">
        <v>99</v>
      </c>
      <c r="O5" s="214">
        <v>0.261</v>
      </c>
      <c r="R5" s="41"/>
      <c r="S5" s="41"/>
      <c r="T5" s="41"/>
      <c r="U5" s="41"/>
      <c r="V5" s="41"/>
      <c r="W5" s="41"/>
      <c r="X5" s="41"/>
    </row>
    <row r="6" spans="1:24" s="49" customFormat="1" ht="16.5">
      <c r="A6" s="212">
        <v>1987</v>
      </c>
      <c r="B6" s="213"/>
      <c r="C6" s="214">
        <v>0.331</v>
      </c>
      <c r="D6" s="215"/>
      <c r="E6" s="214">
        <v>0.328</v>
      </c>
      <c r="F6" s="215"/>
      <c r="G6" s="214">
        <v>0.395</v>
      </c>
      <c r="H6" s="215"/>
      <c r="I6" s="214">
        <v>0.235</v>
      </c>
      <c r="J6" s="215" t="s">
        <v>105</v>
      </c>
      <c r="K6" s="214">
        <v>0.553</v>
      </c>
      <c r="L6" s="215"/>
      <c r="M6" s="214">
        <v>0.341</v>
      </c>
      <c r="N6" s="215" t="s">
        <v>99</v>
      </c>
      <c r="O6" s="214">
        <v>0.273</v>
      </c>
      <c r="R6" s="41"/>
      <c r="S6" s="41"/>
      <c r="T6" s="41"/>
      <c r="U6" s="41"/>
      <c r="V6" s="41"/>
      <c r="W6" s="41"/>
      <c r="X6" s="41"/>
    </row>
    <row r="7" spans="1:24" s="49" customFormat="1" ht="16.5">
      <c r="A7" s="212">
        <v>1988</v>
      </c>
      <c r="B7" s="213" t="s">
        <v>97</v>
      </c>
      <c r="C7" s="214">
        <v>0.343</v>
      </c>
      <c r="D7" s="215"/>
      <c r="E7" s="214">
        <v>0.322</v>
      </c>
      <c r="F7" s="215" t="s">
        <v>100</v>
      </c>
      <c r="G7" s="214">
        <v>0.393</v>
      </c>
      <c r="H7" s="215"/>
      <c r="I7" s="214">
        <v>0.241</v>
      </c>
      <c r="J7" s="215" t="s">
        <v>105</v>
      </c>
      <c r="K7" s="214">
        <v>0.529</v>
      </c>
      <c r="L7" s="215"/>
      <c r="M7" s="214">
        <v>0.329</v>
      </c>
      <c r="N7" s="215" t="s">
        <v>99</v>
      </c>
      <c r="O7" s="214">
        <v>0.281</v>
      </c>
      <c r="R7" s="41"/>
      <c r="S7" s="41"/>
      <c r="T7" s="41"/>
      <c r="U7" s="41"/>
      <c r="V7" s="41"/>
      <c r="W7" s="41"/>
      <c r="X7" s="41"/>
    </row>
    <row r="8" spans="1:24" s="49" customFormat="1" ht="16.5">
      <c r="A8" s="212">
        <v>1989</v>
      </c>
      <c r="B8" s="213" t="s">
        <v>97</v>
      </c>
      <c r="C8" s="214">
        <v>0.433</v>
      </c>
      <c r="D8" s="215"/>
      <c r="E8" s="214">
        <v>0.332</v>
      </c>
      <c r="F8" s="215"/>
      <c r="G8" s="214">
        <v>0.386</v>
      </c>
      <c r="H8" s="215"/>
      <c r="I8" s="214">
        <v>0.238</v>
      </c>
      <c r="J8" s="215" t="s">
        <v>105</v>
      </c>
      <c r="K8" s="214">
        <v>0.519</v>
      </c>
      <c r="L8" s="215"/>
      <c r="M8" s="214">
        <v>0.322</v>
      </c>
      <c r="N8" s="215" t="s">
        <v>99</v>
      </c>
      <c r="O8" s="214">
        <v>0.287</v>
      </c>
      <c r="R8" s="41"/>
      <c r="S8" s="41"/>
      <c r="T8" s="41"/>
      <c r="U8" s="41"/>
      <c r="V8" s="41"/>
      <c r="W8" s="41"/>
      <c r="X8" s="41"/>
    </row>
    <row r="9" spans="1:24" s="49" customFormat="1" ht="16.5">
      <c r="A9" s="212"/>
      <c r="B9" s="213"/>
      <c r="C9" s="214"/>
      <c r="D9" s="215"/>
      <c r="E9" s="214"/>
      <c r="F9" s="215"/>
      <c r="G9" s="214"/>
      <c r="H9" s="215"/>
      <c r="I9" s="214"/>
      <c r="J9" s="215"/>
      <c r="K9" s="214"/>
      <c r="L9" s="215"/>
      <c r="M9" s="214"/>
      <c r="N9" s="215"/>
      <c r="O9" s="214"/>
      <c r="R9" s="41"/>
      <c r="S9" s="41"/>
      <c r="T9" s="41"/>
      <c r="U9" s="41"/>
      <c r="V9" s="41"/>
      <c r="W9" s="41"/>
      <c r="X9" s="41"/>
    </row>
    <row r="10" spans="1:24" s="49" customFormat="1" ht="16.5">
      <c r="A10" s="212">
        <v>1990</v>
      </c>
      <c r="B10" s="213"/>
      <c r="C10" s="214">
        <v>0.446</v>
      </c>
      <c r="D10" s="215"/>
      <c r="E10" s="214">
        <v>0.338</v>
      </c>
      <c r="F10" s="215" t="s">
        <v>100</v>
      </c>
      <c r="G10" s="214">
        <v>0.38</v>
      </c>
      <c r="H10" s="215"/>
      <c r="I10" s="214">
        <v>0.26</v>
      </c>
      <c r="J10" s="215" t="s">
        <v>105</v>
      </c>
      <c r="K10" s="214">
        <v>0.519</v>
      </c>
      <c r="L10" s="215"/>
      <c r="M10" s="214">
        <v>0.328</v>
      </c>
      <c r="N10" s="215" t="s">
        <v>99</v>
      </c>
      <c r="O10" s="214">
        <v>0.294</v>
      </c>
      <c r="R10" s="41"/>
      <c r="S10" s="41"/>
      <c r="T10" s="41"/>
      <c r="U10" s="41"/>
      <c r="V10" s="41"/>
      <c r="W10" s="41"/>
      <c r="X10" s="41"/>
    </row>
    <row r="11" spans="1:15" ht="16.5">
      <c r="A11" s="212">
        <v>1991</v>
      </c>
      <c r="B11" s="213" t="s">
        <v>96</v>
      </c>
      <c r="C11" s="214">
        <v>0.48</v>
      </c>
      <c r="D11" s="215" t="s">
        <v>96</v>
      </c>
      <c r="E11" s="214">
        <v>0.35</v>
      </c>
      <c r="F11" s="215" t="s">
        <v>97</v>
      </c>
      <c r="G11" s="214">
        <v>0.4</v>
      </c>
      <c r="H11" s="215" t="s">
        <v>96</v>
      </c>
      <c r="I11" s="214">
        <v>0.255</v>
      </c>
      <c r="J11" s="215" t="s">
        <v>107</v>
      </c>
      <c r="K11" s="214">
        <v>0.336</v>
      </c>
      <c r="L11" s="215" t="s">
        <v>96</v>
      </c>
      <c r="M11" s="214">
        <v>0.337</v>
      </c>
      <c r="N11" s="215" t="s">
        <v>99</v>
      </c>
      <c r="O11" s="214">
        <v>0.306</v>
      </c>
    </row>
    <row r="12" spans="1:15" ht="16.5">
      <c r="A12" s="212">
        <v>1992</v>
      </c>
      <c r="B12" s="213" t="s">
        <v>96</v>
      </c>
      <c r="C12" s="214">
        <v>0.502</v>
      </c>
      <c r="D12" s="215" t="s">
        <v>96</v>
      </c>
      <c r="E12" s="214">
        <v>0.356</v>
      </c>
      <c r="F12" s="215" t="s">
        <v>100</v>
      </c>
      <c r="G12" s="214">
        <v>0.401</v>
      </c>
      <c r="H12" s="215" t="s">
        <v>96</v>
      </c>
      <c r="I12" s="214">
        <v>0.256</v>
      </c>
      <c r="J12" s="215" t="s">
        <v>107</v>
      </c>
      <c r="K12" s="214">
        <v>0.35</v>
      </c>
      <c r="L12" s="215" t="s">
        <v>96</v>
      </c>
      <c r="M12" s="214">
        <v>0.342</v>
      </c>
      <c r="N12" s="215" t="s">
        <v>99</v>
      </c>
      <c r="O12" s="214">
        <v>0.308</v>
      </c>
    </row>
    <row r="13" spans="1:15" ht="16.5">
      <c r="A13" s="212">
        <v>1993</v>
      </c>
      <c r="B13" s="213" t="s">
        <v>96</v>
      </c>
      <c r="C13" s="214">
        <v>0.503</v>
      </c>
      <c r="D13" s="215" t="s">
        <v>96</v>
      </c>
      <c r="E13" s="214">
        <v>0.376</v>
      </c>
      <c r="F13" s="215" t="s">
        <v>101</v>
      </c>
      <c r="G13" s="214">
        <v>0.402</v>
      </c>
      <c r="H13" s="215" t="s">
        <v>96</v>
      </c>
      <c r="I13" s="214">
        <v>0.274</v>
      </c>
      <c r="J13" s="215" t="s">
        <v>107</v>
      </c>
      <c r="K13" s="214">
        <v>0.372</v>
      </c>
      <c r="L13" s="215" t="s">
        <v>97</v>
      </c>
      <c r="M13" s="214">
        <v>0.353</v>
      </c>
      <c r="N13" s="215" t="s">
        <v>99</v>
      </c>
      <c r="O13" s="214">
        <v>0.31</v>
      </c>
    </row>
    <row r="14" spans="1:15" ht="16.5">
      <c r="A14" s="212">
        <v>1994</v>
      </c>
      <c r="B14" s="213" t="s">
        <v>96</v>
      </c>
      <c r="C14" s="214">
        <v>0.477</v>
      </c>
      <c r="D14" s="215" t="s">
        <v>96</v>
      </c>
      <c r="E14" s="214">
        <v>0.375</v>
      </c>
      <c r="F14" s="215" t="s">
        <v>96</v>
      </c>
      <c r="G14" s="214">
        <v>0.396</v>
      </c>
      <c r="H14" s="215" t="s">
        <v>96</v>
      </c>
      <c r="I14" s="214">
        <v>0.264</v>
      </c>
      <c r="J14" s="215" t="s">
        <v>107</v>
      </c>
      <c r="K14" s="214">
        <v>0.367</v>
      </c>
      <c r="L14" s="215" t="s">
        <v>96</v>
      </c>
      <c r="M14" s="214">
        <v>0.379</v>
      </c>
      <c r="N14" s="215" t="s">
        <v>99</v>
      </c>
      <c r="O14" s="214">
        <v>0.307</v>
      </c>
    </row>
    <row r="15" spans="1:15" ht="16.5">
      <c r="A15" s="212"/>
      <c r="B15" s="213"/>
      <c r="C15" s="214"/>
      <c r="D15" s="215"/>
      <c r="E15" s="214"/>
      <c r="F15" s="215"/>
      <c r="G15" s="214"/>
      <c r="H15" s="215"/>
      <c r="I15" s="214"/>
      <c r="J15" s="215"/>
      <c r="K15" s="214"/>
      <c r="L15" s="215"/>
      <c r="M15" s="214"/>
      <c r="N15" s="215"/>
      <c r="O15" s="214"/>
    </row>
    <row r="16" spans="1:15" ht="16.5">
      <c r="A16" s="212">
        <v>1995</v>
      </c>
      <c r="B16" s="213" t="s">
        <v>96</v>
      </c>
      <c r="C16" s="214">
        <v>0.455</v>
      </c>
      <c r="D16" s="215" t="s">
        <v>96</v>
      </c>
      <c r="E16" s="214">
        <v>0.382</v>
      </c>
      <c r="F16" s="215" t="s">
        <v>96</v>
      </c>
      <c r="G16" s="214">
        <v>0.399</v>
      </c>
      <c r="H16" s="215" t="s">
        <v>96</v>
      </c>
      <c r="I16" s="214">
        <v>0.248</v>
      </c>
      <c r="J16" s="215" t="s">
        <v>107</v>
      </c>
      <c r="K16" s="214">
        <v>0.394</v>
      </c>
      <c r="L16" s="215" t="s">
        <v>96</v>
      </c>
      <c r="M16" s="214">
        <v>0.368</v>
      </c>
      <c r="N16" s="215" t="s">
        <v>99</v>
      </c>
      <c r="O16" s="214">
        <v>0.307</v>
      </c>
    </row>
    <row r="17" spans="1:15" ht="16.5">
      <c r="A17" s="212">
        <v>1996</v>
      </c>
      <c r="B17" s="213" t="s">
        <v>96</v>
      </c>
      <c r="C17" s="214">
        <v>0.442</v>
      </c>
      <c r="D17" s="215" t="s">
        <v>96</v>
      </c>
      <c r="E17" s="214">
        <v>0.382</v>
      </c>
      <c r="F17" s="215" t="s">
        <v>96</v>
      </c>
      <c r="G17" s="214">
        <v>0.408</v>
      </c>
      <c r="H17" s="215" t="s">
        <v>96</v>
      </c>
      <c r="I17" s="214">
        <v>0.261</v>
      </c>
      <c r="J17" s="215" t="s">
        <v>97</v>
      </c>
      <c r="K17" s="214">
        <v>0.414</v>
      </c>
      <c r="L17" s="215" t="s">
        <v>96</v>
      </c>
      <c r="M17" s="214">
        <v>0.357</v>
      </c>
      <c r="N17" s="215" t="s">
        <v>99</v>
      </c>
      <c r="O17" s="214">
        <v>0.305</v>
      </c>
    </row>
    <row r="18" spans="1:15" ht="16.5">
      <c r="A18" s="212">
        <v>1997</v>
      </c>
      <c r="B18" s="213" t="s">
        <v>96</v>
      </c>
      <c r="C18" s="214">
        <v>0.439</v>
      </c>
      <c r="D18" s="215" t="s">
        <v>97</v>
      </c>
      <c r="E18" s="214">
        <v>0.381</v>
      </c>
      <c r="F18" s="215" t="s">
        <v>96</v>
      </c>
      <c r="G18" s="214">
        <v>0.401</v>
      </c>
      <c r="H18" s="215" t="s">
        <v>97</v>
      </c>
      <c r="I18" s="214">
        <v>0.316</v>
      </c>
      <c r="J18" s="215" t="s">
        <v>96</v>
      </c>
      <c r="K18" s="214">
        <v>0.41</v>
      </c>
      <c r="L18" s="215" t="s">
        <v>96</v>
      </c>
      <c r="M18" s="214">
        <v>0.349</v>
      </c>
      <c r="N18" s="215" t="s">
        <v>99</v>
      </c>
      <c r="O18" s="214">
        <v>0.3</v>
      </c>
    </row>
    <row r="19" spans="1:15" ht="16.5">
      <c r="A19" s="212">
        <v>1998</v>
      </c>
      <c r="B19" s="213" t="s">
        <v>96</v>
      </c>
      <c r="C19" s="214">
        <v>0.478</v>
      </c>
      <c r="D19" s="215" t="s">
        <v>96</v>
      </c>
      <c r="E19" s="214">
        <v>0.377</v>
      </c>
      <c r="F19" s="215" t="s">
        <v>96</v>
      </c>
      <c r="G19" s="214">
        <v>0.395</v>
      </c>
      <c r="H19" s="215" t="s">
        <v>96</v>
      </c>
      <c r="I19" s="214">
        <v>0.329</v>
      </c>
      <c r="J19" s="215" t="s">
        <v>96</v>
      </c>
      <c r="K19" s="214">
        <v>0.446</v>
      </c>
      <c r="L19" s="215" t="s">
        <v>96</v>
      </c>
      <c r="M19" s="214">
        <v>0.346</v>
      </c>
      <c r="N19" s="215" t="s">
        <v>103</v>
      </c>
      <c r="O19" s="214">
        <v>0.299</v>
      </c>
    </row>
    <row r="20" spans="1:15" ht="16.5">
      <c r="A20" s="212">
        <v>1999</v>
      </c>
      <c r="B20" s="213" t="s">
        <v>96</v>
      </c>
      <c r="C20" s="214">
        <v>0.517</v>
      </c>
      <c r="D20" s="215" t="s">
        <v>96</v>
      </c>
      <c r="E20" s="214">
        <v>0.37</v>
      </c>
      <c r="F20" s="215" t="s">
        <v>96</v>
      </c>
      <c r="G20" s="214">
        <v>0.394</v>
      </c>
      <c r="H20" s="215" t="s">
        <v>96</v>
      </c>
      <c r="I20" s="214">
        <v>0.322</v>
      </c>
      <c r="J20" s="215" t="s">
        <v>96</v>
      </c>
      <c r="K20" s="214">
        <v>0.448</v>
      </c>
      <c r="L20" s="215" t="s">
        <v>96</v>
      </c>
      <c r="M20" s="214">
        <v>0.358</v>
      </c>
      <c r="N20" s="215" t="s">
        <v>99</v>
      </c>
      <c r="O20" s="214">
        <v>0.303</v>
      </c>
    </row>
    <row r="21" spans="1:15" ht="16.5">
      <c r="A21" s="212"/>
      <c r="B21" s="213"/>
      <c r="C21" s="214"/>
      <c r="D21" s="215"/>
      <c r="E21" s="214"/>
      <c r="F21" s="215"/>
      <c r="G21" s="214"/>
      <c r="H21" s="215"/>
      <c r="I21" s="214"/>
      <c r="J21" s="215"/>
      <c r="K21" s="214"/>
      <c r="L21" s="215"/>
      <c r="M21" s="214"/>
      <c r="N21" s="215"/>
      <c r="O21" s="214"/>
    </row>
    <row r="22" spans="1:15" ht="16.5">
      <c r="A22" s="212">
        <v>2000</v>
      </c>
      <c r="B22" s="213" t="s">
        <v>96</v>
      </c>
      <c r="C22" s="214">
        <v>0.538</v>
      </c>
      <c r="D22" s="215" t="s">
        <v>97</v>
      </c>
      <c r="E22" s="214">
        <v>0.403</v>
      </c>
      <c r="F22" s="215" t="s">
        <v>96</v>
      </c>
      <c r="G22" s="214">
        <v>0.395</v>
      </c>
      <c r="H22" s="215" t="s">
        <v>96</v>
      </c>
      <c r="I22" s="214">
        <v>0.325</v>
      </c>
      <c r="J22" s="215" t="s">
        <v>96</v>
      </c>
      <c r="K22" s="214">
        <v>0.442</v>
      </c>
      <c r="L22" s="215" t="s">
        <v>96</v>
      </c>
      <c r="M22" s="214">
        <v>0.374</v>
      </c>
      <c r="N22" s="215" t="s">
        <v>99</v>
      </c>
      <c r="O22" s="214">
        <v>0.31</v>
      </c>
    </row>
    <row r="23" spans="1:15" ht="16.5">
      <c r="A23" s="212">
        <v>2001</v>
      </c>
      <c r="B23" s="213" t="s">
        <v>96</v>
      </c>
      <c r="C23" s="214">
        <v>0.58</v>
      </c>
      <c r="D23" s="215" t="s">
        <v>96</v>
      </c>
      <c r="E23" s="214">
        <v>0.415</v>
      </c>
      <c r="F23" s="215" t="s">
        <v>96</v>
      </c>
      <c r="G23" s="214">
        <v>0.403</v>
      </c>
      <c r="H23" s="215" t="s">
        <v>96</v>
      </c>
      <c r="I23" s="214">
        <v>0.354</v>
      </c>
      <c r="J23" s="215" t="s">
        <v>96</v>
      </c>
      <c r="K23" s="214">
        <v>0.452</v>
      </c>
      <c r="L23" s="215" t="s">
        <v>96</v>
      </c>
      <c r="M23" s="214">
        <v>0.406</v>
      </c>
      <c r="N23" s="215" t="s">
        <v>99</v>
      </c>
      <c r="O23" s="214">
        <v>0.33</v>
      </c>
    </row>
    <row r="24" spans="1:15" ht="16.5">
      <c r="A24" s="212">
        <v>2002</v>
      </c>
      <c r="B24" s="213" t="s">
        <v>96</v>
      </c>
      <c r="C24" s="214">
        <v>0.647</v>
      </c>
      <c r="D24" s="215" t="s">
        <v>96</v>
      </c>
      <c r="E24" s="214">
        <v>0.421</v>
      </c>
      <c r="F24" s="215" t="s">
        <v>96</v>
      </c>
      <c r="G24" s="214">
        <v>0.424</v>
      </c>
      <c r="H24" s="215" t="s">
        <v>96</v>
      </c>
      <c r="I24" s="214">
        <v>0.37</v>
      </c>
      <c r="J24" s="215" t="s">
        <v>96</v>
      </c>
      <c r="K24" s="214">
        <v>0.439</v>
      </c>
      <c r="L24" s="215" t="s">
        <v>96</v>
      </c>
      <c r="M24" s="214">
        <v>0.429</v>
      </c>
      <c r="N24" s="215" t="s">
        <v>99</v>
      </c>
      <c r="O24" s="214">
        <v>0.351</v>
      </c>
    </row>
    <row r="25" spans="1:15" ht="16.5">
      <c r="A25" s="212">
        <v>2003</v>
      </c>
      <c r="B25" s="213" t="s">
        <v>96</v>
      </c>
      <c r="C25" s="214">
        <v>0.671</v>
      </c>
      <c r="D25" s="215" t="s">
        <v>96</v>
      </c>
      <c r="E25" s="214">
        <v>0.42</v>
      </c>
      <c r="F25" s="215" t="s">
        <v>96</v>
      </c>
      <c r="G25" s="214">
        <v>0.425</v>
      </c>
      <c r="H25" s="215" t="s">
        <v>96</v>
      </c>
      <c r="I25" s="214">
        <v>0.374</v>
      </c>
      <c r="J25" s="215" t="s">
        <v>96</v>
      </c>
      <c r="K25" s="214">
        <v>0.437</v>
      </c>
      <c r="L25" s="215" t="s">
        <v>96</v>
      </c>
      <c r="M25" s="214">
        <v>0.42</v>
      </c>
      <c r="N25" s="215" t="s">
        <v>99</v>
      </c>
      <c r="O25" s="214">
        <v>0.365</v>
      </c>
    </row>
    <row r="26" spans="1:15" ht="16.5">
      <c r="A26" s="212">
        <v>2004</v>
      </c>
      <c r="B26" s="213" t="s">
        <v>96</v>
      </c>
      <c r="C26" s="214">
        <v>0.702</v>
      </c>
      <c r="D26" s="215" t="s">
        <v>97</v>
      </c>
      <c r="E26" s="214">
        <v>0.401</v>
      </c>
      <c r="F26" s="215" t="s">
        <v>96</v>
      </c>
      <c r="G26" s="214">
        <v>0.411</v>
      </c>
      <c r="H26" s="215" t="s">
        <v>96</v>
      </c>
      <c r="I26" s="214">
        <v>0.36</v>
      </c>
      <c r="J26" s="215" t="s">
        <v>96</v>
      </c>
      <c r="K26" s="214">
        <v>0.425</v>
      </c>
      <c r="L26" s="215" t="s">
        <v>96</v>
      </c>
      <c r="M26" s="214">
        <v>0.416</v>
      </c>
      <c r="N26" s="215" t="s">
        <v>99</v>
      </c>
      <c r="O26" s="214">
        <v>0.365</v>
      </c>
    </row>
    <row r="27" spans="1:15" ht="16.5">
      <c r="A27" s="212"/>
      <c r="B27" s="213"/>
      <c r="C27" s="214"/>
      <c r="D27" s="215"/>
      <c r="E27" s="214"/>
      <c r="F27" s="215"/>
      <c r="G27" s="214"/>
      <c r="H27" s="215"/>
      <c r="I27" s="214"/>
      <c r="J27" s="215"/>
      <c r="K27" s="214"/>
      <c r="L27" s="215"/>
      <c r="M27" s="214"/>
      <c r="N27" s="215"/>
      <c r="O27" s="214"/>
    </row>
    <row r="28" spans="1:15" ht="16.5">
      <c r="A28" s="212">
        <v>2005</v>
      </c>
      <c r="B28" s="213" t="s">
        <v>96</v>
      </c>
      <c r="C28" s="214">
        <v>0.693</v>
      </c>
      <c r="D28" s="215" t="s">
        <v>96</v>
      </c>
      <c r="E28" s="214">
        <v>0.397</v>
      </c>
      <c r="F28" s="215" t="s">
        <v>96</v>
      </c>
      <c r="G28" s="214">
        <v>0.415</v>
      </c>
      <c r="H28" s="215" t="s">
        <v>97</v>
      </c>
      <c r="I28" s="214">
        <v>0.328</v>
      </c>
      <c r="J28" s="215" t="s">
        <v>96</v>
      </c>
      <c r="K28" s="214">
        <v>0.444</v>
      </c>
      <c r="L28" s="215" t="s">
        <v>96</v>
      </c>
      <c r="M28" s="214">
        <v>0.445</v>
      </c>
      <c r="N28" s="215" t="s">
        <v>99</v>
      </c>
      <c r="O28" s="214">
        <v>0.36</v>
      </c>
    </row>
    <row r="29" spans="1:15" ht="16.5">
      <c r="A29" s="212">
        <v>2006</v>
      </c>
      <c r="B29" s="213" t="s">
        <v>96</v>
      </c>
      <c r="C29" s="214">
        <v>0.664</v>
      </c>
      <c r="D29" s="215" t="s">
        <v>96</v>
      </c>
      <c r="E29" s="214">
        <v>0.405</v>
      </c>
      <c r="F29" s="215" t="s">
        <v>96</v>
      </c>
      <c r="G29" s="214">
        <v>0.409</v>
      </c>
      <c r="H29" s="215" t="s">
        <v>96</v>
      </c>
      <c r="I29" s="214">
        <v>0.341</v>
      </c>
      <c r="J29" s="215" t="s">
        <v>96</v>
      </c>
      <c r="K29" s="214">
        <v>0.433</v>
      </c>
      <c r="L29" s="215" t="s">
        <v>96</v>
      </c>
      <c r="M29" s="214">
        <v>0.456</v>
      </c>
      <c r="N29" s="215" t="s">
        <v>99</v>
      </c>
      <c r="O29" s="214">
        <v>0.353</v>
      </c>
    </row>
    <row r="30" spans="1:15" ht="16.5">
      <c r="A30" s="212">
        <v>2007</v>
      </c>
      <c r="B30" s="213" t="s">
        <v>96</v>
      </c>
      <c r="C30" s="214">
        <v>0.666</v>
      </c>
      <c r="D30" s="215" t="s">
        <v>96</v>
      </c>
      <c r="E30" s="214">
        <v>0.406</v>
      </c>
      <c r="F30" s="215" t="s">
        <v>96</v>
      </c>
      <c r="G30" s="214">
        <v>0.408</v>
      </c>
      <c r="H30" s="215" t="s">
        <v>96</v>
      </c>
      <c r="I30" s="214">
        <v>0.354</v>
      </c>
      <c r="J30" s="215" t="s">
        <v>96</v>
      </c>
      <c r="K30" s="214">
        <v>0.436</v>
      </c>
      <c r="L30" s="215" t="s">
        <v>96</v>
      </c>
      <c r="M30" s="214">
        <v>0.464</v>
      </c>
      <c r="N30" s="215" t="s">
        <v>99</v>
      </c>
      <c r="O30" s="214">
        <v>0.351</v>
      </c>
    </row>
    <row r="31" spans="1:15" s="1" customFormat="1" ht="16.5">
      <c r="A31" s="191">
        <v>2008</v>
      </c>
      <c r="B31" s="218"/>
      <c r="C31" s="219">
        <v>0.681</v>
      </c>
      <c r="D31" s="220" t="s">
        <v>96</v>
      </c>
      <c r="E31" s="219">
        <v>0.426</v>
      </c>
      <c r="F31" s="220" t="s">
        <v>96</v>
      </c>
      <c r="G31" s="219">
        <v>0.449</v>
      </c>
      <c r="H31" s="220" t="s">
        <v>96</v>
      </c>
      <c r="I31" s="219">
        <v>0.367</v>
      </c>
      <c r="J31" s="215" t="s">
        <v>97</v>
      </c>
      <c r="K31" s="219">
        <v>0.403</v>
      </c>
      <c r="L31" s="220" t="s">
        <v>96</v>
      </c>
      <c r="M31" s="219">
        <v>0.474</v>
      </c>
      <c r="N31" s="215" t="s">
        <v>99</v>
      </c>
      <c r="O31" s="219">
        <v>0.363</v>
      </c>
    </row>
    <row r="32" spans="1:15" s="1" customFormat="1" ht="16.5">
      <c r="A32" s="191">
        <v>2009</v>
      </c>
      <c r="B32" s="218"/>
      <c r="C32" s="219">
        <v>0.72</v>
      </c>
      <c r="D32" s="220" t="s">
        <v>96</v>
      </c>
      <c r="E32" s="219">
        <v>0.469</v>
      </c>
      <c r="F32" s="220" t="s">
        <v>96</v>
      </c>
      <c r="G32" s="219">
        <v>0.497</v>
      </c>
      <c r="H32" s="220" t="s">
        <v>96</v>
      </c>
      <c r="I32" s="219">
        <v>0.382</v>
      </c>
      <c r="J32" s="220" t="s">
        <v>96</v>
      </c>
      <c r="K32" s="219">
        <v>0.45</v>
      </c>
      <c r="L32" s="220" t="s">
        <v>96</v>
      </c>
      <c r="M32" s="219">
        <v>0.519</v>
      </c>
      <c r="N32" s="215" t="s">
        <v>99</v>
      </c>
      <c r="O32" s="219">
        <v>0.392</v>
      </c>
    </row>
    <row r="33" spans="1:15" s="1" customFormat="1" ht="16.5">
      <c r="A33" s="191"/>
      <c r="B33" s="218"/>
      <c r="C33" s="219"/>
      <c r="D33" s="220"/>
      <c r="E33" s="219"/>
      <c r="F33" s="220"/>
      <c r="G33" s="219"/>
      <c r="H33" s="220"/>
      <c r="I33" s="219"/>
      <c r="J33" s="220"/>
      <c r="K33" s="219"/>
      <c r="L33" s="220"/>
      <c r="M33" s="219"/>
      <c r="N33" s="220"/>
      <c r="O33" s="219"/>
    </row>
    <row r="34" spans="1:15" ht="16.5">
      <c r="A34" s="188">
        <v>2010</v>
      </c>
      <c r="B34" s="221"/>
      <c r="C34" s="222">
        <v>0.686</v>
      </c>
      <c r="D34" s="299" t="s">
        <v>104</v>
      </c>
      <c r="E34" s="222">
        <v>0.48</v>
      </c>
      <c r="F34" s="299" t="s">
        <v>100</v>
      </c>
      <c r="G34" s="222">
        <v>0.509</v>
      </c>
      <c r="H34" s="299" t="s">
        <v>104</v>
      </c>
      <c r="I34" s="222">
        <v>0.364</v>
      </c>
      <c r="J34" s="223" t="s">
        <v>96</v>
      </c>
      <c r="K34" s="222">
        <v>0.419</v>
      </c>
      <c r="L34" s="299" t="s">
        <v>104</v>
      </c>
      <c r="M34" s="222">
        <v>0.48</v>
      </c>
      <c r="N34" s="223" t="s">
        <v>96</v>
      </c>
      <c r="O34" s="222" t="s">
        <v>81</v>
      </c>
    </row>
    <row r="35" spans="1:15" ht="12.75">
      <c r="A35" s="55" t="s">
        <v>557</v>
      </c>
      <c r="B35" s="55"/>
      <c r="C35" s="44"/>
      <c r="D35" s="44"/>
      <c r="E35" s="44"/>
      <c r="F35" s="44"/>
      <c r="G35" s="44"/>
      <c r="H35" s="44"/>
      <c r="I35" s="44"/>
      <c r="J35" s="44"/>
      <c r="K35" s="44"/>
      <c r="L35" s="44"/>
      <c r="M35" s="44"/>
      <c r="N35" s="44"/>
      <c r="O35" s="141" t="s">
        <v>494</v>
      </c>
    </row>
    <row r="36" spans="1:15" ht="12.75">
      <c r="A36" s="55" t="s">
        <v>493</v>
      </c>
      <c r="B36" s="55"/>
      <c r="C36" s="44"/>
      <c r="D36" s="44"/>
      <c r="E36" s="44"/>
      <c r="F36" s="44"/>
      <c r="G36" s="44"/>
      <c r="H36" s="44"/>
      <c r="I36" s="44"/>
      <c r="J36" s="44"/>
      <c r="K36" s="44"/>
      <c r="L36" s="44"/>
      <c r="M36" s="44"/>
      <c r="N36" s="44"/>
      <c r="O36" s="44"/>
    </row>
    <row r="37" spans="1:15" ht="12.75">
      <c r="A37" s="55" t="s">
        <v>89</v>
      </c>
      <c r="B37" s="55"/>
      <c r="C37" s="44"/>
      <c r="D37" s="44"/>
      <c r="E37" s="44"/>
      <c r="F37" s="44"/>
      <c r="G37" s="44"/>
      <c r="H37" s="44"/>
      <c r="I37" s="44"/>
      <c r="J37" s="44"/>
      <c r="K37" s="44"/>
      <c r="L37" s="44"/>
      <c r="M37" s="44"/>
      <c r="N37" s="44"/>
      <c r="O37" s="44"/>
    </row>
    <row r="38" spans="1:15" ht="12.75">
      <c r="A38" s="55" t="s">
        <v>90</v>
      </c>
      <c r="B38" s="55"/>
      <c r="C38" s="44"/>
      <c r="D38" s="44"/>
      <c r="E38" s="44"/>
      <c r="F38" s="44"/>
      <c r="G38" s="44"/>
      <c r="H38" s="44"/>
      <c r="I38" s="44"/>
      <c r="J38" s="44"/>
      <c r="K38" s="44"/>
      <c r="L38" s="44"/>
      <c r="M38" s="44"/>
      <c r="N38" s="44"/>
      <c r="O38" s="44"/>
    </row>
    <row r="39" spans="1:15" ht="12.75">
      <c r="A39" s="55" t="s">
        <v>91</v>
      </c>
      <c r="B39" s="55"/>
      <c r="C39" s="44"/>
      <c r="D39" s="44"/>
      <c r="E39" s="44"/>
      <c r="F39" s="44"/>
      <c r="G39" s="44"/>
      <c r="H39" s="44"/>
      <c r="I39" s="44"/>
      <c r="J39" s="44"/>
      <c r="K39" s="44"/>
      <c r="L39" s="44"/>
      <c r="M39" s="44"/>
      <c r="N39" s="44"/>
      <c r="O39" s="44"/>
    </row>
    <row r="40" spans="1:15" ht="12.75">
      <c r="A40" s="55" t="s">
        <v>108</v>
      </c>
      <c r="B40" s="55"/>
      <c r="C40" s="44"/>
      <c r="D40" s="44"/>
      <c r="E40" s="44"/>
      <c r="F40" s="44"/>
      <c r="G40" s="44"/>
      <c r="H40" s="44"/>
      <c r="I40" s="44"/>
      <c r="J40" s="44"/>
      <c r="K40" s="44"/>
      <c r="L40" s="44"/>
      <c r="M40" s="44"/>
      <c r="N40" s="44"/>
      <c r="O40" s="44"/>
    </row>
    <row r="41" spans="1:15" ht="12.75">
      <c r="A41" s="55" t="s">
        <v>92</v>
      </c>
      <c r="B41" s="55"/>
      <c r="C41" s="44"/>
      <c r="D41" s="44"/>
      <c r="E41" s="44"/>
      <c r="F41" s="44"/>
      <c r="G41" s="44"/>
      <c r="H41" s="44"/>
      <c r="I41" s="44"/>
      <c r="J41" s="44"/>
      <c r="K41" s="44"/>
      <c r="L41" s="44"/>
      <c r="M41" s="44"/>
      <c r="N41" s="44"/>
      <c r="O41" s="44"/>
    </row>
    <row r="42" spans="1:15" ht="12.75">
      <c r="A42" s="55" t="s">
        <v>93</v>
      </c>
      <c r="B42" s="55"/>
      <c r="C42" s="44"/>
      <c r="D42" s="44"/>
      <c r="E42" s="44"/>
      <c r="F42" s="44"/>
      <c r="G42" s="44"/>
      <c r="H42" s="44"/>
      <c r="I42" s="44"/>
      <c r="J42" s="44"/>
      <c r="K42" s="44"/>
      <c r="L42" s="44"/>
      <c r="M42" s="44"/>
      <c r="N42" s="44"/>
      <c r="O42" s="44"/>
    </row>
    <row r="43" spans="1:15" ht="12.75">
      <c r="A43" s="55" t="s">
        <v>94</v>
      </c>
      <c r="B43" s="55"/>
      <c r="C43" s="44"/>
      <c r="D43" s="44"/>
      <c r="E43" s="44"/>
      <c r="F43" s="44"/>
      <c r="G43" s="44"/>
      <c r="H43" s="44"/>
      <c r="I43" s="44"/>
      <c r="J43" s="44"/>
      <c r="K43" s="44"/>
      <c r="L43" s="44"/>
      <c r="M43" s="44"/>
      <c r="N43" s="44"/>
      <c r="O43" s="44"/>
    </row>
    <row r="44" spans="1:15" ht="12.75">
      <c r="A44" s="55" t="s">
        <v>95</v>
      </c>
      <c r="B44" s="55"/>
      <c r="C44" s="44"/>
      <c r="D44" s="44"/>
      <c r="E44" s="44"/>
      <c r="F44" s="44"/>
      <c r="G44" s="44"/>
      <c r="H44" s="44"/>
      <c r="I44" s="44"/>
      <c r="J44" s="44"/>
      <c r="K44" s="44"/>
      <c r="L44" s="44"/>
      <c r="M44" s="44"/>
      <c r="N44" s="44"/>
      <c r="O44" s="44"/>
    </row>
    <row r="45" spans="2:15" ht="12.75">
      <c r="B45" s="46"/>
      <c r="C45" s="44"/>
      <c r="D45" s="44"/>
      <c r="E45" s="44"/>
      <c r="F45" s="44"/>
      <c r="G45" s="44"/>
      <c r="H45" s="44"/>
      <c r="I45" s="44"/>
      <c r="J45" s="44"/>
      <c r="K45" s="44"/>
      <c r="L45" s="44"/>
      <c r="M45" s="44"/>
      <c r="N45" s="44"/>
      <c r="O45" s="44"/>
    </row>
    <row r="46" spans="1:15" s="133" customFormat="1" ht="14.25">
      <c r="A46" s="127" t="s">
        <v>407</v>
      </c>
      <c r="B46" s="128"/>
      <c r="C46" s="129"/>
      <c r="D46" s="127"/>
      <c r="F46" s="128"/>
      <c r="G46" s="128"/>
      <c r="H46" s="130"/>
      <c r="I46" s="127" t="s">
        <v>408</v>
      </c>
      <c r="L46" s="131"/>
      <c r="N46" s="312" t="s">
        <v>409</v>
      </c>
      <c r="O46" s="313"/>
    </row>
    <row r="47" spans="2:15" ht="12.75">
      <c r="B47" s="46"/>
      <c r="C47" s="44"/>
      <c r="D47" s="44"/>
      <c r="E47" s="44"/>
      <c r="F47" s="44"/>
      <c r="G47" s="44"/>
      <c r="H47" s="44"/>
      <c r="I47" s="44"/>
      <c r="J47" s="44"/>
      <c r="K47" s="44"/>
      <c r="L47" s="44"/>
      <c r="M47" s="44"/>
      <c r="N47" s="44"/>
      <c r="O47" s="44"/>
    </row>
    <row r="48" spans="2:15" ht="12.75">
      <c r="B48" s="46"/>
      <c r="C48" s="44"/>
      <c r="D48" s="44"/>
      <c r="E48" s="44"/>
      <c r="F48" s="44"/>
      <c r="G48" s="44"/>
      <c r="H48" s="44"/>
      <c r="I48" s="44"/>
      <c r="J48" s="44"/>
      <c r="K48" s="44"/>
      <c r="L48" s="44"/>
      <c r="M48" s="44"/>
      <c r="N48" s="44"/>
      <c r="O48" s="44"/>
    </row>
    <row r="49" spans="2:15" ht="12.75">
      <c r="B49" s="46"/>
      <c r="C49" s="44"/>
      <c r="D49" s="44"/>
      <c r="E49" s="44"/>
      <c r="F49" s="44"/>
      <c r="G49" s="44"/>
      <c r="H49" s="44"/>
      <c r="I49" s="44"/>
      <c r="J49" s="44"/>
      <c r="K49" s="44"/>
      <c r="L49" s="44"/>
      <c r="M49" s="44"/>
      <c r="N49" s="44"/>
      <c r="O49" s="44"/>
    </row>
    <row r="50" spans="2:15" ht="12.75">
      <c r="B50" s="46"/>
      <c r="C50" s="44"/>
      <c r="D50" s="44"/>
      <c r="E50" s="44"/>
      <c r="F50" s="44"/>
      <c r="G50" s="44"/>
      <c r="H50" s="44"/>
      <c r="I50" s="44"/>
      <c r="J50" s="44"/>
      <c r="K50" s="44"/>
      <c r="L50" s="44"/>
      <c r="M50" s="44"/>
      <c r="N50" s="44"/>
      <c r="O50" s="44"/>
    </row>
    <row r="51" spans="2:15" ht="12.75">
      <c r="B51" s="46"/>
      <c r="C51" s="44"/>
      <c r="D51" s="44"/>
      <c r="E51" s="44"/>
      <c r="F51" s="44"/>
      <c r="G51" s="44"/>
      <c r="H51" s="44"/>
      <c r="I51" s="44"/>
      <c r="J51" s="44"/>
      <c r="K51" s="44"/>
      <c r="L51" s="44"/>
      <c r="M51" s="44"/>
      <c r="N51" s="44"/>
      <c r="O51" s="44"/>
    </row>
    <row r="52" spans="1:15" ht="12.75">
      <c r="A52" s="46"/>
      <c r="B52" s="46"/>
      <c r="C52" s="44"/>
      <c r="D52" s="44"/>
      <c r="E52" s="44"/>
      <c r="F52" s="44"/>
      <c r="G52" s="44"/>
      <c r="H52" s="44"/>
      <c r="I52" s="44"/>
      <c r="J52" s="44"/>
      <c r="K52" s="44"/>
      <c r="L52" s="44"/>
      <c r="M52" s="44"/>
      <c r="N52" s="44"/>
      <c r="O52" s="44"/>
    </row>
    <row r="53" spans="1:15" ht="12.75">
      <c r="A53" s="46"/>
      <c r="B53" s="46"/>
      <c r="C53" s="44"/>
      <c r="D53" s="44"/>
      <c r="E53" s="44"/>
      <c r="F53" s="44"/>
      <c r="G53" s="44"/>
      <c r="H53" s="44"/>
      <c r="I53" s="44"/>
      <c r="J53" s="44"/>
      <c r="K53" s="44"/>
      <c r="L53" s="44"/>
      <c r="M53" s="44"/>
      <c r="N53" s="44"/>
      <c r="O53" s="44"/>
    </row>
    <row r="54" spans="1:15" ht="12.75">
      <c r="A54" s="46"/>
      <c r="B54" s="46"/>
      <c r="C54" s="44"/>
      <c r="D54" s="44"/>
      <c r="E54" s="44"/>
      <c r="F54" s="44"/>
      <c r="G54" s="44"/>
      <c r="H54" s="44"/>
      <c r="I54" s="44"/>
      <c r="J54" s="44"/>
      <c r="K54" s="44"/>
      <c r="L54" s="44"/>
      <c r="M54" s="44"/>
      <c r="N54" s="44"/>
      <c r="O54" s="44"/>
    </row>
    <row r="55" spans="1:15" ht="12.75">
      <c r="A55" s="46"/>
      <c r="B55" s="46"/>
      <c r="C55" s="44"/>
      <c r="D55" s="44"/>
      <c r="E55" s="44"/>
      <c r="F55" s="44"/>
      <c r="G55" s="44"/>
      <c r="H55" s="44"/>
      <c r="I55" s="44"/>
      <c r="J55" s="44"/>
      <c r="K55" s="44"/>
      <c r="L55" s="44"/>
      <c r="M55" s="44"/>
      <c r="N55" s="44"/>
      <c r="O55" s="44"/>
    </row>
    <row r="56" spans="1:15" ht="12.75">
      <c r="A56" s="46"/>
      <c r="B56" s="46"/>
      <c r="C56" s="44"/>
      <c r="D56" s="44"/>
      <c r="E56" s="44"/>
      <c r="F56" s="44"/>
      <c r="G56" s="44"/>
      <c r="H56" s="44"/>
      <c r="I56" s="44"/>
      <c r="J56" s="44"/>
      <c r="K56" s="44"/>
      <c r="L56" s="44"/>
      <c r="M56" s="44"/>
      <c r="N56" s="44"/>
      <c r="O56" s="44"/>
    </row>
    <row r="57" spans="1:15" ht="12.75">
      <c r="A57" s="46"/>
      <c r="B57" s="46"/>
      <c r="C57" s="44"/>
      <c r="D57" s="44"/>
      <c r="E57" s="44"/>
      <c r="F57" s="44"/>
      <c r="G57" s="44"/>
      <c r="H57" s="44"/>
      <c r="I57" s="44"/>
      <c r="J57" s="44"/>
      <c r="K57" s="44"/>
      <c r="L57" s="44"/>
      <c r="M57" s="44"/>
      <c r="N57" s="44"/>
      <c r="O57" s="44"/>
    </row>
    <row r="58" spans="1:15" ht="12.75">
      <c r="A58" s="46"/>
      <c r="B58" s="46"/>
      <c r="C58" s="44"/>
      <c r="D58" s="44"/>
      <c r="E58" s="44"/>
      <c r="F58" s="44"/>
      <c r="G58" s="44"/>
      <c r="H58" s="44"/>
      <c r="I58" s="44"/>
      <c r="J58" s="44"/>
      <c r="K58" s="44"/>
      <c r="L58" s="44"/>
      <c r="M58" s="44"/>
      <c r="N58" s="44"/>
      <c r="O58" s="44"/>
    </row>
    <row r="59" spans="1:15" ht="12.75">
      <c r="A59" s="46"/>
      <c r="B59" s="46"/>
      <c r="C59" s="44"/>
      <c r="D59" s="44"/>
      <c r="E59" s="44"/>
      <c r="F59" s="44"/>
      <c r="G59" s="44"/>
      <c r="H59" s="44"/>
      <c r="I59" s="44"/>
      <c r="J59" s="44"/>
      <c r="K59" s="44"/>
      <c r="L59" s="44"/>
      <c r="M59" s="44"/>
      <c r="N59" s="44"/>
      <c r="O59" s="44"/>
    </row>
    <row r="60" spans="1:15" ht="12.75">
      <c r="A60" s="46"/>
      <c r="B60" s="46"/>
      <c r="C60" s="44"/>
      <c r="D60" s="44"/>
      <c r="E60" s="44"/>
      <c r="F60" s="44"/>
      <c r="G60" s="44"/>
      <c r="H60" s="44"/>
      <c r="I60" s="44"/>
      <c r="J60" s="44"/>
      <c r="K60" s="44"/>
      <c r="L60" s="44"/>
      <c r="M60" s="44"/>
      <c r="N60" s="44"/>
      <c r="O60" s="44"/>
    </row>
    <row r="61" spans="1:15" ht="12.75">
      <c r="A61" s="46"/>
      <c r="B61" s="46"/>
      <c r="C61" s="44"/>
      <c r="D61" s="44"/>
      <c r="E61" s="44"/>
      <c r="F61" s="44"/>
      <c r="G61" s="44"/>
      <c r="H61" s="44"/>
      <c r="I61" s="44"/>
      <c r="J61" s="44"/>
      <c r="K61" s="44"/>
      <c r="L61" s="44"/>
      <c r="M61" s="44"/>
      <c r="N61" s="44"/>
      <c r="O61" s="44"/>
    </row>
    <row r="62" spans="1:15" ht="12.75">
      <c r="A62" s="46"/>
      <c r="B62" s="46"/>
      <c r="C62" s="44"/>
      <c r="D62" s="44"/>
      <c r="E62" s="44"/>
      <c r="F62" s="44"/>
      <c r="G62" s="44"/>
      <c r="H62" s="44"/>
      <c r="I62" s="44"/>
      <c r="J62" s="44"/>
      <c r="K62" s="44"/>
      <c r="L62" s="44"/>
      <c r="M62" s="44"/>
      <c r="N62" s="44"/>
      <c r="O62" s="44"/>
    </row>
    <row r="63" spans="1:15" ht="12.75">
      <c r="A63" s="46"/>
      <c r="B63" s="46"/>
      <c r="C63" s="44"/>
      <c r="D63" s="44"/>
      <c r="E63" s="44"/>
      <c r="F63" s="44"/>
      <c r="G63" s="44"/>
      <c r="H63" s="44"/>
      <c r="I63" s="44"/>
      <c r="J63" s="44"/>
      <c r="K63" s="44"/>
      <c r="L63" s="44"/>
      <c r="M63" s="44"/>
      <c r="N63" s="44"/>
      <c r="O63" s="44"/>
    </row>
    <row r="64" spans="1:15" ht="12.75">
      <c r="A64" s="46"/>
      <c r="B64" s="46"/>
      <c r="C64" s="44"/>
      <c r="D64" s="44"/>
      <c r="E64" s="44"/>
      <c r="F64" s="44"/>
      <c r="G64" s="44"/>
      <c r="H64" s="44"/>
      <c r="I64" s="44"/>
      <c r="J64" s="44"/>
      <c r="K64" s="44"/>
      <c r="L64" s="44"/>
      <c r="M64" s="44"/>
      <c r="N64" s="44"/>
      <c r="O64" s="44"/>
    </row>
    <row r="65" spans="1:15" ht="12.75">
      <c r="A65" s="46"/>
      <c r="B65" s="46"/>
      <c r="C65" s="44"/>
      <c r="D65" s="44"/>
      <c r="E65" s="44"/>
      <c r="F65" s="44"/>
      <c r="G65" s="44"/>
      <c r="H65" s="44"/>
      <c r="I65" s="44"/>
      <c r="J65" s="44"/>
      <c r="K65" s="44"/>
      <c r="L65" s="44"/>
      <c r="M65" s="44"/>
      <c r="N65" s="44"/>
      <c r="O65" s="44"/>
    </row>
    <row r="66" spans="1:15" ht="12.75">
      <c r="A66" s="46"/>
      <c r="B66" s="46"/>
      <c r="C66" s="44"/>
      <c r="D66" s="44"/>
      <c r="E66" s="44"/>
      <c r="F66" s="44"/>
      <c r="G66" s="44"/>
      <c r="H66" s="44"/>
      <c r="I66" s="44"/>
      <c r="J66" s="44"/>
      <c r="K66" s="44"/>
      <c r="L66" s="44"/>
      <c r="M66" s="44"/>
      <c r="N66" s="44"/>
      <c r="O66" s="44"/>
    </row>
    <row r="67" spans="1:15" ht="12.75">
      <c r="A67" s="46"/>
      <c r="B67" s="46"/>
      <c r="C67" s="44"/>
      <c r="D67" s="44"/>
      <c r="E67" s="44"/>
      <c r="F67" s="44"/>
      <c r="G67" s="44"/>
      <c r="H67" s="44"/>
      <c r="I67" s="44"/>
      <c r="J67" s="44"/>
      <c r="K67" s="44"/>
      <c r="L67" s="44"/>
      <c r="M67" s="44"/>
      <c r="N67" s="44"/>
      <c r="O67" s="44"/>
    </row>
    <row r="68" spans="1:15" ht="12.75">
      <c r="A68" s="46"/>
      <c r="B68" s="46"/>
      <c r="C68" s="44"/>
      <c r="D68" s="44"/>
      <c r="E68" s="44"/>
      <c r="F68" s="44"/>
      <c r="G68" s="44"/>
      <c r="H68" s="44"/>
      <c r="I68" s="44"/>
      <c r="J68" s="44"/>
      <c r="K68" s="44"/>
      <c r="L68" s="44"/>
      <c r="M68" s="44"/>
      <c r="N68" s="44"/>
      <c r="O68" s="44"/>
    </row>
    <row r="69" spans="1:15" ht="12.75">
      <c r="A69" s="46"/>
      <c r="B69" s="46"/>
      <c r="C69" s="44"/>
      <c r="D69" s="44"/>
      <c r="E69" s="44"/>
      <c r="F69" s="44"/>
      <c r="G69" s="44"/>
      <c r="H69" s="44"/>
      <c r="I69" s="44"/>
      <c r="J69" s="44"/>
      <c r="K69" s="44"/>
      <c r="L69" s="44"/>
      <c r="M69" s="44"/>
      <c r="N69" s="44"/>
      <c r="O69" s="44"/>
    </row>
    <row r="70" spans="1:15" ht="12.75">
      <c r="A70" s="46"/>
      <c r="B70" s="46"/>
      <c r="C70" s="44"/>
      <c r="D70" s="44"/>
      <c r="E70" s="44"/>
      <c r="F70" s="44"/>
      <c r="G70" s="44"/>
      <c r="H70" s="44"/>
      <c r="I70" s="44"/>
      <c r="J70" s="44"/>
      <c r="K70" s="44"/>
      <c r="L70" s="44"/>
      <c r="M70" s="44"/>
      <c r="N70" s="44"/>
      <c r="O70" s="44"/>
    </row>
    <row r="71" spans="1:15" ht="12.75">
      <c r="A71" s="46"/>
      <c r="B71" s="46"/>
      <c r="C71" s="44"/>
      <c r="D71" s="44"/>
      <c r="E71" s="44"/>
      <c r="F71" s="44"/>
      <c r="G71" s="44"/>
      <c r="H71" s="44"/>
      <c r="I71" s="44"/>
      <c r="J71" s="44"/>
      <c r="K71" s="44"/>
      <c r="L71" s="44"/>
      <c r="M71" s="44"/>
      <c r="N71" s="44"/>
      <c r="O71" s="44"/>
    </row>
    <row r="72" spans="1:15" ht="12.75">
      <c r="A72" s="46"/>
      <c r="B72" s="46"/>
      <c r="C72" s="44"/>
      <c r="D72" s="44"/>
      <c r="E72" s="44"/>
      <c r="F72" s="44"/>
      <c r="G72" s="44"/>
      <c r="H72" s="44"/>
      <c r="I72" s="44"/>
      <c r="J72" s="44"/>
      <c r="K72" s="44"/>
      <c r="L72" s="44"/>
      <c r="M72" s="44"/>
      <c r="N72" s="44"/>
      <c r="O72" s="44"/>
    </row>
    <row r="73" spans="1:15" ht="12.75">
      <c r="A73" s="46"/>
      <c r="B73" s="46"/>
      <c r="C73" s="44"/>
      <c r="D73" s="44"/>
      <c r="E73" s="44"/>
      <c r="F73" s="44"/>
      <c r="G73" s="44"/>
      <c r="H73" s="44"/>
      <c r="I73" s="44"/>
      <c r="J73" s="44"/>
      <c r="K73" s="44"/>
      <c r="L73" s="44"/>
      <c r="M73" s="44"/>
      <c r="N73" s="44"/>
      <c r="O73" s="44"/>
    </row>
    <row r="74" spans="1:15" ht="12.75">
      <c r="A74" s="46"/>
      <c r="B74" s="46"/>
      <c r="C74" s="44"/>
      <c r="D74" s="44"/>
      <c r="E74" s="44"/>
      <c r="F74" s="44"/>
      <c r="G74" s="44"/>
      <c r="H74" s="44"/>
      <c r="I74" s="44"/>
      <c r="J74" s="44"/>
      <c r="K74" s="44"/>
      <c r="L74" s="44"/>
      <c r="M74" s="44"/>
      <c r="N74" s="44"/>
      <c r="O74" s="44"/>
    </row>
    <row r="75" spans="1:15" ht="12.75">
      <c r="A75" s="46"/>
      <c r="B75" s="46"/>
      <c r="C75" s="44"/>
      <c r="D75" s="44"/>
      <c r="E75" s="44"/>
      <c r="F75" s="44"/>
      <c r="G75" s="44"/>
      <c r="H75" s="44"/>
      <c r="I75" s="44"/>
      <c r="J75" s="44"/>
      <c r="K75" s="44"/>
      <c r="L75" s="44"/>
      <c r="M75" s="44"/>
      <c r="N75" s="44"/>
      <c r="O75" s="44"/>
    </row>
    <row r="76" spans="1:15" ht="12.75">
      <c r="A76" s="46"/>
      <c r="B76" s="46"/>
      <c r="C76" s="44"/>
      <c r="D76" s="44"/>
      <c r="E76" s="44"/>
      <c r="F76" s="44"/>
      <c r="G76" s="44"/>
      <c r="H76" s="44"/>
      <c r="I76" s="44"/>
      <c r="J76" s="44"/>
      <c r="K76" s="44"/>
      <c r="L76" s="44"/>
      <c r="M76" s="44"/>
      <c r="N76" s="44"/>
      <c r="O76" s="44"/>
    </row>
    <row r="77" spans="1:15" ht="12.75">
      <c r="A77" s="46"/>
      <c r="B77" s="46"/>
      <c r="C77" s="44"/>
      <c r="D77" s="44"/>
      <c r="E77" s="44"/>
      <c r="F77" s="44"/>
      <c r="G77" s="44"/>
      <c r="H77" s="44"/>
      <c r="I77" s="44"/>
      <c r="J77" s="44"/>
      <c r="K77" s="44"/>
      <c r="L77" s="44"/>
      <c r="M77" s="44"/>
      <c r="N77" s="44"/>
      <c r="O77" s="44"/>
    </row>
    <row r="78" spans="1:15" ht="12.75">
      <c r="A78" s="46"/>
      <c r="B78" s="46"/>
      <c r="C78" s="44"/>
      <c r="D78" s="44"/>
      <c r="E78" s="44"/>
      <c r="F78" s="44"/>
      <c r="G78" s="44"/>
      <c r="H78" s="44"/>
      <c r="I78" s="44"/>
      <c r="J78" s="44"/>
      <c r="K78" s="44"/>
      <c r="L78" s="44"/>
      <c r="M78" s="44"/>
      <c r="N78" s="44"/>
      <c r="O78" s="44"/>
    </row>
    <row r="79" spans="1:15" ht="12.75">
      <c r="A79" s="46"/>
      <c r="B79" s="46"/>
      <c r="C79" s="44"/>
      <c r="D79" s="44"/>
      <c r="E79" s="44"/>
      <c r="F79" s="44"/>
      <c r="G79" s="44"/>
      <c r="H79" s="44"/>
      <c r="I79" s="44"/>
      <c r="J79" s="44"/>
      <c r="K79" s="44"/>
      <c r="L79" s="44"/>
      <c r="M79" s="44"/>
      <c r="N79" s="44"/>
      <c r="O79" s="44"/>
    </row>
    <row r="80" spans="1:15" ht="12.75">
      <c r="A80" s="46"/>
      <c r="B80" s="46"/>
      <c r="C80" s="44"/>
      <c r="D80" s="44"/>
      <c r="E80" s="44"/>
      <c r="F80" s="44"/>
      <c r="G80" s="44"/>
      <c r="H80" s="44"/>
      <c r="I80" s="44"/>
      <c r="J80" s="44"/>
      <c r="K80" s="44"/>
      <c r="L80" s="44"/>
      <c r="M80" s="44"/>
      <c r="N80" s="44"/>
      <c r="O80" s="44"/>
    </row>
    <row r="81" spans="1:15" ht="12.75">
      <c r="A81" s="46"/>
      <c r="B81" s="46"/>
      <c r="C81" s="44"/>
      <c r="D81" s="44"/>
      <c r="E81" s="44"/>
      <c r="F81" s="44"/>
      <c r="G81" s="44"/>
      <c r="H81" s="44"/>
      <c r="I81" s="44"/>
      <c r="J81" s="44"/>
      <c r="K81" s="44"/>
      <c r="L81" s="44"/>
      <c r="M81" s="44"/>
      <c r="N81" s="44"/>
      <c r="O81" s="44"/>
    </row>
    <row r="82" spans="1:15" ht="12.75">
      <c r="A82" s="46"/>
      <c r="B82" s="46"/>
      <c r="C82" s="44"/>
      <c r="D82" s="44"/>
      <c r="E82" s="44"/>
      <c r="F82" s="44"/>
      <c r="G82" s="44"/>
      <c r="H82" s="44"/>
      <c r="I82" s="44"/>
      <c r="J82" s="44"/>
      <c r="K82" s="44"/>
      <c r="L82" s="44"/>
      <c r="M82" s="44"/>
      <c r="N82" s="44"/>
      <c r="O82" s="44"/>
    </row>
    <row r="83" spans="1:15" ht="12.75">
      <c r="A83" s="46"/>
      <c r="B83" s="46"/>
      <c r="C83" s="44"/>
      <c r="D83" s="44"/>
      <c r="E83" s="44"/>
      <c r="F83" s="44"/>
      <c r="G83" s="44"/>
      <c r="H83" s="44"/>
      <c r="I83" s="44"/>
      <c r="J83" s="44"/>
      <c r="K83" s="44"/>
      <c r="L83" s="44"/>
      <c r="M83" s="44"/>
      <c r="N83" s="44"/>
      <c r="O83" s="44"/>
    </row>
    <row r="84" spans="1:15" ht="12.75">
      <c r="A84" s="46"/>
      <c r="B84" s="46"/>
      <c r="C84" s="44"/>
      <c r="D84" s="44"/>
      <c r="E84" s="44"/>
      <c r="F84" s="44"/>
      <c r="G84" s="44"/>
      <c r="H84" s="44"/>
      <c r="I84" s="44"/>
      <c r="J84" s="44"/>
      <c r="K84" s="44"/>
      <c r="L84" s="44"/>
      <c r="M84" s="44"/>
      <c r="N84" s="44"/>
      <c r="O84" s="44"/>
    </row>
    <row r="85" spans="1:15" ht="12.75">
      <c r="A85" s="46"/>
      <c r="B85" s="46"/>
      <c r="C85" s="44"/>
      <c r="D85" s="44"/>
      <c r="E85" s="44"/>
      <c r="F85" s="44"/>
      <c r="G85" s="44"/>
      <c r="H85" s="44"/>
      <c r="I85" s="44"/>
      <c r="J85" s="44"/>
      <c r="K85" s="44"/>
      <c r="L85" s="44"/>
      <c r="M85" s="44"/>
      <c r="N85" s="44"/>
      <c r="O85" s="44"/>
    </row>
    <row r="86" spans="1:15" ht="12.75">
      <c r="A86" s="46"/>
      <c r="B86" s="46"/>
      <c r="C86" s="44"/>
      <c r="D86" s="44"/>
      <c r="E86" s="44"/>
      <c r="F86" s="44"/>
      <c r="G86" s="44"/>
      <c r="H86" s="44"/>
      <c r="I86" s="44"/>
      <c r="J86" s="44"/>
      <c r="K86" s="44"/>
      <c r="L86" s="44"/>
      <c r="M86" s="44"/>
      <c r="N86" s="44"/>
      <c r="O86" s="44"/>
    </row>
    <row r="87" spans="1:15" ht="12.75">
      <c r="A87" s="46"/>
      <c r="B87" s="46"/>
      <c r="C87" s="44"/>
      <c r="D87" s="44"/>
      <c r="E87" s="44"/>
      <c r="F87" s="44"/>
      <c r="G87" s="44"/>
      <c r="H87" s="44"/>
      <c r="I87" s="44"/>
      <c r="J87" s="44"/>
      <c r="K87" s="44"/>
      <c r="L87" s="44"/>
      <c r="M87" s="44"/>
      <c r="N87" s="44"/>
      <c r="O87" s="44"/>
    </row>
    <row r="88" spans="1:15" ht="12.75">
      <c r="A88" s="46"/>
      <c r="B88" s="46"/>
      <c r="C88" s="44"/>
      <c r="D88" s="44"/>
      <c r="E88" s="44"/>
      <c r="F88" s="44"/>
      <c r="G88" s="44"/>
      <c r="H88" s="44"/>
      <c r="I88" s="44"/>
      <c r="J88" s="44"/>
      <c r="K88" s="44"/>
      <c r="L88" s="44"/>
      <c r="M88" s="44"/>
      <c r="N88" s="44"/>
      <c r="O88" s="44"/>
    </row>
    <row r="89" spans="1:15" ht="12.75">
      <c r="A89" s="46"/>
      <c r="B89" s="46"/>
      <c r="C89" s="44"/>
      <c r="D89" s="44"/>
      <c r="E89" s="44"/>
      <c r="F89" s="44"/>
      <c r="G89" s="44"/>
      <c r="H89" s="44"/>
      <c r="I89" s="44"/>
      <c r="J89" s="44"/>
      <c r="K89" s="44"/>
      <c r="L89" s="44"/>
      <c r="M89" s="44"/>
      <c r="N89" s="44"/>
      <c r="O89" s="44"/>
    </row>
    <row r="90" spans="1:15" ht="12.75">
      <c r="A90" s="46"/>
      <c r="B90" s="46"/>
      <c r="C90" s="44"/>
      <c r="D90" s="44"/>
      <c r="E90" s="44"/>
      <c r="F90" s="44"/>
      <c r="G90" s="44"/>
      <c r="H90" s="44"/>
      <c r="I90" s="44"/>
      <c r="J90" s="44"/>
      <c r="K90" s="44"/>
      <c r="L90" s="44"/>
      <c r="M90" s="44"/>
      <c r="N90" s="44"/>
      <c r="O90" s="44"/>
    </row>
    <row r="91" spans="1:15" ht="12.75">
      <c r="A91" s="46"/>
      <c r="B91" s="46"/>
      <c r="C91" s="44"/>
      <c r="D91" s="44"/>
      <c r="E91" s="44"/>
      <c r="F91" s="44"/>
      <c r="G91" s="44"/>
      <c r="H91" s="44"/>
      <c r="I91" s="44"/>
      <c r="J91" s="44"/>
      <c r="K91" s="44"/>
      <c r="L91" s="44"/>
      <c r="M91" s="44"/>
      <c r="N91" s="44"/>
      <c r="O91" s="44"/>
    </row>
    <row r="92" spans="1:15" ht="12.75">
      <c r="A92" s="46"/>
      <c r="B92" s="46"/>
      <c r="C92" s="44"/>
      <c r="D92" s="44"/>
      <c r="E92" s="44"/>
      <c r="F92" s="44"/>
      <c r="G92" s="44"/>
      <c r="H92" s="44"/>
      <c r="I92" s="44"/>
      <c r="J92" s="44"/>
      <c r="K92" s="44"/>
      <c r="L92" s="44"/>
      <c r="M92" s="44"/>
      <c r="N92" s="44"/>
      <c r="O92" s="44"/>
    </row>
    <row r="93" spans="1:15" ht="12.75">
      <c r="A93" s="46"/>
      <c r="B93" s="46"/>
      <c r="C93" s="44"/>
      <c r="D93" s="44"/>
      <c r="E93" s="44"/>
      <c r="F93" s="44"/>
      <c r="G93" s="44"/>
      <c r="H93" s="44"/>
      <c r="I93" s="44"/>
      <c r="J93" s="44"/>
      <c r="K93" s="44"/>
      <c r="L93" s="44"/>
      <c r="M93" s="44"/>
      <c r="N93" s="44"/>
      <c r="O93" s="44"/>
    </row>
    <row r="94" spans="1:2" ht="12.75">
      <c r="A94" s="46"/>
      <c r="B94" s="46"/>
    </row>
    <row r="95" spans="1:2" ht="12.75">
      <c r="A95" s="46"/>
      <c r="B95" s="46"/>
    </row>
    <row r="96" spans="1:2" ht="12.75">
      <c r="A96" s="46"/>
      <c r="B96" s="46"/>
    </row>
    <row r="97" spans="1:2" ht="12.75">
      <c r="A97" s="46"/>
      <c r="B97" s="46"/>
    </row>
    <row r="98" spans="1:2" ht="12.75">
      <c r="A98" s="46"/>
      <c r="B98" s="46"/>
    </row>
  </sheetData>
  <sheetProtection/>
  <mergeCells count="8">
    <mergeCell ref="N46:O46"/>
    <mergeCell ref="N4:O4"/>
    <mergeCell ref="B4:C4"/>
    <mergeCell ref="D4:E4"/>
    <mergeCell ref="F4:G4"/>
    <mergeCell ref="H4:I4"/>
    <mergeCell ref="J4:K4"/>
    <mergeCell ref="L4:M4"/>
  </mergeCells>
  <hyperlinks>
    <hyperlink ref="A46" location="'Table A3.2'!A1" display="&lt;previous table"/>
    <hyperlink ref="I46" location="'Table A3.4'!A1" display="next table&gt;"/>
    <hyperlink ref="N46" location="'Table of content'!A1" display="Table of content"/>
    <hyperlink ref="N46:O46" location="Contents!A1" display="Contents"/>
  </hyperlinks>
  <printOptions/>
  <pageMargins left="0.75" right="0.75" top="1" bottom="1" header="0.5" footer="0.5"/>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Q87"/>
  <sheetViews>
    <sheetView zoomScalePageLayoutView="0" workbookViewId="0" topLeftCell="A1">
      <selection activeCell="A1" sqref="A1"/>
    </sheetView>
  </sheetViews>
  <sheetFormatPr defaultColWidth="9.140625" defaultRowHeight="12.75"/>
  <cols>
    <col min="1" max="1" width="9.28125" style="26" customWidth="1"/>
    <col min="2" max="2" width="7.00390625" style="29" customWidth="1"/>
    <col min="3" max="3" width="158.00390625" style="30" customWidth="1"/>
    <col min="4" max="16384" width="9.140625" style="2" customWidth="1"/>
  </cols>
  <sheetData>
    <row r="2" spans="1:3" ht="20.25">
      <c r="A2" s="39" t="s">
        <v>267</v>
      </c>
      <c r="B2" s="8"/>
      <c r="C2" s="27"/>
    </row>
    <row r="3" spans="1:3" ht="14.25">
      <c r="A3" s="7"/>
      <c r="B3" s="8"/>
      <c r="C3" s="27"/>
    </row>
    <row r="4" spans="1:3" s="3" customFormat="1" ht="14.25">
      <c r="A4" s="22"/>
      <c r="B4" s="304" t="s">
        <v>116</v>
      </c>
      <c r="C4" s="304"/>
    </row>
    <row r="5" spans="1:3" s="3" customFormat="1" ht="14.25">
      <c r="A5" s="22"/>
      <c r="B5" s="8" t="s">
        <v>117</v>
      </c>
      <c r="C5" s="27"/>
    </row>
    <row r="6" spans="1:3" s="3" customFormat="1" ht="14.25">
      <c r="A6" s="1"/>
      <c r="B6" s="28" t="s">
        <v>580</v>
      </c>
      <c r="C6" s="16" t="s">
        <v>470</v>
      </c>
    </row>
    <row r="7" spans="1:3" s="3" customFormat="1" ht="14.25">
      <c r="A7" s="1"/>
      <c r="B7" s="28" t="s">
        <v>580</v>
      </c>
      <c r="C7" s="16" t="s">
        <v>345</v>
      </c>
    </row>
    <row r="8" spans="1:3" s="3" customFormat="1" ht="14.25">
      <c r="A8" s="1"/>
      <c r="B8" s="28" t="s">
        <v>580</v>
      </c>
      <c r="C8" s="16" t="s">
        <v>118</v>
      </c>
    </row>
    <row r="9" spans="1:3" s="3" customFormat="1" ht="14.25">
      <c r="A9" s="1"/>
      <c r="B9" s="28" t="s">
        <v>580</v>
      </c>
      <c r="C9" s="16" t="s">
        <v>120</v>
      </c>
    </row>
    <row r="11" ht="20.25">
      <c r="A11" s="39" t="s">
        <v>557</v>
      </c>
    </row>
    <row r="13" spans="1:3" s="4" customFormat="1" ht="27.75" customHeight="1">
      <c r="A13" s="23" t="s">
        <v>471</v>
      </c>
      <c r="B13" s="314" t="s">
        <v>121</v>
      </c>
      <c r="C13" s="314"/>
    </row>
    <row r="14" spans="1:3" s="3" customFormat="1" ht="14.25">
      <c r="A14" s="24"/>
      <c r="B14" s="29"/>
      <c r="C14" s="30"/>
    </row>
    <row r="15" spans="1:3" s="3" customFormat="1" ht="14.25">
      <c r="A15" s="24" t="s">
        <v>472</v>
      </c>
      <c r="B15" s="316" t="s">
        <v>480</v>
      </c>
      <c r="C15" s="316"/>
    </row>
    <row r="16" spans="1:3" s="3" customFormat="1" ht="28.5">
      <c r="A16" s="24"/>
      <c r="B16" s="32" t="s">
        <v>580</v>
      </c>
      <c r="C16" s="29" t="s">
        <v>348</v>
      </c>
    </row>
    <row r="17" spans="1:3" s="3" customFormat="1" ht="28.5">
      <c r="A17" s="24"/>
      <c r="B17" s="32" t="s">
        <v>580</v>
      </c>
      <c r="C17" s="29" t="s">
        <v>347</v>
      </c>
    </row>
    <row r="18" spans="1:3" s="3" customFormat="1" ht="14.25">
      <c r="A18" s="24"/>
      <c r="B18" s="32" t="s">
        <v>580</v>
      </c>
      <c r="C18" s="29" t="s">
        <v>346</v>
      </c>
    </row>
    <row r="19" spans="1:3" s="3" customFormat="1" ht="28.5" customHeight="1">
      <c r="A19" s="24"/>
      <c r="B19" s="316" t="s">
        <v>481</v>
      </c>
      <c r="C19" s="316"/>
    </row>
    <row r="20" spans="1:3" s="3" customFormat="1" ht="29.25" customHeight="1">
      <c r="A20" s="24"/>
      <c r="B20" s="315" t="s">
        <v>3</v>
      </c>
      <c r="C20" s="316"/>
    </row>
    <row r="21" spans="1:3" s="3" customFormat="1" ht="14.25">
      <c r="A21" s="24"/>
      <c r="B21" s="29"/>
      <c r="C21" s="30"/>
    </row>
    <row r="22" spans="1:3" s="3" customFormat="1" ht="14.25">
      <c r="A22" s="24" t="s">
        <v>477</v>
      </c>
      <c r="B22" s="316" t="s">
        <v>350</v>
      </c>
      <c r="C22" s="316"/>
    </row>
    <row r="23" spans="1:3" s="3" customFormat="1" ht="14.25">
      <c r="A23" s="24"/>
      <c r="B23" s="33"/>
      <c r="C23" s="34" t="s">
        <v>351</v>
      </c>
    </row>
    <row r="24" spans="1:3" s="3" customFormat="1" ht="14.25">
      <c r="A24" s="24"/>
      <c r="B24" s="29"/>
      <c r="C24" s="30"/>
    </row>
    <row r="25" spans="1:3" s="3" customFormat="1" ht="14.25">
      <c r="A25" s="24" t="s">
        <v>478</v>
      </c>
      <c r="B25" s="316" t="s">
        <v>40</v>
      </c>
      <c r="C25" s="316"/>
    </row>
    <row r="26" spans="1:3" s="3" customFormat="1" ht="14.25">
      <c r="A26" s="24"/>
      <c r="B26" s="32" t="s">
        <v>580</v>
      </c>
      <c r="C26" s="31" t="s">
        <v>364</v>
      </c>
    </row>
    <row r="27" spans="1:3" s="3" customFormat="1" ht="14.25">
      <c r="A27" s="24"/>
      <c r="B27" s="32" t="s">
        <v>580</v>
      </c>
      <c r="C27" s="29" t="s">
        <v>365</v>
      </c>
    </row>
    <row r="28" spans="1:3" s="3" customFormat="1" ht="28.5">
      <c r="A28" s="24"/>
      <c r="B28" s="32" t="s">
        <v>580</v>
      </c>
      <c r="C28" s="31" t="s">
        <v>366</v>
      </c>
    </row>
    <row r="29" spans="1:3" s="3" customFormat="1" ht="28.5">
      <c r="A29" s="24"/>
      <c r="B29" s="32" t="s">
        <v>580</v>
      </c>
      <c r="C29" s="31" t="s">
        <v>367</v>
      </c>
    </row>
    <row r="30" spans="1:3" s="3" customFormat="1" ht="17.25" customHeight="1">
      <c r="A30" s="24"/>
      <c r="B30" s="314" t="s">
        <v>44</v>
      </c>
      <c r="C30" s="314"/>
    </row>
    <row r="31" spans="1:3" s="3" customFormat="1" ht="14.25">
      <c r="A31" s="24"/>
      <c r="B31" s="29"/>
      <c r="C31" s="30"/>
    </row>
    <row r="32" spans="1:3" s="3" customFormat="1" ht="30" customHeight="1">
      <c r="A32" s="24" t="s">
        <v>479</v>
      </c>
      <c r="B32" s="316" t="s">
        <v>380</v>
      </c>
      <c r="C32" s="316"/>
    </row>
    <row r="33" spans="1:3" s="3" customFormat="1" ht="14.25">
      <c r="A33" s="24"/>
      <c r="B33" s="29"/>
      <c r="C33" s="30"/>
    </row>
    <row r="34" spans="1:3" s="3" customFormat="1" ht="59.25" customHeight="1">
      <c r="A34" s="24" t="s">
        <v>467</v>
      </c>
      <c r="B34" s="316" t="s">
        <v>368</v>
      </c>
      <c r="C34" s="316"/>
    </row>
    <row r="35" spans="1:3" s="3" customFormat="1" ht="14.25">
      <c r="A35" s="24"/>
      <c r="B35" s="29"/>
      <c r="C35" s="30"/>
    </row>
    <row r="36" spans="1:3" s="3" customFormat="1" ht="15">
      <c r="A36" s="24" t="s">
        <v>468</v>
      </c>
      <c r="B36" s="315" t="s">
        <v>581</v>
      </c>
      <c r="C36" s="315"/>
    </row>
    <row r="37" spans="1:3" s="3" customFormat="1" ht="43.5" customHeight="1">
      <c r="A37" s="24"/>
      <c r="B37" s="316" t="s">
        <v>344</v>
      </c>
      <c r="C37" s="316"/>
    </row>
    <row r="38" spans="1:3" s="3" customFormat="1" ht="14.25">
      <c r="A38" s="24"/>
      <c r="B38" s="29"/>
      <c r="C38" s="30"/>
    </row>
    <row r="39" spans="1:3" s="3" customFormat="1" ht="15">
      <c r="A39" s="24" t="s">
        <v>469</v>
      </c>
      <c r="B39" s="315" t="s">
        <v>535</v>
      </c>
      <c r="C39" s="315"/>
    </row>
    <row r="40" spans="1:3" s="3" customFormat="1" ht="42.75">
      <c r="A40" s="24"/>
      <c r="B40" s="32" t="s">
        <v>580</v>
      </c>
      <c r="C40" s="29" t="s">
        <v>372</v>
      </c>
    </row>
    <row r="41" spans="1:3" s="3" customFormat="1" ht="57">
      <c r="A41" s="24"/>
      <c r="B41" s="32" t="s">
        <v>580</v>
      </c>
      <c r="C41" s="29" t="s">
        <v>373</v>
      </c>
    </row>
    <row r="42" spans="1:3" s="3" customFormat="1" ht="42.75">
      <c r="A42" s="24"/>
      <c r="B42" s="32" t="s">
        <v>580</v>
      </c>
      <c r="C42" s="29" t="s">
        <v>378</v>
      </c>
    </row>
    <row r="43" spans="1:3" s="3" customFormat="1" ht="28.5">
      <c r="A43" s="24"/>
      <c r="B43" s="32" t="s">
        <v>580</v>
      </c>
      <c r="C43" s="29" t="s">
        <v>379</v>
      </c>
    </row>
    <row r="44" spans="1:3" s="3" customFormat="1" ht="42.75">
      <c r="A44" s="24"/>
      <c r="B44" s="32" t="s">
        <v>580</v>
      </c>
      <c r="C44" s="29" t="s">
        <v>381</v>
      </c>
    </row>
    <row r="45" spans="1:3" s="3" customFormat="1" ht="45.75" customHeight="1">
      <c r="A45" s="24"/>
      <c r="B45" s="32" t="s">
        <v>580</v>
      </c>
      <c r="C45" s="29" t="s">
        <v>382</v>
      </c>
    </row>
    <row r="46" spans="1:3" s="3" customFormat="1" ht="28.5">
      <c r="A46" s="24"/>
      <c r="B46" s="32" t="s">
        <v>580</v>
      </c>
      <c r="C46" s="29" t="s">
        <v>383</v>
      </c>
    </row>
    <row r="47" spans="1:3" s="3" customFormat="1" ht="14.25">
      <c r="A47" s="24"/>
      <c r="B47" s="32" t="s">
        <v>580</v>
      </c>
      <c r="C47" s="29" t="s">
        <v>484</v>
      </c>
    </row>
    <row r="48" spans="1:3" s="3" customFormat="1" ht="42.75">
      <c r="A48" s="24"/>
      <c r="B48" s="32" t="s">
        <v>580</v>
      </c>
      <c r="C48" s="29" t="s">
        <v>464</v>
      </c>
    </row>
    <row r="49" spans="1:3" s="3" customFormat="1" ht="14.25">
      <c r="A49" s="24"/>
      <c r="B49" s="35"/>
      <c r="C49" s="30"/>
    </row>
    <row r="50" spans="1:3" s="3" customFormat="1" ht="15">
      <c r="A50" s="24" t="s">
        <v>289</v>
      </c>
      <c r="B50" s="315" t="s">
        <v>482</v>
      </c>
      <c r="C50" s="315"/>
    </row>
    <row r="51" spans="1:3" s="3" customFormat="1" ht="14.25">
      <c r="A51" s="24"/>
      <c r="B51" s="314" t="s">
        <v>595</v>
      </c>
      <c r="C51" s="318"/>
    </row>
    <row r="52" spans="1:3" s="3" customFormat="1" ht="18" customHeight="1">
      <c r="A52" s="24"/>
      <c r="B52" s="32" t="s">
        <v>580</v>
      </c>
      <c r="C52" s="29" t="s">
        <v>349</v>
      </c>
    </row>
    <row r="53" spans="1:3" s="3" customFormat="1" ht="28.5">
      <c r="A53" s="24"/>
      <c r="B53" s="32" t="s">
        <v>580</v>
      </c>
      <c r="C53" s="29" t="s">
        <v>291</v>
      </c>
    </row>
    <row r="54" spans="1:3" s="3" customFormat="1" ht="73.5" customHeight="1">
      <c r="A54" s="24"/>
      <c r="B54" s="32" t="s">
        <v>580</v>
      </c>
      <c r="C54" s="29" t="s">
        <v>292</v>
      </c>
    </row>
    <row r="55" spans="1:3" s="3" customFormat="1" ht="59.25" customHeight="1">
      <c r="A55" s="24"/>
      <c r="B55" s="32" t="s">
        <v>580</v>
      </c>
      <c r="C55" s="29" t="s">
        <v>336</v>
      </c>
    </row>
    <row r="56" spans="1:3" s="3" customFormat="1" ht="57">
      <c r="A56" s="24"/>
      <c r="B56" s="32" t="s">
        <v>580</v>
      </c>
      <c r="C56" s="29" t="s">
        <v>337</v>
      </c>
    </row>
    <row r="57" spans="1:3" s="3" customFormat="1" ht="60.75" customHeight="1">
      <c r="A57" s="24"/>
      <c r="B57" s="32" t="s">
        <v>580</v>
      </c>
      <c r="C57" s="29" t="s">
        <v>343</v>
      </c>
    </row>
    <row r="58" spans="1:3" s="3" customFormat="1" ht="14.25">
      <c r="A58" s="24"/>
      <c r="B58" s="32"/>
      <c r="C58" s="36" t="s">
        <v>485</v>
      </c>
    </row>
    <row r="59" spans="1:3" s="3" customFormat="1" ht="42.75">
      <c r="A59" s="24"/>
      <c r="B59" s="32"/>
      <c r="C59" s="36" t="s">
        <v>465</v>
      </c>
    </row>
    <row r="60" spans="1:3" s="3" customFormat="1" ht="28.5">
      <c r="A60" s="24"/>
      <c r="B60" s="32" t="s">
        <v>580</v>
      </c>
      <c r="C60" s="29" t="s">
        <v>338</v>
      </c>
    </row>
    <row r="61" spans="1:3" s="3" customFormat="1" ht="15.75" customHeight="1">
      <c r="A61" s="24"/>
      <c r="B61" s="32" t="s">
        <v>580</v>
      </c>
      <c r="C61" s="29" t="s">
        <v>339</v>
      </c>
    </row>
    <row r="62" spans="1:3" s="3" customFormat="1" ht="16.5" customHeight="1">
      <c r="A62" s="24"/>
      <c r="B62" s="32" t="s">
        <v>580</v>
      </c>
      <c r="C62" s="29" t="s">
        <v>627</v>
      </c>
    </row>
    <row r="63" spans="1:3" s="3" customFormat="1" ht="86.25" customHeight="1">
      <c r="A63" s="24"/>
      <c r="B63" s="32" t="s">
        <v>580</v>
      </c>
      <c r="C63" s="29" t="s">
        <v>626</v>
      </c>
    </row>
    <row r="64" spans="1:3" s="3" customFormat="1" ht="42.75">
      <c r="A64" s="24"/>
      <c r="B64" s="32" t="s">
        <v>580</v>
      </c>
      <c r="C64" s="29" t="s">
        <v>340</v>
      </c>
    </row>
    <row r="65" spans="1:3" s="3" customFormat="1" ht="31.5" customHeight="1">
      <c r="A65" s="24"/>
      <c r="B65" s="32" t="s">
        <v>580</v>
      </c>
      <c r="C65" s="29" t="s">
        <v>341</v>
      </c>
    </row>
    <row r="66" spans="1:3" s="3" customFormat="1" ht="28.5">
      <c r="A66" s="24"/>
      <c r="B66" s="32" t="s">
        <v>580</v>
      </c>
      <c r="C66" s="29" t="s">
        <v>342</v>
      </c>
    </row>
    <row r="67" spans="1:3" s="3" customFormat="1" ht="12.75" customHeight="1">
      <c r="A67" s="24"/>
      <c r="B67" s="200" t="s">
        <v>580</v>
      </c>
      <c r="C67" s="30" t="s">
        <v>628</v>
      </c>
    </row>
    <row r="68" spans="1:3" s="3" customFormat="1" ht="27.75" customHeight="1">
      <c r="A68" s="24"/>
      <c r="B68" s="200" t="s">
        <v>580</v>
      </c>
      <c r="C68" s="30" t="s">
        <v>0</v>
      </c>
    </row>
    <row r="69" spans="1:3" s="3" customFormat="1" ht="22.5" customHeight="1">
      <c r="A69" s="201" t="s">
        <v>290</v>
      </c>
      <c r="B69" s="319" t="s">
        <v>483</v>
      </c>
      <c r="C69" s="319"/>
    </row>
    <row r="70" spans="1:3" s="3" customFormat="1" ht="48.75" customHeight="1">
      <c r="A70" s="24"/>
      <c r="B70" s="314" t="s">
        <v>466</v>
      </c>
      <c r="C70" s="314"/>
    </row>
    <row r="71" spans="1:3" s="3" customFormat="1" ht="14.25">
      <c r="A71" s="24"/>
      <c r="B71" s="29"/>
      <c r="C71" s="30"/>
    </row>
    <row r="72" spans="1:3" s="3" customFormat="1" ht="15">
      <c r="A72" s="24" t="s">
        <v>269</v>
      </c>
      <c r="B72" s="315" t="s">
        <v>272</v>
      </c>
      <c r="C72" s="315"/>
    </row>
    <row r="73" spans="1:3" s="3" customFormat="1" ht="56.25" customHeight="1">
      <c r="A73" s="24"/>
      <c r="B73" s="321" t="s">
        <v>271</v>
      </c>
      <c r="C73" s="321"/>
    </row>
    <row r="74" spans="1:3" s="3" customFormat="1" ht="14.25">
      <c r="A74" s="24"/>
      <c r="B74" s="29"/>
      <c r="C74" s="30"/>
    </row>
    <row r="75" spans="1:5" s="3" customFormat="1" ht="14.25">
      <c r="A75" s="25" t="s">
        <v>473</v>
      </c>
      <c r="B75" s="320" t="s">
        <v>249</v>
      </c>
      <c r="C75" s="320"/>
      <c r="D75" s="5"/>
      <c r="E75" s="5"/>
    </row>
    <row r="76" spans="1:5" s="3" customFormat="1" ht="14.25">
      <c r="A76" s="25" t="s">
        <v>474</v>
      </c>
      <c r="B76" s="317" t="s">
        <v>250</v>
      </c>
      <c r="C76" s="317"/>
      <c r="D76" s="5"/>
      <c r="E76" s="5"/>
    </row>
    <row r="77" spans="1:5" s="3" customFormat="1" ht="14.25">
      <c r="A77" s="25" t="s">
        <v>475</v>
      </c>
      <c r="B77" s="320" t="s">
        <v>476</v>
      </c>
      <c r="C77" s="320"/>
      <c r="D77" s="5"/>
      <c r="E77" s="5"/>
    </row>
    <row r="78" spans="2:3" ht="14.25">
      <c r="B78" s="37"/>
      <c r="C78" s="38"/>
    </row>
    <row r="79" spans="1:17" s="133" customFormat="1" ht="14.25">
      <c r="A79" s="127" t="s">
        <v>410</v>
      </c>
      <c r="B79" s="128"/>
      <c r="C79" s="132" t="s">
        <v>411</v>
      </c>
      <c r="D79" s="127"/>
      <c r="F79" s="128"/>
      <c r="H79" s="130"/>
      <c r="L79" s="131"/>
      <c r="P79" s="312" t="s">
        <v>409</v>
      </c>
      <c r="Q79" s="313"/>
    </row>
    <row r="80" spans="2:3" ht="14.25">
      <c r="B80" s="37"/>
      <c r="C80" s="38"/>
    </row>
    <row r="81" spans="2:3" ht="14.25">
      <c r="B81" s="37"/>
      <c r="C81" s="38"/>
    </row>
    <row r="82" spans="2:3" ht="14.25">
      <c r="B82" s="37"/>
      <c r="C82" s="38"/>
    </row>
    <row r="83" spans="2:3" ht="14.25">
      <c r="B83" s="37"/>
      <c r="C83" s="38"/>
    </row>
    <row r="84" spans="2:3" ht="14.25">
      <c r="B84" s="37"/>
      <c r="C84" s="38"/>
    </row>
    <row r="85" spans="2:3" ht="14.25">
      <c r="B85" s="37"/>
      <c r="C85" s="38"/>
    </row>
    <row r="86" spans="2:3" ht="14.25">
      <c r="B86" s="37"/>
      <c r="C86" s="38"/>
    </row>
    <row r="87" spans="2:3" ht="14.25">
      <c r="B87" s="37"/>
      <c r="C87" s="38"/>
    </row>
  </sheetData>
  <sheetProtection/>
  <mergeCells count="23">
    <mergeCell ref="B20:C20"/>
    <mergeCell ref="B25:C25"/>
    <mergeCell ref="B30:C30"/>
    <mergeCell ref="B32:C32"/>
    <mergeCell ref="B4:C4"/>
    <mergeCell ref="B13:C13"/>
    <mergeCell ref="B15:C15"/>
    <mergeCell ref="B19:C19"/>
    <mergeCell ref="B75:C75"/>
    <mergeCell ref="B72:C72"/>
    <mergeCell ref="B73:C73"/>
    <mergeCell ref="B22:C22"/>
    <mergeCell ref="B34:C34"/>
    <mergeCell ref="P79:Q79"/>
    <mergeCell ref="B70:C70"/>
    <mergeCell ref="B36:C36"/>
    <mergeCell ref="B37:C37"/>
    <mergeCell ref="B76:C76"/>
    <mergeCell ref="B50:C50"/>
    <mergeCell ref="B51:C51"/>
    <mergeCell ref="B69:C69"/>
    <mergeCell ref="B39:C39"/>
    <mergeCell ref="B77:C77"/>
  </mergeCells>
  <hyperlinks>
    <hyperlink ref="B76" r:id="rId1" display="martin.kenchatt@bis.gsi.gov.uk"/>
    <hyperlink ref="C23" r:id="rId2" display="http://www.oecd.org/document/6/0,3343,en_2649_34451_33828550_1_1_1_1,00.html"/>
    <hyperlink ref="B76:C76" r:id="rId3" display="james.achur@bis.gsi.gov.uk"/>
    <hyperlink ref="A79" location="Contents!A1" display="&lt;previous page"/>
    <hyperlink ref="C79" location="Abbreviations!A1" display="next page&gt;"/>
    <hyperlink ref="P79" location="'Table of content'!A1" display="Table of content"/>
    <hyperlink ref="P79:Q79" location="Contents!A1" display="Contents"/>
  </hyperlinks>
  <printOptions/>
  <pageMargins left="0.75" right="0.75" top="1" bottom="1" header="0.5" footer="0.5"/>
  <pageSetup fitToHeight="3" fitToWidth="1" horizontalDpi="600" verticalDpi="600" orientation="landscape" paperSize="8" r:id="rId4"/>
</worksheet>
</file>

<file path=xl/worksheets/sheet20.xml><?xml version="1.0" encoding="utf-8"?>
<worksheet xmlns="http://schemas.openxmlformats.org/spreadsheetml/2006/main" xmlns:r="http://schemas.openxmlformats.org/officeDocument/2006/relationships">
  <sheetPr codeName="Sheet20">
    <pageSetUpPr fitToPage="1"/>
  </sheetPr>
  <dimension ref="A2:Y97"/>
  <sheetViews>
    <sheetView zoomScalePageLayoutView="0" workbookViewId="0" topLeftCell="A1">
      <selection activeCell="A1" sqref="A1"/>
    </sheetView>
  </sheetViews>
  <sheetFormatPr defaultColWidth="8.28125" defaultRowHeight="12.75"/>
  <cols>
    <col min="1" max="1" width="11.7109375" style="41" customWidth="1"/>
    <col min="2" max="2" width="2.140625" style="41" customWidth="1"/>
    <col min="3" max="3" width="13.7109375" style="47" customWidth="1"/>
    <col min="4" max="4" width="2.140625" style="47" customWidth="1"/>
    <col min="5" max="5" width="13.7109375" style="47" customWidth="1"/>
    <col min="6" max="6" width="2.140625" style="47" customWidth="1"/>
    <col min="7" max="7" width="13.7109375" style="47" customWidth="1"/>
    <col min="8" max="8" width="2.140625" style="47" customWidth="1"/>
    <col min="9" max="9" width="13.7109375" style="47" customWidth="1"/>
    <col min="10" max="10" width="2.140625" style="47" customWidth="1"/>
    <col min="11" max="11" width="13.7109375" style="47" customWidth="1"/>
    <col min="12" max="12" width="2.140625" style="47" customWidth="1"/>
    <col min="13" max="13" width="13.7109375" style="47" customWidth="1"/>
    <col min="14" max="14" width="2.140625" style="47" customWidth="1"/>
    <col min="15" max="15" width="13.7109375" style="47" customWidth="1"/>
    <col min="16" max="16384" width="8.28125" style="41" customWidth="1"/>
  </cols>
  <sheetData>
    <row r="2" spans="1:15" ht="20.25">
      <c r="A2" s="21" t="s">
        <v>199</v>
      </c>
      <c r="B2" s="44"/>
      <c r="C2" s="44"/>
      <c r="D2" s="44"/>
      <c r="E2" s="44"/>
      <c r="F2" s="44"/>
      <c r="G2" s="168"/>
      <c r="H2" s="44"/>
      <c r="I2" s="44"/>
      <c r="J2" s="44"/>
      <c r="K2" s="44"/>
      <c r="L2" s="44"/>
      <c r="M2" s="168"/>
      <c r="N2" s="168"/>
      <c r="O2" s="168"/>
    </row>
    <row r="3" spans="1:15" ht="12.75">
      <c r="A3" s="46"/>
      <c r="B3" s="46"/>
      <c r="C3" s="44"/>
      <c r="D3" s="44"/>
      <c r="E3" s="44"/>
      <c r="F3" s="44"/>
      <c r="G3" s="44"/>
      <c r="H3" s="44"/>
      <c r="I3" s="44"/>
      <c r="J3" s="44"/>
      <c r="K3" s="44"/>
      <c r="L3" s="44"/>
      <c r="M3" s="44"/>
      <c r="N3" s="44"/>
      <c r="O3" s="44"/>
    </row>
    <row r="4" spans="1:15" s="49" customFormat="1" ht="19.5" customHeight="1">
      <c r="A4" s="64"/>
      <c r="B4" s="342" t="s">
        <v>492</v>
      </c>
      <c r="C4" s="342"/>
      <c r="D4" s="342" t="s">
        <v>489</v>
      </c>
      <c r="E4" s="342"/>
      <c r="F4" s="342" t="s">
        <v>488</v>
      </c>
      <c r="G4" s="342"/>
      <c r="H4" s="342" t="s">
        <v>490</v>
      </c>
      <c r="I4" s="342"/>
      <c r="J4" s="342" t="s">
        <v>201</v>
      </c>
      <c r="K4" s="342"/>
      <c r="L4" s="342" t="s">
        <v>487</v>
      </c>
      <c r="M4" s="342"/>
      <c r="N4" s="342" t="s">
        <v>106</v>
      </c>
      <c r="O4" s="342"/>
    </row>
    <row r="5" spans="1:25" s="49" customFormat="1" ht="16.5">
      <c r="A5" s="212">
        <v>1986</v>
      </c>
      <c r="B5" s="177"/>
      <c r="C5" s="214">
        <v>0.317</v>
      </c>
      <c r="D5" s="215"/>
      <c r="E5" s="214">
        <v>0.545</v>
      </c>
      <c r="F5" s="215" t="s">
        <v>100</v>
      </c>
      <c r="G5" s="214">
        <v>0.333</v>
      </c>
      <c r="H5" s="215" t="s">
        <v>197</v>
      </c>
      <c r="I5" s="214">
        <v>0.243</v>
      </c>
      <c r="J5" s="215"/>
      <c r="K5" s="214">
        <v>0.247</v>
      </c>
      <c r="L5" s="215" t="s">
        <v>97</v>
      </c>
      <c r="M5" s="214">
        <v>0.311</v>
      </c>
      <c r="N5" s="215" t="s">
        <v>110</v>
      </c>
      <c r="O5" s="214">
        <v>0.457</v>
      </c>
      <c r="R5" s="41"/>
      <c r="S5" s="41"/>
      <c r="T5" s="41"/>
      <c r="U5" s="41"/>
      <c r="V5" s="41"/>
      <c r="W5" s="41"/>
      <c r="X5" s="41"/>
      <c r="Y5" s="41"/>
    </row>
    <row r="6" spans="1:25" s="49" customFormat="1" ht="16.5">
      <c r="A6" s="212">
        <v>1987</v>
      </c>
      <c r="B6" s="177"/>
      <c r="C6" s="214">
        <v>0.288</v>
      </c>
      <c r="D6" s="215"/>
      <c r="E6" s="214">
        <v>0.552</v>
      </c>
      <c r="F6" s="215"/>
      <c r="G6" s="214">
        <v>0.35</v>
      </c>
      <c r="H6" s="215" t="s">
        <v>197</v>
      </c>
      <c r="I6" s="214">
        <v>0.263</v>
      </c>
      <c r="J6" s="215"/>
      <c r="K6" s="214">
        <v>0.266</v>
      </c>
      <c r="L6" s="215"/>
      <c r="M6" s="214">
        <v>0.295</v>
      </c>
      <c r="N6" s="215" t="s">
        <v>110</v>
      </c>
      <c r="O6" s="214">
        <v>0.44</v>
      </c>
      <c r="R6" s="41"/>
      <c r="S6" s="41"/>
      <c r="T6" s="41"/>
      <c r="U6" s="41"/>
      <c r="V6" s="41"/>
      <c r="W6" s="41"/>
      <c r="X6" s="41"/>
      <c r="Y6" s="41"/>
    </row>
    <row r="7" spans="1:25" s="49" customFormat="1" ht="16.5">
      <c r="A7" s="212">
        <v>1988</v>
      </c>
      <c r="B7" s="177"/>
      <c r="C7" s="214">
        <v>0.272</v>
      </c>
      <c r="D7" s="215"/>
      <c r="E7" s="214">
        <v>0.545</v>
      </c>
      <c r="F7" s="215" t="s">
        <v>100</v>
      </c>
      <c r="G7" s="214">
        <v>0.342</v>
      </c>
      <c r="H7" s="215" t="s">
        <v>197</v>
      </c>
      <c r="I7" s="214">
        <v>0.26</v>
      </c>
      <c r="J7" s="215"/>
      <c r="K7" s="214">
        <v>0.246</v>
      </c>
      <c r="L7" s="215"/>
      <c r="M7" s="214">
        <v>0.284</v>
      </c>
      <c r="N7" s="215" t="s">
        <v>110</v>
      </c>
      <c r="O7" s="214">
        <v>0.432</v>
      </c>
      <c r="R7" s="41"/>
      <c r="S7" s="41"/>
      <c r="T7" s="41"/>
      <c r="U7" s="41"/>
      <c r="V7" s="41"/>
      <c r="W7" s="41"/>
      <c r="X7" s="41"/>
      <c r="Y7" s="41"/>
    </row>
    <row r="8" spans="1:25" s="49" customFormat="1" ht="16.5">
      <c r="A8" s="212">
        <v>1989</v>
      </c>
      <c r="B8" s="177"/>
      <c r="C8" s="214">
        <v>0.275</v>
      </c>
      <c r="D8" s="215"/>
      <c r="E8" s="214">
        <v>0.534</v>
      </c>
      <c r="F8" s="215"/>
      <c r="G8" s="214">
        <v>0.352</v>
      </c>
      <c r="H8" s="215" t="s">
        <v>197</v>
      </c>
      <c r="I8" s="214">
        <v>0.259</v>
      </c>
      <c r="J8" s="215"/>
      <c r="K8" s="214">
        <v>0.233</v>
      </c>
      <c r="L8" s="215"/>
      <c r="M8" s="214">
        <v>0.292</v>
      </c>
      <c r="N8" s="215" t="s">
        <v>110</v>
      </c>
      <c r="O8" s="214">
        <v>0.424</v>
      </c>
      <c r="R8" s="41"/>
      <c r="S8" s="41"/>
      <c r="T8" s="41"/>
      <c r="U8" s="41"/>
      <c r="V8" s="41"/>
      <c r="W8" s="41"/>
      <c r="X8" s="41"/>
      <c r="Y8" s="41"/>
    </row>
    <row r="9" spans="1:25" s="49" customFormat="1" ht="16.5">
      <c r="A9" s="212"/>
      <c r="B9" s="177"/>
      <c r="C9" s="214"/>
      <c r="D9" s="215"/>
      <c r="E9" s="214"/>
      <c r="F9" s="215"/>
      <c r="G9" s="214"/>
      <c r="H9" s="215"/>
      <c r="I9" s="214"/>
      <c r="J9" s="215"/>
      <c r="K9" s="214"/>
      <c r="L9" s="215"/>
      <c r="M9" s="214"/>
      <c r="N9" s="215"/>
      <c r="O9" s="214"/>
      <c r="R9" s="41"/>
      <c r="S9" s="41"/>
      <c r="T9" s="41"/>
      <c r="U9" s="41"/>
      <c r="V9" s="41"/>
      <c r="W9" s="41"/>
      <c r="X9" s="41"/>
      <c r="Y9" s="41"/>
    </row>
    <row r="10" spans="1:25" s="49" customFormat="1" ht="16.5">
      <c r="A10" s="212">
        <v>1990</v>
      </c>
      <c r="B10" s="177"/>
      <c r="C10" s="214">
        <v>0.288</v>
      </c>
      <c r="D10" s="215"/>
      <c r="E10" s="214">
        <v>0.561</v>
      </c>
      <c r="F10" s="215" t="s">
        <v>100</v>
      </c>
      <c r="G10" s="214">
        <v>0.336</v>
      </c>
      <c r="H10" s="215" t="s">
        <v>197</v>
      </c>
      <c r="I10" s="214">
        <v>0.262</v>
      </c>
      <c r="J10" s="215"/>
      <c r="K10" s="214">
        <v>0.221</v>
      </c>
      <c r="L10" s="215"/>
      <c r="M10" s="214">
        <v>0.275</v>
      </c>
      <c r="N10" s="215" t="s">
        <v>110</v>
      </c>
      <c r="O10" s="214">
        <v>0.416</v>
      </c>
      <c r="R10" s="41"/>
      <c r="S10" s="41"/>
      <c r="T10" s="41"/>
      <c r="U10" s="41"/>
      <c r="V10" s="41"/>
      <c r="W10" s="41"/>
      <c r="X10" s="41"/>
      <c r="Y10" s="41"/>
    </row>
    <row r="11" spans="1:15" ht="16.5">
      <c r="A11" s="212">
        <v>1991</v>
      </c>
      <c r="B11" s="213" t="s">
        <v>96</v>
      </c>
      <c r="C11" s="214">
        <v>0.294</v>
      </c>
      <c r="D11" s="215" t="s">
        <v>96</v>
      </c>
      <c r="E11" s="214">
        <v>0.526</v>
      </c>
      <c r="F11" s="215" t="s">
        <v>97</v>
      </c>
      <c r="G11" s="214">
        <v>0.356</v>
      </c>
      <c r="H11" s="215" t="s">
        <v>97</v>
      </c>
      <c r="I11" s="214">
        <v>0.271</v>
      </c>
      <c r="J11" s="215" t="s">
        <v>96</v>
      </c>
      <c r="K11" s="214">
        <v>0.225</v>
      </c>
      <c r="L11" s="215" t="s">
        <v>97</v>
      </c>
      <c r="M11" s="214">
        <v>0.293</v>
      </c>
      <c r="N11" s="215" t="s">
        <v>110</v>
      </c>
      <c r="O11" s="214">
        <v>0.401</v>
      </c>
    </row>
    <row r="12" spans="1:15" ht="16.5">
      <c r="A12" s="212">
        <v>1992</v>
      </c>
      <c r="B12" s="213" t="s">
        <v>96</v>
      </c>
      <c r="C12" s="214">
        <v>0.287</v>
      </c>
      <c r="D12" s="215" t="s">
        <v>97</v>
      </c>
      <c r="E12" s="214">
        <v>0.487</v>
      </c>
      <c r="F12" s="215" t="s">
        <v>97</v>
      </c>
      <c r="G12" s="214">
        <v>0.334</v>
      </c>
      <c r="H12" s="215" t="s">
        <v>96</v>
      </c>
      <c r="I12" s="214">
        <v>0.253</v>
      </c>
      <c r="J12" s="215" t="s">
        <v>96</v>
      </c>
      <c r="K12" s="214">
        <v>0.243</v>
      </c>
      <c r="L12" s="215" t="s">
        <v>96</v>
      </c>
      <c r="M12" s="214">
        <v>0.297</v>
      </c>
      <c r="N12" s="215" t="s">
        <v>110</v>
      </c>
      <c r="O12" s="214">
        <v>0.393</v>
      </c>
    </row>
    <row r="13" spans="1:15" ht="16.5">
      <c r="A13" s="212">
        <v>1993</v>
      </c>
      <c r="B13" s="213" t="s">
        <v>96</v>
      </c>
      <c r="C13" s="214">
        <v>0.279</v>
      </c>
      <c r="D13" s="215" t="s">
        <v>96</v>
      </c>
      <c r="E13" s="214">
        <v>0.502</v>
      </c>
      <c r="F13" s="215" t="s">
        <v>101</v>
      </c>
      <c r="G13" s="214">
        <v>0.347</v>
      </c>
      <c r="H13" s="215" t="s">
        <v>96</v>
      </c>
      <c r="I13" s="214">
        <v>0.234</v>
      </c>
      <c r="J13" s="215" t="s">
        <v>96</v>
      </c>
      <c r="K13" s="214">
        <v>0.266</v>
      </c>
      <c r="L13" s="215" t="s">
        <v>96</v>
      </c>
      <c r="M13" s="214">
        <v>0.295</v>
      </c>
      <c r="N13" s="215" t="s">
        <v>110</v>
      </c>
      <c r="O13" s="214">
        <v>0.377</v>
      </c>
    </row>
    <row r="14" spans="1:15" ht="16.5">
      <c r="A14" s="212">
        <v>1994</v>
      </c>
      <c r="B14" s="213" t="s">
        <v>96</v>
      </c>
      <c r="C14" s="214">
        <v>0.261</v>
      </c>
      <c r="D14" s="215" t="s">
        <v>96</v>
      </c>
      <c r="E14" s="214">
        <v>0.478</v>
      </c>
      <c r="F14" s="215" t="s">
        <v>101</v>
      </c>
      <c r="G14" s="214">
        <v>0.333</v>
      </c>
      <c r="H14" s="215" t="s">
        <v>96</v>
      </c>
      <c r="I14" s="214">
        <v>0.217</v>
      </c>
      <c r="J14" s="215" t="s">
        <v>96</v>
      </c>
      <c r="K14" s="214">
        <v>0.252</v>
      </c>
      <c r="L14" s="215" t="s">
        <v>96</v>
      </c>
      <c r="M14" s="214">
        <v>0.296</v>
      </c>
      <c r="N14" s="215" t="s">
        <v>110</v>
      </c>
      <c r="O14" s="214">
        <v>0.356</v>
      </c>
    </row>
    <row r="15" spans="1:15" ht="16.5">
      <c r="A15" s="212"/>
      <c r="B15" s="213"/>
      <c r="C15" s="214"/>
      <c r="D15" s="215"/>
      <c r="E15" s="214"/>
      <c r="F15" s="215"/>
      <c r="G15" s="214"/>
      <c r="H15" s="215"/>
      <c r="I15" s="214"/>
      <c r="J15" s="215"/>
      <c r="K15" s="214"/>
      <c r="L15" s="215"/>
      <c r="M15" s="214"/>
      <c r="N15" s="215"/>
      <c r="O15" s="214"/>
    </row>
    <row r="16" spans="1:15" ht="16.5">
      <c r="A16" s="212">
        <v>1995</v>
      </c>
      <c r="B16" s="213" t="s">
        <v>96</v>
      </c>
      <c r="C16" s="214">
        <v>0.244</v>
      </c>
      <c r="D16" s="215" t="s">
        <v>96</v>
      </c>
      <c r="E16" s="214">
        <v>0.48</v>
      </c>
      <c r="F16" s="215" t="s">
        <v>101</v>
      </c>
      <c r="G16" s="214">
        <v>0.339</v>
      </c>
      <c r="H16" s="215" t="s">
        <v>96</v>
      </c>
      <c r="I16" s="214">
        <v>0.206</v>
      </c>
      <c r="J16" s="215" t="s">
        <v>96</v>
      </c>
      <c r="K16" s="214">
        <v>0.282</v>
      </c>
      <c r="L16" s="215" t="s">
        <v>96</v>
      </c>
      <c r="M16" s="214">
        <v>0.279</v>
      </c>
      <c r="N16" s="215" t="s">
        <v>110</v>
      </c>
      <c r="O16" s="214">
        <v>0.351</v>
      </c>
    </row>
    <row r="17" spans="1:15" ht="16.5">
      <c r="A17" s="212">
        <v>1996</v>
      </c>
      <c r="B17" s="213" t="s">
        <v>96</v>
      </c>
      <c r="C17" s="214">
        <v>0.243</v>
      </c>
      <c r="D17" s="215" t="s">
        <v>96</v>
      </c>
      <c r="E17" s="214">
        <v>0.46</v>
      </c>
      <c r="F17" s="215" t="s">
        <v>101</v>
      </c>
      <c r="G17" s="214">
        <v>0.336</v>
      </c>
      <c r="H17" s="215" t="s">
        <v>96</v>
      </c>
      <c r="I17" s="214">
        <v>0.197</v>
      </c>
      <c r="J17" s="215" t="s">
        <v>96</v>
      </c>
      <c r="K17" s="214">
        <v>0.263</v>
      </c>
      <c r="L17" s="215" t="s">
        <v>96</v>
      </c>
      <c r="M17" s="214">
        <v>0.265</v>
      </c>
      <c r="N17" s="215" t="s">
        <v>110</v>
      </c>
      <c r="O17" s="214">
        <v>0.328</v>
      </c>
    </row>
    <row r="18" spans="1:15" ht="16.5">
      <c r="A18" s="212">
        <v>1997</v>
      </c>
      <c r="B18" s="213" t="s">
        <v>96</v>
      </c>
      <c r="C18" s="214">
        <v>0.219</v>
      </c>
      <c r="D18" s="215" t="s">
        <v>97</v>
      </c>
      <c r="E18" s="214">
        <v>0.409</v>
      </c>
      <c r="F18" s="215" t="s">
        <v>101</v>
      </c>
      <c r="G18" s="214">
        <v>0.327</v>
      </c>
      <c r="H18" s="215" t="s">
        <v>96</v>
      </c>
      <c r="I18" s="214">
        <v>0.2</v>
      </c>
      <c r="J18" s="215" t="s">
        <v>96</v>
      </c>
      <c r="K18" s="214">
        <v>0.254</v>
      </c>
      <c r="L18" s="215" t="s">
        <v>96</v>
      </c>
      <c r="M18" s="214">
        <v>0.243</v>
      </c>
      <c r="N18" s="215" t="s">
        <v>110</v>
      </c>
      <c r="O18" s="214">
        <v>0.312</v>
      </c>
    </row>
    <row r="19" spans="1:15" ht="16.5">
      <c r="A19" s="212">
        <v>1998</v>
      </c>
      <c r="B19" s="213" t="s">
        <v>96</v>
      </c>
      <c r="C19" s="214">
        <v>0.214</v>
      </c>
      <c r="D19" s="215" t="s">
        <v>96</v>
      </c>
      <c r="E19" s="214">
        <v>0.399</v>
      </c>
      <c r="F19" s="215" t="s">
        <v>101</v>
      </c>
      <c r="G19" s="214">
        <v>0.333</v>
      </c>
      <c r="H19" s="215" t="s">
        <v>96</v>
      </c>
      <c r="I19" s="214">
        <v>0.212</v>
      </c>
      <c r="J19" s="215" t="s">
        <v>96</v>
      </c>
      <c r="K19" s="214">
        <v>0.278</v>
      </c>
      <c r="L19" s="215" t="s">
        <v>96</v>
      </c>
      <c r="M19" s="214">
        <v>0.236</v>
      </c>
      <c r="N19" s="215" t="s">
        <v>110</v>
      </c>
      <c r="O19" s="214">
        <v>0.301</v>
      </c>
    </row>
    <row r="20" spans="1:15" ht="16.5">
      <c r="A20" s="212">
        <v>1999</v>
      </c>
      <c r="B20" s="213" t="s">
        <v>96</v>
      </c>
      <c r="C20" s="214">
        <v>0.213</v>
      </c>
      <c r="D20" s="215" t="s">
        <v>96</v>
      </c>
      <c r="E20" s="214">
        <v>0.392</v>
      </c>
      <c r="F20" s="215" t="s">
        <v>101</v>
      </c>
      <c r="G20" s="214">
        <v>0.33</v>
      </c>
      <c r="H20" s="215" t="s">
        <v>96</v>
      </c>
      <c r="I20" s="214">
        <v>0.196</v>
      </c>
      <c r="J20" s="215" t="s">
        <v>96</v>
      </c>
      <c r="K20" s="214">
        <v>0.298</v>
      </c>
      <c r="L20" s="215" t="s">
        <v>96</v>
      </c>
      <c r="M20" s="214">
        <v>0.223</v>
      </c>
      <c r="N20" s="215" t="s">
        <v>110</v>
      </c>
      <c r="O20" s="214">
        <v>0.291</v>
      </c>
    </row>
    <row r="21" spans="1:15" ht="16.5">
      <c r="A21" s="212"/>
      <c r="B21" s="213"/>
      <c r="C21" s="214"/>
      <c r="D21" s="215"/>
      <c r="E21" s="214"/>
      <c r="F21" s="215"/>
      <c r="G21" s="214"/>
      <c r="H21" s="215"/>
      <c r="I21" s="214"/>
      <c r="J21" s="215"/>
      <c r="K21" s="214"/>
      <c r="L21" s="215"/>
      <c r="M21" s="214"/>
      <c r="N21" s="215"/>
      <c r="O21" s="214"/>
    </row>
    <row r="22" spans="1:15" ht="16.5">
      <c r="A22" s="212">
        <v>2000</v>
      </c>
      <c r="B22" s="213" t="s">
        <v>96</v>
      </c>
      <c r="C22" s="214">
        <v>0.215</v>
      </c>
      <c r="D22" s="215" t="s">
        <v>97</v>
      </c>
      <c r="E22" s="214">
        <v>0.372</v>
      </c>
      <c r="F22" s="215" t="s">
        <v>101</v>
      </c>
      <c r="G22" s="214">
        <v>0.333</v>
      </c>
      <c r="H22" s="215" t="s">
        <v>96</v>
      </c>
      <c r="I22" s="214">
        <v>0.198</v>
      </c>
      <c r="J22" s="215" t="s">
        <v>96</v>
      </c>
      <c r="K22" s="214">
        <v>0.301</v>
      </c>
      <c r="L22" s="215" t="s">
        <v>96</v>
      </c>
      <c r="M22" s="214">
        <v>0.229</v>
      </c>
      <c r="N22" s="215" t="s">
        <v>110</v>
      </c>
      <c r="O22" s="214">
        <v>0.28</v>
      </c>
    </row>
    <row r="23" spans="1:15" ht="16.5">
      <c r="A23" s="212">
        <v>2001</v>
      </c>
      <c r="B23" s="213" t="s">
        <v>96</v>
      </c>
      <c r="C23" s="214">
        <v>0.215</v>
      </c>
      <c r="D23" s="215" t="s">
        <v>96</v>
      </c>
      <c r="E23" s="214">
        <v>0.363</v>
      </c>
      <c r="F23" s="215" t="s">
        <v>101</v>
      </c>
      <c r="G23" s="214">
        <v>0.338</v>
      </c>
      <c r="H23" s="215" t="s">
        <v>96</v>
      </c>
      <c r="I23" s="214">
        <v>0.2</v>
      </c>
      <c r="J23" s="215" t="s">
        <v>96</v>
      </c>
      <c r="K23" s="214">
        <v>0.298</v>
      </c>
      <c r="L23" s="215" t="s">
        <v>97</v>
      </c>
      <c r="M23" s="214">
        <v>0.179</v>
      </c>
      <c r="N23" s="215" t="s">
        <v>110</v>
      </c>
      <c r="O23" s="214">
        <v>0.306</v>
      </c>
    </row>
    <row r="24" spans="1:15" ht="16.5">
      <c r="A24" s="212">
        <v>2002</v>
      </c>
      <c r="B24" s="213" t="s">
        <v>96</v>
      </c>
      <c r="C24" s="214">
        <v>0.214</v>
      </c>
      <c r="D24" s="215" t="s">
        <v>96</v>
      </c>
      <c r="E24" s="214">
        <v>0.369</v>
      </c>
      <c r="F24" s="215" t="s">
        <v>101</v>
      </c>
      <c r="G24" s="214">
        <v>0.342</v>
      </c>
      <c r="H24" s="215" t="s">
        <v>96</v>
      </c>
      <c r="I24" s="214">
        <v>0.198</v>
      </c>
      <c r="J24" s="215" t="s">
        <v>96</v>
      </c>
      <c r="K24" s="214">
        <v>0.302</v>
      </c>
      <c r="L24" s="215" t="s">
        <v>96</v>
      </c>
      <c r="M24" s="214">
        <v>0.164</v>
      </c>
      <c r="N24" s="215" t="s">
        <v>110</v>
      </c>
      <c r="O24" s="214">
        <v>0.318</v>
      </c>
    </row>
    <row r="25" spans="1:15" ht="16.5">
      <c r="A25" s="212">
        <v>2003</v>
      </c>
      <c r="B25" s="213" t="s">
        <v>96</v>
      </c>
      <c r="C25" s="214">
        <v>0.195</v>
      </c>
      <c r="D25" s="215" t="s">
        <v>96</v>
      </c>
      <c r="E25" s="214">
        <v>0.362</v>
      </c>
      <c r="F25" s="215" t="s">
        <v>101</v>
      </c>
      <c r="G25" s="214">
        <v>0.338</v>
      </c>
      <c r="H25" s="215" t="s">
        <v>96</v>
      </c>
      <c r="I25" s="214">
        <v>0.193</v>
      </c>
      <c r="J25" s="215" t="s">
        <v>96</v>
      </c>
      <c r="K25" s="214">
        <v>0.298</v>
      </c>
      <c r="L25" s="215" t="s">
        <v>96</v>
      </c>
      <c r="M25" s="214">
        <v>0.181</v>
      </c>
      <c r="N25" s="215" t="s">
        <v>110</v>
      </c>
      <c r="O25" s="214">
        <v>0.322</v>
      </c>
    </row>
    <row r="26" spans="1:15" ht="16.5">
      <c r="A26" s="212">
        <v>2004</v>
      </c>
      <c r="B26" s="213" t="s">
        <v>96</v>
      </c>
      <c r="C26" s="214">
        <v>0.184</v>
      </c>
      <c r="D26" s="215" t="s">
        <v>96</v>
      </c>
      <c r="E26" s="214">
        <v>0.365</v>
      </c>
      <c r="F26" s="215" t="s">
        <v>101</v>
      </c>
      <c r="G26" s="214">
        <v>0.34</v>
      </c>
      <c r="H26" s="215" t="s">
        <v>96</v>
      </c>
      <c r="I26" s="214">
        <v>0.196</v>
      </c>
      <c r="J26" s="215" t="s">
        <v>96</v>
      </c>
      <c r="K26" s="214">
        <v>0.301</v>
      </c>
      <c r="L26" s="215" t="s">
        <v>96</v>
      </c>
      <c r="M26" s="214">
        <v>0.18</v>
      </c>
      <c r="N26" s="215" t="s">
        <v>110</v>
      </c>
      <c r="O26" s="214">
        <v>0.31</v>
      </c>
    </row>
    <row r="27" spans="1:15" ht="14.25">
      <c r="A27" s="42"/>
      <c r="B27" s="42"/>
      <c r="C27" s="216"/>
      <c r="D27" s="216"/>
      <c r="E27" s="216"/>
      <c r="F27" s="216"/>
      <c r="G27" s="216"/>
      <c r="H27" s="216"/>
      <c r="I27" s="216"/>
      <c r="J27" s="216"/>
      <c r="K27" s="216"/>
      <c r="L27" s="216"/>
      <c r="M27" s="216"/>
      <c r="N27" s="216"/>
      <c r="O27" s="216"/>
    </row>
    <row r="28" spans="1:15" ht="16.5">
      <c r="A28" s="212">
        <v>2005</v>
      </c>
      <c r="B28" s="213" t="s">
        <v>96</v>
      </c>
      <c r="C28" s="214">
        <v>0.198</v>
      </c>
      <c r="D28" s="215" t="s">
        <v>96</v>
      </c>
      <c r="E28" s="214">
        <v>0.375</v>
      </c>
      <c r="F28" s="215" t="s">
        <v>101</v>
      </c>
      <c r="G28" s="214">
        <v>0.354</v>
      </c>
      <c r="H28" s="215" t="s">
        <v>96</v>
      </c>
      <c r="I28" s="214">
        <v>0.188</v>
      </c>
      <c r="J28" s="215" t="s">
        <v>96</v>
      </c>
      <c r="K28" s="214">
        <v>0.274</v>
      </c>
      <c r="L28" s="215" t="s">
        <v>96</v>
      </c>
      <c r="M28" s="214">
        <v>0.183</v>
      </c>
      <c r="N28" s="215" t="s">
        <v>110</v>
      </c>
      <c r="O28" s="214">
        <v>0.321</v>
      </c>
    </row>
    <row r="29" spans="1:15" ht="16.5">
      <c r="A29" s="212">
        <v>2006</v>
      </c>
      <c r="B29" s="213" t="s">
        <v>96</v>
      </c>
      <c r="C29" s="214">
        <v>0.195</v>
      </c>
      <c r="D29" s="215" t="s">
        <v>96</v>
      </c>
      <c r="E29" s="214">
        <v>0.348</v>
      </c>
      <c r="F29" s="215" t="s">
        <v>101</v>
      </c>
      <c r="G29" s="214">
        <v>0.352</v>
      </c>
      <c r="H29" s="215" t="s">
        <v>96</v>
      </c>
      <c r="I29" s="214">
        <v>0.194</v>
      </c>
      <c r="J29" s="215" t="s">
        <v>96</v>
      </c>
      <c r="K29" s="214">
        <v>0.282</v>
      </c>
      <c r="L29" s="215" t="s">
        <v>96</v>
      </c>
      <c r="M29" s="214">
        <v>0.175</v>
      </c>
      <c r="N29" s="215" t="s">
        <v>110</v>
      </c>
      <c r="O29" s="214">
        <v>0.317</v>
      </c>
    </row>
    <row r="30" spans="1:15" ht="16.5">
      <c r="A30" s="212">
        <v>2007</v>
      </c>
      <c r="B30" s="213" t="s">
        <v>96</v>
      </c>
      <c r="C30" s="214">
        <v>0.191</v>
      </c>
      <c r="D30" s="215" t="s">
        <v>96</v>
      </c>
      <c r="E30" s="214">
        <v>0.341</v>
      </c>
      <c r="F30" s="215" t="s">
        <v>101</v>
      </c>
      <c r="G30" s="214">
        <v>0.352</v>
      </c>
      <c r="H30" s="215" t="s">
        <v>96</v>
      </c>
      <c r="I30" s="214">
        <v>0.17</v>
      </c>
      <c r="J30" s="215" t="s">
        <v>96</v>
      </c>
      <c r="K30" s="214">
        <v>0.269</v>
      </c>
      <c r="L30" s="215" t="s">
        <v>96</v>
      </c>
      <c r="M30" s="214">
        <v>0.163</v>
      </c>
      <c r="N30" s="215" t="s">
        <v>110</v>
      </c>
      <c r="O30" s="214">
        <v>0.319</v>
      </c>
    </row>
    <row r="31" spans="1:15" s="1" customFormat="1" ht="16.5">
      <c r="A31" s="191">
        <v>2008</v>
      </c>
      <c r="B31" s="218"/>
      <c r="C31" s="219">
        <v>0.187</v>
      </c>
      <c r="D31" s="220" t="s">
        <v>96</v>
      </c>
      <c r="E31" s="219">
        <v>0.34</v>
      </c>
      <c r="F31" s="215" t="s">
        <v>101</v>
      </c>
      <c r="G31" s="219">
        <v>0.378</v>
      </c>
      <c r="H31" s="220" t="s">
        <v>96</v>
      </c>
      <c r="I31" s="219">
        <v>0.153</v>
      </c>
      <c r="J31" s="220" t="s">
        <v>96</v>
      </c>
      <c r="K31" s="219">
        <v>0.289</v>
      </c>
      <c r="L31" s="220" t="s">
        <v>96</v>
      </c>
      <c r="M31" s="219">
        <v>0.164</v>
      </c>
      <c r="N31" s="215" t="s">
        <v>110</v>
      </c>
      <c r="O31" s="219">
        <v>0.318</v>
      </c>
    </row>
    <row r="32" spans="1:15" s="1" customFormat="1" ht="16.5">
      <c r="A32" s="191">
        <v>2009</v>
      </c>
      <c r="B32" s="218"/>
      <c r="C32" s="219">
        <v>0.208</v>
      </c>
      <c r="D32" s="220" t="s">
        <v>96</v>
      </c>
      <c r="E32" s="219">
        <v>0.37</v>
      </c>
      <c r="F32" s="215" t="s">
        <v>101</v>
      </c>
      <c r="G32" s="219">
        <v>0.418</v>
      </c>
      <c r="H32" s="220" t="s">
        <v>96</v>
      </c>
      <c r="I32" s="219">
        <v>0.166</v>
      </c>
      <c r="J32" s="220" t="s">
        <v>96</v>
      </c>
      <c r="K32" s="219">
        <v>0.309</v>
      </c>
      <c r="L32" s="220" t="s">
        <v>96</v>
      </c>
      <c r="M32" s="219">
        <v>0.17</v>
      </c>
      <c r="N32" s="215" t="s">
        <v>110</v>
      </c>
      <c r="O32" s="219">
        <v>0.34</v>
      </c>
    </row>
    <row r="33" spans="1:15" s="1" customFormat="1" ht="16.5">
      <c r="A33" s="191"/>
      <c r="B33" s="218"/>
      <c r="C33" s="219"/>
      <c r="D33" s="220"/>
      <c r="E33" s="219"/>
      <c r="F33" s="215"/>
      <c r="G33" s="219"/>
      <c r="H33" s="220"/>
      <c r="I33" s="219"/>
      <c r="J33" s="220"/>
      <c r="K33" s="219"/>
      <c r="L33" s="220"/>
      <c r="M33" s="219"/>
      <c r="N33" s="215"/>
      <c r="O33" s="219"/>
    </row>
    <row r="34" spans="1:15" ht="16.5">
      <c r="A34" s="188">
        <v>2010</v>
      </c>
      <c r="B34" s="221"/>
      <c r="C34" s="222">
        <v>0.196</v>
      </c>
      <c r="D34" s="299" t="s">
        <v>104</v>
      </c>
      <c r="E34" s="222">
        <v>0.368</v>
      </c>
      <c r="F34" s="299" t="s">
        <v>101</v>
      </c>
      <c r="G34" s="222">
        <v>0.418</v>
      </c>
      <c r="H34" s="299" t="s">
        <v>104</v>
      </c>
      <c r="I34" s="222">
        <v>0.18</v>
      </c>
      <c r="J34" s="223" t="s">
        <v>96</v>
      </c>
      <c r="K34" s="222">
        <v>0.294</v>
      </c>
      <c r="L34" s="299" t="s">
        <v>104</v>
      </c>
      <c r="M34" s="222">
        <v>0.166</v>
      </c>
      <c r="N34" s="223" t="s">
        <v>96</v>
      </c>
      <c r="O34" s="222" t="s">
        <v>81</v>
      </c>
    </row>
    <row r="35" spans="1:15" ht="12.75">
      <c r="A35" s="55" t="s">
        <v>557</v>
      </c>
      <c r="B35" s="55"/>
      <c r="C35" s="44"/>
      <c r="D35" s="44"/>
      <c r="E35" s="44"/>
      <c r="F35" s="44"/>
      <c r="G35" s="44"/>
      <c r="H35" s="44"/>
      <c r="I35" s="44"/>
      <c r="J35" s="44"/>
      <c r="K35" s="44"/>
      <c r="L35" s="44"/>
      <c r="M35" s="44"/>
      <c r="N35" s="44"/>
      <c r="O35" s="116" t="s">
        <v>494</v>
      </c>
    </row>
    <row r="36" spans="1:15" ht="12.75">
      <c r="A36" s="55" t="s">
        <v>493</v>
      </c>
      <c r="B36" s="55"/>
      <c r="C36" s="44"/>
      <c r="D36" s="44"/>
      <c r="E36" s="44"/>
      <c r="F36" s="44"/>
      <c r="G36" s="44"/>
      <c r="H36" s="44"/>
      <c r="I36" s="44"/>
      <c r="J36" s="44"/>
      <c r="K36" s="44"/>
      <c r="L36" s="44"/>
      <c r="M36" s="44"/>
      <c r="N36" s="44"/>
      <c r="O36" s="44"/>
    </row>
    <row r="37" spans="1:15" ht="12.75">
      <c r="A37" s="55" t="s">
        <v>89</v>
      </c>
      <c r="B37" s="55"/>
      <c r="C37" s="44"/>
      <c r="D37" s="44"/>
      <c r="E37" s="44"/>
      <c r="F37" s="44"/>
      <c r="G37" s="44"/>
      <c r="H37" s="44"/>
      <c r="I37" s="44"/>
      <c r="J37" s="44"/>
      <c r="K37" s="44"/>
      <c r="L37" s="44"/>
      <c r="M37" s="44"/>
      <c r="N37" s="44"/>
      <c r="O37" s="44"/>
    </row>
    <row r="38" spans="1:15" ht="12.75">
      <c r="A38" s="55" t="s">
        <v>90</v>
      </c>
      <c r="B38" s="55"/>
      <c r="C38" s="44"/>
      <c r="D38" s="44"/>
      <c r="E38" s="44"/>
      <c r="F38" s="44"/>
      <c r="G38" s="44"/>
      <c r="H38" s="44"/>
      <c r="I38" s="44"/>
      <c r="J38" s="44"/>
      <c r="K38" s="44"/>
      <c r="L38" s="44"/>
      <c r="M38" s="44"/>
      <c r="N38" s="44"/>
      <c r="O38" s="44"/>
    </row>
    <row r="39" spans="1:15" ht="12.75">
      <c r="A39" s="55" t="s">
        <v>91</v>
      </c>
      <c r="B39" s="55"/>
      <c r="C39" s="44"/>
      <c r="D39" s="44"/>
      <c r="E39" s="44"/>
      <c r="F39" s="44"/>
      <c r="G39" s="44"/>
      <c r="H39" s="44"/>
      <c r="I39" s="44"/>
      <c r="J39" s="44"/>
      <c r="K39" s="44"/>
      <c r="L39" s="44"/>
      <c r="M39" s="44"/>
      <c r="N39" s="44"/>
      <c r="O39" s="44"/>
    </row>
    <row r="40" spans="1:15" ht="12.75">
      <c r="A40" s="55" t="s">
        <v>109</v>
      </c>
      <c r="B40" s="55"/>
      <c r="C40" s="44"/>
      <c r="D40" s="44"/>
      <c r="E40" s="44"/>
      <c r="F40" s="44"/>
      <c r="G40" s="44"/>
      <c r="H40" s="44"/>
      <c r="I40" s="44"/>
      <c r="J40" s="44"/>
      <c r="K40" s="44"/>
      <c r="L40" s="44"/>
      <c r="M40" s="44"/>
      <c r="N40" s="44"/>
      <c r="O40" s="44"/>
    </row>
    <row r="41" spans="1:15" ht="12.75">
      <c r="A41" s="55" t="s">
        <v>94</v>
      </c>
      <c r="B41" s="55"/>
      <c r="C41" s="44"/>
      <c r="D41" s="44"/>
      <c r="E41" s="44"/>
      <c r="F41" s="44"/>
      <c r="G41" s="44"/>
      <c r="H41" s="44"/>
      <c r="I41" s="44"/>
      <c r="J41" s="44"/>
      <c r="K41" s="44"/>
      <c r="L41" s="44"/>
      <c r="M41" s="44"/>
      <c r="N41" s="44"/>
      <c r="O41" s="44"/>
    </row>
    <row r="42" spans="1:15" ht="12.75">
      <c r="A42" s="55" t="s">
        <v>95</v>
      </c>
      <c r="B42" s="55"/>
      <c r="C42" s="44"/>
      <c r="D42" s="44"/>
      <c r="E42" s="44"/>
      <c r="F42" s="44"/>
      <c r="G42" s="44"/>
      <c r="H42" s="44"/>
      <c r="I42" s="44"/>
      <c r="J42" s="44"/>
      <c r="K42" s="44"/>
      <c r="L42" s="44"/>
      <c r="M42" s="44"/>
      <c r="N42" s="44"/>
      <c r="O42" s="44"/>
    </row>
    <row r="43" spans="1:15" ht="12.75">
      <c r="A43" s="55" t="s">
        <v>198</v>
      </c>
      <c r="B43" s="55"/>
      <c r="C43" s="44"/>
      <c r="D43" s="44"/>
      <c r="E43" s="44"/>
      <c r="F43" s="44"/>
      <c r="G43" s="44"/>
      <c r="H43" s="44"/>
      <c r="I43" s="44"/>
      <c r="J43" s="44"/>
      <c r="K43" s="44"/>
      <c r="L43" s="44"/>
      <c r="M43" s="44"/>
      <c r="N43" s="44"/>
      <c r="O43" s="44"/>
    </row>
    <row r="44" spans="2:15" ht="12.75">
      <c r="B44" s="46"/>
      <c r="C44" s="44"/>
      <c r="D44" s="44"/>
      <c r="E44" s="44"/>
      <c r="F44" s="44"/>
      <c r="G44" s="44"/>
      <c r="H44" s="44"/>
      <c r="I44" s="44"/>
      <c r="J44" s="44"/>
      <c r="K44" s="44"/>
      <c r="L44" s="44"/>
      <c r="M44" s="44"/>
      <c r="N44" s="44"/>
      <c r="O44" s="44"/>
    </row>
    <row r="45" spans="1:15" s="133" customFormat="1" ht="14.25">
      <c r="A45" s="127" t="s">
        <v>407</v>
      </c>
      <c r="B45" s="128"/>
      <c r="C45" s="129"/>
      <c r="D45" s="127"/>
      <c r="F45" s="128"/>
      <c r="G45" s="128"/>
      <c r="H45" s="130"/>
      <c r="I45" s="127" t="s">
        <v>408</v>
      </c>
      <c r="L45" s="131"/>
      <c r="N45" s="312" t="s">
        <v>409</v>
      </c>
      <c r="O45" s="313"/>
    </row>
    <row r="46" spans="2:15" ht="12.75">
      <c r="B46" s="46"/>
      <c r="C46" s="44"/>
      <c r="D46" s="44"/>
      <c r="E46" s="44"/>
      <c r="F46" s="44"/>
      <c r="G46" s="44"/>
      <c r="H46" s="44"/>
      <c r="I46" s="44"/>
      <c r="J46" s="44"/>
      <c r="K46" s="44"/>
      <c r="L46" s="44"/>
      <c r="M46" s="44"/>
      <c r="N46" s="44"/>
      <c r="O46" s="44"/>
    </row>
    <row r="47" spans="2:15" ht="12.75">
      <c r="B47" s="46"/>
      <c r="C47" s="44"/>
      <c r="D47" s="44"/>
      <c r="E47" s="44"/>
      <c r="F47" s="44"/>
      <c r="G47" s="44"/>
      <c r="H47" s="44"/>
      <c r="I47" s="44"/>
      <c r="J47" s="44"/>
      <c r="K47" s="44"/>
      <c r="L47" s="44"/>
      <c r="M47" s="44"/>
      <c r="N47" s="44"/>
      <c r="O47" s="44"/>
    </row>
    <row r="48" spans="2:15" ht="12.75">
      <c r="B48" s="46"/>
      <c r="C48" s="44"/>
      <c r="D48" s="44"/>
      <c r="E48" s="44"/>
      <c r="F48" s="44"/>
      <c r="G48" s="44"/>
      <c r="H48" s="44"/>
      <c r="I48" s="44"/>
      <c r="J48" s="44"/>
      <c r="K48" s="44"/>
      <c r="L48" s="44"/>
      <c r="M48" s="44"/>
      <c r="N48" s="44"/>
      <c r="O48" s="44"/>
    </row>
    <row r="49" spans="2:15" ht="12.75">
      <c r="B49" s="46"/>
      <c r="C49" s="44"/>
      <c r="D49" s="44"/>
      <c r="E49" s="44"/>
      <c r="F49" s="44"/>
      <c r="G49" s="44"/>
      <c r="H49" s="44"/>
      <c r="I49" s="44"/>
      <c r="J49" s="44"/>
      <c r="K49" s="44"/>
      <c r="L49" s="44"/>
      <c r="M49" s="44"/>
      <c r="N49" s="44"/>
      <c r="O49" s="44"/>
    </row>
    <row r="50" spans="2:15" ht="12.75">
      <c r="B50" s="46"/>
      <c r="C50" s="44"/>
      <c r="D50" s="44"/>
      <c r="E50" s="44"/>
      <c r="F50" s="44"/>
      <c r="G50" s="44"/>
      <c r="H50" s="44"/>
      <c r="I50" s="44"/>
      <c r="J50" s="44"/>
      <c r="K50" s="44"/>
      <c r="L50" s="44"/>
      <c r="M50" s="44"/>
      <c r="N50" s="44"/>
      <c r="O50" s="44"/>
    </row>
    <row r="51" spans="1:15" ht="12.75">
      <c r="A51" s="46"/>
      <c r="B51" s="46"/>
      <c r="C51" s="44"/>
      <c r="D51" s="44"/>
      <c r="E51" s="44"/>
      <c r="F51" s="44"/>
      <c r="G51" s="44"/>
      <c r="H51" s="44"/>
      <c r="I51" s="44"/>
      <c r="J51" s="44"/>
      <c r="K51" s="44"/>
      <c r="L51" s="44"/>
      <c r="M51" s="44"/>
      <c r="N51" s="44"/>
      <c r="O51" s="44"/>
    </row>
    <row r="52" spans="1:15" ht="12.75">
      <c r="A52" s="46"/>
      <c r="B52" s="46"/>
      <c r="C52" s="44"/>
      <c r="D52" s="44"/>
      <c r="E52" s="44"/>
      <c r="F52" s="44"/>
      <c r="G52" s="44"/>
      <c r="H52" s="44"/>
      <c r="I52" s="44"/>
      <c r="J52" s="44"/>
      <c r="K52" s="44"/>
      <c r="L52" s="44"/>
      <c r="M52" s="44"/>
      <c r="N52" s="44"/>
      <c r="O52" s="44"/>
    </row>
    <row r="53" spans="1:15" ht="12.75">
      <c r="A53" s="46"/>
      <c r="B53" s="46"/>
      <c r="C53" s="44"/>
      <c r="D53" s="44"/>
      <c r="E53" s="44"/>
      <c r="F53" s="44"/>
      <c r="G53" s="44"/>
      <c r="H53" s="44"/>
      <c r="I53" s="44"/>
      <c r="J53" s="44"/>
      <c r="K53" s="44"/>
      <c r="L53" s="44"/>
      <c r="M53" s="44"/>
      <c r="N53" s="44"/>
      <c r="O53" s="44"/>
    </row>
    <row r="54" spans="1:15" ht="12.75">
      <c r="A54" s="46"/>
      <c r="B54" s="46"/>
      <c r="C54" s="44"/>
      <c r="D54" s="44"/>
      <c r="E54" s="44"/>
      <c r="F54" s="44"/>
      <c r="G54" s="44"/>
      <c r="H54" s="44"/>
      <c r="I54" s="44"/>
      <c r="J54" s="44"/>
      <c r="K54" s="44"/>
      <c r="L54" s="44"/>
      <c r="M54" s="44"/>
      <c r="N54" s="44"/>
      <c r="O54" s="44"/>
    </row>
    <row r="55" spans="1:15" ht="12.75">
      <c r="A55" s="46"/>
      <c r="B55" s="46"/>
      <c r="C55" s="44"/>
      <c r="D55" s="44"/>
      <c r="E55" s="44"/>
      <c r="F55" s="44"/>
      <c r="G55" s="44"/>
      <c r="H55" s="44"/>
      <c r="I55" s="44"/>
      <c r="J55" s="44"/>
      <c r="K55" s="44"/>
      <c r="L55" s="44"/>
      <c r="M55" s="44"/>
      <c r="N55" s="44"/>
      <c r="O55" s="44"/>
    </row>
    <row r="56" spans="1:15" ht="12.75">
      <c r="A56" s="46"/>
      <c r="B56" s="46"/>
      <c r="C56" s="44"/>
      <c r="D56" s="44"/>
      <c r="E56" s="44"/>
      <c r="F56" s="44"/>
      <c r="G56" s="44"/>
      <c r="H56" s="44"/>
      <c r="I56" s="44"/>
      <c r="J56" s="44"/>
      <c r="K56" s="44"/>
      <c r="L56" s="44"/>
      <c r="M56" s="44"/>
      <c r="N56" s="44"/>
      <c r="O56" s="44"/>
    </row>
    <row r="57" spans="1:15" ht="12.75">
      <c r="A57" s="46"/>
      <c r="B57" s="46"/>
      <c r="C57" s="44"/>
      <c r="D57" s="44"/>
      <c r="E57" s="44"/>
      <c r="F57" s="44"/>
      <c r="G57" s="44"/>
      <c r="H57" s="44"/>
      <c r="I57" s="44"/>
      <c r="J57" s="44"/>
      <c r="K57" s="44"/>
      <c r="L57" s="44"/>
      <c r="M57" s="44"/>
      <c r="N57" s="44"/>
      <c r="O57" s="44"/>
    </row>
    <row r="58" spans="1:15" ht="12.75">
      <c r="A58" s="46"/>
      <c r="B58" s="46"/>
      <c r="C58" s="44"/>
      <c r="D58" s="44"/>
      <c r="E58" s="44"/>
      <c r="F58" s="44"/>
      <c r="G58" s="44"/>
      <c r="H58" s="44"/>
      <c r="I58" s="44"/>
      <c r="J58" s="44"/>
      <c r="K58" s="44"/>
      <c r="L58" s="44"/>
      <c r="M58" s="44"/>
      <c r="N58" s="44"/>
      <c r="O58" s="44"/>
    </row>
    <row r="59" spans="1:15" ht="12.75">
      <c r="A59" s="46"/>
      <c r="B59" s="46"/>
      <c r="C59" s="44"/>
      <c r="D59" s="44"/>
      <c r="E59" s="44"/>
      <c r="F59" s="44"/>
      <c r="G59" s="44"/>
      <c r="H59" s="44"/>
      <c r="I59" s="44"/>
      <c r="J59" s="44"/>
      <c r="K59" s="44"/>
      <c r="L59" s="44"/>
      <c r="M59" s="44"/>
      <c r="N59" s="44"/>
      <c r="O59" s="44"/>
    </row>
    <row r="60" spans="1:15" ht="12.75">
      <c r="A60" s="46"/>
      <c r="B60" s="46"/>
      <c r="C60" s="44"/>
      <c r="D60" s="44"/>
      <c r="E60" s="44"/>
      <c r="F60" s="44"/>
      <c r="G60" s="44"/>
      <c r="H60" s="44"/>
      <c r="I60" s="44"/>
      <c r="J60" s="44"/>
      <c r="K60" s="44"/>
      <c r="L60" s="44"/>
      <c r="M60" s="44"/>
      <c r="N60" s="44"/>
      <c r="O60" s="44"/>
    </row>
    <row r="61" spans="1:15" ht="12.75">
      <c r="A61" s="46"/>
      <c r="B61" s="46"/>
      <c r="C61" s="44"/>
      <c r="D61" s="44"/>
      <c r="E61" s="44"/>
      <c r="F61" s="44"/>
      <c r="G61" s="44"/>
      <c r="H61" s="44"/>
      <c r="I61" s="44"/>
      <c r="J61" s="44"/>
      <c r="K61" s="44"/>
      <c r="L61" s="44"/>
      <c r="M61" s="44"/>
      <c r="N61" s="44"/>
      <c r="O61" s="44"/>
    </row>
    <row r="62" spans="1:15" ht="12.75">
      <c r="A62" s="46"/>
      <c r="B62" s="46"/>
      <c r="C62" s="44"/>
      <c r="D62" s="44"/>
      <c r="E62" s="44"/>
      <c r="F62" s="44"/>
      <c r="G62" s="44"/>
      <c r="H62" s="44"/>
      <c r="I62" s="44"/>
      <c r="J62" s="44"/>
      <c r="K62" s="44"/>
      <c r="L62" s="44"/>
      <c r="M62" s="44"/>
      <c r="N62" s="44"/>
      <c r="O62" s="44"/>
    </row>
    <row r="63" spans="1:15" ht="12.75">
      <c r="A63" s="46"/>
      <c r="B63" s="46"/>
      <c r="C63" s="44"/>
      <c r="D63" s="44"/>
      <c r="E63" s="44"/>
      <c r="F63" s="44"/>
      <c r="G63" s="44"/>
      <c r="H63" s="44"/>
      <c r="I63" s="44"/>
      <c r="J63" s="44"/>
      <c r="K63" s="44"/>
      <c r="L63" s="44"/>
      <c r="M63" s="44"/>
      <c r="N63" s="44"/>
      <c r="O63" s="44"/>
    </row>
    <row r="64" spans="1:15" ht="12.75">
      <c r="A64" s="46"/>
      <c r="B64" s="46"/>
      <c r="C64" s="44"/>
      <c r="D64" s="44"/>
      <c r="E64" s="44"/>
      <c r="F64" s="44"/>
      <c r="G64" s="44"/>
      <c r="H64" s="44"/>
      <c r="I64" s="44"/>
      <c r="J64" s="44"/>
      <c r="K64" s="44"/>
      <c r="L64" s="44"/>
      <c r="M64" s="44"/>
      <c r="N64" s="44"/>
      <c r="O64" s="44"/>
    </row>
    <row r="65" spans="1:15" ht="12.75">
      <c r="A65" s="46"/>
      <c r="B65" s="46"/>
      <c r="C65" s="44"/>
      <c r="D65" s="44"/>
      <c r="E65" s="44"/>
      <c r="F65" s="44"/>
      <c r="G65" s="44"/>
      <c r="H65" s="44"/>
      <c r="I65" s="44"/>
      <c r="J65" s="44"/>
      <c r="K65" s="44"/>
      <c r="L65" s="44"/>
      <c r="M65" s="44"/>
      <c r="N65" s="44"/>
      <c r="O65" s="44"/>
    </row>
    <row r="66" spans="1:15" ht="12.75">
      <c r="A66" s="46"/>
      <c r="B66" s="46"/>
      <c r="C66" s="44"/>
      <c r="D66" s="44"/>
      <c r="E66" s="44"/>
      <c r="F66" s="44"/>
      <c r="G66" s="44"/>
      <c r="H66" s="44"/>
      <c r="I66" s="44"/>
      <c r="J66" s="44"/>
      <c r="K66" s="44"/>
      <c r="L66" s="44"/>
      <c r="M66" s="44"/>
      <c r="N66" s="44"/>
      <c r="O66" s="44"/>
    </row>
    <row r="67" spans="1:15" ht="12.75">
      <c r="A67" s="46"/>
      <c r="B67" s="46"/>
      <c r="C67" s="44"/>
      <c r="D67" s="44"/>
      <c r="E67" s="44"/>
      <c r="F67" s="44"/>
      <c r="G67" s="44"/>
      <c r="H67" s="44"/>
      <c r="I67" s="44"/>
      <c r="J67" s="44"/>
      <c r="K67" s="44"/>
      <c r="L67" s="44"/>
      <c r="M67" s="44"/>
      <c r="N67" s="44"/>
      <c r="O67" s="44"/>
    </row>
    <row r="68" spans="1:15" ht="12.75">
      <c r="A68" s="46"/>
      <c r="B68" s="46"/>
      <c r="C68" s="44"/>
      <c r="D68" s="44"/>
      <c r="E68" s="44"/>
      <c r="F68" s="44"/>
      <c r="G68" s="44"/>
      <c r="H68" s="44"/>
      <c r="I68" s="44"/>
      <c r="J68" s="44"/>
      <c r="K68" s="44"/>
      <c r="L68" s="44"/>
      <c r="M68" s="44"/>
      <c r="N68" s="44"/>
      <c r="O68" s="44"/>
    </row>
    <row r="69" spans="1:15" ht="12.75">
      <c r="A69" s="46"/>
      <c r="B69" s="46"/>
      <c r="C69" s="44"/>
      <c r="D69" s="44"/>
      <c r="E69" s="44"/>
      <c r="F69" s="44"/>
      <c r="G69" s="44"/>
      <c r="H69" s="44"/>
      <c r="I69" s="44"/>
      <c r="J69" s="44"/>
      <c r="K69" s="44"/>
      <c r="L69" s="44"/>
      <c r="M69" s="44"/>
      <c r="N69" s="44"/>
      <c r="O69" s="44"/>
    </row>
    <row r="70" spans="1:15" ht="12.75">
      <c r="A70" s="46"/>
      <c r="B70" s="46"/>
      <c r="C70" s="44"/>
      <c r="D70" s="44"/>
      <c r="E70" s="44"/>
      <c r="F70" s="44"/>
      <c r="G70" s="44"/>
      <c r="H70" s="44"/>
      <c r="I70" s="44"/>
      <c r="J70" s="44"/>
      <c r="K70" s="44"/>
      <c r="L70" s="44"/>
      <c r="M70" s="44"/>
      <c r="N70" s="44"/>
      <c r="O70" s="44"/>
    </row>
    <row r="71" spans="1:15" ht="12.75">
      <c r="A71" s="46"/>
      <c r="B71" s="46"/>
      <c r="C71" s="44"/>
      <c r="D71" s="44"/>
      <c r="E71" s="44"/>
      <c r="F71" s="44"/>
      <c r="G71" s="44"/>
      <c r="H71" s="44"/>
      <c r="I71" s="44"/>
      <c r="J71" s="44"/>
      <c r="K71" s="44"/>
      <c r="L71" s="44"/>
      <c r="M71" s="44"/>
      <c r="N71" s="44"/>
      <c r="O71" s="44"/>
    </row>
    <row r="72" spans="1:15" ht="12.75">
      <c r="A72" s="46"/>
      <c r="B72" s="46"/>
      <c r="C72" s="44"/>
      <c r="D72" s="44"/>
      <c r="E72" s="44"/>
      <c r="F72" s="44"/>
      <c r="G72" s="44"/>
      <c r="H72" s="44"/>
      <c r="I72" s="44"/>
      <c r="J72" s="44"/>
      <c r="K72" s="44"/>
      <c r="L72" s="44"/>
      <c r="M72" s="44"/>
      <c r="N72" s="44"/>
      <c r="O72" s="44"/>
    </row>
    <row r="73" spans="1:15" ht="12.75">
      <c r="A73" s="46"/>
      <c r="B73" s="46"/>
      <c r="C73" s="44"/>
      <c r="D73" s="44"/>
      <c r="E73" s="44"/>
      <c r="F73" s="44"/>
      <c r="G73" s="44"/>
      <c r="H73" s="44"/>
      <c r="I73" s="44"/>
      <c r="J73" s="44"/>
      <c r="K73" s="44"/>
      <c r="L73" s="44"/>
      <c r="M73" s="44"/>
      <c r="N73" s="44"/>
      <c r="O73" s="44"/>
    </row>
    <row r="74" spans="1:15" ht="12.75">
      <c r="A74" s="46"/>
      <c r="B74" s="46"/>
      <c r="C74" s="44"/>
      <c r="D74" s="44"/>
      <c r="E74" s="44"/>
      <c r="F74" s="44"/>
      <c r="G74" s="44"/>
      <c r="H74" s="44"/>
      <c r="I74" s="44"/>
      <c r="J74" s="44"/>
      <c r="K74" s="44"/>
      <c r="L74" s="44"/>
      <c r="M74" s="44"/>
      <c r="N74" s="44"/>
      <c r="O74" s="44"/>
    </row>
    <row r="75" spans="1:15" ht="12.75">
      <c r="A75" s="46"/>
      <c r="B75" s="46"/>
      <c r="C75" s="44"/>
      <c r="D75" s="44"/>
      <c r="E75" s="44"/>
      <c r="F75" s="44"/>
      <c r="G75" s="44"/>
      <c r="H75" s="44"/>
      <c r="I75" s="44"/>
      <c r="J75" s="44"/>
      <c r="K75" s="44"/>
      <c r="L75" s="44"/>
      <c r="M75" s="44"/>
      <c r="N75" s="44"/>
      <c r="O75" s="44"/>
    </row>
    <row r="76" spans="1:15" ht="12.75">
      <c r="A76" s="46"/>
      <c r="B76" s="46"/>
      <c r="C76" s="44"/>
      <c r="D76" s="44"/>
      <c r="E76" s="44"/>
      <c r="F76" s="44"/>
      <c r="G76" s="44"/>
      <c r="H76" s="44"/>
      <c r="I76" s="44"/>
      <c r="J76" s="44"/>
      <c r="K76" s="44"/>
      <c r="L76" s="44"/>
      <c r="M76" s="44"/>
      <c r="N76" s="44"/>
      <c r="O76" s="44"/>
    </row>
    <row r="77" spans="1:15" ht="12.75">
      <c r="A77" s="46"/>
      <c r="B77" s="46"/>
      <c r="C77" s="44"/>
      <c r="D77" s="44"/>
      <c r="E77" s="44"/>
      <c r="F77" s="44"/>
      <c r="G77" s="44"/>
      <c r="H77" s="44"/>
      <c r="I77" s="44"/>
      <c r="J77" s="44"/>
      <c r="K77" s="44"/>
      <c r="L77" s="44"/>
      <c r="M77" s="44"/>
      <c r="N77" s="44"/>
      <c r="O77" s="44"/>
    </row>
    <row r="78" spans="1:15" ht="12.75">
      <c r="A78" s="46"/>
      <c r="B78" s="46"/>
      <c r="C78" s="44"/>
      <c r="D78" s="44"/>
      <c r="E78" s="44"/>
      <c r="F78" s="44"/>
      <c r="G78" s="44"/>
      <c r="H78" s="44"/>
      <c r="I78" s="44"/>
      <c r="J78" s="44"/>
      <c r="K78" s="44"/>
      <c r="L78" s="44"/>
      <c r="M78" s="44"/>
      <c r="N78" s="44"/>
      <c r="O78" s="44"/>
    </row>
    <row r="79" spans="1:15" ht="12.75">
      <c r="A79" s="46"/>
      <c r="B79" s="46"/>
      <c r="C79" s="44"/>
      <c r="D79" s="44"/>
      <c r="E79" s="44"/>
      <c r="F79" s="44"/>
      <c r="G79" s="44"/>
      <c r="H79" s="44"/>
      <c r="I79" s="44"/>
      <c r="J79" s="44"/>
      <c r="K79" s="44"/>
      <c r="L79" s="44"/>
      <c r="M79" s="44"/>
      <c r="N79" s="44"/>
      <c r="O79" s="44"/>
    </row>
    <row r="80" spans="1:15" ht="12.75">
      <c r="A80" s="46"/>
      <c r="B80" s="46"/>
      <c r="C80" s="44"/>
      <c r="D80" s="44"/>
      <c r="E80" s="44"/>
      <c r="F80" s="44"/>
      <c r="G80" s="44"/>
      <c r="H80" s="44"/>
      <c r="I80" s="44"/>
      <c r="J80" s="44"/>
      <c r="K80" s="44"/>
      <c r="L80" s="44"/>
      <c r="M80" s="44"/>
      <c r="N80" s="44"/>
      <c r="O80" s="44"/>
    </row>
    <row r="81" spans="1:15" ht="12.75">
      <c r="A81" s="46"/>
      <c r="B81" s="46"/>
      <c r="C81" s="44"/>
      <c r="D81" s="44"/>
      <c r="E81" s="44"/>
      <c r="F81" s="44"/>
      <c r="G81" s="44"/>
      <c r="H81" s="44"/>
      <c r="I81" s="44"/>
      <c r="J81" s="44"/>
      <c r="K81" s="44"/>
      <c r="L81" s="44"/>
      <c r="M81" s="44"/>
      <c r="N81" s="44"/>
      <c r="O81" s="44"/>
    </row>
    <row r="82" spans="1:15" ht="12.75">
      <c r="A82" s="46"/>
      <c r="B82" s="46"/>
      <c r="C82" s="44"/>
      <c r="D82" s="44"/>
      <c r="E82" s="44"/>
      <c r="F82" s="44"/>
      <c r="G82" s="44"/>
      <c r="H82" s="44"/>
      <c r="I82" s="44"/>
      <c r="J82" s="44"/>
      <c r="K82" s="44"/>
      <c r="L82" s="44"/>
      <c r="M82" s="44"/>
      <c r="N82" s="44"/>
      <c r="O82" s="44"/>
    </row>
    <row r="83" spans="1:15" ht="12.75">
      <c r="A83" s="46"/>
      <c r="B83" s="46"/>
      <c r="C83" s="44"/>
      <c r="D83" s="44"/>
      <c r="E83" s="44"/>
      <c r="F83" s="44"/>
      <c r="G83" s="44"/>
      <c r="H83" s="44"/>
      <c r="I83" s="44"/>
      <c r="J83" s="44"/>
      <c r="K83" s="44"/>
      <c r="L83" s="44"/>
      <c r="M83" s="44"/>
      <c r="N83" s="44"/>
      <c r="O83" s="44"/>
    </row>
    <row r="84" spans="1:15" ht="12.75">
      <c r="A84" s="46"/>
      <c r="B84" s="46"/>
      <c r="C84" s="44"/>
      <c r="D84" s="44"/>
      <c r="E84" s="44"/>
      <c r="F84" s="44"/>
      <c r="G84" s="44"/>
      <c r="H84" s="44"/>
      <c r="I84" s="44"/>
      <c r="J84" s="44"/>
      <c r="K84" s="44"/>
      <c r="L84" s="44"/>
      <c r="M84" s="44"/>
      <c r="N84" s="44"/>
      <c r="O84" s="44"/>
    </row>
    <row r="85" spans="1:15" ht="12.75">
      <c r="A85" s="46"/>
      <c r="B85" s="46"/>
      <c r="C85" s="44"/>
      <c r="D85" s="44"/>
      <c r="E85" s="44"/>
      <c r="F85" s="44"/>
      <c r="G85" s="44"/>
      <c r="H85" s="44"/>
      <c r="I85" s="44"/>
      <c r="J85" s="44"/>
      <c r="K85" s="44"/>
      <c r="L85" s="44"/>
      <c r="M85" s="44"/>
      <c r="N85" s="44"/>
      <c r="O85" s="44"/>
    </row>
    <row r="86" spans="1:15" ht="12.75">
      <c r="A86" s="46"/>
      <c r="B86" s="46"/>
      <c r="C86" s="44"/>
      <c r="D86" s="44"/>
      <c r="E86" s="44"/>
      <c r="F86" s="44"/>
      <c r="G86" s="44"/>
      <c r="H86" s="44"/>
      <c r="I86" s="44"/>
      <c r="J86" s="44"/>
      <c r="K86" s="44"/>
      <c r="L86" s="44"/>
      <c r="M86" s="44"/>
      <c r="N86" s="44"/>
      <c r="O86" s="44"/>
    </row>
    <row r="87" spans="1:15" ht="12.75">
      <c r="A87" s="46"/>
      <c r="B87" s="46"/>
      <c r="C87" s="44"/>
      <c r="D87" s="44"/>
      <c r="E87" s="44"/>
      <c r="F87" s="44"/>
      <c r="G87" s="44"/>
      <c r="H87" s="44"/>
      <c r="I87" s="44"/>
      <c r="J87" s="44"/>
      <c r="K87" s="44"/>
      <c r="L87" s="44"/>
      <c r="M87" s="44"/>
      <c r="N87" s="44"/>
      <c r="O87" s="44"/>
    </row>
    <row r="88" spans="1:15" ht="12.75">
      <c r="A88" s="46"/>
      <c r="B88" s="46"/>
      <c r="C88" s="44"/>
      <c r="D88" s="44"/>
      <c r="E88" s="44"/>
      <c r="F88" s="44"/>
      <c r="G88" s="44"/>
      <c r="H88" s="44"/>
      <c r="I88" s="44"/>
      <c r="J88" s="44"/>
      <c r="K88" s="44"/>
      <c r="L88" s="44"/>
      <c r="M88" s="44"/>
      <c r="N88" s="44"/>
      <c r="O88" s="44"/>
    </row>
    <row r="89" spans="1:15" ht="12.75">
      <c r="A89" s="46"/>
      <c r="B89" s="46"/>
      <c r="C89" s="44"/>
      <c r="D89" s="44"/>
      <c r="E89" s="44"/>
      <c r="F89" s="44"/>
      <c r="G89" s="44"/>
      <c r="H89" s="44"/>
      <c r="I89" s="44"/>
      <c r="J89" s="44"/>
      <c r="K89" s="44"/>
      <c r="L89" s="44"/>
      <c r="M89" s="44"/>
      <c r="N89" s="44"/>
      <c r="O89" s="44"/>
    </row>
    <row r="90" spans="1:15" ht="12.75">
      <c r="A90" s="46"/>
      <c r="B90" s="46"/>
      <c r="C90" s="44"/>
      <c r="D90" s="44"/>
      <c r="E90" s="44"/>
      <c r="F90" s="44"/>
      <c r="G90" s="44"/>
      <c r="H90" s="44"/>
      <c r="I90" s="44"/>
      <c r="J90" s="44"/>
      <c r="K90" s="44"/>
      <c r="L90" s="44"/>
      <c r="M90" s="44"/>
      <c r="N90" s="44"/>
      <c r="O90" s="44"/>
    </row>
    <row r="91" spans="1:15" ht="12.75">
      <c r="A91" s="46"/>
      <c r="B91" s="46"/>
      <c r="C91" s="44"/>
      <c r="D91" s="44"/>
      <c r="E91" s="44"/>
      <c r="F91" s="44"/>
      <c r="G91" s="44"/>
      <c r="H91" s="44"/>
      <c r="I91" s="44"/>
      <c r="J91" s="44"/>
      <c r="K91" s="44"/>
      <c r="L91" s="44"/>
      <c r="M91" s="44"/>
      <c r="N91" s="44"/>
      <c r="O91" s="44"/>
    </row>
    <row r="92" spans="1:15" ht="12.75">
      <c r="A92" s="46"/>
      <c r="B92" s="46"/>
      <c r="C92" s="44"/>
      <c r="D92" s="44"/>
      <c r="E92" s="44"/>
      <c r="F92" s="44"/>
      <c r="G92" s="44"/>
      <c r="H92" s="44"/>
      <c r="I92" s="44"/>
      <c r="J92" s="44"/>
      <c r="K92" s="44"/>
      <c r="L92" s="44"/>
      <c r="M92" s="44"/>
      <c r="N92" s="44"/>
      <c r="O92" s="44"/>
    </row>
    <row r="93" spans="1:2" ht="12.75">
      <c r="A93" s="46"/>
      <c r="B93" s="46"/>
    </row>
    <row r="94" spans="1:2" ht="12.75">
      <c r="A94" s="46"/>
      <c r="B94" s="46"/>
    </row>
    <row r="95" spans="1:2" ht="12.75">
      <c r="A95" s="46"/>
      <c r="B95" s="46"/>
    </row>
    <row r="96" spans="1:2" ht="12.75">
      <c r="A96" s="46"/>
      <c r="B96" s="46"/>
    </row>
    <row r="97" spans="1:2" ht="12.75">
      <c r="A97" s="46"/>
      <c r="B97" s="46"/>
    </row>
  </sheetData>
  <sheetProtection/>
  <mergeCells count="8">
    <mergeCell ref="N45:O45"/>
    <mergeCell ref="N4:O4"/>
    <mergeCell ref="B4:C4"/>
    <mergeCell ref="D4:E4"/>
    <mergeCell ref="F4:G4"/>
    <mergeCell ref="H4:I4"/>
    <mergeCell ref="J4:K4"/>
    <mergeCell ref="L4:M4"/>
  </mergeCells>
  <hyperlinks>
    <hyperlink ref="A45" location="'Table A3.3'!A1" display="&lt;previous table"/>
    <hyperlink ref="I45" location="'Table A3.5&amp;6'!A1" display="next table&gt;"/>
    <hyperlink ref="N45" location="'Table of content'!A1" display="Table of content"/>
    <hyperlink ref="N45:O45" location="Contents!A1" display="Contents"/>
  </hyperlinks>
  <printOptions/>
  <pageMargins left="0.75" right="0.75" top="1" bottom="1" header="0.5" footer="0.5"/>
  <pageSetup fitToHeight="1" fitToWidth="1" horizontalDpi="600" verticalDpi="600" orientation="landscape" paperSize="9" scale="65" r:id="rId1"/>
</worksheet>
</file>

<file path=xl/worksheets/sheet21.xml><?xml version="1.0" encoding="utf-8"?>
<worksheet xmlns="http://schemas.openxmlformats.org/spreadsheetml/2006/main" xmlns:r="http://schemas.openxmlformats.org/officeDocument/2006/relationships">
  <sheetPr codeName="Sheet21">
    <pageSetUpPr fitToPage="1"/>
  </sheetPr>
  <dimension ref="A2:Q76"/>
  <sheetViews>
    <sheetView zoomScalePageLayoutView="0" workbookViewId="0" topLeftCell="A1">
      <selection activeCell="A1" sqref="A1"/>
    </sheetView>
  </sheetViews>
  <sheetFormatPr defaultColWidth="8.28125" defaultRowHeight="12.75"/>
  <cols>
    <col min="1" max="1" width="9.421875" style="41" customWidth="1"/>
    <col min="2" max="2" width="22.00390625" style="41" bestFit="1" customWidth="1"/>
    <col min="3" max="3" width="2.140625" style="41" customWidth="1"/>
    <col min="4" max="4" width="13.7109375" style="47" customWidth="1"/>
    <col min="5" max="5" width="2.140625" style="47" customWidth="1"/>
    <col min="6" max="6" width="13.7109375" style="47" customWidth="1"/>
    <col min="7" max="7" width="2.140625" style="47" customWidth="1"/>
    <col min="8" max="8" width="13.7109375" style="47" customWidth="1"/>
    <col min="9" max="9" width="2.140625" style="47" customWidth="1"/>
    <col min="10" max="10" width="13.7109375" style="47" customWidth="1"/>
    <col min="11" max="11" width="2.140625" style="47" customWidth="1"/>
    <col min="12" max="12" width="13.7109375" style="47" customWidth="1"/>
    <col min="13" max="13" width="2.140625" style="47" customWidth="1"/>
    <col min="14" max="14" width="13.7109375" style="47" customWidth="1"/>
    <col min="15" max="15" width="2.140625" style="47" customWidth="1"/>
    <col min="16" max="16" width="13.7109375" style="47" customWidth="1"/>
    <col min="17" max="16384" width="8.28125" style="41" customWidth="1"/>
  </cols>
  <sheetData>
    <row r="2" spans="1:16" ht="20.25">
      <c r="A2" s="21" t="s">
        <v>276</v>
      </c>
      <c r="B2" s="21"/>
      <c r="C2" s="21"/>
      <c r="D2" s="44"/>
      <c r="E2" s="44"/>
      <c r="F2" s="44"/>
      <c r="G2" s="44"/>
      <c r="H2" s="44"/>
      <c r="I2" s="44"/>
      <c r="J2" s="44"/>
      <c r="K2" s="44"/>
      <c r="L2" s="44"/>
      <c r="M2" s="44"/>
      <c r="N2" s="168"/>
      <c r="O2" s="168"/>
      <c r="P2" s="168"/>
    </row>
    <row r="3" spans="1:16" ht="12.75">
      <c r="A3" s="46"/>
      <c r="B3" s="46"/>
      <c r="C3" s="46"/>
      <c r="D3" s="44"/>
      <c r="E3" s="44"/>
      <c r="F3" s="44"/>
      <c r="G3" s="44"/>
      <c r="H3" s="44"/>
      <c r="I3" s="44"/>
      <c r="J3" s="44"/>
      <c r="K3" s="44"/>
      <c r="L3" s="44"/>
      <c r="M3" s="44"/>
      <c r="N3" s="44"/>
      <c r="O3" s="44"/>
      <c r="P3" s="44"/>
    </row>
    <row r="4" spans="1:16" s="49" customFormat="1" ht="19.5" customHeight="1">
      <c r="A4" s="64"/>
      <c r="B4" s="64"/>
      <c r="C4" s="342" t="s">
        <v>492</v>
      </c>
      <c r="D4" s="342"/>
      <c r="E4" s="342" t="s">
        <v>489</v>
      </c>
      <c r="F4" s="342"/>
      <c r="G4" s="342" t="s">
        <v>488</v>
      </c>
      <c r="H4" s="342"/>
      <c r="I4" s="342" t="s">
        <v>490</v>
      </c>
      <c r="J4" s="342"/>
      <c r="K4" s="342" t="s">
        <v>491</v>
      </c>
      <c r="L4" s="342"/>
      <c r="M4" s="342" t="s">
        <v>487</v>
      </c>
      <c r="N4" s="342"/>
      <c r="O4" s="342" t="s">
        <v>203</v>
      </c>
      <c r="P4" s="342"/>
    </row>
    <row r="5" spans="1:16" s="49" customFormat="1" ht="14.25">
      <c r="A5" s="16" t="s">
        <v>582</v>
      </c>
      <c r="B5" s="16"/>
      <c r="C5" s="16"/>
      <c r="D5" s="177"/>
      <c r="E5" s="177"/>
      <c r="F5" s="177"/>
      <c r="G5" s="177"/>
      <c r="H5" s="177"/>
      <c r="I5" s="177"/>
      <c r="J5" s="177"/>
      <c r="K5" s="177"/>
      <c r="L5" s="177"/>
      <c r="M5" s="177"/>
      <c r="N5" s="177"/>
      <c r="O5" s="177"/>
      <c r="P5" s="177"/>
    </row>
    <row r="6" spans="1:16" ht="16.5">
      <c r="A6" s="42"/>
      <c r="B6" s="231" t="s">
        <v>583</v>
      </c>
      <c r="C6" s="232"/>
      <c r="D6" s="233">
        <v>50.767</v>
      </c>
      <c r="E6" s="232" t="s">
        <v>104</v>
      </c>
      <c r="F6" s="233">
        <v>61.155</v>
      </c>
      <c r="G6" s="232" t="s">
        <v>100</v>
      </c>
      <c r="H6" s="233">
        <v>67.154</v>
      </c>
      <c r="I6" s="232" t="s">
        <v>104</v>
      </c>
      <c r="J6" s="233">
        <v>53.557</v>
      </c>
      <c r="K6" s="232" t="s">
        <v>96</v>
      </c>
      <c r="L6" s="233">
        <v>76.514</v>
      </c>
      <c r="M6" s="232" t="s">
        <v>104</v>
      </c>
      <c r="N6" s="233">
        <v>60.929</v>
      </c>
      <c r="O6" s="232" t="s">
        <v>96</v>
      </c>
      <c r="P6" s="233">
        <v>70.321</v>
      </c>
    </row>
    <row r="7" spans="1:16" ht="16.5">
      <c r="A7" s="42"/>
      <c r="B7" s="231" t="s">
        <v>584</v>
      </c>
      <c r="C7" s="232"/>
      <c r="D7" s="233">
        <v>37.982</v>
      </c>
      <c r="E7" s="232" t="s">
        <v>104</v>
      </c>
      <c r="F7" s="233">
        <v>21.304</v>
      </c>
      <c r="G7" s="232" t="s">
        <v>100</v>
      </c>
      <c r="H7" s="233">
        <v>18.03</v>
      </c>
      <c r="I7" s="232" t="s">
        <v>104</v>
      </c>
      <c r="J7" s="233">
        <v>28.954</v>
      </c>
      <c r="K7" s="232" t="s">
        <v>96</v>
      </c>
      <c r="L7" s="233">
        <v>12.872</v>
      </c>
      <c r="M7" s="232" t="s">
        <v>104</v>
      </c>
      <c r="N7" s="233">
        <v>27.24</v>
      </c>
      <c r="O7" s="232" t="s">
        <v>96</v>
      </c>
      <c r="P7" s="233">
        <v>13.542</v>
      </c>
    </row>
    <row r="8" spans="1:16" ht="16.5">
      <c r="A8" s="42"/>
      <c r="B8" s="231" t="s">
        <v>585</v>
      </c>
      <c r="C8" s="232"/>
      <c r="D8" s="233">
        <v>10.859</v>
      </c>
      <c r="E8" s="232" t="s">
        <v>104</v>
      </c>
      <c r="F8" s="233">
        <v>16.359</v>
      </c>
      <c r="G8" s="232" t="s">
        <v>102</v>
      </c>
      <c r="H8" s="233">
        <v>14.816</v>
      </c>
      <c r="I8" s="232" t="s">
        <v>104</v>
      </c>
      <c r="J8" s="233">
        <v>14.271</v>
      </c>
      <c r="K8" s="232" t="s">
        <v>96</v>
      </c>
      <c r="L8" s="233">
        <v>9.024</v>
      </c>
      <c r="M8" s="232" t="s">
        <v>104</v>
      </c>
      <c r="N8" s="233">
        <v>9.409</v>
      </c>
      <c r="O8" s="232" t="s">
        <v>96</v>
      </c>
      <c r="P8" s="233">
        <v>11.733</v>
      </c>
    </row>
    <row r="9" spans="1:16" ht="16.5">
      <c r="A9" s="42"/>
      <c r="B9" s="231" t="s">
        <v>586</v>
      </c>
      <c r="C9" s="232"/>
      <c r="D9" s="233">
        <v>0.392</v>
      </c>
      <c r="E9" s="232" t="s">
        <v>104</v>
      </c>
      <c r="F9" s="233">
        <v>1.182</v>
      </c>
      <c r="G9" s="232" t="s">
        <v>115</v>
      </c>
      <c r="H9" s="233"/>
      <c r="I9" s="232"/>
      <c r="J9" s="233">
        <v>3.219</v>
      </c>
      <c r="K9" s="232" t="s">
        <v>96</v>
      </c>
      <c r="L9" s="233">
        <v>1.589</v>
      </c>
      <c r="M9" s="232" t="s">
        <v>104</v>
      </c>
      <c r="N9" s="233">
        <v>2.421</v>
      </c>
      <c r="O9" s="232" t="s">
        <v>96</v>
      </c>
      <c r="P9" s="233">
        <v>4.403</v>
      </c>
    </row>
    <row r="10" spans="1:16" ht="16.5">
      <c r="A10" s="42"/>
      <c r="B10" s="231"/>
      <c r="C10" s="232"/>
      <c r="D10" s="233"/>
      <c r="E10" s="232"/>
      <c r="F10" s="233"/>
      <c r="G10" s="232"/>
      <c r="H10" s="233"/>
      <c r="I10" s="232"/>
      <c r="J10" s="233"/>
      <c r="K10" s="232"/>
      <c r="L10" s="233"/>
      <c r="M10" s="232"/>
      <c r="N10" s="233"/>
      <c r="O10" s="232"/>
      <c r="P10" s="233"/>
    </row>
    <row r="11" spans="1:16" ht="16.5">
      <c r="A11" s="42"/>
      <c r="B11" s="231"/>
      <c r="C11" s="232"/>
      <c r="D11" s="192">
        <f>SUM(D6:D9)</f>
        <v>99.99999999999999</v>
      </c>
      <c r="E11" s="232"/>
      <c r="F11" s="192">
        <f>SUM(F6:F9)</f>
        <v>100.00000000000001</v>
      </c>
      <c r="G11" s="192"/>
      <c r="H11" s="192">
        <f aca="true" t="shared" si="0" ref="H11:P11">SUM(H6:H9)</f>
        <v>100</v>
      </c>
      <c r="I11" s="192"/>
      <c r="J11" s="192">
        <f t="shared" si="0"/>
        <v>100.00099999999999</v>
      </c>
      <c r="K11" s="192"/>
      <c r="L11" s="192">
        <f t="shared" si="0"/>
        <v>99.999</v>
      </c>
      <c r="M11" s="192"/>
      <c r="N11" s="192">
        <f t="shared" si="0"/>
        <v>99.99900000000001</v>
      </c>
      <c r="O11" s="192"/>
      <c r="P11" s="192">
        <f t="shared" si="0"/>
        <v>99.99900000000001</v>
      </c>
    </row>
    <row r="12" spans="1:16" ht="14.25">
      <c r="A12" s="188"/>
      <c r="B12" s="188"/>
      <c r="C12" s="188"/>
      <c r="D12" s="189"/>
      <c r="E12" s="189"/>
      <c r="F12" s="189"/>
      <c r="G12" s="189"/>
      <c r="H12" s="189"/>
      <c r="I12" s="189"/>
      <c r="J12" s="189"/>
      <c r="K12" s="189"/>
      <c r="L12" s="189"/>
      <c r="M12" s="189"/>
      <c r="N12" s="189"/>
      <c r="O12" s="189"/>
      <c r="P12" s="189"/>
    </row>
    <row r="13" spans="1:16" ht="12.75">
      <c r="A13" s="55" t="s">
        <v>557</v>
      </c>
      <c r="B13" s="55"/>
      <c r="C13" s="55"/>
      <c r="D13" s="44"/>
      <c r="E13" s="44"/>
      <c r="F13" s="44"/>
      <c r="G13" s="44"/>
      <c r="H13" s="44"/>
      <c r="I13" s="44"/>
      <c r="J13" s="44"/>
      <c r="K13" s="44"/>
      <c r="L13" s="44"/>
      <c r="M13" s="44"/>
      <c r="N13" s="44"/>
      <c r="O13" s="44"/>
      <c r="P13" s="116" t="s">
        <v>494</v>
      </c>
    </row>
    <row r="14" spans="1:16" ht="12.75">
      <c r="A14" s="55" t="s">
        <v>273</v>
      </c>
      <c r="B14" s="55"/>
      <c r="C14" s="55"/>
      <c r="D14" s="44"/>
      <c r="E14" s="44"/>
      <c r="F14" s="44"/>
      <c r="G14" s="44"/>
      <c r="H14" s="44"/>
      <c r="I14" s="44"/>
      <c r="J14" s="44"/>
      <c r="K14" s="44"/>
      <c r="L14" s="44"/>
      <c r="M14" s="44"/>
      <c r="N14" s="44"/>
      <c r="O14" s="44"/>
      <c r="P14" s="116"/>
    </row>
    <row r="15" spans="1:16" ht="12.75">
      <c r="A15" s="55" t="s">
        <v>277</v>
      </c>
      <c r="B15" s="55"/>
      <c r="C15" s="55"/>
      <c r="D15" s="44"/>
      <c r="E15" s="44"/>
      <c r="F15" s="44"/>
      <c r="G15" s="44"/>
      <c r="H15" s="44"/>
      <c r="I15" s="44"/>
      <c r="J15" s="44"/>
      <c r="K15" s="44"/>
      <c r="L15" s="44"/>
      <c r="M15" s="44"/>
      <c r="N15" s="44"/>
      <c r="O15" s="44"/>
      <c r="P15" s="116"/>
    </row>
    <row r="16" spans="1:16" ht="12.75">
      <c r="A16" s="55" t="s">
        <v>91</v>
      </c>
      <c r="B16" s="55"/>
      <c r="C16" s="55"/>
      <c r="D16" s="44"/>
      <c r="E16" s="44"/>
      <c r="F16" s="44"/>
      <c r="G16" s="44"/>
      <c r="H16" s="44"/>
      <c r="I16" s="44"/>
      <c r="J16" s="44"/>
      <c r="K16" s="44"/>
      <c r="L16" s="44"/>
      <c r="M16" s="44"/>
      <c r="N16" s="44"/>
      <c r="O16" s="44"/>
      <c r="P16" s="44"/>
    </row>
    <row r="17" spans="1:16" ht="12.75">
      <c r="A17" s="55" t="s">
        <v>108</v>
      </c>
      <c r="B17" s="55"/>
      <c r="C17" s="55"/>
      <c r="D17" s="44"/>
      <c r="E17" s="44"/>
      <c r="F17" s="44"/>
      <c r="G17" s="44"/>
      <c r="H17" s="44"/>
      <c r="I17" s="44"/>
      <c r="J17" s="44"/>
      <c r="K17" s="44"/>
      <c r="L17" s="44"/>
      <c r="M17" s="44"/>
      <c r="N17" s="44"/>
      <c r="O17" s="44"/>
      <c r="P17" s="44"/>
    </row>
    <row r="18" spans="1:16" ht="12.75">
      <c r="A18" s="55" t="s">
        <v>109</v>
      </c>
      <c r="B18" s="55"/>
      <c r="C18" s="55"/>
      <c r="D18" s="44"/>
      <c r="E18" s="44"/>
      <c r="F18" s="44"/>
      <c r="G18" s="44"/>
      <c r="H18" s="44"/>
      <c r="I18" s="44"/>
      <c r="J18" s="44"/>
      <c r="K18" s="44"/>
      <c r="L18" s="44"/>
      <c r="M18" s="44"/>
      <c r="N18" s="44"/>
      <c r="O18" s="44"/>
      <c r="P18" s="44"/>
    </row>
    <row r="19" spans="1:16" ht="12.75">
      <c r="A19" s="55" t="s">
        <v>92</v>
      </c>
      <c r="B19" s="55"/>
      <c r="C19" s="55"/>
      <c r="D19" s="44"/>
      <c r="E19" s="44"/>
      <c r="F19" s="44"/>
      <c r="G19" s="44"/>
      <c r="H19" s="44"/>
      <c r="I19" s="44"/>
      <c r="J19" s="44"/>
      <c r="K19" s="44"/>
      <c r="L19" s="44"/>
      <c r="M19" s="44"/>
      <c r="N19" s="44"/>
      <c r="O19" s="44"/>
      <c r="P19" s="44"/>
    </row>
    <row r="20" spans="1:16" ht="12.75">
      <c r="A20" s="55" t="s">
        <v>113</v>
      </c>
      <c r="B20" s="55"/>
      <c r="C20" s="55"/>
      <c r="D20" s="44"/>
      <c r="E20" s="44"/>
      <c r="F20" s="44"/>
      <c r="G20" s="44"/>
      <c r="H20" s="44"/>
      <c r="I20" s="44"/>
      <c r="J20" s="44"/>
      <c r="K20" s="44"/>
      <c r="L20" s="44"/>
      <c r="M20" s="44"/>
      <c r="N20" s="44"/>
      <c r="O20" s="44"/>
      <c r="P20" s="44"/>
    </row>
    <row r="21" spans="1:16" ht="12.75">
      <c r="A21" s="55" t="s">
        <v>94</v>
      </c>
      <c r="B21" s="55"/>
      <c r="C21" s="55"/>
      <c r="D21" s="44"/>
      <c r="E21" s="44"/>
      <c r="F21" s="44"/>
      <c r="G21" s="44"/>
      <c r="H21" s="44"/>
      <c r="I21" s="44"/>
      <c r="J21" s="44"/>
      <c r="K21" s="44"/>
      <c r="L21" s="44"/>
      <c r="M21" s="44"/>
      <c r="N21" s="44"/>
      <c r="O21" s="44"/>
      <c r="P21" s="44"/>
    </row>
    <row r="22" spans="1:16" ht="12.75">
      <c r="A22" s="55" t="s">
        <v>95</v>
      </c>
      <c r="B22" s="55"/>
      <c r="C22" s="55"/>
      <c r="D22" s="44"/>
      <c r="E22" s="44"/>
      <c r="F22" s="44"/>
      <c r="G22" s="44"/>
      <c r="H22" s="44"/>
      <c r="I22" s="44"/>
      <c r="J22" s="44"/>
      <c r="K22" s="44"/>
      <c r="L22" s="44"/>
      <c r="M22" s="44"/>
      <c r="N22" s="44"/>
      <c r="O22" s="44"/>
      <c r="P22" s="44"/>
    </row>
    <row r="23" spans="1:16" ht="12.75">
      <c r="A23" s="46"/>
      <c r="B23" s="46"/>
      <c r="C23" s="46"/>
      <c r="D23" s="44"/>
      <c r="E23" s="44"/>
      <c r="F23" s="44"/>
      <c r="G23" s="44"/>
      <c r="H23" s="44"/>
      <c r="I23" s="44"/>
      <c r="J23" s="44"/>
      <c r="K23" s="44"/>
      <c r="L23" s="44"/>
      <c r="M23" s="44"/>
      <c r="N23" s="44"/>
      <c r="O23" s="44"/>
      <c r="P23" s="44"/>
    </row>
    <row r="24" spans="1:16" ht="20.25">
      <c r="A24" s="21" t="s">
        <v>278</v>
      </c>
      <c r="B24" s="21"/>
      <c r="C24" s="44"/>
      <c r="D24" s="44"/>
      <c r="E24" s="44"/>
      <c r="F24" s="44"/>
      <c r="G24" s="44"/>
      <c r="H24" s="168"/>
      <c r="I24" s="44"/>
      <c r="J24" s="44"/>
      <c r="K24" s="44"/>
      <c r="L24" s="44"/>
      <c r="M24" s="44"/>
      <c r="N24" s="168"/>
      <c r="O24" s="168"/>
      <c r="P24" s="168"/>
    </row>
    <row r="25" spans="1:16" ht="12.75">
      <c r="A25" s="46"/>
      <c r="B25" s="46"/>
      <c r="C25" s="46"/>
      <c r="D25" s="44"/>
      <c r="E25" s="44"/>
      <c r="F25" s="44"/>
      <c r="G25" s="44"/>
      <c r="H25" s="44"/>
      <c r="I25" s="44"/>
      <c r="J25" s="44"/>
      <c r="K25" s="44"/>
      <c r="L25" s="44"/>
      <c r="M25" s="44"/>
      <c r="N25" s="44"/>
      <c r="O25" s="44"/>
      <c r="P25" s="44"/>
    </row>
    <row r="26" spans="1:16" ht="16.5">
      <c r="A26" s="64"/>
      <c r="B26" s="64"/>
      <c r="C26" s="342" t="s">
        <v>492</v>
      </c>
      <c r="D26" s="342"/>
      <c r="E26" s="342" t="s">
        <v>489</v>
      </c>
      <c r="F26" s="342"/>
      <c r="G26" s="342" t="s">
        <v>279</v>
      </c>
      <c r="H26" s="342"/>
      <c r="I26" s="342" t="s">
        <v>280</v>
      </c>
      <c r="J26" s="342"/>
      <c r="K26" s="342" t="s">
        <v>491</v>
      </c>
      <c r="L26" s="342"/>
      <c r="M26" s="342" t="s">
        <v>487</v>
      </c>
      <c r="N26" s="342"/>
      <c r="O26" s="342" t="s">
        <v>203</v>
      </c>
      <c r="P26" s="342"/>
    </row>
    <row r="27" spans="1:16" ht="14.25">
      <c r="A27" s="16" t="s">
        <v>587</v>
      </c>
      <c r="B27" s="16"/>
      <c r="C27" s="16"/>
      <c r="D27" s="177"/>
      <c r="E27" s="177"/>
      <c r="F27" s="177"/>
      <c r="G27" s="177"/>
      <c r="H27" s="177"/>
      <c r="I27" s="177"/>
      <c r="J27" s="177"/>
      <c r="K27" s="177"/>
      <c r="L27" s="177"/>
      <c r="M27" s="177"/>
      <c r="N27" s="177"/>
      <c r="O27" s="177"/>
      <c r="P27" s="177"/>
    </row>
    <row r="28" spans="1:16" ht="16.5">
      <c r="A28" s="42"/>
      <c r="B28" s="231" t="s">
        <v>588</v>
      </c>
      <c r="C28" s="232"/>
      <c r="D28" s="233">
        <v>45.733</v>
      </c>
      <c r="E28" s="232" t="s">
        <v>104</v>
      </c>
      <c r="F28" s="233">
        <v>50.973</v>
      </c>
      <c r="G28" s="232" t="s">
        <v>96</v>
      </c>
      <c r="H28" s="233">
        <v>66.146</v>
      </c>
      <c r="I28" s="232" t="s">
        <v>96</v>
      </c>
      <c r="J28" s="233">
        <v>44.157</v>
      </c>
      <c r="K28" s="232"/>
      <c r="L28" s="233">
        <v>75.931</v>
      </c>
      <c r="M28" s="232" t="s">
        <v>96</v>
      </c>
      <c r="N28" s="233">
        <v>45.125</v>
      </c>
      <c r="O28" s="232"/>
      <c r="P28" s="233">
        <v>61.597</v>
      </c>
    </row>
    <row r="29" spans="1:16" ht="16.5">
      <c r="A29" s="42"/>
      <c r="B29" s="231" t="s">
        <v>589</v>
      </c>
      <c r="C29" s="232"/>
      <c r="D29" s="233">
        <v>34.281</v>
      </c>
      <c r="E29" s="232" t="s">
        <v>97</v>
      </c>
      <c r="F29" s="233">
        <v>39.721</v>
      </c>
      <c r="G29" s="232" t="s">
        <v>96</v>
      </c>
      <c r="H29" s="233">
        <v>29.745</v>
      </c>
      <c r="I29" s="232" t="s">
        <v>96</v>
      </c>
      <c r="J29" s="233">
        <v>42.147</v>
      </c>
      <c r="K29" s="232" t="s">
        <v>114</v>
      </c>
      <c r="L29" s="233">
        <v>17.173</v>
      </c>
      <c r="M29" s="232" t="s">
        <v>96</v>
      </c>
      <c r="N29" s="233">
        <v>32.139</v>
      </c>
      <c r="O29" s="232"/>
      <c r="P29" s="233">
        <v>31.264</v>
      </c>
    </row>
    <row r="30" spans="1:16" ht="16.5">
      <c r="A30" s="42"/>
      <c r="B30" s="231" t="s">
        <v>590</v>
      </c>
      <c r="C30" s="232"/>
      <c r="D30" s="233">
        <v>11.865</v>
      </c>
      <c r="E30" s="232" t="s">
        <v>97</v>
      </c>
      <c r="F30" s="233">
        <v>1.982</v>
      </c>
      <c r="G30" s="232" t="s">
        <v>96</v>
      </c>
      <c r="H30" s="233">
        <v>0.262</v>
      </c>
      <c r="I30" s="232" t="s">
        <v>96</v>
      </c>
      <c r="J30" s="233">
        <v>4.272</v>
      </c>
      <c r="K30" s="232" t="s">
        <v>114</v>
      </c>
      <c r="L30" s="233">
        <v>6.45</v>
      </c>
      <c r="M30" s="232" t="s">
        <v>96</v>
      </c>
      <c r="N30" s="233">
        <v>6.294</v>
      </c>
      <c r="O30" s="232"/>
      <c r="P30" s="233">
        <v>7.139</v>
      </c>
    </row>
    <row r="31" spans="1:16" ht="16.5">
      <c r="A31" s="42"/>
      <c r="B31" s="231" t="s">
        <v>591</v>
      </c>
      <c r="C31" s="232"/>
      <c r="D31" s="233">
        <v>7.369</v>
      </c>
      <c r="E31" s="232" t="s">
        <v>104</v>
      </c>
      <c r="F31" s="233">
        <v>7.324</v>
      </c>
      <c r="G31" s="232" t="s">
        <v>96</v>
      </c>
      <c r="H31" s="233">
        <v>3.847</v>
      </c>
      <c r="I31" s="232" t="s">
        <v>96</v>
      </c>
      <c r="J31" s="233">
        <v>9.424</v>
      </c>
      <c r="K31" s="232"/>
      <c r="L31" s="233">
        <v>0.447</v>
      </c>
      <c r="M31" s="232" t="s">
        <v>96</v>
      </c>
      <c r="N31" s="233">
        <v>16.442</v>
      </c>
      <c r="O31" s="232"/>
      <c r="P31" s="233" t="s">
        <v>81</v>
      </c>
    </row>
    <row r="32" spans="1:16" ht="16.5">
      <c r="A32" s="42"/>
      <c r="B32" s="231"/>
      <c r="C32" s="232"/>
      <c r="D32" s="233"/>
      <c r="E32" s="232"/>
      <c r="F32" s="233"/>
      <c r="G32" s="232"/>
      <c r="H32" s="233"/>
      <c r="I32" s="232"/>
      <c r="J32" s="233"/>
      <c r="K32" s="232"/>
      <c r="L32" s="233"/>
      <c r="M32" s="232"/>
      <c r="N32" s="233"/>
      <c r="O32" s="232"/>
      <c r="P32" s="233"/>
    </row>
    <row r="33" spans="1:16" ht="16.5">
      <c r="A33" s="42"/>
      <c r="B33" s="231"/>
      <c r="C33" s="232"/>
      <c r="D33" s="192">
        <f>SUM(D28:D31)</f>
        <v>99.24799999999999</v>
      </c>
      <c r="E33" s="232"/>
      <c r="F33" s="192">
        <f>SUM(F28:F31)</f>
        <v>99.99999999999999</v>
      </c>
      <c r="G33" s="192"/>
      <c r="H33" s="192">
        <f>SUM(H28:H31)</f>
        <v>100</v>
      </c>
      <c r="I33" s="192"/>
      <c r="J33" s="192">
        <f>SUM(J28:J31)</f>
        <v>100</v>
      </c>
      <c r="K33" s="232"/>
      <c r="L33" s="192">
        <f>SUM(L28:L31)</f>
        <v>100.001</v>
      </c>
      <c r="M33" s="232"/>
      <c r="N33" s="192">
        <f>SUM(N28:N31)</f>
        <v>100</v>
      </c>
      <c r="O33" s="232"/>
      <c r="P33" s="192">
        <f>SUM(P28:P31)</f>
        <v>100</v>
      </c>
    </row>
    <row r="34" spans="1:16" ht="14.25">
      <c r="A34" s="188"/>
      <c r="B34" s="188"/>
      <c r="C34" s="188"/>
      <c r="D34" s="189"/>
      <c r="E34" s="189"/>
      <c r="F34" s="189"/>
      <c r="G34" s="189"/>
      <c r="H34" s="189"/>
      <c r="I34" s="189"/>
      <c r="J34" s="189"/>
      <c r="K34" s="189"/>
      <c r="L34" s="189"/>
      <c r="M34" s="189"/>
      <c r="N34" s="189"/>
      <c r="O34" s="189"/>
      <c r="P34" s="189"/>
    </row>
    <row r="35" spans="1:16" ht="12.75">
      <c r="A35" s="55" t="s">
        <v>255</v>
      </c>
      <c r="B35" s="55"/>
      <c r="C35" s="55"/>
      <c r="D35" s="44"/>
      <c r="E35" s="44"/>
      <c r="F35" s="44"/>
      <c r="G35" s="44"/>
      <c r="H35" s="44"/>
      <c r="I35" s="44"/>
      <c r="J35" s="44"/>
      <c r="K35" s="44"/>
      <c r="L35" s="44"/>
      <c r="M35" s="44"/>
      <c r="N35" s="44"/>
      <c r="O35" s="44"/>
      <c r="P35" s="116" t="s">
        <v>494</v>
      </c>
    </row>
    <row r="36" spans="1:16" ht="12.75">
      <c r="A36" s="94"/>
      <c r="B36" s="94"/>
      <c r="C36" s="94"/>
      <c r="D36" s="44"/>
      <c r="E36" s="44"/>
      <c r="F36" s="44"/>
      <c r="G36" s="44"/>
      <c r="H36" s="44"/>
      <c r="I36" s="44"/>
      <c r="J36" s="44"/>
      <c r="K36" s="44"/>
      <c r="L36" s="44"/>
      <c r="M36" s="44"/>
      <c r="N36" s="44"/>
      <c r="O36" s="44"/>
      <c r="P36" s="97"/>
    </row>
    <row r="37" spans="1:17" s="133" customFormat="1" ht="14.25">
      <c r="A37" s="127" t="s">
        <v>407</v>
      </c>
      <c r="B37" s="128"/>
      <c r="C37" s="129"/>
      <c r="D37" s="44"/>
      <c r="E37" s="127"/>
      <c r="F37" s="128"/>
      <c r="G37" s="128"/>
      <c r="H37" s="130"/>
      <c r="I37" s="131"/>
      <c r="L37" s="131"/>
      <c r="P37" s="312" t="s">
        <v>409</v>
      </c>
      <c r="Q37" s="313"/>
    </row>
    <row r="38" spans="1:16" ht="12.75">
      <c r="A38" s="94"/>
      <c r="B38" s="94"/>
      <c r="C38" s="94"/>
      <c r="D38" s="44"/>
      <c r="E38" s="44"/>
      <c r="F38" s="44"/>
      <c r="G38" s="44"/>
      <c r="H38" s="44"/>
      <c r="I38" s="44"/>
      <c r="J38" s="44"/>
      <c r="K38" s="44"/>
      <c r="L38" s="44"/>
      <c r="M38" s="44"/>
      <c r="N38" s="44"/>
      <c r="O38" s="44"/>
      <c r="P38" s="44"/>
    </row>
    <row r="39" spans="1:16" ht="12.75">
      <c r="A39" s="94"/>
      <c r="B39" s="94"/>
      <c r="C39" s="94"/>
      <c r="D39" s="44"/>
      <c r="E39" s="44"/>
      <c r="F39" s="44"/>
      <c r="G39" s="44"/>
      <c r="H39" s="44"/>
      <c r="I39" s="44"/>
      <c r="J39" s="44"/>
      <c r="K39" s="44"/>
      <c r="L39" s="44"/>
      <c r="M39" s="44"/>
      <c r="N39" s="44"/>
      <c r="O39" s="44"/>
      <c r="P39" s="44"/>
    </row>
    <row r="40" spans="1:17" ht="12.75">
      <c r="A40" s="94"/>
      <c r="B40" s="94"/>
      <c r="C40" s="94"/>
      <c r="D40" s="44"/>
      <c r="E40" s="44"/>
      <c r="F40" s="44"/>
      <c r="G40" s="44"/>
      <c r="H40" s="44"/>
      <c r="I40" s="44"/>
      <c r="J40" s="44"/>
      <c r="K40" s="44"/>
      <c r="L40" s="44"/>
      <c r="M40" s="44"/>
      <c r="N40" s="44"/>
      <c r="O40" s="44"/>
      <c r="P40" s="44"/>
      <c r="Q40" s="44"/>
    </row>
    <row r="41" spans="1:17" ht="12.75">
      <c r="A41" s="94"/>
      <c r="B41" s="94"/>
      <c r="C41" s="94"/>
      <c r="D41" s="44"/>
      <c r="E41" s="44"/>
      <c r="F41" s="44"/>
      <c r="G41" s="44"/>
      <c r="H41" s="44"/>
      <c r="I41" s="44"/>
      <c r="J41" s="44"/>
      <c r="K41" s="44"/>
      <c r="L41" s="44"/>
      <c r="M41" s="44"/>
      <c r="N41" s="44"/>
      <c r="O41" s="44"/>
      <c r="P41" s="44"/>
      <c r="Q41" s="44"/>
    </row>
    <row r="42" spans="1:17" ht="12.75">
      <c r="A42" s="94"/>
      <c r="B42" s="94"/>
      <c r="C42" s="94"/>
      <c r="D42" s="44"/>
      <c r="E42" s="44"/>
      <c r="F42" s="44"/>
      <c r="G42" s="44"/>
      <c r="H42" s="44"/>
      <c r="I42" s="44"/>
      <c r="J42" s="44"/>
      <c r="K42" s="44"/>
      <c r="L42" s="44"/>
      <c r="M42" s="44"/>
      <c r="N42" s="44"/>
      <c r="O42" s="44"/>
      <c r="P42" s="44"/>
      <c r="Q42" s="44"/>
    </row>
    <row r="43" spans="1:17" ht="12.75">
      <c r="A43" s="94"/>
      <c r="B43" s="94"/>
      <c r="C43" s="94"/>
      <c r="D43" s="44"/>
      <c r="E43" s="44"/>
      <c r="F43" s="44"/>
      <c r="G43" s="44"/>
      <c r="H43" s="44"/>
      <c r="I43" s="44"/>
      <c r="J43" s="44"/>
      <c r="K43" s="44"/>
      <c r="L43" s="44"/>
      <c r="M43" s="44"/>
      <c r="N43" s="44"/>
      <c r="O43" s="44"/>
      <c r="P43" s="44"/>
      <c r="Q43" s="44"/>
    </row>
    <row r="44" spans="1:17" ht="12.75">
      <c r="A44" s="46"/>
      <c r="B44" s="46"/>
      <c r="C44" s="46"/>
      <c r="D44" s="44"/>
      <c r="E44" s="44"/>
      <c r="F44" s="44"/>
      <c r="G44" s="44"/>
      <c r="H44" s="44"/>
      <c r="I44" s="44"/>
      <c r="J44" s="44"/>
      <c r="K44" s="44"/>
      <c r="L44" s="44"/>
      <c r="M44" s="44"/>
      <c r="N44" s="44"/>
      <c r="O44" s="44"/>
      <c r="P44" s="44"/>
      <c r="Q44" s="44"/>
    </row>
    <row r="45" spans="1:16" ht="12.75">
      <c r="A45" s="46"/>
      <c r="B45" s="46"/>
      <c r="C45" s="46"/>
      <c r="D45" s="44"/>
      <c r="E45" s="44"/>
      <c r="F45" s="44"/>
      <c r="G45" s="44"/>
      <c r="H45" s="44"/>
      <c r="I45" s="44"/>
      <c r="J45" s="44"/>
      <c r="K45" s="44"/>
      <c r="L45" s="44"/>
      <c r="M45" s="44"/>
      <c r="N45" s="44"/>
      <c r="O45" s="44"/>
      <c r="P45" s="44"/>
    </row>
    <row r="46" spans="1:16" ht="12.75">
      <c r="A46" s="46"/>
      <c r="B46" s="46"/>
      <c r="C46" s="46"/>
      <c r="D46" s="44"/>
      <c r="E46" s="44"/>
      <c r="F46" s="44"/>
      <c r="G46" s="44"/>
      <c r="H46" s="44"/>
      <c r="I46" s="44"/>
      <c r="J46" s="44"/>
      <c r="K46" s="44"/>
      <c r="L46" s="44"/>
      <c r="M46" s="44"/>
      <c r="N46" s="44"/>
      <c r="O46" s="44"/>
      <c r="P46" s="44"/>
    </row>
    <row r="47" spans="1:16" ht="12.75">
      <c r="A47" s="46"/>
      <c r="B47" s="46"/>
      <c r="C47" s="46"/>
      <c r="D47" s="44"/>
      <c r="E47" s="44"/>
      <c r="F47" s="44"/>
      <c r="G47" s="44"/>
      <c r="H47" s="44"/>
      <c r="I47" s="44"/>
      <c r="J47" s="44"/>
      <c r="K47" s="44"/>
      <c r="L47" s="44"/>
      <c r="M47" s="44"/>
      <c r="N47" s="44"/>
      <c r="O47" s="44"/>
      <c r="P47" s="44"/>
    </row>
    <row r="48" spans="1:16" ht="12.75">
      <c r="A48" s="46"/>
      <c r="B48" s="46"/>
      <c r="C48" s="46"/>
      <c r="D48" s="44"/>
      <c r="E48" s="44"/>
      <c r="F48" s="44"/>
      <c r="G48" s="44"/>
      <c r="H48" s="44"/>
      <c r="I48" s="44"/>
      <c r="J48" s="44"/>
      <c r="K48" s="44"/>
      <c r="L48" s="44"/>
      <c r="M48" s="44"/>
      <c r="N48" s="44"/>
      <c r="O48" s="44"/>
      <c r="P48" s="44"/>
    </row>
    <row r="49" spans="1:16" ht="12.75">
      <c r="A49" s="46"/>
      <c r="B49" s="46"/>
      <c r="C49" s="46"/>
      <c r="D49" s="44"/>
      <c r="E49" s="44"/>
      <c r="F49" s="44"/>
      <c r="G49" s="44"/>
      <c r="H49" s="44"/>
      <c r="I49" s="44"/>
      <c r="J49" s="44"/>
      <c r="K49" s="44"/>
      <c r="L49" s="44"/>
      <c r="M49" s="44"/>
      <c r="N49" s="44"/>
      <c r="O49" s="44"/>
      <c r="P49" s="44"/>
    </row>
    <row r="50" spans="1:16" ht="12.75">
      <c r="A50" s="46"/>
      <c r="B50" s="46"/>
      <c r="C50" s="46"/>
      <c r="D50" s="44"/>
      <c r="E50" s="44"/>
      <c r="F50" s="44"/>
      <c r="G50" s="44"/>
      <c r="H50" s="44"/>
      <c r="I50" s="44"/>
      <c r="J50" s="44"/>
      <c r="K50" s="44"/>
      <c r="L50" s="44"/>
      <c r="M50" s="44"/>
      <c r="N50" s="44"/>
      <c r="O50" s="44"/>
      <c r="P50" s="44"/>
    </row>
    <row r="51" spans="1:16" ht="12.75">
      <c r="A51" s="46"/>
      <c r="B51" s="46"/>
      <c r="C51" s="46"/>
      <c r="D51" s="44"/>
      <c r="E51" s="44"/>
      <c r="F51" s="44"/>
      <c r="G51" s="44"/>
      <c r="H51" s="44"/>
      <c r="I51" s="44"/>
      <c r="J51" s="44"/>
      <c r="K51" s="44"/>
      <c r="L51" s="44"/>
      <c r="M51" s="44"/>
      <c r="N51" s="44"/>
      <c r="O51" s="44"/>
      <c r="P51" s="44"/>
    </row>
    <row r="52" spans="1:16" ht="12.75">
      <c r="A52" s="46"/>
      <c r="B52" s="46"/>
      <c r="C52" s="46"/>
      <c r="D52" s="44"/>
      <c r="E52" s="44"/>
      <c r="F52" s="44"/>
      <c r="G52" s="44"/>
      <c r="H52" s="44"/>
      <c r="I52" s="44"/>
      <c r="J52" s="44"/>
      <c r="K52" s="44"/>
      <c r="L52" s="44"/>
      <c r="M52" s="44"/>
      <c r="N52" s="44"/>
      <c r="O52" s="44"/>
      <c r="P52" s="44"/>
    </row>
    <row r="53" spans="1:16" ht="12.75">
      <c r="A53" s="46"/>
      <c r="B53" s="46"/>
      <c r="C53" s="46"/>
      <c r="D53" s="44"/>
      <c r="E53" s="44"/>
      <c r="F53" s="44"/>
      <c r="G53" s="44"/>
      <c r="H53" s="44"/>
      <c r="I53" s="44"/>
      <c r="J53" s="44"/>
      <c r="K53" s="44"/>
      <c r="L53" s="44"/>
      <c r="M53" s="44"/>
      <c r="N53" s="44"/>
      <c r="O53" s="44"/>
      <c r="P53" s="44"/>
    </row>
    <row r="54" spans="1:16" ht="12.75">
      <c r="A54" s="46"/>
      <c r="B54" s="46"/>
      <c r="C54" s="46"/>
      <c r="D54" s="44"/>
      <c r="E54" s="44"/>
      <c r="F54" s="44"/>
      <c r="G54" s="44"/>
      <c r="H54" s="44"/>
      <c r="I54" s="44"/>
      <c r="J54" s="44"/>
      <c r="K54" s="44"/>
      <c r="L54" s="44"/>
      <c r="M54" s="44"/>
      <c r="N54" s="44"/>
      <c r="O54" s="44"/>
      <c r="P54" s="44"/>
    </row>
    <row r="55" spans="1:16" ht="12.75">
      <c r="A55" s="46"/>
      <c r="B55" s="46"/>
      <c r="C55" s="46"/>
      <c r="D55" s="44"/>
      <c r="E55" s="44"/>
      <c r="F55" s="44"/>
      <c r="G55" s="44"/>
      <c r="H55" s="44"/>
      <c r="I55" s="44"/>
      <c r="J55" s="44"/>
      <c r="K55" s="44"/>
      <c r="L55" s="44"/>
      <c r="M55" s="44"/>
      <c r="N55" s="44"/>
      <c r="O55" s="44"/>
      <c r="P55" s="44"/>
    </row>
    <row r="56" spans="1:16" ht="12.75">
      <c r="A56" s="46"/>
      <c r="B56" s="46"/>
      <c r="C56" s="46"/>
      <c r="D56" s="44"/>
      <c r="E56" s="44"/>
      <c r="F56" s="44"/>
      <c r="G56" s="44"/>
      <c r="H56" s="44"/>
      <c r="I56" s="44"/>
      <c r="J56" s="44"/>
      <c r="K56" s="44"/>
      <c r="L56" s="44"/>
      <c r="M56" s="44"/>
      <c r="N56" s="44"/>
      <c r="O56" s="44"/>
      <c r="P56" s="44"/>
    </row>
    <row r="57" spans="1:16" ht="12.75">
      <c r="A57" s="46"/>
      <c r="B57" s="46"/>
      <c r="C57" s="46"/>
      <c r="D57" s="44"/>
      <c r="E57" s="44"/>
      <c r="F57" s="44"/>
      <c r="G57" s="44"/>
      <c r="H57" s="44"/>
      <c r="I57" s="44"/>
      <c r="J57" s="44"/>
      <c r="K57" s="44"/>
      <c r="L57" s="44"/>
      <c r="M57" s="44"/>
      <c r="N57" s="44"/>
      <c r="O57" s="44"/>
      <c r="P57" s="44"/>
    </row>
    <row r="58" spans="1:16" ht="12.75">
      <c r="A58" s="46"/>
      <c r="B58" s="46"/>
      <c r="C58" s="46"/>
      <c r="D58" s="44"/>
      <c r="E58" s="44"/>
      <c r="F58" s="44"/>
      <c r="G58" s="44"/>
      <c r="H58" s="44"/>
      <c r="I58" s="44"/>
      <c r="J58" s="44"/>
      <c r="K58" s="44"/>
      <c r="L58" s="44"/>
      <c r="M58" s="44"/>
      <c r="N58" s="44"/>
      <c r="O58" s="44"/>
      <c r="P58" s="44"/>
    </row>
    <row r="59" spans="1:7" ht="12.75">
      <c r="A59" s="46"/>
      <c r="B59" s="46"/>
      <c r="C59" s="46"/>
      <c r="D59" s="44"/>
      <c r="E59" s="44"/>
      <c r="F59" s="44"/>
      <c r="G59" s="44"/>
    </row>
    <row r="60" spans="1:7" ht="12.75">
      <c r="A60" s="46"/>
      <c r="B60" s="46"/>
      <c r="C60" s="46"/>
      <c r="D60" s="44"/>
      <c r="E60" s="44"/>
      <c r="F60" s="44"/>
      <c r="G60" s="44"/>
    </row>
    <row r="61" spans="1:7" ht="12.75">
      <c r="A61" s="46"/>
      <c r="B61" s="46"/>
      <c r="C61" s="46"/>
      <c r="D61" s="44"/>
      <c r="E61" s="44"/>
      <c r="F61" s="44"/>
      <c r="G61" s="44"/>
    </row>
    <row r="62" spans="1:7" ht="12.75">
      <c r="A62" s="46"/>
      <c r="B62" s="46"/>
      <c r="C62" s="46"/>
      <c r="D62" s="44"/>
      <c r="E62" s="44"/>
      <c r="F62" s="44"/>
      <c r="G62" s="44"/>
    </row>
    <row r="63" spans="1:7" ht="12.75">
      <c r="A63" s="46"/>
      <c r="B63" s="46"/>
      <c r="C63" s="46"/>
      <c r="D63" s="44"/>
      <c r="E63" s="44"/>
      <c r="F63" s="44"/>
      <c r="G63" s="44"/>
    </row>
    <row r="64" spans="1:7" ht="12.75">
      <c r="A64" s="46"/>
      <c r="B64" s="46"/>
      <c r="C64" s="46"/>
      <c r="D64" s="44"/>
      <c r="E64" s="44"/>
      <c r="F64" s="44"/>
      <c r="G64" s="44"/>
    </row>
    <row r="65" spans="1:7" ht="12.75">
      <c r="A65" s="46"/>
      <c r="B65" s="46"/>
      <c r="C65" s="46"/>
      <c r="D65" s="44"/>
      <c r="E65" s="44"/>
      <c r="F65" s="44"/>
      <c r="G65" s="44"/>
    </row>
    <row r="66" spans="1:7" ht="12.75">
      <c r="A66" s="46"/>
      <c r="B66" s="46"/>
      <c r="C66" s="46"/>
      <c r="D66" s="44"/>
      <c r="E66" s="44"/>
      <c r="F66" s="44"/>
      <c r="G66" s="44"/>
    </row>
    <row r="67" spans="1:7" ht="12.75">
      <c r="A67" s="46"/>
      <c r="B67" s="46"/>
      <c r="C67" s="46"/>
      <c r="D67" s="44"/>
      <c r="E67" s="44"/>
      <c r="F67" s="44"/>
      <c r="G67" s="44"/>
    </row>
    <row r="68" spans="1:7" ht="12.75">
      <c r="A68" s="46"/>
      <c r="B68" s="46"/>
      <c r="C68" s="46"/>
      <c r="D68" s="44"/>
      <c r="E68" s="44"/>
      <c r="F68" s="44"/>
      <c r="G68" s="44"/>
    </row>
    <row r="69" spans="1:7" ht="12.75">
      <c r="A69" s="46"/>
      <c r="B69" s="46"/>
      <c r="C69" s="46"/>
      <c r="D69" s="44"/>
      <c r="E69" s="44"/>
      <c r="F69" s="44"/>
      <c r="G69" s="44"/>
    </row>
    <row r="70" spans="1:7" ht="12.75">
      <c r="A70" s="46"/>
      <c r="B70" s="46"/>
      <c r="C70" s="46"/>
      <c r="D70" s="44"/>
      <c r="E70" s="44"/>
      <c r="F70" s="44"/>
      <c r="G70" s="44"/>
    </row>
    <row r="71" spans="1:7" ht="12.75">
      <c r="A71" s="46"/>
      <c r="B71" s="46"/>
      <c r="C71" s="46"/>
      <c r="D71" s="44"/>
      <c r="E71" s="44"/>
      <c r="F71" s="44"/>
      <c r="G71" s="44"/>
    </row>
    <row r="72" spans="1:3" ht="12.75">
      <c r="A72" s="46"/>
      <c r="B72" s="46"/>
      <c r="C72" s="46"/>
    </row>
    <row r="73" spans="1:3" ht="12.75">
      <c r="A73" s="46"/>
      <c r="B73" s="46"/>
      <c r="C73" s="46"/>
    </row>
    <row r="74" spans="1:3" ht="12.75">
      <c r="A74" s="46"/>
      <c r="B74" s="46"/>
      <c r="C74" s="46"/>
    </row>
    <row r="75" spans="1:3" ht="12.75">
      <c r="A75" s="46"/>
      <c r="B75" s="46"/>
      <c r="C75" s="46"/>
    </row>
    <row r="76" spans="1:3" ht="12.75">
      <c r="A76" s="46"/>
      <c r="B76" s="46"/>
      <c r="C76" s="46"/>
    </row>
  </sheetData>
  <sheetProtection/>
  <mergeCells count="15">
    <mergeCell ref="K4:L4"/>
    <mergeCell ref="M4:N4"/>
    <mergeCell ref="O4:P4"/>
    <mergeCell ref="C4:D4"/>
    <mergeCell ref="E4:F4"/>
    <mergeCell ref="G4:H4"/>
    <mergeCell ref="I4:J4"/>
    <mergeCell ref="C26:D26"/>
    <mergeCell ref="E26:F26"/>
    <mergeCell ref="G26:H26"/>
    <mergeCell ref="I26:J26"/>
    <mergeCell ref="P37:Q37"/>
    <mergeCell ref="K26:L26"/>
    <mergeCell ref="M26:N26"/>
    <mergeCell ref="O26:P26"/>
  </mergeCells>
  <hyperlinks>
    <hyperlink ref="A37" location="'Table A3.4'!A1" display="&lt;previous table"/>
    <hyperlink ref="P37" location="'Table of content'!A1" display="Table of content"/>
    <hyperlink ref="P37:Q37" location="Contents!A1" display="Contents"/>
  </hyperlinks>
  <printOptions/>
  <pageMargins left="0.75" right="0.75" top="1" bottom="1" header="0.5" footer="0.5"/>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Q53"/>
  <sheetViews>
    <sheetView zoomScalePageLayoutView="0" workbookViewId="0" topLeftCell="A1">
      <selection activeCell="A1" sqref="A1"/>
    </sheetView>
  </sheetViews>
  <sheetFormatPr defaultColWidth="9.140625" defaultRowHeight="12.75"/>
  <cols>
    <col min="1" max="9" width="9.140625" style="40" customWidth="1"/>
    <col min="10" max="10" width="5.7109375" style="40" customWidth="1"/>
    <col min="11" max="16384" width="9.140625" style="40" customWidth="1"/>
  </cols>
  <sheetData>
    <row r="2" ht="20.25">
      <c r="A2" s="21" t="s">
        <v>266</v>
      </c>
    </row>
    <row r="3" spans="2:10" ht="12.75">
      <c r="B3" s="41"/>
      <c r="C3" s="41"/>
      <c r="D3" s="41"/>
      <c r="E3" s="41"/>
      <c r="F3" s="41"/>
      <c r="G3" s="41"/>
      <c r="H3" s="41"/>
      <c r="I3" s="41"/>
      <c r="J3" s="41"/>
    </row>
    <row r="4" spans="2:11" ht="14.25">
      <c r="B4" s="42" t="s">
        <v>133</v>
      </c>
      <c r="C4" s="42"/>
      <c r="D4" s="42"/>
      <c r="E4" s="42"/>
      <c r="F4" s="42"/>
      <c r="G4" s="42"/>
      <c r="H4" s="42"/>
      <c r="I4" s="42"/>
      <c r="J4" s="42"/>
      <c r="K4" s="42" t="s">
        <v>158</v>
      </c>
    </row>
    <row r="5" spans="2:11" ht="14.25">
      <c r="B5" s="42" t="s">
        <v>134</v>
      </c>
      <c r="C5" s="42"/>
      <c r="D5" s="42"/>
      <c r="E5" s="42"/>
      <c r="F5" s="42"/>
      <c r="G5" s="42"/>
      <c r="H5" s="42"/>
      <c r="I5" s="42"/>
      <c r="J5" s="42"/>
      <c r="K5" s="42" t="s">
        <v>159</v>
      </c>
    </row>
    <row r="6" spans="2:11" ht="14.25">
      <c r="B6" s="42" t="s">
        <v>135</v>
      </c>
      <c r="C6" s="42"/>
      <c r="D6" s="42"/>
      <c r="E6" s="42"/>
      <c r="F6" s="42"/>
      <c r="G6" s="42"/>
      <c r="H6" s="42"/>
      <c r="I6" s="42"/>
      <c r="J6" s="42"/>
      <c r="K6" s="42" t="s">
        <v>160</v>
      </c>
    </row>
    <row r="7" spans="2:11" ht="14.25">
      <c r="B7" s="42" t="s">
        <v>136</v>
      </c>
      <c r="C7" s="42"/>
      <c r="D7" s="42"/>
      <c r="E7" s="42"/>
      <c r="F7" s="42"/>
      <c r="G7" s="42"/>
      <c r="H7" s="42"/>
      <c r="I7" s="42"/>
      <c r="J7" s="42"/>
      <c r="K7" s="42" t="s">
        <v>161</v>
      </c>
    </row>
    <row r="8" spans="2:11" ht="14.25">
      <c r="B8" s="42" t="s">
        <v>137</v>
      </c>
      <c r="C8" s="42"/>
      <c r="D8" s="42"/>
      <c r="E8" s="42"/>
      <c r="F8" s="42"/>
      <c r="G8" s="42"/>
      <c r="H8" s="42"/>
      <c r="I8" s="42"/>
      <c r="J8" s="42"/>
      <c r="K8" s="42" t="s">
        <v>166</v>
      </c>
    </row>
    <row r="9" spans="2:11" ht="14.25">
      <c r="B9" s="42" t="s">
        <v>138</v>
      </c>
      <c r="C9" s="42"/>
      <c r="D9" s="42"/>
      <c r="E9" s="42"/>
      <c r="F9" s="42"/>
      <c r="G9" s="42"/>
      <c r="H9" s="42"/>
      <c r="I9" s="42"/>
      <c r="J9" s="42"/>
      <c r="K9" s="42" t="s">
        <v>177</v>
      </c>
    </row>
    <row r="10" spans="2:11" ht="14.25">
      <c r="B10" s="42" t="s">
        <v>139</v>
      </c>
      <c r="C10" s="42"/>
      <c r="D10" s="42"/>
      <c r="E10" s="42"/>
      <c r="F10" s="42"/>
      <c r="G10" s="42"/>
      <c r="H10" s="42"/>
      <c r="I10" s="42"/>
      <c r="J10" s="42"/>
      <c r="K10" s="42" t="s">
        <v>178</v>
      </c>
    </row>
    <row r="11" spans="2:11" ht="14.25">
      <c r="B11" s="42" t="s">
        <v>140</v>
      </c>
      <c r="C11" s="42"/>
      <c r="D11" s="42"/>
      <c r="E11" s="42"/>
      <c r="F11" s="42"/>
      <c r="G11" s="42"/>
      <c r="H11" s="42"/>
      <c r="I11" s="42"/>
      <c r="J11" s="42"/>
      <c r="K11" s="42" t="s">
        <v>179</v>
      </c>
    </row>
    <row r="12" spans="2:11" ht="14.25">
      <c r="B12" s="42" t="s">
        <v>141</v>
      </c>
      <c r="C12" s="42"/>
      <c r="D12" s="42"/>
      <c r="E12" s="42"/>
      <c r="F12" s="42"/>
      <c r="G12" s="42"/>
      <c r="H12" s="42"/>
      <c r="I12" s="42"/>
      <c r="J12" s="42"/>
      <c r="K12" s="42" t="s">
        <v>180</v>
      </c>
    </row>
    <row r="13" spans="2:11" ht="14.25">
      <c r="B13" s="42" t="s">
        <v>142</v>
      </c>
      <c r="C13" s="42"/>
      <c r="D13" s="42"/>
      <c r="E13" s="42"/>
      <c r="F13" s="42"/>
      <c r="G13" s="42"/>
      <c r="H13" s="42"/>
      <c r="I13" s="42"/>
      <c r="J13" s="42"/>
      <c r="K13" s="42" t="s">
        <v>181</v>
      </c>
    </row>
    <row r="14" spans="2:11" ht="14.25">
      <c r="B14" s="42" t="s">
        <v>143</v>
      </c>
      <c r="C14" s="42"/>
      <c r="D14" s="42"/>
      <c r="E14" s="42"/>
      <c r="F14" s="42"/>
      <c r="G14" s="42"/>
      <c r="H14" s="42"/>
      <c r="I14" s="42"/>
      <c r="J14" s="42"/>
      <c r="K14" s="42" t="s">
        <v>182</v>
      </c>
    </row>
    <row r="15" spans="2:11" ht="14.25">
      <c r="B15" s="42" t="s">
        <v>144</v>
      </c>
      <c r="C15" s="42"/>
      <c r="D15" s="42"/>
      <c r="E15" s="42"/>
      <c r="F15" s="42"/>
      <c r="G15" s="42"/>
      <c r="H15" s="42"/>
      <c r="I15" s="42"/>
      <c r="J15" s="42"/>
      <c r="K15" s="42" t="s">
        <v>183</v>
      </c>
    </row>
    <row r="16" spans="2:11" ht="14.25">
      <c r="B16" s="42" t="s">
        <v>145</v>
      </c>
      <c r="C16" s="42"/>
      <c r="D16" s="42"/>
      <c r="E16" s="42"/>
      <c r="F16" s="42"/>
      <c r="G16" s="42"/>
      <c r="H16" s="42"/>
      <c r="I16" s="42"/>
      <c r="J16" s="42"/>
      <c r="K16" s="42" t="s">
        <v>184</v>
      </c>
    </row>
    <row r="17" spans="2:11" ht="14.25">
      <c r="B17" s="42" t="s">
        <v>146</v>
      </c>
      <c r="C17" s="42"/>
      <c r="D17" s="42"/>
      <c r="E17" s="42"/>
      <c r="F17" s="42"/>
      <c r="G17" s="42"/>
      <c r="H17" s="42"/>
      <c r="I17" s="42"/>
      <c r="J17" s="42"/>
      <c r="K17" s="42" t="s">
        <v>185</v>
      </c>
    </row>
    <row r="18" spans="2:11" ht="14.25">
      <c r="B18" s="42" t="s">
        <v>147</v>
      </c>
      <c r="C18" s="42"/>
      <c r="D18" s="42"/>
      <c r="E18" s="42"/>
      <c r="F18" s="42"/>
      <c r="G18" s="42"/>
      <c r="H18" s="42"/>
      <c r="I18" s="42"/>
      <c r="J18" s="42"/>
      <c r="K18" s="42" t="s">
        <v>186</v>
      </c>
    </row>
    <row r="19" spans="2:11" ht="14.25">
      <c r="B19" s="42" t="s">
        <v>148</v>
      </c>
      <c r="C19" s="42"/>
      <c r="D19" s="42"/>
      <c r="E19" s="42"/>
      <c r="F19" s="42"/>
      <c r="G19" s="42"/>
      <c r="H19" s="42"/>
      <c r="I19" s="42"/>
      <c r="J19" s="42"/>
      <c r="K19" s="42" t="s">
        <v>256</v>
      </c>
    </row>
    <row r="20" spans="2:11" ht="14.25">
      <c r="B20" s="42" t="s">
        <v>149</v>
      </c>
      <c r="C20" s="42"/>
      <c r="D20" s="42"/>
      <c r="E20" s="42"/>
      <c r="F20" s="42"/>
      <c r="G20" s="42"/>
      <c r="H20" s="42"/>
      <c r="I20" s="42"/>
      <c r="J20" s="42"/>
      <c r="K20" s="42" t="s">
        <v>257</v>
      </c>
    </row>
    <row r="21" spans="2:11" ht="14.25">
      <c r="B21" s="42" t="s">
        <v>150</v>
      </c>
      <c r="C21" s="42"/>
      <c r="D21" s="42"/>
      <c r="E21" s="42"/>
      <c r="F21" s="42"/>
      <c r="G21" s="42"/>
      <c r="H21" s="42"/>
      <c r="I21" s="42"/>
      <c r="J21" s="42"/>
      <c r="K21" s="42" t="s">
        <v>258</v>
      </c>
    </row>
    <row r="22" spans="2:11" ht="14.25">
      <c r="B22" s="42" t="s">
        <v>151</v>
      </c>
      <c r="C22" s="42"/>
      <c r="D22" s="42"/>
      <c r="E22" s="42"/>
      <c r="F22" s="42"/>
      <c r="G22" s="42"/>
      <c r="H22" s="42"/>
      <c r="I22" s="42"/>
      <c r="J22" s="42"/>
      <c r="K22" s="42" t="s">
        <v>259</v>
      </c>
    </row>
    <row r="23" spans="2:11" ht="14.25">
      <c r="B23" s="42" t="s">
        <v>152</v>
      </c>
      <c r="C23" s="42"/>
      <c r="D23" s="42"/>
      <c r="E23" s="42"/>
      <c r="F23" s="42"/>
      <c r="G23" s="42"/>
      <c r="H23" s="42"/>
      <c r="I23" s="42"/>
      <c r="J23" s="42"/>
      <c r="K23" s="42" t="s">
        <v>260</v>
      </c>
    </row>
    <row r="24" spans="2:11" ht="14.25">
      <c r="B24" s="42" t="s">
        <v>153</v>
      </c>
      <c r="C24" s="42"/>
      <c r="D24" s="42"/>
      <c r="E24" s="42"/>
      <c r="F24" s="42"/>
      <c r="G24" s="42"/>
      <c r="H24" s="42"/>
      <c r="I24" s="42"/>
      <c r="J24" s="42"/>
      <c r="K24" s="42" t="s">
        <v>261</v>
      </c>
    </row>
    <row r="25" spans="2:11" ht="14.25">
      <c r="B25" s="42" t="s">
        <v>154</v>
      </c>
      <c r="C25" s="42"/>
      <c r="D25" s="42"/>
      <c r="E25" s="42"/>
      <c r="F25" s="42"/>
      <c r="G25" s="42"/>
      <c r="H25" s="42"/>
      <c r="I25" s="42"/>
      <c r="J25" s="42"/>
      <c r="K25" s="42" t="s">
        <v>262</v>
      </c>
    </row>
    <row r="26" spans="2:11" ht="14.25">
      <c r="B26" s="42" t="s">
        <v>155</v>
      </c>
      <c r="C26" s="42"/>
      <c r="D26" s="42"/>
      <c r="E26" s="42"/>
      <c r="F26" s="42"/>
      <c r="G26" s="42"/>
      <c r="H26" s="42"/>
      <c r="I26" s="42"/>
      <c r="J26" s="42"/>
      <c r="K26" s="42" t="s">
        <v>263</v>
      </c>
    </row>
    <row r="27" spans="2:11" ht="14.25">
      <c r="B27" s="42" t="s">
        <v>156</v>
      </c>
      <c r="C27" s="42"/>
      <c r="D27" s="42"/>
      <c r="E27" s="42"/>
      <c r="F27" s="42"/>
      <c r="G27" s="42"/>
      <c r="H27" s="42"/>
      <c r="I27" s="42"/>
      <c r="J27" s="42"/>
      <c r="K27" s="42" t="s">
        <v>264</v>
      </c>
    </row>
    <row r="28" spans="2:11" ht="14.25">
      <c r="B28" s="42" t="s">
        <v>157</v>
      </c>
      <c r="C28" s="42"/>
      <c r="D28" s="42"/>
      <c r="E28" s="42"/>
      <c r="F28" s="42"/>
      <c r="G28" s="42"/>
      <c r="H28" s="42"/>
      <c r="I28" s="42"/>
      <c r="J28" s="42"/>
      <c r="K28" s="42" t="s">
        <v>265</v>
      </c>
    </row>
    <row r="29" spans="3:10" ht="14.25">
      <c r="C29" s="42"/>
      <c r="D29" s="42"/>
      <c r="E29" s="42"/>
      <c r="F29" s="42"/>
      <c r="G29" s="42"/>
      <c r="H29" s="42"/>
      <c r="I29" s="42"/>
      <c r="J29" s="42"/>
    </row>
    <row r="30" spans="1:17" s="133" customFormat="1" ht="14.25">
      <c r="A30" s="127" t="s">
        <v>410</v>
      </c>
      <c r="B30" s="128"/>
      <c r="C30" s="129"/>
      <c r="D30" s="127"/>
      <c r="F30" s="128"/>
      <c r="H30" s="130"/>
      <c r="I30" s="127" t="s">
        <v>408</v>
      </c>
      <c r="L30" s="131"/>
      <c r="P30" s="312" t="s">
        <v>409</v>
      </c>
      <c r="Q30" s="313"/>
    </row>
    <row r="31" spans="3:10" ht="14.25">
      <c r="C31" s="42"/>
      <c r="D31" s="42"/>
      <c r="E31" s="42"/>
      <c r="F31" s="42"/>
      <c r="G31" s="42"/>
      <c r="H31" s="42"/>
      <c r="I31" s="42"/>
      <c r="J31" s="42"/>
    </row>
    <row r="32" spans="3:10" ht="14.25">
      <c r="C32" s="42"/>
      <c r="D32" s="42"/>
      <c r="E32" s="42"/>
      <c r="F32" s="42"/>
      <c r="G32" s="42"/>
      <c r="H32" s="42"/>
      <c r="I32" s="42"/>
      <c r="J32" s="42"/>
    </row>
    <row r="33" spans="3:10" ht="14.25">
      <c r="C33" s="42"/>
      <c r="D33" s="42"/>
      <c r="E33" s="42"/>
      <c r="F33" s="42"/>
      <c r="G33" s="42"/>
      <c r="H33" s="42"/>
      <c r="I33" s="42"/>
      <c r="J33" s="42"/>
    </row>
    <row r="34" spans="3:10" ht="14.25">
      <c r="C34" s="42"/>
      <c r="D34" s="42"/>
      <c r="E34" s="42"/>
      <c r="F34" s="42"/>
      <c r="G34" s="42"/>
      <c r="H34" s="42"/>
      <c r="I34" s="42"/>
      <c r="J34" s="42"/>
    </row>
    <row r="35" spans="3:10" ht="14.25">
      <c r="C35" s="42"/>
      <c r="D35" s="42"/>
      <c r="E35" s="42"/>
      <c r="F35" s="42"/>
      <c r="G35" s="42"/>
      <c r="H35" s="42"/>
      <c r="I35" s="42"/>
      <c r="J35" s="42"/>
    </row>
    <row r="36" spans="3:10" ht="14.25">
      <c r="C36" s="42"/>
      <c r="D36" s="42"/>
      <c r="E36" s="42"/>
      <c r="F36" s="42"/>
      <c r="G36" s="42"/>
      <c r="H36" s="42"/>
      <c r="I36" s="42"/>
      <c r="J36" s="42"/>
    </row>
    <row r="37" spans="3:10" ht="14.25">
      <c r="C37" s="42"/>
      <c r="D37" s="42"/>
      <c r="E37" s="42"/>
      <c r="F37" s="42"/>
      <c r="G37" s="42"/>
      <c r="H37" s="42"/>
      <c r="I37" s="42"/>
      <c r="J37" s="42"/>
    </row>
    <row r="38" spans="3:10" ht="14.25">
      <c r="C38" s="42"/>
      <c r="D38" s="42"/>
      <c r="E38" s="42"/>
      <c r="F38" s="42"/>
      <c r="G38" s="42"/>
      <c r="H38" s="42"/>
      <c r="I38" s="42"/>
      <c r="J38" s="42"/>
    </row>
    <row r="39" spans="3:10" ht="14.25">
      <c r="C39" s="42"/>
      <c r="D39" s="42"/>
      <c r="E39" s="42"/>
      <c r="F39" s="42"/>
      <c r="G39" s="42"/>
      <c r="H39" s="42"/>
      <c r="I39" s="42"/>
      <c r="J39" s="42"/>
    </row>
    <row r="40" spans="3:10" ht="14.25">
      <c r="C40" s="42"/>
      <c r="D40" s="42"/>
      <c r="E40" s="42"/>
      <c r="F40" s="42"/>
      <c r="G40" s="42"/>
      <c r="H40" s="42"/>
      <c r="I40" s="42"/>
      <c r="J40" s="42"/>
    </row>
    <row r="41" spans="3:10" ht="14.25">
      <c r="C41" s="42"/>
      <c r="D41" s="42"/>
      <c r="E41" s="42"/>
      <c r="F41" s="42"/>
      <c r="G41" s="42"/>
      <c r="H41" s="42"/>
      <c r="I41" s="42"/>
      <c r="J41" s="42"/>
    </row>
    <row r="42" spans="3:10" ht="14.25">
      <c r="C42" s="42"/>
      <c r="D42" s="42"/>
      <c r="E42" s="42"/>
      <c r="F42" s="42"/>
      <c r="G42" s="42"/>
      <c r="H42" s="42"/>
      <c r="I42" s="42"/>
      <c r="J42" s="42"/>
    </row>
    <row r="43" spans="3:10" ht="14.25">
      <c r="C43" s="42"/>
      <c r="D43" s="42"/>
      <c r="E43" s="42"/>
      <c r="F43" s="42"/>
      <c r="G43" s="42"/>
      <c r="H43" s="42"/>
      <c r="I43" s="42"/>
      <c r="J43" s="42"/>
    </row>
    <row r="44" spans="3:10" ht="14.25">
      <c r="C44" s="42"/>
      <c r="D44" s="42"/>
      <c r="E44" s="42"/>
      <c r="F44" s="42"/>
      <c r="G44" s="42"/>
      <c r="H44" s="42"/>
      <c r="I44" s="42"/>
      <c r="J44" s="42"/>
    </row>
    <row r="45" spans="3:10" ht="14.25">
      <c r="C45" s="42"/>
      <c r="D45" s="42"/>
      <c r="E45" s="42"/>
      <c r="F45" s="42"/>
      <c r="G45" s="42"/>
      <c r="H45" s="42"/>
      <c r="I45" s="42"/>
      <c r="J45" s="42"/>
    </row>
    <row r="46" spans="3:10" ht="14.25">
      <c r="C46" s="42"/>
      <c r="D46" s="42"/>
      <c r="E46" s="42"/>
      <c r="F46" s="42"/>
      <c r="G46" s="42"/>
      <c r="H46" s="42"/>
      <c r="I46" s="42"/>
      <c r="J46" s="42"/>
    </row>
    <row r="47" spans="3:10" ht="14.25">
      <c r="C47" s="42"/>
      <c r="D47" s="42"/>
      <c r="E47" s="42"/>
      <c r="F47" s="42"/>
      <c r="G47" s="42"/>
      <c r="H47" s="42"/>
      <c r="I47" s="42"/>
      <c r="J47" s="42"/>
    </row>
    <row r="48" spans="3:10" ht="14.25">
      <c r="C48" s="42"/>
      <c r="D48" s="42"/>
      <c r="E48" s="42"/>
      <c r="F48" s="42"/>
      <c r="G48" s="42"/>
      <c r="H48" s="42"/>
      <c r="I48" s="42"/>
      <c r="J48" s="42"/>
    </row>
    <row r="49" spans="3:10" ht="14.25">
      <c r="C49" s="42"/>
      <c r="D49" s="42"/>
      <c r="E49" s="42"/>
      <c r="F49" s="42"/>
      <c r="G49" s="42"/>
      <c r="H49" s="42"/>
      <c r="I49" s="42"/>
      <c r="J49" s="42"/>
    </row>
    <row r="50" spans="3:10" ht="14.25">
      <c r="C50" s="42"/>
      <c r="D50" s="42"/>
      <c r="E50" s="42"/>
      <c r="F50" s="42"/>
      <c r="G50" s="42"/>
      <c r="H50" s="42"/>
      <c r="I50" s="42"/>
      <c r="J50" s="42"/>
    </row>
    <row r="51" spans="3:10" ht="14.25">
      <c r="C51" s="42"/>
      <c r="D51" s="42"/>
      <c r="E51" s="42"/>
      <c r="F51" s="42"/>
      <c r="G51" s="42"/>
      <c r="H51" s="42"/>
      <c r="I51" s="42"/>
      <c r="J51" s="42"/>
    </row>
    <row r="52" spans="3:10" ht="14.25">
      <c r="C52" s="42"/>
      <c r="D52" s="42"/>
      <c r="E52" s="42"/>
      <c r="F52" s="42"/>
      <c r="G52" s="42"/>
      <c r="H52" s="42"/>
      <c r="I52" s="42"/>
      <c r="J52" s="42"/>
    </row>
    <row r="53" spans="3:10" ht="14.25">
      <c r="C53" s="42"/>
      <c r="D53" s="42"/>
      <c r="E53" s="42"/>
      <c r="F53" s="42"/>
      <c r="G53" s="42"/>
      <c r="H53" s="42"/>
      <c r="I53" s="42"/>
      <c r="J53" s="42"/>
    </row>
  </sheetData>
  <sheetProtection/>
  <mergeCells count="1">
    <mergeCell ref="P30:Q30"/>
  </mergeCells>
  <hyperlinks>
    <hyperlink ref="A30" location="Notes!A1" display="&lt;previous page"/>
    <hyperlink ref="I30" location="'Table 1.1'!A1" display="next table&gt;"/>
    <hyperlink ref="P30" location="'Table of content'!A1" display="Table of content"/>
    <hyperlink ref="P30:Q30" location="Contents!A1" display="Contents"/>
  </hyperlinks>
  <printOptions/>
  <pageMargins left="0.75" right="0.75" top="1" bottom="1" header="0.5" footer="0.5"/>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codeName="Sheet4"/>
  <dimension ref="A2:N853"/>
  <sheetViews>
    <sheetView zoomScalePageLayoutView="0" workbookViewId="0" topLeftCell="A1">
      <selection activeCell="A1" sqref="A1"/>
    </sheetView>
  </sheetViews>
  <sheetFormatPr defaultColWidth="9.421875" defaultRowHeight="12.75"/>
  <cols>
    <col min="1" max="1" width="18.421875" style="41" customWidth="1"/>
    <col min="2" max="2" width="26.8515625" style="22" customWidth="1"/>
    <col min="3" max="6" width="13.00390625" style="47" customWidth="1"/>
    <col min="7" max="11" width="13.00390625" style="48" customWidth="1"/>
    <col min="12" max="12" width="11.8515625" style="41" customWidth="1"/>
    <col min="13" max="16384" width="9.421875" style="41" customWidth="1"/>
  </cols>
  <sheetData>
    <row r="2" spans="1:11" ht="20.25">
      <c r="A2" s="21" t="s">
        <v>315</v>
      </c>
      <c r="B2" s="43"/>
      <c r="C2" s="44"/>
      <c r="D2" s="44"/>
      <c r="E2" s="44"/>
      <c r="F2" s="44"/>
      <c r="G2" s="45"/>
      <c r="H2" s="45"/>
      <c r="I2" s="45"/>
      <c r="J2" s="45"/>
      <c r="K2" s="45"/>
    </row>
    <row r="3" spans="1:12" ht="15" thickBot="1">
      <c r="A3" s="280"/>
      <c r="B3" s="296"/>
      <c r="C3" s="294"/>
      <c r="D3" s="294"/>
      <c r="E3" s="294"/>
      <c r="F3" s="297"/>
      <c r="G3" s="286"/>
      <c r="H3" s="286"/>
      <c r="I3" s="286"/>
      <c r="J3" s="286"/>
      <c r="K3" s="286"/>
      <c r="L3" s="286" t="s">
        <v>503</v>
      </c>
    </row>
    <row r="4" spans="1:12" s="49" customFormat="1" ht="14.25">
      <c r="A4" s="175"/>
      <c r="B4" s="295"/>
      <c r="C4" s="270" t="s">
        <v>520</v>
      </c>
      <c r="D4" s="270" t="s">
        <v>521</v>
      </c>
      <c r="E4" s="270" t="s">
        <v>522</v>
      </c>
      <c r="F4" s="270" t="s">
        <v>523</v>
      </c>
      <c r="G4" s="271" t="s">
        <v>524</v>
      </c>
      <c r="H4" s="271" t="s">
        <v>525</v>
      </c>
      <c r="I4" s="271" t="s">
        <v>526</v>
      </c>
      <c r="J4" s="271" t="s">
        <v>527</v>
      </c>
      <c r="K4" s="271" t="s">
        <v>570</v>
      </c>
      <c r="L4" s="271" t="s">
        <v>214</v>
      </c>
    </row>
    <row r="5" spans="1:11" ht="15">
      <c r="A5" s="66" t="s">
        <v>581</v>
      </c>
      <c r="B5" s="33"/>
      <c r="C5" s="62"/>
      <c r="D5" s="62"/>
      <c r="E5" s="62"/>
      <c r="F5" s="62"/>
      <c r="G5" s="63"/>
      <c r="H5" s="63"/>
      <c r="I5" s="63"/>
      <c r="J5" s="63"/>
      <c r="K5" s="63"/>
    </row>
    <row r="6" spans="1:14" ht="15">
      <c r="A6" s="67" t="s">
        <v>528</v>
      </c>
      <c r="B6" s="68" t="s">
        <v>534</v>
      </c>
      <c r="C6" s="69">
        <v>477.67</v>
      </c>
      <c r="D6" s="69">
        <v>501.3</v>
      </c>
      <c r="E6" s="69">
        <v>424.747</v>
      </c>
      <c r="F6" s="69">
        <v>488.711</v>
      </c>
      <c r="G6" s="69">
        <v>554.701</v>
      </c>
      <c r="H6" s="69">
        <v>643.479</v>
      </c>
      <c r="I6" s="69">
        <v>694.274</v>
      </c>
      <c r="J6" s="69">
        <v>733.911</v>
      </c>
      <c r="K6" s="69">
        <v>755.73</v>
      </c>
      <c r="L6" s="69">
        <v>803.53</v>
      </c>
      <c r="M6" s="50"/>
      <c r="N6" s="51"/>
    </row>
    <row r="7" spans="1:14" ht="15">
      <c r="A7" s="67" t="s">
        <v>528</v>
      </c>
      <c r="B7" s="68" t="s">
        <v>531</v>
      </c>
      <c r="C7" s="69">
        <v>347.82</v>
      </c>
      <c r="D7" s="69">
        <v>359.306</v>
      </c>
      <c r="E7" s="69">
        <v>366.633</v>
      </c>
      <c r="F7" s="69">
        <v>379.35</v>
      </c>
      <c r="G7" s="69">
        <v>416.216</v>
      </c>
      <c r="H7" s="69">
        <v>471.235</v>
      </c>
      <c r="I7" s="69">
        <v>494.467</v>
      </c>
      <c r="J7" s="69">
        <v>581.375</v>
      </c>
      <c r="K7" s="69">
        <v>633.858</v>
      </c>
      <c r="L7" s="69">
        <v>678.765</v>
      </c>
      <c r="M7" s="50"/>
      <c r="N7" s="51"/>
    </row>
    <row r="8" spans="1:14" ht="17.25">
      <c r="A8" s="70"/>
      <c r="B8" s="68" t="s">
        <v>19</v>
      </c>
      <c r="C8" s="69" t="s">
        <v>580</v>
      </c>
      <c r="D8" s="69" t="s">
        <v>580</v>
      </c>
      <c r="E8" s="69" t="s">
        <v>580</v>
      </c>
      <c r="F8" s="69" t="s">
        <v>580</v>
      </c>
      <c r="G8" s="69" t="s">
        <v>580</v>
      </c>
      <c r="H8" s="69" t="s">
        <v>580</v>
      </c>
      <c r="I8" s="69">
        <v>552.3</v>
      </c>
      <c r="J8" s="69">
        <v>590.274</v>
      </c>
      <c r="K8" s="69">
        <v>606.545</v>
      </c>
      <c r="L8" s="69">
        <v>563.132</v>
      </c>
      <c r="M8" s="50"/>
      <c r="N8" s="51"/>
    </row>
    <row r="9" spans="1:14" ht="15">
      <c r="A9" s="70"/>
      <c r="B9" s="68" t="s">
        <v>532</v>
      </c>
      <c r="C9" s="69">
        <v>175.499</v>
      </c>
      <c r="D9" s="69">
        <v>204.865</v>
      </c>
      <c r="E9" s="69">
        <v>294.599</v>
      </c>
      <c r="F9" s="69">
        <v>317.415</v>
      </c>
      <c r="G9" s="69">
        <v>373.234</v>
      </c>
      <c r="H9" s="69">
        <v>361.357</v>
      </c>
      <c r="I9" s="69">
        <v>363.99</v>
      </c>
      <c r="J9" s="69">
        <v>395.51</v>
      </c>
      <c r="K9" s="74">
        <v>453.85</v>
      </c>
      <c r="L9" s="69">
        <v>449.039</v>
      </c>
      <c r="M9" s="50"/>
      <c r="N9" s="51"/>
    </row>
    <row r="10" spans="1:14" ht="15">
      <c r="A10" s="67" t="s">
        <v>528</v>
      </c>
      <c r="B10" s="68" t="s">
        <v>558</v>
      </c>
      <c r="C10" s="69">
        <v>213.874</v>
      </c>
      <c r="D10" s="69">
        <v>241.509</v>
      </c>
      <c r="E10" s="69">
        <v>268.075</v>
      </c>
      <c r="F10" s="69">
        <v>276.582</v>
      </c>
      <c r="G10" s="69">
        <v>321.805</v>
      </c>
      <c r="H10" s="69">
        <v>365.818</v>
      </c>
      <c r="I10" s="69">
        <v>373.193</v>
      </c>
      <c r="J10" s="69">
        <v>393.289</v>
      </c>
      <c r="K10" s="69">
        <v>444.373</v>
      </c>
      <c r="L10" s="69">
        <v>434.662</v>
      </c>
      <c r="M10" s="50"/>
      <c r="N10" s="51"/>
    </row>
    <row r="11" spans="1:14" ht="15">
      <c r="A11" s="70"/>
      <c r="B11" s="68" t="s">
        <v>530</v>
      </c>
      <c r="C11" s="69">
        <v>73.494</v>
      </c>
      <c r="D11" s="69">
        <v>77.099</v>
      </c>
      <c r="E11" s="69">
        <v>88.767</v>
      </c>
      <c r="F11" s="69">
        <v>104.668</v>
      </c>
      <c r="G11" s="69">
        <v>124.965</v>
      </c>
      <c r="H11" s="69">
        <v>143.757</v>
      </c>
      <c r="I11" s="69">
        <v>151.499</v>
      </c>
      <c r="J11" s="69">
        <v>162.212</v>
      </c>
      <c r="K11" s="69">
        <v>174.199</v>
      </c>
      <c r="L11" s="69">
        <v>182.211</v>
      </c>
      <c r="M11" s="50"/>
      <c r="N11" s="51"/>
    </row>
    <row r="12" spans="1:14" ht="17.25">
      <c r="A12" s="67" t="s">
        <v>528</v>
      </c>
      <c r="B12" s="68" t="s">
        <v>20</v>
      </c>
      <c r="C12" s="69" t="s">
        <v>580</v>
      </c>
      <c r="D12" s="69" t="s">
        <v>580</v>
      </c>
      <c r="E12" s="69" t="s">
        <v>580</v>
      </c>
      <c r="F12" s="69" t="s">
        <v>580</v>
      </c>
      <c r="G12" s="69">
        <v>68.82</v>
      </c>
      <c r="H12" s="69">
        <v>81.838</v>
      </c>
      <c r="I12" s="69">
        <v>87.837</v>
      </c>
      <c r="J12" s="69">
        <v>93.668</v>
      </c>
      <c r="K12" s="69">
        <v>89.398</v>
      </c>
      <c r="L12" s="69">
        <v>92.08</v>
      </c>
      <c r="M12" s="50"/>
      <c r="N12" s="51"/>
    </row>
    <row r="13" spans="1:14" ht="15">
      <c r="A13" s="70"/>
      <c r="B13" s="68" t="s">
        <v>370</v>
      </c>
      <c r="C13" s="69">
        <v>26.97</v>
      </c>
      <c r="D13" s="69">
        <v>28.45</v>
      </c>
      <c r="E13" s="69">
        <v>29.74</v>
      </c>
      <c r="F13" s="69">
        <v>42.332</v>
      </c>
      <c r="G13" s="69">
        <v>15.1</v>
      </c>
      <c r="H13" s="69">
        <v>17.202</v>
      </c>
      <c r="I13" s="69">
        <v>24.73</v>
      </c>
      <c r="J13" s="69">
        <v>73.502</v>
      </c>
      <c r="K13" s="69">
        <v>37.692</v>
      </c>
      <c r="L13" s="69">
        <v>34.582</v>
      </c>
      <c r="M13" s="50"/>
      <c r="N13" s="51"/>
    </row>
    <row r="14" spans="1:12" ht="17.25">
      <c r="A14" s="67" t="s">
        <v>528</v>
      </c>
      <c r="B14" s="68" t="s">
        <v>21</v>
      </c>
      <c r="C14" s="69">
        <v>167.241</v>
      </c>
      <c r="D14" s="69">
        <v>283.518</v>
      </c>
      <c r="E14" s="69">
        <v>452.495</v>
      </c>
      <c r="F14" s="69">
        <v>439.902</v>
      </c>
      <c r="G14" s="69">
        <v>578.111</v>
      </c>
      <c r="H14" s="69">
        <v>508.024</v>
      </c>
      <c r="I14" s="69" t="s">
        <v>580</v>
      </c>
      <c r="J14" s="69" t="s">
        <v>580</v>
      </c>
      <c r="K14" s="69" t="s">
        <v>580</v>
      </c>
      <c r="L14" s="69" t="s">
        <v>580</v>
      </c>
    </row>
    <row r="15" spans="1:12" ht="15">
      <c r="A15" s="70"/>
      <c r="B15" s="68"/>
      <c r="C15" s="69"/>
      <c r="D15" s="69"/>
      <c r="E15" s="69"/>
      <c r="F15" s="69"/>
      <c r="G15" s="69"/>
      <c r="H15" s="69"/>
      <c r="I15" s="69"/>
      <c r="J15" s="69"/>
      <c r="K15" s="69"/>
      <c r="L15" s="69"/>
    </row>
    <row r="16" spans="1:12" ht="15">
      <c r="A16" s="70"/>
      <c r="B16" s="68"/>
      <c r="C16" s="69"/>
      <c r="D16" s="69"/>
      <c r="E16" s="69"/>
      <c r="F16" s="69"/>
      <c r="G16" s="69"/>
      <c r="H16" s="69"/>
      <c r="I16" s="69"/>
      <c r="J16" s="69"/>
      <c r="K16" s="69"/>
      <c r="L16" s="69"/>
    </row>
    <row r="17" spans="1:12" ht="17.25">
      <c r="A17" s="70"/>
      <c r="B17" s="68" t="s">
        <v>435</v>
      </c>
      <c r="C17" s="69">
        <v>214.331</v>
      </c>
      <c r="D17" s="69">
        <v>248.831</v>
      </c>
      <c r="E17" s="69">
        <v>271.966</v>
      </c>
      <c r="F17" s="69">
        <v>295.099</v>
      </c>
      <c r="G17" s="69">
        <v>334.382</v>
      </c>
      <c r="H17" s="69">
        <v>329.002</v>
      </c>
      <c r="I17" s="69" t="s">
        <v>580</v>
      </c>
      <c r="J17" s="69" t="s">
        <v>580</v>
      </c>
      <c r="K17" s="69" t="s">
        <v>580</v>
      </c>
      <c r="L17" s="69" t="s">
        <v>580</v>
      </c>
    </row>
    <row r="18" spans="1:12" ht="17.25">
      <c r="A18" s="67" t="s">
        <v>528</v>
      </c>
      <c r="B18" s="68" t="s">
        <v>436</v>
      </c>
      <c r="C18" s="69">
        <v>10</v>
      </c>
      <c r="D18" s="69">
        <v>2.541</v>
      </c>
      <c r="E18" s="69">
        <v>61.78</v>
      </c>
      <c r="F18" s="69">
        <v>64.343</v>
      </c>
      <c r="G18" s="69">
        <v>84.081</v>
      </c>
      <c r="H18" s="69">
        <v>91.877</v>
      </c>
      <c r="I18" s="69" t="s">
        <v>580</v>
      </c>
      <c r="J18" s="69" t="s">
        <v>580</v>
      </c>
      <c r="K18" s="69" t="s">
        <v>580</v>
      </c>
      <c r="L18" s="69" t="s">
        <v>580</v>
      </c>
    </row>
    <row r="19" spans="1:12" ht="15">
      <c r="A19" s="67"/>
      <c r="B19" s="71" t="s">
        <v>568</v>
      </c>
      <c r="C19" s="72">
        <v>1706.8990000000001</v>
      </c>
      <c r="D19" s="72">
        <v>1947.4189999999999</v>
      </c>
      <c r="E19" s="72">
        <v>2258.802</v>
      </c>
      <c r="F19" s="72">
        <v>2408.4019999999996</v>
      </c>
      <c r="G19" s="72">
        <v>2871.415</v>
      </c>
      <c r="H19" s="72">
        <v>3013.5890000000004</v>
      </c>
      <c r="I19" s="72">
        <v>2742.29</v>
      </c>
      <c r="J19" s="72">
        <v>3023.741</v>
      </c>
      <c r="K19" s="78">
        <v>3195.645</v>
      </c>
      <c r="L19" s="72">
        <v>3238.0009999999997</v>
      </c>
    </row>
    <row r="20" spans="1:11" ht="15">
      <c r="A20" s="67"/>
      <c r="B20" s="60"/>
      <c r="C20" s="69"/>
      <c r="D20" s="69"/>
      <c r="E20" s="69"/>
      <c r="F20" s="69"/>
      <c r="G20" s="69"/>
      <c r="H20" s="69"/>
      <c r="I20" s="69"/>
      <c r="J20" s="69"/>
      <c r="K20" s="69"/>
    </row>
    <row r="21" spans="1:11" ht="15">
      <c r="A21" s="67" t="s">
        <v>535</v>
      </c>
      <c r="B21" s="60"/>
      <c r="C21" s="69"/>
      <c r="D21" s="69"/>
      <c r="E21" s="69"/>
      <c r="F21" s="69"/>
      <c r="G21" s="69"/>
      <c r="H21" s="69"/>
      <c r="I21" s="69"/>
      <c r="J21" s="69"/>
      <c r="K21" s="69"/>
    </row>
    <row r="22" spans="1:11" ht="15">
      <c r="A22" s="70"/>
      <c r="B22" s="68"/>
      <c r="C22" s="69"/>
      <c r="D22" s="69"/>
      <c r="E22" s="69"/>
      <c r="F22" s="69"/>
      <c r="G22" s="69"/>
      <c r="H22" s="69"/>
      <c r="I22" s="69"/>
      <c r="J22" s="69"/>
      <c r="K22" s="69"/>
    </row>
    <row r="23" spans="1:11" ht="15">
      <c r="A23" s="67"/>
      <c r="B23" s="68"/>
      <c r="C23" s="69"/>
      <c r="D23" s="69"/>
      <c r="E23" s="69"/>
      <c r="F23" s="69"/>
      <c r="G23" s="69"/>
      <c r="H23" s="69"/>
      <c r="I23" s="69"/>
      <c r="J23" s="69"/>
      <c r="K23" s="69"/>
    </row>
    <row r="24" spans="1:12" ht="15">
      <c r="A24" s="67"/>
      <c r="B24" s="71" t="s">
        <v>568</v>
      </c>
      <c r="C24" s="72">
        <v>1473.526</v>
      </c>
      <c r="D24" s="72">
        <v>1626.396</v>
      </c>
      <c r="E24" s="72">
        <v>1664.586</v>
      </c>
      <c r="F24" s="72">
        <v>1804.297</v>
      </c>
      <c r="G24" s="72">
        <v>1928.443</v>
      </c>
      <c r="H24" s="72">
        <v>2085.083</v>
      </c>
      <c r="I24" s="72">
        <v>2251.892</v>
      </c>
      <c r="J24" s="72">
        <v>2247.309</v>
      </c>
      <c r="K24" s="72">
        <v>2403.033</v>
      </c>
      <c r="L24" s="72">
        <v>2304.337</v>
      </c>
    </row>
    <row r="25" spans="1:11" ht="15">
      <c r="A25" s="67"/>
      <c r="B25" s="60"/>
      <c r="C25" s="69"/>
      <c r="D25" s="69"/>
      <c r="E25" s="69"/>
      <c r="F25" s="69"/>
      <c r="G25" s="69"/>
      <c r="H25" s="69"/>
      <c r="I25" s="69"/>
      <c r="J25" s="69"/>
      <c r="K25" s="69"/>
    </row>
    <row r="26" spans="1:11" ht="15">
      <c r="A26" s="67" t="s">
        <v>537</v>
      </c>
      <c r="B26" s="60"/>
      <c r="C26" s="69"/>
      <c r="D26" s="69"/>
      <c r="E26" s="69"/>
      <c r="F26" s="69"/>
      <c r="G26" s="69"/>
      <c r="H26" s="69"/>
      <c r="I26" s="74"/>
      <c r="J26" s="69"/>
      <c r="K26" s="69"/>
    </row>
    <row r="27" spans="1:14" ht="16.5">
      <c r="A27" s="68"/>
      <c r="B27" s="68" t="s">
        <v>23</v>
      </c>
      <c r="C27" s="69">
        <v>504.548</v>
      </c>
      <c r="D27" s="69">
        <v>514.519</v>
      </c>
      <c r="E27" s="69">
        <v>593.0360000000001</v>
      </c>
      <c r="F27" s="69">
        <v>628.634</v>
      </c>
      <c r="G27" s="69">
        <v>628.22</v>
      </c>
      <c r="H27" s="69">
        <v>672.626</v>
      </c>
      <c r="I27" s="69">
        <v>712.423</v>
      </c>
      <c r="J27" s="74">
        <v>787</v>
      </c>
      <c r="K27" s="74">
        <v>851.003</v>
      </c>
      <c r="L27" s="69">
        <v>901.937</v>
      </c>
      <c r="M27" s="74"/>
      <c r="N27" s="170"/>
    </row>
    <row r="28" spans="1:14" ht="14.25">
      <c r="A28" s="75"/>
      <c r="B28" s="75" t="s">
        <v>49</v>
      </c>
      <c r="C28" s="76">
        <v>444.977</v>
      </c>
      <c r="D28" s="76">
        <v>461.413</v>
      </c>
      <c r="E28" s="76">
        <v>532.734</v>
      </c>
      <c r="F28" s="76">
        <v>574.538</v>
      </c>
      <c r="G28" s="76">
        <v>583.03</v>
      </c>
      <c r="H28" s="76">
        <v>623.026</v>
      </c>
      <c r="I28" s="76">
        <v>660.963</v>
      </c>
      <c r="J28" s="76">
        <v>729.665</v>
      </c>
      <c r="K28" s="76">
        <v>800.603</v>
      </c>
      <c r="L28" s="76">
        <v>866.002</v>
      </c>
      <c r="M28" s="170"/>
      <c r="N28" s="170"/>
    </row>
    <row r="29" spans="1:14" ht="16.5">
      <c r="A29" s="68"/>
      <c r="B29" s="68" t="s">
        <v>41</v>
      </c>
      <c r="C29" s="69" t="s">
        <v>580</v>
      </c>
      <c r="D29" s="69" t="s">
        <v>580</v>
      </c>
      <c r="E29" s="69" t="s">
        <v>580</v>
      </c>
      <c r="F29" s="69" t="s">
        <v>580</v>
      </c>
      <c r="G29" s="69" t="s">
        <v>580</v>
      </c>
      <c r="H29" s="69" t="s">
        <v>580</v>
      </c>
      <c r="I29" s="69" t="s">
        <v>580</v>
      </c>
      <c r="J29" s="69" t="s">
        <v>580</v>
      </c>
      <c r="K29" s="74">
        <v>307.807</v>
      </c>
      <c r="L29" s="69">
        <v>664.303</v>
      </c>
      <c r="M29" s="170"/>
      <c r="N29" s="170"/>
    </row>
    <row r="30" spans="1:14" ht="14.25">
      <c r="A30" s="68"/>
      <c r="B30" s="68" t="s">
        <v>564</v>
      </c>
      <c r="C30" s="69">
        <v>146.564</v>
      </c>
      <c r="D30" s="69">
        <v>192.858</v>
      </c>
      <c r="E30" s="69">
        <v>214.901</v>
      </c>
      <c r="F30" s="69">
        <v>215.047</v>
      </c>
      <c r="G30" s="69">
        <v>264.943</v>
      </c>
      <c r="H30" s="69">
        <v>247.199</v>
      </c>
      <c r="I30" s="69">
        <v>151.202</v>
      </c>
      <c r="J30" s="69">
        <v>168.608</v>
      </c>
      <c r="K30" s="69">
        <v>237.494</v>
      </c>
      <c r="L30" s="69">
        <v>219.552</v>
      </c>
      <c r="M30" s="170"/>
      <c r="N30" s="170"/>
    </row>
    <row r="31" spans="1:14" ht="14.25">
      <c r="A31" s="73"/>
      <c r="B31" s="68" t="s">
        <v>550</v>
      </c>
      <c r="C31" s="69">
        <v>142.915</v>
      </c>
      <c r="D31" s="69">
        <v>139.064</v>
      </c>
      <c r="E31" s="69">
        <v>157.272</v>
      </c>
      <c r="F31" s="69">
        <v>176.383</v>
      </c>
      <c r="G31" s="69">
        <v>209.339</v>
      </c>
      <c r="H31" s="69">
        <v>213.574</v>
      </c>
      <c r="I31" s="69">
        <v>221.251</v>
      </c>
      <c r="J31" s="69">
        <v>218.337</v>
      </c>
      <c r="K31" s="69">
        <v>218.698</v>
      </c>
      <c r="L31" s="69">
        <v>179.207</v>
      </c>
      <c r="M31" s="170"/>
      <c r="N31" s="170"/>
    </row>
    <row r="32" spans="1:14" ht="16.5">
      <c r="A32" s="73"/>
      <c r="B32" s="68" t="s">
        <v>42</v>
      </c>
      <c r="C32" s="69">
        <v>227.263</v>
      </c>
      <c r="D32" s="69">
        <v>232.016</v>
      </c>
      <c r="E32" s="69">
        <v>256.651</v>
      </c>
      <c r="F32" s="69">
        <v>272.561</v>
      </c>
      <c r="G32" s="69">
        <v>288.156</v>
      </c>
      <c r="H32" s="69">
        <v>299.495</v>
      </c>
      <c r="I32" s="69">
        <v>202.152</v>
      </c>
      <c r="J32" s="69">
        <v>198.088</v>
      </c>
      <c r="K32" s="69">
        <v>185.291</v>
      </c>
      <c r="L32" s="69">
        <v>157.114</v>
      </c>
      <c r="M32" s="170"/>
      <c r="N32" s="170"/>
    </row>
    <row r="33" spans="1:14" ht="16.5">
      <c r="A33" s="73"/>
      <c r="B33" s="68" t="s">
        <v>422</v>
      </c>
      <c r="C33" s="69">
        <v>11.366</v>
      </c>
      <c r="D33" s="69">
        <v>18.872</v>
      </c>
      <c r="E33" s="69">
        <v>15.207</v>
      </c>
      <c r="F33" s="69">
        <v>15.558</v>
      </c>
      <c r="G33" s="69">
        <v>23.036</v>
      </c>
      <c r="H33" s="69">
        <v>36.3693</v>
      </c>
      <c r="I33" s="69">
        <v>43.958</v>
      </c>
      <c r="J33" s="69">
        <v>64.427</v>
      </c>
      <c r="K33" s="69">
        <v>64.15</v>
      </c>
      <c r="L33" s="69">
        <v>53.845</v>
      </c>
      <c r="M33" s="170"/>
      <c r="N33" s="170"/>
    </row>
    <row r="34" spans="1:14" ht="16.5">
      <c r="A34" s="73"/>
      <c r="B34" s="68" t="s">
        <v>419</v>
      </c>
      <c r="C34" s="69" t="s">
        <v>580</v>
      </c>
      <c r="D34" s="69">
        <v>53.328</v>
      </c>
      <c r="E34" s="69">
        <v>69.805</v>
      </c>
      <c r="F34" s="69">
        <v>58.774</v>
      </c>
      <c r="G34" s="69">
        <v>60.517</v>
      </c>
      <c r="H34" s="69">
        <v>58.765</v>
      </c>
      <c r="I34" s="69">
        <v>66.358</v>
      </c>
      <c r="J34" s="69">
        <v>63.748</v>
      </c>
      <c r="K34" s="69">
        <v>79.666</v>
      </c>
      <c r="L34" s="69">
        <v>53.646</v>
      </c>
      <c r="M34" s="170"/>
      <c r="N34" s="170"/>
    </row>
    <row r="35" spans="1:14" ht="14.25">
      <c r="A35" s="68"/>
      <c r="B35" s="68" t="s">
        <v>563</v>
      </c>
      <c r="C35" s="69">
        <v>40.239</v>
      </c>
      <c r="D35" s="69">
        <v>57.579</v>
      </c>
      <c r="E35" s="69">
        <v>48.137</v>
      </c>
      <c r="F35" s="69">
        <v>57.82</v>
      </c>
      <c r="G35" s="69">
        <v>72.91</v>
      </c>
      <c r="H35" s="69">
        <v>50.544</v>
      </c>
      <c r="I35" s="69">
        <v>42.895</v>
      </c>
      <c r="J35" s="69">
        <v>46.019</v>
      </c>
      <c r="K35" s="69">
        <v>44.526</v>
      </c>
      <c r="L35" s="69">
        <v>47.854</v>
      </c>
      <c r="M35" s="170"/>
      <c r="N35" s="170"/>
    </row>
    <row r="36" spans="1:14" ht="16.5">
      <c r="A36" s="68"/>
      <c r="B36" s="68" t="s">
        <v>24</v>
      </c>
      <c r="C36" s="69">
        <v>30.132</v>
      </c>
      <c r="D36" s="69">
        <v>37.013</v>
      </c>
      <c r="E36" s="69">
        <v>42.871</v>
      </c>
      <c r="F36" s="69">
        <v>40.882</v>
      </c>
      <c r="G36" s="69">
        <v>38.188</v>
      </c>
      <c r="H36" s="69">
        <v>42.365</v>
      </c>
      <c r="I36" s="69">
        <v>37.578</v>
      </c>
      <c r="J36" s="69">
        <v>37.565</v>
      </c>
      <c r="K36" s="69">
        <v>34.438</v>
      </c>
      <c r="L36" s="69">
        <v>32.006</v>
      </c>
      <c r="M36" s="170"/>
      <c r="N36" s="170"/>
    </row>
    <row r="37" spans="1:14" ht="16.5">
      <c r="A37" s="68"/>
      <c r="B37" s="68" t="s">
        <v>420</v>
      </c>
      <c r="C37" s="69">
        <v>16.225</v>
      </c>
      <c r="D37" s="69">
        <v>15.31</v>
      </c>
      <c r="E37" s="69">
        <v>18.43</v>
      </c>
      <c r="F37" s="69">
        <v>17.585</v>
      </c>
      <c r="G37" s="69">
        <v>18.063</v>
      </c>
      <c r="H37" s="69">
        <v>18.165</v>
      </c>
      <c r="I37" s="69">
        <v>16.615</v>
      </c>
      <c r="J37" s="69">
        <v>18.577</v>
      </c>
      <c r="K37" s="69">
        <v>34.567</v>
      </c>
      <c r="L37" s="69">
        <v>28.894</v>
      </c>
      <c r="M37" s="170"/>
      <c r="N37" s="170"/>
    </row>
    <row r="38" spans="1:14" ht="16.5">
      <c r="A38" s="68"/>
      <c r="B38" s="68" t="s">
        <v>25</v>
      </c>
      <c r="C38" s="69" t="s">
        <v>580</v>
      </c>
      <c r="D38" s="69" t="s">
        <v>580</v>
      </c>
      <c r="E38" s="69" t="s">
        <v>580</v>
      </c>
      <c r="F38" s="69" t="s">
        <v>580</v>
      </c>
      <c r="G38" s="69" t="s">
        <v>580</v>
      </c>
      <c r="H38" s="69" t="s">
        <v>580</v>
      </c>
      <c r="I38" s="69">
        <v>35.28</v>
      </c>
      <c r="J38" s="69">
        <v>32.875</v>
      </c>
      <c r="K38" s="69">
        <v>30.854</v>
      </c>
      <c r="L38" s="69">
        <v>27.037</v>
      </c>
      <c r="M38" s="170"/>
      <c r="N38" s="170"/>
    </row>
    <row r="39" spans="1:14" ht="16.5">
      <c r="A39" s="68"/>
      <c r="B39" s="68" t="s">
        <v>425</v>
      </c>
      <c r="C39" s="69" t="s">
        <v>580</v>
      </c>
      <c r="D39" s="69" t="s">
        <v>580</v>
      </c>
      <c r="E39" s="69" t="s">
        <v>580</v>
      </c>
      <c r="F39" s="69" t="s">
        <v>580</v>
      </c>
      <c r="G39" s="69" t="s">
        <v>580</v>
      </c>
      <c r="H39" s="69" t="s">
        <v>580</v>
      </c>
      <c r="I39" s="69" t="s">
        <v>580</v>
      </c>
      <c r="J39" s="69">
        <v>26.712</v>
      </c>
      <c r="K39" s="69">
        <v>24.536</v>
      </c>
      <c r="L39" s="69">
        <v>24.444</v>
      </c>
      <c r="M39" s="170"/>
      <c r="N39" s="170"/>
    </row>
    <row r="40" spans="1:14" ht="14.25">
      <c r="A40" s="68"/>
      <c r="B40" s="68" t="s">
        <v>566</v>
      </c>
      <c r="C40" s="69">
        <v>18.618</v>
      </c>
      <c r="D40" s="69">
        <v>17.505</v>
      </c>
      <c r="E40" s="69">
        <v>21.023</v>
      </c>
      <c r="F40" s="69">
        <v>21.067</v>
      </c>
      <c r="G40" s="69">
        <v>20.894</v>
      </c>
      <c r="H40" s="69">
        <v>22.21</v>
      </c>
      <c r="I40" s="69">
        <v>22.776</v>
      </c>
      <c r="J40" s="69">
        <v>22.462</v>
      </c>
      <c r="K40" s="69">
        <v>22.172</v>
      </c>
      <c r="L40" s="69">
        <v>20.549</v>
      </c>
      <c r="M40" s="170"/>
      <c r="N40" s="170"/>
    </row>
    <row r="41" spans="1:14" ht="16.5">
      <c r="A41" s="68"/>
      <c r="B41" s="68" t="s">
        <v>421</v>
      </c>
      <c r="C41" s="69" t="s">
        <v>580</v>
      </c>
      <c r="D41" s="69">
        <v>27.01</v>
      </c>
      <c r="E41" s="69">
        <v>30.454</v>
      </c>
      <c r="F41" s="69">
        <v>28.518</v>
      </c>
      <c r="G41" s="69">
        <v>27.176</v>
      </c>
      <c r="H41" s="69">
        <v>29.652</v>
      </c>
      <c r="I41" s="69">
        <v>25.48</v>
      </c>
      <c r="J41" s="69">
        <v>27.637</v>
      </c>
      <c r="K41" s="69">
        <v>28.781</v>
      </c>
      <c r="L41" s="69">
        <v>15.64</v>
      </c>
      <c r="M41" s="170"/>
      <c r="N41" s="170"/>
    </row>
    <row r="42" spans="1:14" ht="14.25">
      <c r="A42" s="68"/>
      <c r="B42" s="68" t="s">
        <v>547</v>
      </c>
      <c r="C42" s="69">
        <v>19.849</v>
      </c>
      <c r="D42" s="69">
        <v>19.348</v>
      </c>
      <c r="E42" s="69">
        <v>17.115</v>
      </c>
      <c r="F42" s="69">
        <v>27.742</v>
      </c>
      <c r="G42" s="69">
        <v>21.565</v>
      </c>
      <c r="H42" s="69">
        <v>17.12</v>
      </c>
      <c r="I42" s="69">
        <v>12.304</v>
      </c>
      <c r="J42" s="69">
        <v>12.314</v>
      </c>
      <c r="K42" s="69">
        <v>12.733</v>
      </c>
      <c r="L42" s="69">
        <v>11.923</v>
      </c>
      <c r="M42" s="170"/>
      <c r="N42" s="170"/>
    </row>
    <row r="43" spans="1:14" ht="16.5">
      <c r="A43" s="68"/>
      <c r="B43" s="68" t="s">
        <v>26</v>
      </c>
      <c r="C43" s="69" t="s">
        <v>580</v>
      </c>
      <c r="D43" s="69" t="s">
        <v>580</v>
      </c>
      <c r="E43" s="69" t="s">
        <v>580</v>
      </c>
      <c r="F43" s="69" t="s">
        <v>580</v>
      </c>
      <c r="G43" s="69" t="s">
        <v>580</v>
      </c>
      <c r="H43" s="69">
        <v>2.039</v>
      </c>
      <c r="I43" s="69">
        <v>11.15</v>
      </c>
      <c r="J43" s="69">
        <v>13.559</v>
      </c>
      <c r="K43" s="69">
        <v>10.961</v>
      </c>
      <c r="L43" s="69">
        <v>7.514</v>
      </c>
      <c r="M43" s="170"/>
      <c r="N43" s="170"/>
    </row>
    <row r="44" spans="1:14" ht="16.5">
      <c r="A44" s="68"/>
      <c r="B44" s="68" t="s">
        <v>27</v>
      </c>
      <c r="C44" s="69">
        <v>36.525</v>
      </c>
      <c r="D44" s="69">
        <v>46.281</v>
      </c>
      <c r="E44" s="69">
        <v>31.052</v>
      </c>
      <c r="F44" s="69">
        <v>31.649</v>
      </c>
      <c r="G44" s="69">
        <v>33.038</v>
      </c>
      <c r="H44" s="69">
        <v>9.726</v>
      </c>
      <c r="I44" s="69">
        <v>12.264</v>
      </c>
      <c r="J44" s="69">
        <v>11.197</v>
      </c>
      <c r="K44" s="69">
        <v>11.169</v>
      </c>
      <c r="L44" s="69">
        <v>5.936</v>
      </c>
      <c r="M44" s="170"/>
      <c r="N44" s="170"/>
    </row>
    <row r="45" spans="1:14" ht="14.25">
      <c r="A45" s="68"/>
      <c r="B45" s="68" t="s">
        <v>551</v>
      </c>
      <c r="C45" s="69">
        <v>19.853</v>
      </c>
      <c r="D45" s="69">
        <v>20.45</v>
      </c>
      <c r="E45" s="69">
        <v>22.139</v>
      </c>
      <c r="F45" s="69">
        <v>19.943</v>
      </c>
      <c r="G45" s="69">
        <v>16.875</v>
      </c>
      <c r="H45" s="69">
        <v>15.155</v>
      </c>
      <c r="I45" s="69">
        <v>14.438</v>
      </c>
      <c r="J45" s="69">
        <v>11.792</v>
      </c>
      <c r="K45" s="69">
        <v>10.963</v>
      </c>
      <c r="L45" s="69">
        <v>5.823</v>
      </c>
      <c r="M45" s="170"/>
      <c r="N45" s="170"/>
    </row>
    <row r="46" spans="1:14" ht="16.5">
      <c r="A46" s="68"/>
      <c r="B46" s="68" t="s">
        <v>441</v>
      </c>
      <c r="C46" s="69" t="s">
        <v>580</v>
      </c>
      <c r="D46" s="69" t="s">
        <v>580</v>
      </c>
      <c r="E46" s="69" t="s">
        <v>580</v>
      </c>
      <c r="F46" s="69" t="s">
        <v>580</v>
      </c>
      <c r="G46" s="69" t="s">
        <v>580</v>
      </c>
      <c r="H46" s="69" t="s">
        <v>580</v>
      </c>
      <c r="I46" s="69" t="s">
        <v>580</v>
      </c>
      <c r="J46" s="69" t="s">
        <v>580</v>
      </c>
      <c r="K46" s="69" t="s">
        <v>580</v>
      </c>
      <c r="L46" s="69">
        <v>3.887</v>
      </c>
      <c r="M46" s="170"/>
      <c r="N46" s="170"/>
    </row>
    <row r="47" spans="1:14" ht="16.5">
      <c r="A47" s="68"/>
      <c r="B47" s="68" t="s">
        <v>28</v>
      </c>
      <c r="C47" s="69" t="s">
        <v>580</v>
      </c>
      <c r="D47" s="69" t="s">
        <v>580</v>
      </c>
      <c r="E47" s="69" t="s">
        <v>580</v>
      </c>
      <c r="F47" s="69" t="s">
        <v>580</v>
      </c>
      <c r="G47" s="69" t="s">
        <v>580</v>
      </c>
      <c r="H47" s="69" t="s">
        <v>580</v>
      </c>
      <c r="I47" s="69" t="s">
        <v>580</v>
      </c>
      <c r="J47" s="69" t="s">
        <v>580</v>
      </c>
      <c r="K47" s="69">
        <v>5.5</v>
      </c>
      <c r="L47" s="69">
        <v>3</v>
      </c>
      <c r="M47" s="170"/>
      <c r="N47" s="170"/>
    </row>
    <row r="48" spans="1:12" ht="30.75">
      <c r="A48" s="68"/>
      <c r="B48" s="68" t="s">
        <v>300</v>
      </c>
      <c r="C48" s="69" t="s">
        <v>580</v>
      </c>
      <c r="D48" s="69" t="s">
        <v>580</v>
      </c>
      <c r="E48" s="69" t="s">
        <v>580</v>
      </c>
      <c r="F48" s="69" t="s">
        <v>580</v>
      </c>
      <c r="G48" s="69" t="s">
        <v>580</v>
      </c>
      <c r="H48" s="69" t="s">
        <v>580</v>
      </c>
      <c r="I48" s="69">
        <v>0.641</v>
      </c>
      <c r="J48" s="69">
        <v>1.042</v>
      </c>
      <c r="K48" s="69" t="s">
        <v>580</v>
      </c>
      <c r="L48" s="69" t="s">
        <v>580</v>
      </c>
    </row>
    <row r="49" spans="1:12" ht="14.25" hidden="1">
      <c r="A49" s="68"/>
      <c r="B49" s="68"/>
      <c r="C49" s="69"/>
      <c r="D49" s="69"/>
      <c r="E49" s="69"/>
      <c r="F49" s="69"/>
      <c r="G49" s="69"/>
      <c r="H49" s="69"/>
      <c r="I49" s="69"/>
      <c r="J49" s="69"/>
      <c r="K49" s="69"/>
      <c r="L49" s="69"/>
    </row>
    <row r="50" spans="1:12" ht="14.25" hidden="1">
      <c r="A50" s="68"/>
      <c r="B50" s="68"/>
      <c r="C50" s="69"/>
      <c r="D50" s="69"/>
      <c r="E50" s="69"/>
      <c r="F50" s="69"/>
      <c r="G50" s="69"/>
      <c r="H50" s="69"/>
      <c r="I50" s="69"/>
      <c r="J50" s="69"/>
      <c r="K50" s="69"/>
      <c r="L50" s="69"/>
    </row>
    <row r="51" spans="1:12" ht="14.25" hidden="1">
      <c r="A51" s="68"/>
      <c r="B51" s="68"/>
      <c r="C51" s="69"/>
      <c r="D51" s="69"/>
      <c r="E51" s="69"/>
      <c r="F51" s="69"/>
      <c r="G51" s="69"/>
      <c r="H51" s="69"/>
      <c r="I51" s="69"/>
      <c r="J51" s="69"/>
      <c r="K51" s="69"/>
      <c r="L51" s="69"/>
    </row>
    <row r="52" spans="1:12" ht="14.25" hidden="1">
      <c r="A52" s="68"/>
      <c r="B52" s="68"/>
      <c r="C52" s="69"/>
      <c r="D52" s="69"/>
      <c r="E52" s="69"/>
      <c r="F52" s="69"/>
      <c r="G52" s="69"/>
      <c r="H52" s="69"/>
      <c r="I52" s="69"/>
      <c r="J52" s="69"/>
      <c r="K52" s="69"/>
      <c r="L52" s="69"/>
    </row>
    <row r="53" spans="1:12" ht="16.5">
      <c r="A53" s="68"/>
      <c r="B53" s="68" t="s">
        <v>29</v>
      </c>
      <c r="C53" s="69">
        <v>96.39</v>
      </c>
      <c r="D53" s="69">
        <v>93.298</v>
      </c>
      <c r="E53" s="69">
        <v>51.995</v>
      </c>
      <c r="F53" s="69">
        <v>59.408</v>
      </c>
      <c r="G53" s="69">
        <v>100.351</v>
      </c>
      <c r="H53" s="69">
        <v>72.662</v>
      </c>
      <c r="I53" s="69" t="s">
        <v>580</v>
      </c>
      <c r="J53" s="69" t="s">
        <v>580</v>
      </c>
      <c r="K53" s="69" t="s">
        <v>580</v>
      </c>
      <c r="L53" s="69" t="s">
        <v>580</v>
      </c>
    </row>
    <row r="54" spans="1:12" ht="14.25" hidden="1">
      <c r="A54" s="68"/>
      <c r="B54" s="68"/>
      <c r="C54" s="69"/>
      <c r="D54" s="69"/>
      <c r="E54" s="69"/>
      <c r="F54" s="69"/>
      <c r="G54" s="69"/>
      <c r="H54" s="69"/>
      <c r="I54" s="69"/>
      <c r="J54" s="69"/>
      <c r="K54" s="69"/>
      <c r="L54" s="69"/>
    </row>
    <row r="55" spans="1:12" ht="14.25" hidden="1">
      <c r="A55" s="68"/>
      <c r="B55" s="68"/>
      <c r="C55" s="69"/>
      <c r="D55" s="69"/>
      <c r="E55" s="69"/>
      <c r="F55" s="69"/>
      <c r="G55" s="69"/>
      <c r="H55" s="69"/>
      <c r="I55" s="69"/>
      <c r="J55" s="69"/>
      <c r="K55" s="69"/>
      <c r="L55" s="69"/>
    </row>
    <row r="56" spans="1:12" ht="14.25" hidden="1">
      <c r="A56" s="68"/>
      <c r="B56" s="68"/>
      <c r="C56" s="69"/>
      <c r="D56" s="69"/>
      <c r="E56" s="69"/>
      <c r="F56" s="69"/>
      <c r="G56" s="69"/>
      <c r="H56" s="69"/>
      <c r="I56" s="69"/>
      <c r="J56" s="69"/>
      <c r="K56" s="69"/>
      <c r="L56" s="69"/>
    </row>
    <row r="57" spans="1:12" ht="14.25" hidden="1">
      <c r="A57" s="68"/>
      <c r="B57" s="68"/>
      <c r="C57" s="69"/>
      <c r="D57" s="69"/>
      <c r="E57" s="69"/>
      <c r="F57" s="69"/>
      <c r="G57" s="69"/>
      <c r="H57" s="69"/>
      <c r="I57" s="69"/>
      <c r="J57" s="69"/>
      <c r="K57" s="69"/>
      <c r="L57" s="69"/>
    </row>
    <row r="58" spans="2:12" ht="16.5">
      <c r="B58" s="68" t="s">
        <v>438</v>
      </c>
      <c r="C58" s="69">
        <v>77.508</v>
      </c>
      <c r="D58" s="69" t="s">
        <v>580</v>
      </c>
      <c r="E58" s="69" t="s">
        <v>580</v>
      </c>
      <c r="F58" s="69" t="s">
        <v>580</v>
      </c>
      <c r="G58" s="69" t="s">
        <v>580</v>
      </c>
      <c r="H58" s="69" t="s">
        <v>580</v>
      </c>
      <c r="I58" s="69" t="s">
        <v>580</v>
      </c>
      <c r="J58" s="69" t="s">
        <v>580</v>
      </c>
      <c r="K58" s="69" t="s">
        <v>580</v>
      </c>
      <c r="L58" s="69" t="s">
        <v>580</v>
      </c>
    </row>
    <row r="59" spans="1:12" ht="14.25" hidden="1">
      <c r="A59" s="68"/>
      <c r="B59" s="68"/>
      <c r="C59" s="69"/>
      <c r="D59" s="69"/>
      <c r="E59" s="69"/>
      <c r="F59" s="69"/>
      <c r="G59" s="69"/>
      <c r="H59" s="69"/>
      <c r="I59" s="69"/>
      <c r="J59" s="69"/>
      <c r="K59" s="69"/>
      <c r="L59" s="69"/>
    </row>
    <row r="60" spans="1:12" ht="30.75">
      <c r="A60" s="68"/>
      <c r="B60" s="68" t="s">
        <v>31</v>
      </c>
      <c r="C60" s="69">
        <v>366.25899999999996</v>
      </c>
      <c r="D60" s="69">
        <v>408.704</v>
      </c>
      <c r="E60" s="69">
        <v>334.284</v>
      </c>
      <c r="F60" s="69">
        <v>321.79200000000003</v>
      </c>
      <c r="G60" s="69">
        <v>299.673</v>
      </c>
      <c r="H60" s="69">
        <v>264.57099999999997</v>
      </c>
      <c r="I60" s="69" t="s">
        <v>580</v>
      </c>
      <c r="J60" s="69" t="s">
        <v>580</v>
      </c>
      <c r="K60" s="69" t="s">
        <v>580</v>
      </c>
      <c r="L60" s="69" t="s">
        <v>580</v>
      </c>
    </row>
    <row r="61" spans="1:12" ht="14.25" hidden="1">
      <c r="A61" s="68"/>
      <c r="B61" s="68"/>
      <c r="C61" s="69"/>
      <c r="D61" s="69"/>
      <c r="E61" s="69"/>
      <c r="F61" s="69"/>
      <c r="G61" s="69"/>
      <c r="H61" s="69"/>
      <c r="I61" s="69"/>
      <c r="J61" s="69"/>
      <c r="K61" s="69"/>
      <c r="L61" s="69"/>
    </row>
    <row r="62" spans="1:12" ht="30.75">
      <c r="A62" s="68"/>
      <c r="B62" s="68" t="s">
        <v>415</v>
      </c>
      <c r="C62" s="69" t="s">
        <v>580</v>
      </c>
      <c r="D62" s="69" t="s">
        <v>580</v>
      </c>
      <c r="E62" s="69" t="s">
        <v>580</v>
      </c>
      <c r="F62" s="69" t="s">
        <v>580</v>
      </c>
      <c r="G62" s="69" t="s">
        <v>580</v>
      </c>
      <c r="H62" s="69" t="s">
        <v>580</v>
      </c>
      <c r="I62" s="74">
        <v>785.415</v>
      </c>
      <c r="J62" s="74">
        <v>663.855</v>
      </c>
      <c r="K62" s="69">
        <v>347.922</v>
      </c>
      <c r="L62" s="69" t="s">
        <v>580</v>
      </c>
    </row>
    <row r="63" spans="1:12" ht="16.5">
      <c r="A63" s="68"/>
      <c r="B63" s="68" t="s">
        <v>440</v>
      </c>
      <c r="C63" s="69">
        <v>22.052</v>
      </c>
      <c r="D63" s="69">
        <v>150.123</v>
      </c>
      <c r="E63" s="69">
        <v>215.389</v>
      </c>
      <c r="F63" s="69">
        <v>-127.262</v>
      </c>
      <c r="G63" s="69">
        <v>-158.3</v>
      </c>
      <c r="H63" s="69">
        <v>-154.117</v>
      </c>
      <c r="I63" s="69">
        <v>-153.722</v>
      </c>
      <c r="J63" s="69">
        <v>-128.159</v>
      </c>
      <c r="K63" s="69">
        <v>34.349</v>
      </c>
      <c r="L63" s="69">
        <v>-32.779</v>
      </c>
    </row>
    <row r="64" spans="1:12" ht="15">
      <c r="A64" s="71"/>
      <c r="B64" s="71" t="s">
        <v>568</v>
      </c>
      <c r="C64" s="72">
        <v>1776.3060000000005</v>
      </c>
      <c r="D64" s="72">
        <v>2043.2779999999993</v>
      </c>
      <c r="E64" s="72">
        <v>2139.761000000001</v>
      </c>
      <c r="F64" s="72">
        <v>1866.1009999999997</v>
      </c>
      <c r="G64" s="72">
        <v>1964.644</v>
      </c>
      <c r="H64" s="72">
        <v>1918.1203000000005</v>
      </c>
      <c r="I64" s="78">
        <v>2261.514</v>
      </c>
      <c r="J64" s="78">
        <v>2298.7110000000002</v>
      </c>
      <c r="K64" s="78">
        <v>2597.58</v>
      </c>
      <c r="L64" s="72">
        <v>2431.3319999999994</v>
      </c>
    </row>
    <row r="65" spans="1:13" ht="15">
      <c r="A65" s="70"/>
      <c r="B65" s="60"/>
      <c r="C65" s="69"/>
      <c r="D65" s="69"/>
      <c r="E65" s="69"/>
      <c r="F65" s="69"/>
      <c r="G65" s="69"/>
      <c r="H65" s="69"/>
      <c r="I65" s="69"/>
      <c r="J65" s="69"/>
      <c r="K65" s="69"/>
      <c r="L65" s="69"/>
      <c r="M65" s="69"/>
    </row>
    <row r="66" spans="1:13" ht="15">
      <c r="A66" s="67" t="s">
        <v>569</v>
      </c>
      <c r="B66" s="60"/>
      <c r="C66" s="69"/>
      <c r="D66" s="69"/>
      <c r="E66" s="69"/>
      <c r="F66" s="69"/>
      <c r="G66" s="69"/>
      <c r="H66" s="69"/>
      <c r="I66" s="69"/>
      <c r="J66" s="69"/>
      <c r="K66" s="69"/>
      <c r="L66" s="69"/>
      <c r="M66" s="69"/>
    </row>
    <row r="67" spans="1:12" ht="17.25">
      <c r="A67" s="67" t="s">
        <v>439</v>
      </c>
      <c r="B67" s="68" t="s">
        <v>553</v>
      </c>
      <c r="C67" s="69">
        <v>1500.339</v>
      </c>
      <c r="D67" s="69">
        <v>2218.273</v>
      </c>
      <c r="E67" s="69">
        <v>2152.601</v>
      </c>
      <c r="F67" s="69">
        <v>1937.374</v>
      </c>
      <c r="G67" s="69">
        <v>1921.292</v>
      </c>
      <c r="H67" s="69">
        <v>1491.767</v>
      </c>
      <c r="I67" s="69">
        <v>1504.621</v>
      </c>
      <c r="J67" s="69">
        <v>1406.117</v>
      </c>
      <c r="K67" s="74">
        <v>1176.523</v>
      </c>
      <c r="L67" s="69">
        <v>1025.852</v>
      </c>
    </row>
    <row r="68" spans="1:12" ht="15">
      <c r="A68" s="70"/>
      <c r="B68" s="68" t="s">
        <v>552</v>
      </c>
      <c r="C68" s="69">
        <v>556.773</v>
      </c>
      <c r="D68" s="69">
        <v>515.761</v>
      </c>
      <c r="E68" s="69">
        <v>524.006</v>
      </c>
      <c r="F68" s="69">
        <v>638.93</v>
      </c>
      <c r="G68" s="69">
        <v>598.098</v>
      </c>
      <c r="H68" s="69">
        <v>632.153</v>
      </c>
      <c r="I68" s="69">
        <v>634.517</v>
      </c>
      <c r="J68" s="69">
        <v>584.478</v>
      </c>
      <c r="K68" s="74">
        <v>575.018</v>
      </c>
      <c r="L68" s="69">
        <v>534.149</v>
      </c>
    </row>
    <row r="69" spans="1:12" ht="15">
      <c r="A69" s="67"/>
      <c r="B69" s="71" t="s">
        <v>568</v>
      </c>
      <c r="C69" s="72">
        <v>2057.112</v>
      </c>
      <c r="D69" s="72">
        <v>2734.034</v>
      </c>
      <c r="E69" s="72">
        <v>2676.607</v>
      </c>
      <c r="F69" s="72">
        <v>2576.304</v>
      </c>
      <c r="G69" s="72">
        <v>2519.39</v>
      </c>
      <c r="H69" s="72">
        <v>2123.92</v>
      </c>
      <c r="I69" s="72">
        <v>2139.138</v>
      </c>
      <c r="J69" s="72">
        <v>1990.595</v>
      </c>
      <c r="K69" s="78">
        <v>1751.541</v>
      </c>
      <c r="L69" s="72">
        <v>1560.001</v>
      </c>
    </row>
    <row r="70" spans="1:11" ht="15">
      <c r="A70" s="70"/>
      <c r="B70" s="60"/>
      <c r="C70" s="79"/>
      <c r="D70" s="79"/>
      <c r="E70" s="79"/>
      <c r="F70" s="79"/>
      <c r="G70" s="79"/>
      <c r="H70" s="79"/>
      <c r="I70" s="79"/>
      <c r="J70" s="79"/>
      <c r="K70" s="79"/>
    </row>
    <row r="71" spans="1:12" ht="15">
      <c r="A71" s="325" t="s">
        <v>554</v>
      </c>
      <c r="B71" s="324"/>
      <c r="C71" s="72">
        <v>390.5</v>
      </c>
      <c r="D71" s="72">
        <v>439.6</v>
      </c>
      <c r="E71" s="72">
        <v>390.1</v>
      </c>
      <c r="F71" s="72">
        <v>325.1</v>
      </c>
      <c r="G71" s="72">
        <v>364.8</v>
      </c>
      <c r="H71" s="72">
        <v>374.1</v>
      </c>
      <c r="I71" s="72">
        <v>374</v>
      </c>
      <c r="J71" s="80">
        <v>592.6</v>
      </c>
      <c r="K71" s="72">
        <v>668.4</v>
      </c>
      <c r="L71" s="72">
        <v>637.3</v>
      </c>
    </row>
    <row r="72" spans="1:11" ht="15">
      <c r="A72" s="70"/>
      <c r="B72" s="60"/>
      <c r="C72" s="72"/>
      <c r="D72" s="72"/>
      <c r="E72" s="72"/>
      <c r="F72" s="72"/>
      <c r="G72" s="72"/>
      <c r="H72" s="81"/>
      <c r="I72" s="81"/>
      <c r="J72" s="81"/>
      <c r="K72" s="81"/>
    </row>
    <row r="73" spans="1:12" ht="15">
      <c r="A73" s="82" t="s">
        <v>555</v>
      </c>
      <c r="B73" s="83"/>
      <c r="C73" s="84">
        <v>7404.343</v>
      </c>
      <c r="D73" s="84">
        <v>8790.727</v>
      </c>
      <c r="E73" s="84">
        <v>9129.857</v>
      </c>
      <c r="F73" s="84">
        <v>8980.204</v>
      </c>
      <c r="G73" s="84">
        <v>9648.692</v>
      </c>
      <c r="H73" s="84">
        <v>9514.8123</v>
      </c>
      <c r="I73" s="78">
        <v>9768.834</v>
      </c>
      <c r="J73" s="78">
        <v>10152.956</v>
      </c>
      <c r="K73" s="78">
        <v>10616.199</v>
      </c>
      <c r="L73" s="84">
        <v>10170.971</v>
      </c>
    </row>
    <row r="74" spans="1:12" ht="13.5" thickBot="1">
      <c r="A74" s="290"/>
      <c r="B74" s="273"/>
      <c r="C74" s="298"/>
      <c r="D74" s="298"/>
      <c r="E74" s="298"/>
      <c r="F74" s="298"/>
      <c r="G74" s="298"/>
      <c r="H74" s="298"/>
      <c r="I74" s="298"/>
      <c r="J74" s="298"/>
      <c r="K74" s="298"/>
      <c r="L74" s="298"/>
    </row>
    <row r="75" spans="1:12" ht="12.75">
      <c r="A75" s="58" t="s">
        <v>557</v>
      </c>
      <c r="B75" s="43"/>
      <c r="C75" s="44"/>
      <c r="D75" s="44"/>
      <c r="E75" s="44"/>
      <c r="F75" s="52"/>
      <c r="G75" s="45"/>
      <c r="H75" s="45"/>
      <c r="I75" s="45"/>
      <c r="J75" s="45"/>
      <c r="L75" s="85" t="s">
        <v>556</v>
      </c>
    </row>
    <row r="76" spans="1:12" ht="12.75">
      <c r="A76" s="54" t="s">
        <v>37</v>
      </c>
      <c r="B76" s="43"/>
      <c r="C76" s="44"/>
      <c r="D76" s="44"/>
      <c r="E76" s="44"/>
      <c r="F76" s="52"/>
      <c r="G76" s="45"/>
      <c r="H76" s="45"/>
      <c r="I76" s="45"/>
      <c r="J76" s="45"/>
      <c r="K76" s="45"/>
      <c r="L76" s="45"/>
    </row>
    <row r="77" spans="1:11" ht="12.75">
      <c r="A77" s="322" t="s">
        <v>603</v>
      </c>
      <c r="B77" s="323"/>
      <c r="C77" s="323"/>
      <c r="D77" s="323"/>
      <c r="E77" s="323"/>
      <c r="F77" s="323"/>
      <c r="G77" s="323"/>
      <c r="H77" s="323"/>
      <c r="I77" s="323"/>
      <c r="J77" s="323"/>
      <c r="K77" s="323"/>
    </row>
    <row r="78" spans="1:11" ht="12.75">
      <c r="A78" s="322" t="s">
        <v>437</v>
      </c>
      <c r="B78" s="323"/>
      <c r="C78" s="323"/>
      <c r="D78" s="323"/>
      <c r="E78" s="323"/>
      <c r="F78" s="323"/>
      <c r="G78" s="323"/>
      <c r="H78" s="323"/>
      <c r="I78" s="323"/>
      <c r="J78" s="323"/>
      <c r="K78" s="323"/>
    </row>
    <row r="79" spans="1:11" ht="12.75">
      <c r="A79" s="322" t="s">
        <v>162</v>
      </c>
      <c r="B79" s="323"/>
      <c r="C79" s="323"/>
      <c r="D79" s="323"/>
      <c r="E79" s="323"/>
      <c r="F79" s="323"/>
      <c r="G79" s="323"/>
      <c r="H79" s="323"/>
      <c r="I79" s="323"/>
      <c r="J79" s="323"/>
      <c r="K79" s="323"/>
    </row>
    <row r="80" spans="1:12" ht="24" customHeight="1">
      <c r="A80" s="322" t="s">
        <v>302</v>
      </c>
      <c r="B80" s="323"/>
      <c r="C80" s="323"/>
      <c r="D80" s="323"/>
      <c r="E80" s="323"/>
      <c r="F80" s="323"/>
      <c r="G80" s="323"/>
      <c r="H80" s="323"/>
      <c r="I80" s="323"/>
      <c r="J80" s="323"/>
      <c r="K80" s="323"/>
      <c r="L80" s="324"/>
    </row>
    <row r="81" spans="1:11" ht="12.75">
      <c r="A81" s="322" t="s">
        <v>163</v>
      </c>
      <c r="B81" s="323"/>
      <c r="C81" s="323"/>
      <c r="D81" s="323"/>
      <c r="E81" s="323"/>
      <c r="F81" s="323"/>
      <c r="G81" s="323"/>
      <c r="H81" s="323"/>
      <c r="I81" s="323"/>
      <c r="J81" s="323"/>
      <c r="K81" s="323"/>
    </row>
    <row r="82" spans="1:12" ht="23.25" customHeight="1">
      <c r="A82" s="322" t="s">
        <v>164</v>
      </c>
      <c r="B82" s="323"/>
      <c r="C82" s="323"/>
      <c r="D82" s="323"/>
      <c r="E82" s="323"/>
      <c r="F82" s="323"/>
      <c r="G82" s="323"/>
      <c r="H82" s="323"/>
      <c r="I82" s="323"/>
      <c r="J82" s="323"/>
      <c r="K82" s="323"/>
      <c r="L82" s="324"/>
    </row>
    <row r="83" spans="1:12" ht="26.25" customHeight="1">
      <c r="A83" s="327" t="s">
        <v>43</v>
      </c>
      <c r="B83" s="323"/>
      <c r="C83" s="323"/>
      <c r="D83" s="323"/>
      <c r="E83" s="323"/>
      <c r="F83" s="323"/>
      <c r="G83" s="323"/>
      <c r="H83" s="323"/>
      <c r="I83" s="323"/>
      <c r="J83" s="323"/>
      <c r="K83" s="323"/>
      <c r="L83" s="324"/>
    </row>
    <row r="84" spans="1:11" ht="12.75">
      <c r="A84" s="327" t="s">
        <v>423</v>
      </c>
      <c r="B84" s="323"/>
      <c r="C84" s="323"/>
      <c r="D84" s="323"/>
      <c r="E84" s="323"/>
      <c r="F84" s="323"/>
      <c r="G84" s="323"/>
      <c r="H84" s="323"/>
      <c r="I84" s="323"/>
      <c r="J84" s="323"/>
      <c r="K84" s="323"/>
    </row>
    <row r="85" spans="1:12" ht="24.75" customHeight="1">
      <c r="A85" s="322" t="s">
        <v>119</v>
      </c>
      <c r="B85" s="324"/>
      <c r="C85" s="324"/>
      <c r="D85" s="324"/>
      <c r="E85" s="324"/>
      <c r="F85" s="324"/>
      <c r="G85" s="324"/>
      <c r="H85" s="324"/>
      <c r="I85" s="324"/>
      <c r="J85" s="324"/>
      <c r="K85" s="324"/>
      <c r="L85" s="324"/>
    </row>
    <row r="86" spans="1:12" ht="25.5" customHeight="1">
      <c r="A86" s="322" t="s">
        <v>448</v>
      </c>
      <c r="B86" s="324"/>
      <c r="C86" s="324"/>
      <c r="D86" s="324"/>
      <c r="E86" s="324"/>
      <c r="F86" s="324"/>
      <c r="G86" s="324"/>
      <c r="H86" s="324"/>
      <c r="I86" s="324"/>
      <c r="J86" s="324"/>
      <c r="K86" s="324"/>
      <c r="L86" s="324"/>
    </row>
    <row r="87" spans="1:11" ht="12.75">
      <c r="A87" s="55" t="s">
        <v>424</v>
      </c>
      <c r="C87" s="22"/>
      <c r="D87" s="22"/>
      <c r="E87" s="22"/>
      <c r="F87" s="22"/>
      <c r="G87" s="22"/>
      <c r="H87" s="22"/>
      <c r="I87" s="22"/>
      <c r="J87" s="22"/>
      <c r="K87" s="22"/>
    </row>
    <row r="88" ht="12.75">
      <c r="A88" s="54" t="s">
        <v>165</v>
      </c>
    </row>
    <row r="89" spans="1:11" ht="12.75">
      <c r="A89" s="54" t="s">
        <v>303</v>
      </c>
      <c r="B89" s="56"/>
      <c r="C89" s="44"/>
      <c r="D89" s="44"/>
      <c r="E89" s="44"/>
      <c r="F89" s="52"/>
      <c r="G89" s="45"/>
      <c r="H89" s="45"/>
      <c r="I89" s="45"/>
      <c r="J89" s="45"/>
      <c r="K89" s="45"/>
    </row>
    <row r="90" spans="1:12" ht="25.5" customHeight="1">
      <c r="A90" s="326" t="s">
        <v>596</v>
      </c>
      <c r="B90" s="323"/>
      <c r="C90" s="323"/>
      <c r="D90" s="323"/>
      <c r="E90" s="323"/>
      <c r="F90" s="323"/>
      <c r="G90" s="323"/>
      <c r="H90" s="323"/>
      <c r="I90" s="323"/>
      <c r="J90" s="323"/>
      <c r="K90" s="323"/>
      <c r="L90" s="324"/>
    </row>
    <row r="91" ht="12.75">
      <c r="A91" s="46" t="s">
        <v>204</v>
      </c>
    </row>
    <row r="92" spans="1:11" ht="12.75">
      <c r="A92" s="322" t="s">
        <v>426</v>
      </c>
      <c r="B92" s="323"/>
      <c r="C92" s="323"/>
      <c r="D92" s="323"/>
      <c r="E92" s="323"/>
      <c r="F92" s="323"/>
      <c r="G92" s="323"/>
      <c r="H92" s="323"/>
      <c r="I92" s="323"/>
      <c r="J92" s="323"/>
      <c r="K92" s="323"/>
    </row>
    <row r="93" spans="1:12" ht="24" customHeight="1">
      <c r="A93" s="322" t="s">
        <v>427</v>
      </c>
      <c r="B93" s="323"/>
      <c r="C93" s="323"/>
      <c r="D93" s="323"/>
      <c r="E93" s="323"/>
      <c r="F93" s="323"/>
      <c r="G93" s="323"/>
      <c r="H93" s="323"/>
      <c r="I93" s="323"/>
      <c r="J93" s="323"/>
      <c r="K93" s="323"/>
      <c r="L93" s="324"/>
    </row>
    <row r="94" spans="1:11" ht="12.75">
      <c r="A94" s="322" t="s">
        <v>442</v>
      </c>
      <c r="B94" s="323"/>
      <c r="C94" s="323"/>
      <c r="D94" s="323"/>
      <c r="E94" s="323"/>
      <c r="F94" s="323"/>
      <c r="G94" s="323"/>
      <c r="H94" s="323"/>
      <c r="I94" s="323"/>
      <c r="J94" s="323"/>
      <c r="K94" s="323"/>
    </row>
    <row r="95" spans="1:11" ht="12.75">
      <c r="A95" s="322" t="s">
        <v>304</v>
      </c>
      <c r="B95" s="323"/>
      <c r="C95" s="323"/>
      <c r="D95" s="323"/>
      <c r="E95" s="323"/>
      <c r="F95" s="323"/>
      <c r="G95" s="323"/>
      <c r="H95" s="323"/>
      <c r="I95" s="323"/>
      <c r="J95" s="323"/>
      <c r="K95" s="323"/>
    </row>
    <row r="96" spans="1:12" ht="38.25" customHeight="1">
      <c r="A96" s="322" t="s">
        <v>443</v>
      </c>
      <c r="B96" s="323"/>
      <c r="C96" s="323"/>
      <c r="D96" s="323"/>
      <c r="E96" s="323"/>
      <c r="F96" s="323"/>
      <c r="G96" s="323"/>
      <c r="H96" s="323"/>
      <c r="I96" s="323"/>
      <c r="J96" s="323"/>
      <c r="K96" s="323"/>
      <c r="L96" s="324"/>
    </row>
    <row r="97" spans="1:12" ht="12.75" customHeight="1">
      <c r="A97" s="326" t="s">
        <v>629</v>
      </c>
      <c r="B97" s="324"/>
      <c r="C97" s="324"/>
      <c r="D97" s="324"/>
      <c r="E97" s="324"/>
      <c r="F97" s="324"/>
      <c r="G97" s="324"/>
      <c r="H97" s="324"/>
      <c r="I97" s="324"/>
      <c r="J97" s="324"/>
      <c r="K97" s="324"/>
      <c r="L97" s="324"/>
    </row>
    <row r="98" spans="1:11" ht="12.75">
      <c r="A98" s="326" t="s">
        <v>445</v>
      </c>
      <c r="B98" s="324"/>
      <c r="C98" s="324"/>
      <c r="D98" s="324"/>
      <c r="E98" s="324"/>
      <c r="F98" s="324"/>
      <c r="G98" s="324"/>
      <c r="H98" s="324"/>
      <c r="I98" s="324"/>
      <c r="J98" s="324"/>
      <c r="K98" s="324"/>
    </row>
    <row r="99" spans="1:11" ht="12.75">
      <c r="A99" s="326" t="s">
        <v>446</v>
      </c>
      <c r="B99" s="324"/>
      <c r="C99" s="324"/>
      <c r="D99" s="324"/>
      <c r="E99" s="324"/>
      <c r="F99" s="324"/>
      <c r="G99" s="324"/>
      <c r="H99" s="324"/>
      <c r="I99" s="324"/>
      <c r="J99" s="324"/>
      <c r="K99" s="324"/>
    </row>
    <row r="100" spans="1:11" ht="12.75">
      <c r="A100" s="54"/>
      <c r="B100" s="56"/>
      <c r="C100" s="44"/>
      <c r="D100" s="44"/>
      <c r="E100" s="44"/>
      <c r="F100" s="52"/>
      <c r="G100" s="45"/>
      <c r="H100" s="45"/>
      <c r="I100" s="45"/>
      <c r="J100" s="45"/>
      <c r="K100" s="45"/>
    </row>
    <row r="101" spans="1:11" s="133" customFormat="1" ht="14.25">
      <c r="A101" s="127" t="s">
        <v>410</v>
      </c>
      <c r="B101" s="128"/>
      <c r="C101" s="127"/>
      <c r="D101" s="127" t="s">
        <v>408</v>
      </c>
      <c r="E101" s="128"/>
      <c r="F101" s="128"/>
      <c r="G101" s="130"/>
      <c r="H101" s="131"/>
      <c r="I101" s="312" t="s">
        <v>409</v>
      </c>
      <c r="J101" s="313"/>
      <c r="K101" s="131"/>
    </row>
    <row r="102" spans="2:11" ht="12.75">
      <c r="B102" s="56"/>
      <c r="C102" s="44"/>
      <c r="D102" s="44"/>
      <c r="E102" s="44"/>
      <c r="F102" s="52"/>
      <c r="G102" s="45"/>
      <c r="H102" s="45"/>
      <c r="I102" s="45"/>
      <c r="J102" s="45"/>
      <c r="K102" s="45"/>
    </row>
    <row r="103" spans="2:11" ht="12.75">
      <c r="B103" s="56"/>
      <c r="C103" s="44"/>
      <c r="D103" s="44"/>
      <c r="E103" s="44"/>
      <c r="F103" s="52"/>
      <c r="G103" s="45"/>
      <c r="H103" s="45"/>
      <c r="I103" s="45"/>
      <c r="J103" s="45"/>
      <c r="K103" s="45"/>
    </row>
    <row r="105" spans="3:11" ht="12.75">
      <c r="C105" s="44"/>
      <c r="D105" s="44"/>
      <c r="E105" s="44"/>
      <c r="F105" s="52"/>
      <c r="G105" s="45"/>
      <c r="H105" s="45"/>
      <c r="I105" s="45"/>
      <c r="J105" s="45"/>
      <c r="K105" s="45"/>
    </row>
    <row r="106" spans="1:11" ht="12.75">
      <c r="A106" s="46"/>
      <c r="B106" s="43"/>
      <c r="C106" s="44"/>
      <c r="D106" s="44"/>
      <c r="E106" s="44"/>
      <c r="F106" s="52"/>
      <c r="G106" s="45"/>
      <c r="H106" s="45"/>
      <c r="I106" s="45"/>
      <c r="J106" s="45"/>
      <c r="K106" s="45"/>
    </row>
    <row r="107" spans="1:11" ht="12.75">
      <c r="A107" s="46"/>
      <c r="B107" s="43"/>
      <c r="C107" s="44"/>
      <c r="D107" s="44"/>
      <c r="E107" s="44"/>
      <c r="F107" s="52"/>
      <c r="G107" s="45"/>
      <c r="H107" s="45"/>
      <c r="I107" s="45"/>
      <c r="J107" s="45"/>
      <c r="K107" s="45"/>
    </row>
    <row r="109" spans="1:11" ht="12.75">
      <c r="A109" s="46"/>
      <c r="B109" s="43"/>
      <c r="C109" s="44"/>
      <c r="D109" s="44"/>
      <c r="E109" s="44"/>
      <c r="F109" s="52"/>
      <c r="G109" s="45"/>
      <c r="H109" s="45"/>
      <c r="I109" s="45"/>
      <c r="J109" s="45"/>
      <c r="K109" s="45"/>
    </row>
    <row r="111" spans="1:11" ht="12.75">
      <c r="A111" s="46"/>
      <c r="B111" s="43"/>
      <c r="C111" s="44"/>
      <c r="D111" s="44"/>
      <c r="E111" s="44"/>
      <c r="F111" s="52"/>
      <c r="G111" s="45"/>
      <c r="H111" s="45"/>
      <c r="I111" s="45"/>
      <c r="J111" s="45"/>
      <c r="K111" s="45"/>
    </row>
    <row r="112" spans="1:11" ht="12.75">
      <c r="A112" s="46"/>
      <c r="B112" s="43"/>
      <c r="C112" s="44"/>
      <c r="D112" s="44"/>
      <c r="E112" s="44"/>
      <c r="F112" s="52"/>
      <c r="G112" s="45"/>
      <c r="H112" s="45"/>
      <c r="I112" s="45"/>
      <c r="J112" s="45"/>
      <c r="K112" s="45"/>
    </row>
    <row r="113" spans="1:11" ht="12.75">
      <c r="A113" s="46"/>
      <c r="B113" s="43"/>
      <c r="C113" s="44"/>
      <c r="D113" s="44"/>
      <c r="E113" s="44"/>
      <c r="F113" s="52"/>
      <c r="G113" s="45"/>
      <c r="H113" s="45"/>
      <c r="I113" s="45"/>
      <c r="J113" s="45"/>
      <c r="K113" s="45"/>
    </row>
    <row r="114" spans="1:11" ht="12.75">
      <c r="A114" s="46"/>
      <c r="B114" s="43"/>
      <c r="C114" s="44"/>
      <c r="D114" s="44"/>
      <c r="E114" s="44"/>
      <c r="F114" s="52"/>
      <c r="G114" s="45"/>
      <c r="H114" s="45"/>
      <c r="I114" s="45"/>
      <c r="J114" s="45"/>
      <c r="K114" s="45"/>
    </row>
    <row r="115" spans="1:11" ht="12.75">
      <c r="A115" s="46"/>
      <c r="B115" s="43"/>
      <c r="C115" s="44"/>
      <c r="D115" s="44"/>
      <c r="E115" s="44"/>
      <c r="F115" s="52"/>
      <c r="G115" s="45"/>
      <c r="H115" s="45"/>
      <c r="I115" s="45"/>
      <c r="J115" s="45"/>
      <c r="K115" s="45"/>
    </row>
    <row r="116" spans="1:11" ht="12.75">
      <c r="A116" s="46"/>
      <c r="B116" s="43"/>
      <c r="C116" s="44"/>
      <c r="D116" s="44"/>
      <c r="E116" s="44"/>
      <c r="F116" s="52"/>
      <c r="G116" s="45"/>
      <c r="H116" s="45"/>
      <c r="I116" s="45"/>
      <c r="J116" s="45"/>
      <c r="K116" s="45"/>
    </row>
    <row r="117" spans="1:11" ht="12.75">
      <c r="A117" s="46"/>
      <c r="B117" s="43"/>
      <c r="C117" s="44"/>
      <c r="D117" s="44"/>
      <c r="E117" s="44"/>
      <c r="F117" s="52"/>
      <c r="G117" s="45"/>
      <c r="H117" s="45"/>
      <c r="I117" s="45"/>
      <c r="J117" s="45"/>
      <c r="K117" s="45"/>
    </row>
    <row r="118" spans="1:11" ht="12.75">
      <c r="A118" s="46"/>
      <c r="B118" s="43"/>
      <c r="C118" s="44"/>
      <c r="D118" s="44"/>
      <c r="E118" s="44"/>
      <c r="F118" s="52"/>
      <c r="G118" s="45"/>
      <c r="H118" s="45"/>
      <c r="I118" s="45"/>
      <c r="J118" s="45"/>
      <c r="K118" s="45"/>
    </row>
    <row r="119" spans="1:11" ht="12.75">
      <c r="A119" s="46"/>
      <c r="B119" s="43"/>
      <c r="C119" s="44"/>
      <c r="D119" s="44"/>
      <c r="E119" s="44"/>
      <c r="F119" s="52"/>
      <c r="G119" s="45"/>
      <c r="H119" s="45"/>
      <c r="I119" s="45"/>
      <c r="J119" s="45"/>
      <c r="K119" s="45"/>
    </row>
    <row r="120" spans="1:11" ht="12.75">
      <c r="A120" s="46"/>
      <c r="B120" s="43"/>
      <c r="C120" s="44"/>
      <c r="D120" s="44"/>
      <c r="E120" s="44"/>
      <c r="F120" s="52"/>
      <c r="G120" s="45"/>
      <c r="H120" s="45"/>
      <c r="I120" s="45"/>
      <c r="J120" s="45"/>
      <c r="K120" s="45"/>
    </row>
    <row r="121" spans="1:11" ht="12.75">
      <c r="A121" s="46"/>
      <c r="B121" s="43"/>
      <c r="C121" s="44"/>
      <c r="D121" s="44"/>
      <c r="E121" s="44"/>
      <c r="F121" s="52"/>
      <c r="G121" s="45"/>
      <c r="H121" s="45"/>
      <c r="I121" s="45"/>
      <c r="J121" s="45"/>
      <c r="K121" s="45"/>
    </row>
    <row r="122" spans="1:11" ht="12.75">
      <c r="A122" s="46"/>
      <c r="B122" s="43"/>
      <c r="C122" s="44"/>
      <c r="D122" s="44"/>
      <c r="E122" s="44"/>
      <c r="F122" s="52"/>
      <c r="G122" s="45"/>
      <c r="H122" s="45"/>
      <c r="I122" s="45"/>
      <c r="J122" s="45"/>
      <c r="K122" s="45"/>
    </row>
    <row r="123" spans="1:11" ht="12.75">
      <c r="A123" s="46"/>
      <c r="B123" s="43"/>
      <c r="C123" s="44"/>
      <c r="D123" s="44"/>
      <c r="E123" s="44"/>
      <c r="F123" s="52"/>
      <c r="G123" s="45"/>
      <c r="H123" s="45"/>
      <c r="I123" s="45"/>
      <c r="J123" s="45"/>
      <c r="K123" s="45"/>
    </row>
    <row r="124" spans="1:11" ht="12.75">
      <c r="A124" s="46"/>
      <c r="B124" s="43"/>
      <c r="C124" s="44"/>
      <c r="D124" s="44"/>
      <c r="E124" s="44"/>
      <c r="F124" s="52"/>
      <c r="G124" s="45"/>
      <c r="H124" s="45"/>
      <c r="I124" s="45"/>
      <c r="J124" s="45"/>
      <c r="K124" s="45"/>
    </row>
    <row r="125" spans="1:11" ht="12.75">
      <c r="A125" s="46"/>
      <c r="B125" s="43"/>
      <c r="C125" s="44"/>
      <c r="D125" s="44"/>
      <c r="E125" s="44"/>
      <c r="F125" s="52"/>
      <c r="G125" s="45"/>
      <c r="H125" s="45"/>
      <c r="I125" s="45"/>
      <c r="J125" s="45"/>
      <c r="K125" s="45"/>
    </row>
    <row r="126" spans="1:11" ht="12.75">
      <c r="A126" s="46"/>
      <c r="B126" s="43"/>
      <c r="C126" s="44"/>
      <c r="D126" s="44"/>
      <c r="E126" s="44"/>
      <c r="F126" s="52"/>
      <c r="G126" s="45"/>
      <c r="H126" s="45"/>
      <c r="I126" s="45"/>
      <c r="J126" s="45"/>
      <c r="K126" s="45"/>
    </row>
    <row r="127" spans="1:11" ht="12.75">
      <c r="A127" s="46"/>
      <c r="B127" s="43"/>
      <c r="C127" s="44"/>
      <c r="D127" s="44"/>
      <c r="E127" s="44"/>
      <c r="F127" s="52"/>
      <c r="G127" s="45"/>
      <c r="H127" s="45"/>
      <c r="I127" s="45"/>
      <c r="J127" s="45"/>
      <c r="K127" s="45"/>
    </row>
    <row r="128" spans="1:11" ht="12.75">
      <c r="A128" s="46"/>
      <c r="B128" s="43"/>
      <c r="C128" s="44"/>
      <c r="D128" s="44"/>
      <c r="E128" s="44"/>
      <c r="F128" s="52"/>
      <c r="G128" s="45"/>
      <c r="H128" s="45"/>
      <c r="I128" s="45"/>
      <c r="J128" s="45"/>
      <c r="K128" s="45"/>
    </row>
    <row r="129" spans="1:11" ht="12.75">
      <c r="A129" s="46"/>
      <c r="B129" s="43"/>
      <c r="C129" s="44"/>
      <c r="D129" s="44"/>
      <c r="E129" s="44"/>
      <c r="F129" s="52"/>
      <c r="G129" s="45"/>
      <c r="H129" s="45"/>
      <c r="I129" s="45"/>
      <c r="J129" s="45"/>
      <c r="K129" s="45"/>
    </row>
    <row r="130" spans="1:11" ht="12.75">
      <c r="A130" s="46"/>
      <c r="B130" s="43"/>
      <c r="C130" s="44"/>
      <c r="D130" s="44"/>
      <c r="E130" s="44"/>
      <c r="F130" s="52"/>
      <c r="G130" s="45"/>
      <c r="H130" s="45"/>
      <c r="I130" s="45"/>
      <c r="J130" s="45"/>
      <c r="K130" s="45"/>
    </row>
    <row r="131" spans="1:11" ht="12.75">
      <c r="A131" s="46"/>
      <c r="B131" s="43"/>
      <c r="C131" s="44"/>
      <c r="D131" s="44"/>
      <c r="E131" s="44"/>
      <c r="F131" s="52"/>
      <c r="G131" s="45"/>
      <c r="H131" s="45"/>
      <c r="I131" s="45"/>
      <c r="J131" s="45"/>
      <c r="K131" s="45"/>
    </row>
    <row r="132" spans="1:11" ht="12.75">
      <c r="A132" s="46"/>
      <c r="B132" s="43"/>
      <c r="C132" s="44"/>
      <c r="D132" s="44"/>
      <c r="E132" s="44"/>
      <c r="F132" s="52"/>
      <c r="G132" s="45"/>
      <c r="H132" s="45"/>
      <c r="I132" s="45"/>
      <c r="J132" s="45"/>
      <c r="K132" s="45"/>
    </row>
    <row r="133" spans="1:11" ht="12.75">
      <c r="A133" s="46"/>
      <c r="B133" s="43"/>
      <c r="C133" s="44"/>
      <c r="D133" s="44"/>
      <c r="E133" s="44"/>
      <c r="F133" s="52"/>
      <c r="G133" s="45"/>
      <c r="H133" s="45"/>
      <c r="I133" s="45"/>
      <c r="J133" s="45"/>
      <c r="K133" s="45"/>
    </row>
    <row r="134" spans="1:11" ht="12.75">
      <c r="A134" s="46"/>
      <c r="B134" s="43"/>
      <c r="C134" s="44"/>
      <c r="D134" s="44"/>
      <c r="E134" s="44"/>
      <c r="F134" s="52"/>
      <c r="G134" s="45"/>
      <c r="H134" s="45"/>
      <c r="I134" s="45"/>
      <c r="J134" s="45"/>
      <c r="K134" s="45"/>
    </row>
    <row r="135" spans="1:11" ht="12.75">
      <c r="A135" s="46"/>
      <c r="B135" s="43"/>
      <c r="C135" s="44"/>
      <c r="D135" s="44"/>
      <c r="E135" s="44"/>
      <c r="F135" s="52"/>
      <c r="G135" s="45"/>
      <c r="H135" s="45"/>
      <c r="I135" s="45"/>
      <c r="J135" s="45"/>
      <c r="K135" s="45"/>
    </row>
    <row r="136" spans="1:11" ht="12.75">
      <c r="A136" s="46"/>
      <c r="B136" s="43"/>
      <c r="C136" s="44"/>
      <c r="D136" s="44"/>
      <c r="E136" s="44"/>
      <c r="F136" s="52"/>
      <c r="G136" s="45"/>
      <c r="H136" s="45"/>
      <c r="I136" s="45"/>
      <c r="J136" s="45"/>
      <c r="K136" s="45"/>
    </row>
    <row r="137" spans="1:11" ht="12.75">
      <c r="A137" s="46"/>
      <c r="B137" s="43"/>
      <c r="C137" s="44"/>
      <c r="D137" s="44"/>
      <c r="E137" s="44"/>
      <c r="F137" s="52"/>
      <c r="G137" s="45"/>
      <c r="H137" s="45"/>
      <c r="I137" s="45"/>
      <c r="J137" s="45"/>
      <c r="K137" s="45"/>
    </row>
    <row r="138" spans="1:11" ht="12.75">
      <c r="A138" s="46"/>
      <c r="B138" s="43"/>
      <c r="C138" s="44"/>
      <c r="D138" s="44"/>
      <c r="E138" s="44"/>
      <c r="F138" s="52"/>
      <c r="G138" s="45"/>
      <c r="H138" s="45"/>
      <c r="I138" s="45"/>
      <c r="J138" s="45"/>
      <c r="K138" s="45"/>
    </row>
    <row r="139" spans="1:11" ht="12.75">
      <c r="A139" s="46"/>
      <c r="B139" s="43"/>
      <c r="C139" s="44"/>
      <c r="D139" s="44"/>
      <c r="E139" s="44"/>
      <c r="F139" s="52"/>
      <c r="G139" s="45"/>
      <c r="H139" s="45"/>
      <c r="I139" s="45"/>
      <c r="J139" s="45"/>
      <c r="K139" s="45"/>
    </row>
    <row r="140" spans="1:11" ht="12.75">
      <c r="A140" s="46"/>
      <c r="B140" s="43"/>
      <c r="C140" s="44"/>
      <c r="D140" s="44"/>
      <c r="E140" s="44"/>
      <c r="F140" s="52"/>
      <c r="G140" s="45"/>
      <c r="H140" s="45"/>
      <c r="I140" s="45"/>
      <c r="J140" s="45"/>
      <c r="K140" s="45"/>
    </row>
    <row r="141" spans="1:11" ht="12.75">
      <c r="A141" s="46"/>
      <c r="B141" s="43"/>
      <c r="C141" s="44"/>
      <c r="D141" s="44"/>
      <c r="E141" s="44"/>
      <c r="F141" s="52"/>
      <c r="G141" s="45"/>
      <c r="H141" s="45"/>
      <c r="I141" s="45"/>
      <c r="J141" s="45"/>
      <c r="K141" s="45"/>
    </row>
    <row r="142" spans="1:11" ht="12.75">
      <c r="A142" s="46"/>
      <c r="B142" s="43"/>
      <c r="C142" s="44"/>
      <c r="D142" s="44"/>
      <c r="E142" s="44"/>
      <c r="F142" s="52"/>
      <c r="G142" s="45"/>
      <c r="H142" s="45"/>
      <c r="I142" s="45"/>
      <c r="J142" s="45"/>
      <c r="K142" s="45"/>
    </row>
    <row r="143" spans="1:11" ht="12.75">
      <c r="A143" s="46"/>
      <c r="B143" s="43"/>
      <c r="C143" s="44"/>
      <c r="D143" s="44"/>
      <c r="E143" s="44"/>
      <c r="F143" s="52"/>
      <c r="G143" s="45"/>
      <c r="H143" s="45"/>
      <c r="I143" s="45"/>
      <c r="J143" s="45"/>
      <c r="K143" s="45"/>
    </row>
    <row r="144" spans="1:11" ht="12.75">
      <c r="A144" s="46"/>
      <c r="B144" s="43"/>
      <c r="C144" s="44"/>
      <c r="D144" s="44"/>
      <c r="E144" s="44"/>
      <c r="F144" s="52"/>
      <c r="G144" s="45"/>
      <c r="H144" s="45"/>
      <c r="I144" s="45"/>
      <c r="J144" s="45"/>
      <c r="K144" s="45"/>
    </row>
    <row r="145" spans="1:11" ht="12.75">
      <c r="A145" s="46"/>
      <c r="B145" s="43"/>
      <c r="C145" s="44"/>
      <c r="D145" s="44"/>
      <c r="E145" s="44"/>
      <c r="F145" s="52"/>
      <c r="G145" s="45"/>
      <c r="H145" s="45"/>
      <c r="I145" s="45"/>
      <c r="J145" s="45"/>
      <c r="K145" s="45"/>
    </row>
    <row r="146" spans="1:11" ht="12.75">
      <c r="A146" s="46"/>
      <c r="B146" s="43"/>
      <c r="C146" s="44"/>
      <c r="D146" s="44"/>
      <c r="E146" s="44"/>
      <c r="F146" s="52"/>
      <c r="G146" s="45"/>
      <c r="H146" s="45"/>
      <c r="I146" s="45"/>
      <c r="J146" s="45"/>
      <c r="K146" s="45"/>
    </row>
    <row r="147" spans="1:11" ht="12.75">
      <c r="A147" s="46"/>
      <c r="B147" s="43"/>
      <c r="C147" s="44"/>
      <c r="D147" s="44"/>
      <c r="E147" s="44"/>
      <c r="F147" s="52"/>
      <c r="G147" s="45"/>
      <c r="H147" s="45"/>
      <c r="I147" s="45"/>
      <c r="J147" s="45"/>
      <c r="K147" s="45"/>
    </row>
    <row r="148" spans="1:11" ht="12.75">
      <c r="A148" s="46"/>
      <c r="B148" s="43"/>
      <c r="C148" s="44"/>
      <c r="D148" s="44"/>
      <c r="E148" s="44"/>
      <c r="F148" s="52"/>
      <c r="G148" s="45"/>
      <c r="H148" s="45"/>
      <c r="I148" s="45"/>
      <c r="J148" s="45"/>
      <c r="K148" s="45"/>
    </row>
    <row r="149" spans="1:11" ht="12.75">
      <c r="A149" s="46"/>
      <c r="B149" s="43"/>
      <c r="C149" s="44"/>
      <c r="D149" s="44"/>
      <c r="E149" s="44"/>
      <c r="F149" s="52"/>
      <c r="G149" s="45"/>
      <c r="H149" s="45"/>
      <c r="I149" s="45"/>
      <c r="J149" s="45"/>
      <c r="K149" s="45"/>
    </row>
    <row r="150" spans="1:11" ht="12.75">
      <c r="A150" s="46"/>
      <c r="B150" s="43"/>
      <c r="C150" s="44"/>
      <c r="D150" s="44"/>
      <c r="E150" s="44"/>
      <c r="F150" s="52"/>
      <c r="G150" s="45"/>
      <c r="H150" s="45"/>
      <c r="I150" s="45"/>
      <c r="J150" s="45"/>
      <c r="K150" s="45"/>
    </row>
    <row r="151" spans="1:11" ht="12.75">
      <c r="A151" s="46"/>
      <c r="B151" s="43"/>
      <c r="C151" s="44"/>
      <c r="D151" s="44"/>
      <c r="E151" s="44"/>
      <c r="F151" s="52"/>
      <c r="G151" s="45"/>
      <c r="H151" s="45"/>
      <c r="I151" s="45"/>
      <c r="J151" s="45"/>
      <c r="K151" s="45"/>
    </row>
    <row r="152" spans="1:11" ht="12.75">
      <c r="A152" s="46"/>
      <c r="B152" s="43"/>
      <c r="C152" s="44"/>
      <c r="D152" s="44"/>
      <c r="E152" s="44"/>
      <c r="F152" s="52"/>
      <c r="G152" s="45"/>
      <c r="H152" s="45"/>
      <c r="I152" s="45"/>
      <c r="J152" s="45"/>
      <c r="K152" s="45"/>
    </row>
    <row r="153" spans="1:11" ht="12.75">
      <c r="A153" s="46"/>
      <c r="B153" s="43"/>
      <c r="C153" s="44"/>
      <c r="D153" s="44"/>
      <c r="E153" s="44"/>
      <c r="F153" s="52"/>
      <c r="G153" s="45"/>
      <c r="H153" s="45"/>
      <c r="I153" s="45"/>
      <c r="J153" s="45"/>
      <c r="K153" s="45"/>
    </row>
    <row r="154" spans="1:11" ht="12.75">
      <c r="A154" s="46"/>
      <c r="B154" s="43"/>
      <c r="C154" s="44"/>
      <c r="D154" s="44"/>
      <c r="E154" s="44"/>
      <c r="F154" s="52"/>
      <c r="G154" s="45"/>
      <c r="H154" s="45"/>
      <c r="I154" s="45"/>
      <c r="J154" s="45"/>
      <c r="K154" s="45"/>
    </row>
    <row r="155" spans="1:11" ht="12.75">
      <c r="A155" s="46"/>
      <c r="B155" s="43"/>
      <c r="C155" s="44"/>
      <c r="D155" s="44"/>
      <c r="E155" s="44"/>
      <c r="F155" s="52"/>
      <c r="G155" s="45"/>
      <c r="H155" s="45"/>
      <c r="I155" s="45"/>
      <c r="J155" s="45"/>
      <c r="K155" s="45"/>
    </row>
    <row r="156" spans="1:11" ht="12.75">
      <c r="A156" s="46"/>
      <c r="B156" s="43"/>
      <c r="C156" s="44"/>
      <c r="D156" s="44"/>
      <c r="E156" s="44"/>
      <c r="F156" s="52"/>
      <c r="G156" s="45"/>
      <c r="H156" s="45"/>
      <c r="I156" s="45"/>
      <c r="J156" s="45"/>
      <c r="K156" s="45"/>
    </row>
    <row r="157" spans="1:11" ht="12.75">
      <c r="A157" s="46"/>
      <c r="B157" s="43"/>
      <c r="C157" s="44"/>
      <c r="D157" s="44"/>
      <c r="E157" s="44"/>
      <c r="F157" s="52"/>
      <c r="G157" s="45"/>
      <c r="H157" s="45"/>
      <c r="I157" s="45"/>
      <c r="J157" s="45"/>
      <c r="K157" s="45"/>
    </row>
    <row r="158" spans="1:11" ht="12.75">
      <c r="A158" s="46"/>
      <c r="B158" s="43"/>
      <c r="C158" s="44"/>
      <c r="D158" s="44"/>
      <c r="E158" s="44"/>
      <c r="F158" s="52"/>
      <c r="G158" s="45"/>
      <c r="H158" s="45"/>
      <c r="I158" s="45"/>
      <c r="J158" s="45"/>
      <c r="K158" s="45"/>
    </row>
    <row r="159" spans="1:11" ht="12.75">
      <c r="A159" s="46"/>
      <c r="B159" s="43"/>
      <c r="C159" s="44"/>
      <c r="D159" s="44"/>
      <c r="E159" s="44"/>
      <c r="F159" s="52"/>
      <c r="G159" s="45"/>
      <c r="H159" s="45"/>
      <c r="I159" s="45"/>
      <c r="J159" s="45"/>
      <c r="K159" s="45"/>
    </row>
    <row r="160" spans="1:11" ht="12.75">
      <c r="A160" s="46"/>
      <c r="B160" s="43"/>
      <c r="C160" s="44"/>
      <c r="D160" s="44"/>
      <c r="E160" s="44"/>
      <c r="F160" s="52"/>
      <c r="G160" s="45"/>
      <c r="H160" s="45"/>
      <c r="I160" s="45"/>
      <c r="J160" s="45"/>
      <c r="K160" s="45"/>
    </row>
    <row r="161" spans="1:11" ht="12.75">
      <c r="A161" s="46"/>
      <c r="B161" s="43"/>
      <c r="C161" s="44"/>
      <c r="D161" s="44"/>
      <c r="E161" s="44"/>
      <c r="F161" s="52"/>
      <c r="G161" s="45"/>
      <c r="H161" s="45"/>
      <c r="I161" s="45"/>
      <c r="J161" s="45"/>
      <c r="K161" s="45"/>
    </row>
    <row r="162" spans="1:11" ht="12.75">
      <c r="A162" s="46"/>
      <c r="B162" s="43"/>
      <c r="C162" s="44"/>
      <c r="D162" s="44"/>
      <c r="E162" s="44"/>
      <c r="F162" s="52"/>
      <c r="G162" s="45"/>
      <c r="H162" s="45"/>
      <c r="I162" s="45"/>
      <c r="J162" s="45"/>
      <c r="K162" s="45"/>
    </row>
    <row r="163" spans="1:11" ht="12.75">
      <c r="A163" s="46"/>
      <c r="B163" s="43"/>
      <c r="C163" s="44"/>
      <c r="D163" s="44"/>
      <c r="E163" s="44"/>
      <c r="F163" s="52"/>
      <c r="G163" s="45"/>
      <c r="H163" s="45"/>
      <c r="I163" s="45"/>
      <c r="J163" s="45"/>
      <c r="K163" s="45"/>
    </row>
    <row r="164" spans="1:11" ht="12.75">
      <c r="A164" s="46"/>
      <c r="B164" s="43"/>
      <c r="C164" s="44"/>
      <c r="D164" s="44"/>
      <c r="E164" s="44"/>
      <c r="F164" s="52"/>
      <c r="G164" s="45"/>
      <c r="H164" s="45"/>
      <c r="I164" s="45"/>
      <c r="J164" s="45"/>
      <c r="K164" s="45"/>
    </row>
    <row r="165" spans="1:11" ht="12.75">
      <c r="A165" s="46"/>
      <c r="B165" s="43"/>
      <c r="C165" s="44"/>
      <c r="D165" s="44"/>
      <c r="E165" s="44"/>
      <c r="F165" s="52"/>
      <c r="G165" s="45"/>
      <c r="H165" s="45"/>
      <c r="I165" s="45"/>
      <c r="J165" s="45"/>
      <c r="K165" s="45"/>
    </row>
    <row r="166" spans="1:11" ht="12.75">
      <c r="A166" s="46"/>
      <c r="B166" s="43"/>
      <c r="C166" s="44"/>
      <c r="D166" s="44"/>
      <c r="E166" s="44"/>
      <c r="F166" s="52"/>
      <c r="G166" s="45"/>
      <c r="H166" s="45"/>
      <c r="I166" s="45"/>
      <c r="J166" s="45"/>
      <c r="K166" s="45"/>
    </row>
    <row r="167" spans="1:11" ht="12.75">
      <c r="A167" s="46"/>
      <c r="B167" s="43"/>
      <c r="C167" s="44"/>
      <c r="D167" s="44"/>
      <c r="E167" s="44"/>
      <c r="F167" s="52"/>
      <c r="G167" s="45"/>
      <c r="H167" s="45"/>
      <c r="I167" s="45"/>
      <c r="J167" s="45"/>
      <c r="K167" s="45"/>
    </row>
    <row r="168" spans="1:11" ht="12.75">
      <c r="A168" s="46"/>
      <c r="B168" s="43"/>
      <c r="C168" s="44"/>
      <c r="D168" s="44"/>
      <c r="E168" s="44"/>
      <c r="F168" s="52"/>
      <c r="G168" s="45"/>
      <c r="H168" s="45"/>
      <c r="I168" s="45"/>
      <c r="J168" s="45"/>
      <c r="K168" s="45"/>
    </row>
    <row r="169" spans="1:11" ht="12.75">
      <c r="A169" s="46"/>
      <c r="B169" s="43"/>
      <c r="C169" s="44"/>
      <c r="D169" s="44"/>
      <c r="E169" s="44"/>
      <c r="F169" s="52"/>
      <c r="G169" s="45"/>
      <c r="H169" s="45"/>
      <c r="I169" s="45"/>
      <c r="J169" s="45"/>
      <c r="K169" s="45"/>
    </row>
    <row r="170" spans="1:11" ht="12.75">
      <c r="A170" s="46"/>
      <c r="B170" s="43"/>
      <c r="C170" s="44"/>
      <c r="D170" s="44"/>
      <c r="E170" s="44"/>
      <c r="F170" s="52"/>
      <c r="G170" s="45"/>
      <c r="H170" s="45"/>
      <c r="I170" s="45"/>
      <c r="J170" s="45"/>
      <c r="K170" s="45"/>
    </row>
    <row r="171" spans="1:11" ht="12.75">
      <c r="A171" s="46"/>
      <c r="B171" s="43"/>
      <c r="C171" s="44"/>
      <c r="D171" s="44"/>
      <c r="E171" s="44"/>
      <c r="F171" s="52"/>
      <c r="G171" s="45"/>
      <c r="H171" s="45"/>
      <c r="I171" s="45"/>
      <c r="J171" s="45"/>
      <c r="K171" s="45"/>
    </row>
    <row r="172" spans="1:11" ht="12.75">
      <c r="A172" s="46"/>
      <c r="B172" s="43"/>
      <c r="C172" s="44"/>
      <c r="D172" s="44"/>
      <c r="E172" s="44"/>
      <c r="F172" s="52"/>
      <c r="G172" s="45"/>
      <c r="H172" s="45"/>
      <c r="I172" s="45"/>
      <c r="J172" s="45"/>
      <c r="K172" s="45"/>
    </row>
    <row r="173" spans="1:11" ht="12.75">
      <c r="A173" s="46"/>
      <c r="B173" s="43"/>
      <c r="C173" s="44"/>
      <c r="D173" s="44"/>
      <c r="E173" s="44"/>
      <c r="F173" s="52"/>
      <c r="G173" s="45"/>
      <c r="H173" s="45"/>
      <c r="I173" s="45"/>
      <c r="J173" s="45"/>
      <c r="K173" s="45"/>
    </row>
    <row r="174" spans="1:11" ht="12.75">
      <c r="A174" s="46"/>
      <c r="B174" s="43"/>
      <c r="C174" s="44"/>
      <c r="D174" s="44"/>
      <c r="E174" s="44"/>
      <c r="F174" s="52"/>
      <c r="G174" s="45"/>
      <c r="H174" s="45"/>
      <c r="I174" s="45"/>
      <c r="J174" s="45"/>
      <c r="K174" s="45"/>
    </row>
    <row r="175" spans="1:11" ht="12.75">
      <c r="A175" s="46"/>
      <c r="B175" s="43"/>
      <c r="C175" s="44"/>
      <c r="D175" s="44"/>
      <c r="E175" s="44"/>
      <c r="F175" s="52"/>
      <c r="G175" s="45"/>
      <c r="H175" s="45"/>
      <c r="I175" s="45"/>
      <c r="J175" s="45"/>
      <c r="K175" s="45"/>
    </row>
    <row r="176" spans="1:11" ht="12.75">
      <c r="A176" s="46"/>
      <c r="B176" s="43"/>
      <c r="C176" s="44"/>
      <c r="D176" s="44"/>
      <c r="E176" s="44"/>
      <c r="F176" s="52"/>
      <c r="G176" s="45"/>
      <c r="H176" s="45"/>
      <c r="I176" s="45"/>
      <c r="J176" s="45"/>
      <c r="K176" s="45"/>
    </row>
    <row r="177" spans="1:11" ht="12.75">
      <c r="A177" s="46"/>
      <c r="B177" s="43"/>
      <c r="C177" s="44"/>
      <c r="D177" s="44"/>
      <c r="E177" s="44"/>
      <c r="F177" s="52"/>
      <c r="G177" s="45"/>
      <c r="H177" s="45"/>
      <c r="I177" s="45"/>
      <c r="J177" s="45"/>
      <c r="K177" s="45"/>
    </row>
    <row r="178" spans="1:11" ht="12.75">
      <c r="A178" s="46"/>
      <c r="B178" s="43"/>
      <c r="C178" s="44"/>
      <c r="D178" s="44"/>
      <c r="E178" s="44"/>
      <c r="F178" s="52"/>
      <c r="G178" s="45"/>
      <c r="H178" s="45"/>
      <c r="I178" s="45"/>
      <c r="J178" s="45"/>
      <c r="K178" s="45"/>
    </row>
    <row r="179" spans="1:11" ht="12.75">
      <c r="A179" s="46"/>
      <c r="B179" s="43"/>
      <c r="C179" s="44"/>
      <c r="D179" s="44"/>
      <c r="E179" s="44"/>
      <c r="F179" s="52"/>
      <c r="G179" s="45"/>
      <c r="H179" s="45"/>
      <c r="I179" s="45"/>
      <c r="J179" s="45"/>
      <c r="K179" s="45"/>
    </row>
    <row r="180" spans="1:11" ht="12.75">
      <c r="A180" s="46"/>
      <c r="B180" s="43"/>
      <c r="C180" s="44"/>
      <c r="D180" s="44"/>
      <c r="E180" s="44"/>
      <c r="F180" s="52"/>
      <c r="G180" s="45"/>
      <c r="H180" s="45"/>
      <c r="I180" s="45"/>
      <c r="J180" s="45"/>
      <c r="K180" s="45"/>
    </row>
    <row r="181" spans="1:11" ht="12.75">
      <c r="A181" s="46"/>
      <c r="B181" s="43"/>
      <c r="C181" s="44"/>
      <c r="D181" s="44"/>
      <c r="E181" s="44"/>
      <c r="F181" s="52"/>
      <c r="G181" s="45"/>
      <c r="H181" s="45"/>
      <c r="I181" s="45"/>
      <c r="J181" s="45"/>
      <c r="K181" s="45"/>
    </row>
    <row r="182" spans="1:11" ht="12.75">
      <c r="A182" s="46"/>
      <c r="B182" s="43"/>
      <c r="C182" s="44"/>
      <c r="D182" s="44"/>
      <c r="E182" s="44"/>
      <c r="F182" s="52"/>
      <c r="G182" s="45"/>
      <c r="H182" s="45"/>
      <c r="I182" s="45"/>
      <c r="J182" s="45"/>
      <c r="K182" s="45"/>
    </row>
    <row r="183" spans="1:11" ht="12.75">
      <c r="A183" s="46"/>
      <c r="B183" s="43"/>
      <c r="C183" s="44"/>
      <c r="D183" s="44"/>
      <c r="E183" s="44"/>
      <c r="F183" s="52"/>
      <c r="G183" s="45"/>
      <c r="H183" s="45"/>
      <c r="I183" s="45"/>
      <c r="J183" s="45"/>
      <c r="K183" s="45"/>
    </row>
    <row r="184" spans="1:6" ht="12.75">
      <c r="A184" s="46"/>
      <c r="F184" s="57"/>
    </row>
    <row r="185" spans="1:6" ht="12.75">
      <c r="A185" s="46"/>
      <c r="F185" s="57"/>
    </row>
    <row r="186" spans="1:6" ht="12.75">
      <c r="A186" s="46"/>
      <c r="F186" s="57"/>
    </row>
    <row r="187" spans="1:6" ht="12.75">
      <c r="A187" s="46"/>
      <c r="F187" s="57"/>
    </row>
    <row r="188" spans="1:6" ht="12.75">
      <c r="A188" s="46"/>
      <c r="F188" s="57"/>
    </row>
    <row r="189" ht="12.75">
      <c r="F189" s="57"/>
    </row>
    <row r="190" ht="12.75">
      <c r="F190" s="57"/>
    </row>
    <row r="191" ht="12.75">
      <c r="F191" s="57"/>
    </row>
    <row r="192" ht="12.75">
      <c r="F192" s="57"/>
    </row>
    <row r="193" ht="12.75">
      <c r="F193" s="57"/>
    </row>
    <row r="194" ht="12.75">
      <c r="F194" s="57"/>
    </row>
    <row r="195" ht="12.75">
      <c r="F195" s="57"/>
    </row>
    <row r="196" ht="12.75">
      <c r="F196" s="57"/>
    </row>
    <row r="197" ht="12.75">
      <c r="F197" s="57"/>
    </row>
    <row r="198" ht="12.75">
      <c r="F198" s="57"/>
    </row>
    <row r="199" ht="12.75">
      <c r="F199" s="57"/>
    </row>
    <row r="200" ht="12.75">
      <c r="F200" s="57"/>
    </row>
    <row r="201" ht="12.75">
      <c r="F201" s="57"/>
    </row>
    <row r="202" ht="12.75">
      <c r="F202" s="57"/>
    </row>
    <row r="203" ht="12.75">
      <c r="F203" s="57"/>
    </row>
    <row r="204" ht="12.75">
      <c r="F204" s="57"/>
    </row>
    <row r="205" ht="12.75">
      <c r="F205" s="57"/>
    </row>
    <row r="206" ht="12.75">
      <c r="F206" s="57"/>
    </row>
    <row r="207" ht="12.75">
      <c r="F207" s="57"/>
    </row>
    <row r="208" ht="12.75">
      <c r="F208" s="57"/>
    </row>
    <row r="209" ht="12.75">
      <c r="F209" s="57"/>
    </row>
    <row r="210" ht="12.75">
      <c r="F210" s="57"/>
    </row>
    <row r="211" ht="12.75">
      <c r="F211" s="57"/>
    </row>
    <row r="212" ht="12.75">
      <c r="F212" s="57"/>
    </row>
    <row r="213" ht="12.75">
      <c r="F213" s="57"/>
    </row>
    <row r="214" ht="12.75">
      <c r="F214" s="57"/>
    </row>
    <row r="215" ht="12.75">
      <c r="F215" s="57"/>
    </row>
    <row r="216" ht="12.75">
      <c r="F216" s="57"/>
    </row>
    <row r="217" ht="12.75">
      <c r="F217" s="57"/>
    </row>
    <row r="218" ht="12.75">
      <c r="F218" s="57"/>
    </row>
    <row r="219" ht="12.75">
      <c r="F219" s="57"/>
    </row>
    <row r="220" ht="12.75">
      <c r="F220" s="57"/>
    </row>
    <row r="221" ht="12.75">
      <c r="F221" s="57"/>
    </row>
    <row r="222" ht="12.75">
      <c r="F222" s="57"/>
    </row>
    <row r="223" ht="12.75">
      <c r="F223" s="57"/>
    </row>
    <row r="224" ht="12.75">
      <c r="F224" s="57"/>
    </row>
    <row r="225" ht="12.75">
      <c r="F225" s="57"/>
    </row>
    <row r="226" ht="12.75">
      <c r="F226" s="57"/>
    </row>
    <row r="227" ht="12.75">
      <c r="F227" s="57"/>
    </row>
    <row r="228" ht="12.75">
      <c r="F228" s="57"/>
    </row>
    <row r="229" ht="12.75">
      <c r="F229" s="57"/>
    </row>
    <row r="230" ht="12.75">
      <c r="F230" s="57"/>
    </row>
    <row r="231" ht="12.75">
      <c r="F231" s="57"/>
    </row>
    <row r="232" ht="12.75">
      <c r="F232" s="57"/>
    </row>
    <row r="233" ht="12.75">
      <c r="F233" s="57"/>
    </row>
    <row r="234" ht="12.75">
      <c r="F234" s="57"/>
    </row>
    <row r="235" ht="12.75">
      <c r="F235" s="57"/>
    </row>
    <row r="236" ht="12.75">
      <c r="F236" s="57"/>
    </row>
    <row r="237" ht="12.75">
      <c r="F237" s="57"/>
    </row>
    <row r="238" ht="12.75">
      <c r="F238" s="57"/>
    </row>
    <row r="239" ht="12.75">
      <c r="F239" s="57"/>
    </row>
    <row r="240" ht="12.75">
      <c r="F240" s="57"/>
    </row>
    <row r="241" ht="12.75">
      <c r="F241" s="57"/>
    </row>
    <row r="242" ht="12.75">
      <c r="F242" s="57"/>
    </row>
    <row r="243" ht="12.75">
      <c r="F243" s="57"/>
    </row>
    <row r="244" ht="12.75">
      <c r="F244" s="57"/>
    </row>
    <row r="245" ht="12.75">
      <c r="F245" s="57"/>
    </row>
    <row r="246" ht="12.75">
      <c r="F246" s="57"/>
    </row>
    <row r="247" ht="12.75">
      <c r="F247" s="57"/>
    </row>
    <row r="248" ht="12.75">
      <c r="F248" s="57"/>
    </row>
    <row r="249" ht="12.75">
      <c r="F249" s="57"/>
    </row>
    <row r="250" ht="12.75">
      <c r="F250" s="57"/>
    </row>
    <row r="251" ht="12.75">
      <c r="F251" s="57"/>
    </row>
    <row r="252" ht="12.75">
      <c r="F252" s="57"/>
    </row>
    <row r="253" ht="12.75">
      <c r="F253" s="57"/>
    </row>
    <row r="254" ht="12.75">
      <c r="F254" s="57"/>
    </row>
    <row r="255" ht="12.75">
      <c r="F255" s="57"/>
    </row>
    <row r="256" ht="12.75">
      <c r="F256" s="57"/>
    </row>
    <row r="257" ht="12.75">
      <c r="F257" s="57"/>
    </row>
    <row r="258" ht="12.75">
      <c r="F258" s="57"/>
    </row>
    <row r="259" ht="12.75">
      <c r="F259" s="57"/>
    </row>
    <row r="260" ht="12.75">
      <c r="F260" s="57"/>
    </row>
    <row r="261" ht="12.75">
      <c r="F261" s="57"/>
    </row>
    <row r="262" ht="12.75">
      <c r="F262" s="57"/>
    </row>
    <row r="263" ht="12.75">
      <c r="F263" s="57"/>
    </row>
    <row r="264" ht="12.75">
      <c r="F264" s="57"/>
    </row>
    <row r="265" ht="12.75">
      <c r="F265" s="57"/>
    </row>
    <row r="266" ht="12.75">
      <c r="F266" s="57"/>
    </row>
    <row r="267" ht="12.75">
      <c r="F267" s="57"/>
    </row>
    <row r="268" ht="12.75">
      <c r="F268" s="57"/>
    </row>
    <row r="269" ht="12.75">
      <c r="F269" s="57"/>
    </row>
    <row r="270" ht="12.75">
      <c r="F270" s="57"/>
    </row>
    <row r="271" ht="12.75">
      <c r="F271" s="57"/>
    </row>
    <row r="272" ht="12.75">
      <c r="F272" s="57"/>
    </row>
    <row r="273" ht="12.75">
      <c r="F273" s="57"/>
    </row>
    <row r="274" ht="12.75">
      <c r="F274" s="57"/>
    </row>
    <row r="275" ht="12.75">
      <c r="F275" s="57"/>
    </row>
    <row r="276" ht="12.75">
      <c r="F276" s="57"/>
    </row>
    <row r="277" ht="12.75">
      <c r="F277" s="57"/>
    </row>
    <row r="278" ht="12.75">
      <c r="F278" s="57"/>
    </row>
    <row r="279" ht="12.75">
      <c r="F279" s="57"/>
    </row>
    <row r="280" ht="12.75">
      <c r="F280" s="57"/>
    </row>
    <row r="281" ht="12.75">
      <c r="F281" s="57"/>
    </row>
    <row r="282" ht="12.75">
      <c r="F282" s="57"/>
    </row>
    <row r="283" ht="12.75">
      <c r="F283" s="57"/>
    </row>
    <row r="284" ht="12.75">
      <c r="F284" s="57"/>
    </row>
    <row r="285" ht="12.75">
      <c r="F285" s="57"/>
    </row>
    <row r="286" ht="12.75">
      <c r="F286" s="57"/>
    </row>
    <row r="287" ht="12.75">
      <c r="F287" s="57"/>
    </row>
    <row r="288" ht="12.75">
      <c r="F288" s="57"/>
    </row>
    <row r="289" ht="12.75">
      <c r="F289" s="57"/>
    </row>
    <row r="290" ht="12.75">
      <c r="F290" s="57"/>
    </row>
    <row r="291" ht="12.75">
      <c r="F291" s="57"/>
    </row>
    <row r="292" ht="12.75">
      <c r="F292" s="57"/>
    </row>
    <row r="293" ht="12.75">
      <c r="F293" s="57"/>
    </row>
    <row r="294" ht="12.75">
      <c r="F294" s="57"/>
    </row>
    <row r="295" ht="12.75">
      <c r="F295" s="57"/>
    </row>
    <row r="296" ht="12.75">
      <c r="F296" s="57"/>
    </row>
    <row r="297" ht="12.75">
      <c r="F297" s="57"/>
    </row>
    <row r="298" ht="12.75">
      <c r="F298" s="57"/>
    </row>
    <row r="299" ht="12.75">
      <c r="F299" s="57"/>
    </row>
    <row r="300" ht="12.75">
      <c r="F300" s="57"/>
    </row>
    <row r="301" ht="12.75">
      <c r="F301" s="57"/>
    </row>
    <row r="302" ht="12.75">
      <c r="F302" s="57"/>
    </row>
    <row r="303" ht="12.75">
      <c r="F303" s="57"/>
    </row>
    <row r="304" ht="12.75">
      <c r="F304" s="57"/>
    </row>
    <row r="305" ht="12.75">
      <c r="F305" s="57"/>
    </row>
    <row r="306" ht="12.75">
      <c r="F306" s="57"/>
    </row>
    <row r="307" ht="12.75">
      <c r="F307" s="57"/>
    </row>
    <row r="308" ht="12.75">
      <c r="F308" s="57"/>
    </row>
    <row r="309" ht="12.75">
      <c r="F309" s="57"/>
    </row>
    <row r="310" ht="12.75">
      <c r="F310" s="57"/>
    </row>
    <row r="311" ht="12.75">
      <c r="F311" s="57"/>
    </row>
    <row r="312" ht="12.75">
      <c r="F312" s="57"/>
    </row>
    <row r="313" ht="12.75">
      <c r="F313" s="57"/>
    </row>
    <row r="314" ht="12.75">
      <c r="F314" s="57"/>
    </row>
    <row r="315" ht="12.75">
      <c r="F315" s="57"/>
    </row>
    <row r="316" ht="12.75">
      <c r="F316" s="57"/>
    </row>
    <row r="317" ht="12.75">
      <c r="F317" s="57"/>
    </row>
    <row r="318" ht="12.75">
      <c r="F318" s="57"/>
    </row>
    <row r="319" ht="12.75">
      <c r="F319" s="57"/>
    </row>
    <row r="320" ht="12.75">
      <c r="F320" s="57"/>
    </row>
    <row r="321" ht="12.75">
      <c r="F321" s="57"/>
    </row>
    <row r="322" ht="12.75">
      <c r="F322" s="57"/>
    </row>
    <row r="323" ht="12.75">
      <c r="F323" s="57"/>
    </row>
    <row r="324" ht="12.75">
      <c r="F324" s="57"/>
    </row>
    <row r="325" ht="12.75">
      <c r="F325" s="57"/>
    </row>
    <row r="326" ht="12.75">
      <c r="F326" s="57"/>
    </row>
    <row r="327" ht="12.75">
      <c r="F327" s="57"/>
    </row>
    <row r="328" ht="12.75">
      <c r="F328" s="57"/>
    </row>
    <row r="329" ht="12.75">
      <c r="F329" s="57"/>
    </row>
    <row r="330" ht="12.75">
      <c r="F330" s="57"/>
    </row>
    <row r="331" ht="12.75">
      <c r="F331" s="57"/>
    </row>
    <row r="332" ht="12.75">
      <c r="F332" s="57"/>
    </row>
    <row r="333" ht="12.75">
      <c r="F333" s="57"/>
    </row>
    <row r="334" ht="12.75">
      <c r="F334" s="57"/>
    </row>
    <row r="335" ht="12.75">
      <c r="F335" s="57"/>
    </row>
    <row r="336" ht="12.75">
      <c r="F336" s="57"/>
    </row>
    <row r="337" ht="12.75">
      <c r="F337" s="57"/>
    </row>
    <row r="338" ht="12.75">
      <c r="F338" s="57"/>
    </row>
    <row r="339" ht="12.75">
      <c r="F339" s="57"/>
    </row>
    <row r="340" ht="12.75">
      <c r="F340" s="57"/>
    </row>
    <row r="341" ht="12.75">
      <c r="F341" s="57"/>
    </row>
    <row r="342" ht="12.75">
      <c r="F342" s="57"/>
    </row>
    <row r="343" ht="12.75">
      <c r="F343" s="57"/>
    </row>
    <row r="344" ht="12.75">
      <c r="F344" s="57"/>
    </row>
    <row r="345" ht="12.75">
      <c r="F345" s="57"/>
    </row>
    <row r="346" ht="12.75">
      <c r="F346" s="57"/>
    </row>
    <row r="347" ht="12.75">
      <c r="F347" s="57"/>
    </row>
    <row r="348" ht="12.75">
      <c r="F348" s="57"/>
    </row>
    <row r="349" ht="12.75">
      <c r="F349" s="57"/>
    </row>
    <row r="350" ht="12.75">
      <c r="F350" s="57"/>
    </row>
    <row r="351" ht="12.75">
      <c r="F351" s="57"/>
    </row>
    <row r="352" ht="12.75">
      <c r="F352" s="57"/>
    </row>
    <row r="353" ht="12.75">
      <c r="F353" s="57"/>
    </row>
    <row r="354" ht="12.75">
      <c r="F354" s="57"/>
    </row>
    <row r="355" ht="12.75">
      <c r="F355" s="57"/>
    </row>
    <row r="356" ht="12.75">
      <c r="F356" s="57"/>
    </row>
    <row r="357" ht="12.75">
      <c r="F357" s="57"/>
    </row>
    <row r="358" ht="12.75">
      <c r="F358" s="57"/>
    </row>
    <row r="359" ht="12.75">
      <c r="F359" s="57"/>
    </row>
    <row r="360" ht="12.75">
      <c r="F360" s="57"/>
    </row>
    <row r="361" ht="12.75">
      <c r="F361" s="57"/>
    </row>
    <row r="362" ht="12.75">
      <c r="F362" s="57"/>
    </row>
    <row r="363" ht="12.75">
      <c r="F363" s="57"/>
    </row>
    <row r="364" ht="12.75">
      <c r="F364" s="57"/>
    </row>
    <row r="365" ht="12.75">
      <c r="F365" s="57"/>
    </row>
    <row r="366" ht="12.75">
      <c r="F366" s="57"/>
    </row>
    <row r="367" ht="12.75">
      <c r="F367" s="57"/>
    </row>
    <row r="368" ht="12.75">
      <c r="F368" s="57"/>
    </row>
    <row r="369" ht="12.75">
      <c r="F369" s="57"/>
    </row>
    <row r="370" ht="12.75">
      <c r="F370" s="57"/>
    </row>
    <row r="371" ht="12.75">
      <c r="F371" s="57"/>
    </row>
    <row r="372" ht="12.75">
      <c r="F372" s="57"/>
    </row>
    <row r="373" ht="12.75">
      <c r="F373" s="57"/>
    </row>
    <row r="374" ht="12.75">
      <c r="F374" s="57"/>
    </row>
    <row r="375" ht="12.75">
      <c r="F375" s="57"/>
    </row>
    <row r="376" ht="12.75">
      <c r="F376" s="57"/>
    </row>
    <row r="377" ht="12.75">
      <c r="F377" s="57"/>
    </row>
    <row r="378" ht="12.75">
      <c r="F378" s="57"/>
    </row>
    <row r="379" ht="12.75">
      <c r="F379" s="57"/>
    </row>
    <row r="380" ht="12.75">
      <c r="F380" s="57"/>
    </row>
    <row r="381" ht="12.75">
      <c r="F381" s="57"/>
    </row>
    <row r="382" ht="12.75">
      <c r="F382" s="57"/>
    </row>
    <row r="383" ht="12.75">
      <c r="F383" s="57"/>
    </row>
    <row r="384" ht="12.75">
      <c r="F384" s="57"/>
    </row>
    <row r="385" ht="12.75">
      <c r="F385" s="57"/>
    </row>
    <row r="386" ht="12.75">
      <c r="F386" s="57"/>
    </row>
    <row r="387" ht="12.75">
      <c r="F387" s="57"/>
    </row>
    <row r="388" ht="12.75">
      <c r="F388" s="57"/>
    </row>
    <row r="389" ht="12.75">
      <c r="F389" s="57"/>
    </row>
    <row r="390" ht="12.75">
      <c r="F390" s="57"/>
    </row>
    <row r="391" ht="12.75">
      <c r="F391" s="57"/>
    </row>
    <row r="392" ht="12.75">
      <c r="F392" s="57"/>
    </row>
    <row r="393" ht="12.75">
      <c r="F393" s="57"/>
    </row>
    <row r="394" ht="12.75">
      <c r="F394" s="57"/>
    </row>
    <row r="395" ht="12.75">
      <c r="F395" s="57"/>
    </row>
    <row r="396" ht="12.75">
      <c r="F396" s="57"/>
    </row>
    <row r="397" ht="12.75">
      <c r="F397" s="57"/>
    </row>
    <row r="398" ht="12.75">
      <c r="F398" s="57"/>
    </row>
    <row r="399" ht="12.75">
      <c r="F399" s="57"/>
    </row>
    <row r="400" ht="12.75">
      <c r="F400" s="57"/>
    </row>
    <row r="401" ht="12.75">
      <c r="F401" s="57"/>
    </row>
    <row r="402" ht="12.75">
      <c r="F402" s="57"/>
    </row>
    <row r="403" ht="12.75">
      <c r="F403" s="57"/>
    </row>
    <row r="404" ht="12.75">
      <c r="F404" s="57"/>
    </row>
    <row r="405" ht="12.75">
      <c r="F405" s="57"/>
    </row>
    <row r="406" ht="12.75">
      <c r="F406" s="57"/>
    </row>
    <row r="407" ht="12.75">
      <c r="F407" s="57"/>
    </row>
    <row r="408" ht="12.75">
      <c r="F408" s="57"/>
    </row>
    <row r="409" ht="12.75">
      <c r="F409" s="57"/>
    </row>
    <row r="410" ht="12.75">
      <c r="F410" s="57"/>
    </row>
    <row r="411" ht="12.75">
      <c r="F411" s="57"/>
    </row>
    <row r="412" ht="12.75">
      <c r="F412" s="57"/>
    </row>
    <row r="413" ht="12.75">
      <c r="F413" s="57"/>
    </row>
    <row r="414" ht="12.75">
      <c r="F414" s="57"/>
    </row>
    <row r="415" ht="12.75">
      <c r="F415" s="57"/>
    </row>
    <row r="416" ht="12.75">
      <c r="F416" s="57"/>
    </row>
    <row r="417" ht="12.75">
      <c r="F417" s="57"/>
    </row>
    <row r="418" ht="12.75">
      <c r="F418" s="57"/>
    </row>
    <row r="419" ht="12.75">
      <c r="F419" s="57"/>
    </row>
    <row r="420" ht="12.75">
      <c r="F420" s="57"/>
    </row>
    <row r="421" ht="12.75">
      <c r="F421" s="57"/>
    </row>
    <row r="422" ht="12.75">
      <c r="F422" s="57"/>
    </row>
    <row r="423" ht="12.75">
      <c r="F423" s="57"/>
    </row>
    <row r="424" ht="12.75">
      <c r="F424" s="57"/>
    </row>
    <row r="425" ht="12.75">
      <c r="F425" s="57"/>
    </row>
    <row r="426" ht="12.75">
      <c r="F426" s="57"/>
    </row>
    <row r="427" ht="12.75">
      <c r="F427" s="57"/>
    </row>
    <row r="428" ht="12.75">
      <c r="F428" s="57"/>
    </row>
    <row r="429" ht="12.75">
      <c r="F429" s="57"/>
    </row>
    <row r="430" ht="12.75">
      <c r="F430" s="57"/>
    </row>
    <row r="431" ht="12.75">
      <c r="F431" s="57"/>
    </row>
    <row r="432" ht="12.75">
      <c r="F432" s="57"/>
    </row>
    <row r="433" ht="12.75">
      <c r="F433" s="57"/>
    </row>
    <row r="434" ht="12.75">
      <c r="F434" s="57"/>
    </row>
    <row r="435" ht="12.75">
      <c r="F435" s="57"/>
    </row>
    <row r="436" ht="12.75">
      <c r="F436" s="57"/>
    </row>
    <row r="437" ht="12.75">
      <c r="F437" s="57"/>
    </row>
    <row r="438" ht="12.75">
      <c r="F438" s="57"/>
    </row>
    <row r="439" ht="12.75">
      <c r="F439" s="57"/>
    </row>
    <row r="440" ht="12.75">
      <c r="F440" s="57"/>
    </row>
    <row r="441" ht="12.75">
      <c r="F441" s="57"/>
    </row>
    <row r="442" ht="12.75">
      <c r="F442" s="57"/>
    </row>
    <row r="443" ht="12.75">
      <c r="F443" s="57"/>
    </row>
    <row r="444" ht="12.75">
      <c r="F444" s="57"/>
    </row>
    <row r="445" ht="12.75">
      <c r="F445" s="57"/>
    </row>
    <row r="446" ht="12.75">
      <c r="F446" s="57"/>
    </row>
    <row r="447" ht="12.75">
      <c r="F447" s="57"/>
    </row>
    <row r="448" ht="12.75">
      <c r="F448" s="57"/>
    </row>
    <row r="449" ht="12.75">
      <c r="F449" s="57"/>
    </row>
    <row r="450" ht="12.75">
      <c r="F450" s="57"/>
    </row>
    <row r="451" ht="12.75">
      <c r="F451" s="57"/>
    </row>
    <row r="452" ht="12.75">
      <c r="F452" s="57"/>
    </row>
    <row r="453" ht="12.75">
      <c r="F453" s="57"/>
    </row>
    <row r="454" ht="12.75">
      <c r="F454" s="57"/>
    </row>
    <row r="455" ht="12.75">
      <c r="F455" s="57"/>
    </row>
    <row r="456" ht="12.75">
      <c r="F456" s="57"/>
    </row>
    <row r="457" ht="12.75">
      <c r="F457" s="57"/>
    </row>
    <row r="458" ht="12.75">
      <c r="F458" s="57"/>
    </row>
    <row r="459" ht="12.75">
      <c r="F459" s="57"/>
    </row>
    <row r="460" ht="12.75">
      <c r="F460" s="57"/>
    </row>
    <row r="461" ht="12.75">
      <c r="F461" s="57"/>
    </row>
    <row r="462" ht="12.75">
      <c r="F462" s="57"/>
    </row>
    <row r="463" ht="12.75">
      <c r="F463" s="57"/>
    </row>
    <row r="464" ht="12.75">
      <c r="F464" s="57"/>
    </row>
    <row r="465" ht="12.75">
      <c r="F465" s="57"/>
    </row>
    <row r="466" ht="12.75">
      <c r="F466" s="57"/>
    </row>
    <row r="467" ht="12.75">
      <c r="F467" s="57"/>
    </row>
    <row r="468" ht="12.75">
      <c r="F468" s="57"/>
    </row>
    <row r="469" ht="12.75">
      <c r="F469" s="57"/>
    </row>
    <row r="470" ht="12.75">
      <c r="F470" s="57"/>
    </row>
    <row r="471" ht="12.75">
      <c r="F471" s="57"/>
    </row>
    <row r="472" ht="12.75">
      <c r="F472" s="57"/>
    </row>
    <row r="473" ht="12.75">
      <c r="F473" s="57"/>
    </row>
    <row r="474" ht="12.75">
      <c r="F474" s="57"/>
    </row>
    <row r="475" ht="12.75">
      <c r="F475" s="57"/>
    </row>
    <row r="476" ht="12.75">
      <c r="F476" s="57"/>
    </row>
    <row r="477" ht="12.75">
      <c r="F477" s="57"/>
    </row>
    <row r="478" ht="12.75">
      <c r="F478" s="57"/>
    </row>
    <row r="479" ht="12.75">
      <c r="F479" s="57"/>
    </row>
    <row r="480" ht="12.75">
      <c r="F480" s="57"/>
    </row>
    <row r="481" ht="12.75">
      <c r="F481" s="57"/>
    </row>
    <row r="482" ht="12.75">
      <c r="F482" s="57"/>
    </row>
    <row r="483" ht="12.75">
      <c r="F483" s="57"/>
    </row>
    <row r="484" ht="12.75">
      <c r="F484" s="57"/>
    </row>
    <row r="485" ht="12.75">
      <c r="F485" s="57"/>
    </row>
    <row r="486" ht="12.75">
      <c r="F486" s="57"/>
    </row>
    <row r="487" ht="12.75">
      <c r="F487" s="57"/>
    </row>
    <row r="488" ht="12.75">
      <c r="F488" s="57"/>
    </row>
    <row r="489" ht="12.75">
      <c r="F489" s="57"/>
    </row>
    <row r="490" ht="12.75">
      <c r="F490" s="57"/>
    </row>
    <row r="491" ht="12.75">
      <c r="F491" s="57"/>
    </row>
    <row r="492" ht="12.75">
      <c r="F492" s="57"/>
    </row>
    <row r="493" ht="12.75">
      <c r="F493" s="57"/>
    </row>
    <row r="494" ht="12.75">
      <c r="F494" s="57"/>
    </row>
    <row r="495" ht="12.75">
      <c r="F495" s="57"/>
    </row>
    <row r="496" ht="12.75">
      <c r="F496" s="57"/>
    </row>
    <row r="497" ht="12.75">
      <c r="F497" s="57"/>
    </row>
    <row r="498" ht="12.75">
      <c r="F498" s="57"/>
    </row>
    <row r="499" ht="12.75">
      <c r="F499" s="57"/>
    </row>
    <row r="500" ht="12.75">
      <c r="F500" s="57"/>
    </row>
    <row r="501" ht="12.75">
      <c r="F501" s="57"/>
    </row>
    <row r="502" ht="12.75">
      <c r="F502" s="57"/>
    </row>
    <row r="503" ht="12.75">
      <c r="F503" s="57"/>
    </row>
    <row r="504" ht="12.75">
      <c r="F504" s="57"/>
    </row>
    <row r="505" ht="12.75">
      <c r="F505" s="57"/>
    </row>
    <row r="506" ht="12.75">
      <c r="F506" s="57"/>
    </row>
    <row r="507" ht="12.75">
      <c r="F507" s="57"/>
    </row>
    <row r="508" ht="12.75">
      <c r="F508" s="57"/>
    </row>
    <row r="509" ht="12.75">
      <c r="F509" s="57"/>
    </row>
    <row r="510" ht="12.75">
      <c r="F510" s="57"/>
    </row>
    <row r="511" ht="12.75">
      <c r="F511" s="57"/>
    </row>
    <row r="512" ht="12.75">
      <c r="F512" s="57"/>
    </row>
    <row r="513" ht="12.75">
      <c r="F513" s="57"/>
    </row>
    <row r="514" ht="12.75">
      <c r="F514" s="57"/>
    </row>
    <row r="515" ht="12.75">
      <c r="F515" s="57"/>
    </row>
    <row r="516" ht="12.75">
      <c r="F516" s="57"/>
    </row>
    <row r="517" ht="12.75">
      <c r="F517" s="57"/>
    </row>
    <row r="518" ht="12.75">
      <c r="F518" s="57"/>
    </row>
    <row r="519" ht="12.75">
      <c r="F519" s="57"/>
    </row>
    <row r="520" ht="12.75">
      <c r="F520" s="57"/>
    </row>
    <row r="521" ht="12.75">
      <c r="F521" s="57"/>
    </row>
    <row r="522" ht="12.75">
      <c r="F522" s="57"/>
    </row>
    <row r="523" ht="12.75">
      <c r="F523" s="57"/>
    </row>
    <row r="524" ht="12.75">
      <c r="F524" s="57"/>
    </row>
    <row r="525" ht="12.75">
      <c r="F525" s="57"/>
    </row>
    <row r="526" ht="12.75">
      <c r="F526" s="57"/>
    </row>
    <row r="527" ht="12.75">
      <c r="F527" s="57"/>
    </row>
    <row r="528" ht="12.75">
      <c r="F528" s="57"/>
    </row>
    <row r="529" ht="12.75">
      <c r="F529" s="57"/>
    </row>
    <row r="530" ht="12.75">
      <c r="F530" s="57"/>
    </row>
    <row r="531" ht="12.75">
      <c r="F531" s="57"/>
    </row>
    <row r="532" ht="12.75">
      <c r="F532" s="57"/>
    </row>
    <row r="533" ht="12.75">
      <c r="F533" s="57"/>
    </row>
    <row r="534" ht="12.75">
      <c r="F534" s="57"/>
    </row>
    <row r="535" ht="12.75">
      <c r="F535" s="57"/>
    </row>
    <row r="536" ht="12.75">
      <c r="F536" s="57"/>
    </row>
    <row r="537" ht="12.75">
      <c r="F537" s="57"/>
    </row>
    <row r="538" ht="12.75">
      <c r="F538" s="57"/>
    </row>
    <row r="539" ht="12.75">
      <c r="F539" s="57"/>
    </row>
    <row r="540" ht="12.75">
      <c r="F540" s="57"/>
    </row>
    <row r="541" ht="12.75">
      <c r="F541" s="57"/>
    </row>
    <row r="542" ht="12.75">
      <c r="F542" s="57"/>
    </row>
    <row r="543" ht="12.75">
      <c r="F543" s="57"/>
    </row>
    <row r="544" ht="12.75">
      <c r="F544" s="57"/>
    </row>
    <row r="545" ht="12.75">
      <c r="F545" s="57"/>
    </row>
    <row r="546" ht="12.75">
      <c r="F546" s="57"/>
    </row>
    <row r="547" ht="12.75">
      <c r="F547" s="57"/>
    </row>
    <row r="548" ht="12.75">
      <c r="F548" s="57"/>
    </row>
    <row r="549" ht="12.75">
      <c r="F549" s="57"/>
    </row>
    <row r="550" ht="12.75">
      <c r="F550" s="57"/>
    </row>
    <row r="551" ht="12.75">
      <c r="F551" s="57"/>
    </row>
    <row r="552" ht="12.75">
      <c r="F552" s="57"/>
    </row>
    <row r="553" ht="12.75">
      <c r="F553" s="57"/>
    </row>
    <row r="554" ht="12.75">
      <c r="F554" s="57"/>
    </row>
    <row r="555" ht="12.75">
      <c r="F555" s="57"/>
    </row>
    <row r="556" ht="12.75">
      <c r="F556" s="57"/>
    </row>
    <row r="557" ht="12.75">
      <c r="F557" s="57"/>
    </row>
    <row r="558" ht="12.75">
      <c r="F558" s="57"/>
    </row>
    <row r="559" ht="12.75">
      <c r="F559" s="57"/>
    </row>
    <row r="560" ht="12.75">
      <c r="F560" s="57"/>
    </row>
    <row r="561" ht="12.75">
      <c r="F561" s="57"/>
    </row>
    <row r="562" ht="12.75">
      <c r="F562" s="57"/>
    </row>
    <row r="563" ht="12.75">
      <c r="F563" s="57"/>
    </row>
    <row r="564" ht="12.75">
      <c r="F564" s="57"/>
    </row>
    <row r="565" ht="12.75">
      <c r="F565" s="57"/>
    </row>
    <row r="566" ht="12.75">
      <c r="F566" s="57"/>
    </row>
    <row r="567" ht="12.75">
      <c r="F567" s="57"/>
    </row>
    <row r="568" ht="12.75">
      <c r="F568" s="57"/>
    </row>
    <row r="569" ht="12.75">
      <c r="F569" s="57"/>
    </row>
    <row r="570" ht="12.75">
      <c r="F570" s="57"/>
    </row>
    <row r="571" ht="12.75">
      <c r="F571" s="57"/>
    </row>
    <row r="572" ht="12.75">
      <c r="F572" s="57"/>
    </row>
    <row r="573" ht="12.75">
      <c r="F573" s="57"/>
    </row>
    <row r="574" ht="12.75">
      <c r="F574" s="57"/>
    </row>
    <row r="575" ht="12.75">
      <c r="F575" s="57"/>
    </row>
    <row r="576" ht="12.75">
      <c r="F576" s="57"/>
    </row>
    <row r="577" ht="12.75">
      <c r="F577" s="57"/>
    </row>
    <row r="578" ht="12.75">
      <c r="F578" s="57"/>
    </row>
    <row r="579" ht="12.75">
      <c r="F579" s="57"/>
    </row>
    <row r="580" ht="12.75">
      <c r="F580" s="57"/>
    </row>
    <row r="581" ht="12.75">
      <c r="F581" s="57"/>
    </row>
    <row r="582" ht="12.75">
      <c r="F582" s="57"/>
    </row>
    <row r="583" ht="12.75">
      <c r="F583" s="57"/>
    </row>
    <row r="584" ht="12.75">
      <c r="F584" s="57"/>
    </row>
    <row r="585" ht="12.75">
      <c r="F585" s="57"/>
    </row>
    <row r="586" ht="12.75">
      <c r="F586" s="57"/>
    </row>
    <row r="587" ht="12.75">
      <c r="F587" s="57"/>
    </row>
    <row r="588" ht="12.75">
      <c r="F588" s="57"/>
    </row>
    <row r="589" ht="12.75">
      <c r="F589" s="57"/>
    </row>
    <row r="590" ht="12.75">
      <c r="F590" s="57"/>
    </row>
    <row r="591" ht="12.75">
      <c r="F591" s="57"/>
    </row>
    <row r="592" ht="12.75">
      <c r="F592" s="57"/>
    </row>
    <row r="593" ht="12.75">
      <c r="F593" s="57"/>
    </row>
    <row r="594" ht="12.75">
      <c r="F594" s="57"/>
    </row>
    <row r="595" ht="12.75">
      <c r="F595" s="57"/>
    </row>
    <row r="596" ht="12.75">
      <c r="F596" s="57"/>
    </row>
    <row r="597" ht="12.75">
      <c r="F597" s="57"/>
    </row>
    <row r="598" ht="12.75">
      <c r="F598" s="57"/>
    </row>
    <row r="599" ht="12.75">
      <c r="F599" s="57"/>
    </row>
    <row r="600" ht="12.75">
      <c r="F600" s="57"/>
    </row>
    <row r="601" ht="12.75">
      <c r="F601" s="57"/>
    </row>
    <row r="602" ht="12.75">
      <c r="F602" s="57"/>
    </row>
    <row r="603" ht="12.75">
      <c r="F603" s="57"/>
    </row>
    <row r="604" ht="12.75">
      <c r="F604" s="57"/>
    </row>
    <row r="605" ht="12.75">
      <c r="F605" s="57"/>
    </row>
    <row r="606" ht="12.75">
      <c r="F606" s="57"/>
    </row>
    <row r="607" ht="12.75">
      <c r="F607" s="57"/>
    </row>
    <row r="608" ht="12.75">
      <c r="F608" s="57"/>
    </row>
    <row r="609" ht="12.75">
      <c r="F609" s="57"/>
    </row>
    <row r="610" ht="12.75">
      <c r="F610" s="57"/>
    </row>
    <row r="611" ht="12.75">
      <c r="F611" s="57"/>
    </row>
    <row r="612" ht="12.75">
      <c r="F612" s="57"/>
    </row>
    <row r="613" ht="12.75">
      <c r="F613" s="57"/>
    </row>
    <row r="614" ht="12.75">
      <c r="F614" s="57"/>
    </row>
    <row r="615" ht="12.75">
      <c r="F615" s="57"/>
    </row>
    <row r="616" ht="12.75">
      <c r="F616" s="57"/>
    </row>
    <row r="617" ht="12.75">
      <c r="F617" s="57"/>
    </row>
    <row r="618" ht="12.75">
      <c r="F618" s="57"/>
    </row>
    <row r="619" ht="12.75">
      <c r="F619" s="57"/>
    </row>
    <row r="620" ht="12.75">
      <c r="F620" s="57"/>
    </row>
    <row r="621" ht="12.75">
      <c r="F621" s="57"/>
    </row>
    <row r="622" ht="12.75">
      <c r="F622" s="57"/>
    </row>
    <row r="623" ht="12.75">
      <c r="F623" s="57"/>
    </row>
    <row r="624" ht="12.75">
      <c r="F624" s="57"/>
    </row>
    <row r="625" ht="12.75">
      <c r="F625" s="57"/>
    </row>
    <row r="626" ht="12.75">
      <c r="F626" s="57"/>
    </row>
    <row r="627" ht="12.75">
      <c r="F627" s="57"/>
    </row>
    <row r="628" ht="12.75">
      <c r="F628" s="57"/>
    </row>
    <row r="629" ht="12.75">
      <c r="F629" s="57"/>
    </row>
    <row r="630" ht="12.75">
      <c r="F630" s="57"/>
    </row>
    <row r="631" ht="12.75">
      <c r="F631" s="57"/>
    </row>
    <row r="632" ht="12.75">
      <c r="F632" s="57"/>
    </row>
    <row r="633" ht="12.75">
      <c r="F633" s="57"/>
    </row>
    <row r="634" ht="12.75">
      <c r="F634" s="57"/>
    </row>
    <row r="635" ht="12.75">
      <c r="F635" s="57"/>
    </row>
    <row r="636" ht="12.75">
      <c r="F636" s="57"/>
    </row>
    <row r="637" ht="12.75">
      <c r="F637" s="57"/>
    </row>
    <row r="638" ht="12.75">
      <c r="F638" s="57"/>
    </row>
    <row r="639" ht="12.75">
      <c r="F639" s="57"/>
    </row>
    <row r="640" ht="12.75">
      <c r="F640" s="57"/>
    </row>
    <row r="641" ht="12.75">
      <c r="F641" s="57"/>
    </row>
    <row r="642" ht="12.75">
      <c r="F642" s="57"/>
    </row>
    <row r="643" ht="12.75">
      <c r="F643" s="57"/>
    </row>
    <row r="644" ht="12.75">
      <c r="F644" s="57"/>
    </row>
    <row r="645" ht="12.75">
      <c r="F645" s="57"/>
    </row>
    <row r="646" ht="12.75">
      <c r="F646" s="57"/>
    </row>
    <row r="647" ht="12.75">
      <c r="F647" s="57"/>
    </row>
    <row r="648" ht="12.75">
      <c r="F648" s="57"/>
    </row>
    <row r="649" ht="12.75">
      <c r="F649" s="57"/>
    </row>
    <row r="650" ht="12.75">
      <c r="F650" s="57"/>
    </row>
    <row r="651" ht="12.75">
      <c r="F651" s="57"/>
    </row>
    <row r="652" ht="12.75">
      <c r="F652" s="57"/>
    </row>
    <row r="653" ht="12.75">
      <c r="F653" s="57"/>
    </row>
    <row r="654" ht="12.75">
      <c r="F654" s="57"/>
    </row>
    <row r="655" ht="12.75">
      <c r="F655" s="57"/>
    </row>
    <row r="656" ht="12.75">
      <c r="F656" s="57"/>
    </row>
    <row r="657" ht="12.75">
      <c r="F657" s="57"/>
    </row>
    <row r="658" ht="12.75">
      <c r="F658" s="57"/>
    </row>
    <row r="659" ht="12.75">
      <c r="F659" s="57"/>
    </row>
    <row r="660" ht="12.75">
      <c r="F660" s="57"/>
    </row>
    <row r="661" ht="12.75">
      <c r="F661" s="57"/>
    </row>
    <row r="662" ht="12.75">
      <c r="F662" s="57"/>
    </row>
    <row r="663" ht="12.75">
      <c r="F663" s="57"/>
    </row>
    <row r="664" ht="12.75">
      <c r="F664" s="57"/>
    </row>
    <row r="665" ht="12.75">
      <c r="F665" s="57"/>
    </row>
    <row r="666" ht="12.75">
      <c r="F666" s="57"/>
    </row>
    <row r="667" ht="12.75">
      <c r="F667" s="57"/>
    </row>
    <row r="668" ht="12.75">
      <c r="F668" s="57"/>
    </row>
    <row r="669" ht="12.75">
      <c r="F669" s="57"/>
    </row>
    <row r="670" ht="12.75">
      <c r="F670" s="57"/>
    </row>
    <row r="671" ht="12.75">
      <c r="F671" s="57"/>
    </row>
    <row r="672" ht="12.75">
      <c r="F672" s="57"/>
    </row>
    <row r="673" ht="12.75">
      <c r="F673" s="57"/>
    </row>
    <row r="674" ht="12.75">
      <c r="F674" s="57"/>
    </row>
    <row r="675" ht="12.75">
      <c r="F675" s="57"/>
    </row>
    <row r="676" ht="12.75">
      <c r="F676" s="57"/>
    </row>
    <row r="677" ht="12.75">
      <c r="F677" s="57"/>
    </row>
    <row r="678" ht="12.75">
      <c r="F678" s="57"/>
    </row>
    <row r="679" ht="12.75">
      <c r="F679" s="57"/>
    </row>
    <row r="680" ht="12.75">
      <c r="F680" s="57"/>
    </row>
    <row r="681" ht="12.75">
      <c r="F681" s="57"/>
    </row>
    <row r="682" ht="12.75">
      <c r="F682" s="57"/>
    </row>
    <row r="683" ht="12.75">
      <c r="F683" s="57"/>
    </row>
    <row r="684" ht="12.75">
      <c r="F684" s="57"/>
    </row>
    <row r="685" ht="12.75">
      <c r="F685" s="57"/>
    </row>
    <row r="686" ht="12.75">
      <c r="F686" s="57"/>
    </row>
    <row r="687" ht="12.75">
      <c r="F687" s="57"/>
    </row>
    <row r="688" ht="12.75">
      <c r="F688" s="57"/>
    </row>
    <row r="689" ht="12.75">
      <c r="F689" s="57"/>
    </row>
    <row r="690" ht="12.75">
      <c r="F690" s="57"/>
    </row>
    <row r="691" ht="12.75">
      <c r="F691" s="57"/>
    </row>
    <row r="692" ht="12.75">
      <c r="F692" s="57"/>
    </row>
    <row r="693" ht="12.75">
      <c r="F693" s="57"/>
    </row>
    <row r="694" ht="12.75">
      <c r="F694" s="57"/>
    </row>
    <row r="695" ht="12.75">
      <c r="F695" s="57"/>
    </row>
    <row r="696" ht="12.75">
      <c r="F696" s="57"/>
    </row>
    <row r="697" ht="12.75">
      <c r="F697" s="57"/>
    </row>
    <row r="698" ht="12.75">
      <c r="F698" s="57"/>
    </row>
    <row r="699" ht="12.75">
      <c r="F699" s="57"/>
    </row>
    <row r="700" ht="12.75">
      <c r="F700" s="57"/>
    </row>
    <row r="701" ht="12.75">
      <c r="F701" s="57"/>
    </row>
    <row r="702" ht="12.75">
      <c r="F702" s="57"/>
    </row>
    <row r="703" ht="12.75">
      <c r="F703" s="57"/>
    </row>
    <row r="704" ht="12.75">
      <c r="F704" s="57"/>
    </row>
    <row r="705" ht="12.75">
      <c r="F705" s="57"/>
    </row>
    <row r="706" ht="12.75">
      <c r="F706" s="57"/>
    </row>
    <row r="707" ht="12.75">
      <c r="F707" s="57"/>
    </row>
    <row r="708" ht="12.75">
      <c r="F708" s="57"/>
    </row>
    <row r="709" ht="12.75">
      <c r="F709" s="57"/>
    </row>
    <row r="710" ht="12.75">
      <c r="F710" s="57"/>
    </row>
    <row r="711" ht="12.75">
      <c r="F711" s="57"/>
    </row>
    <row r="712" ht="12.75">
      <c r="F712" s="57"/>
    </row>
    <row r="713" ht="12.75">
      <c r="F713" s="57"/>
    </row>
    <row r="714" ht="12.75">
      <c r="F714" s="57"/>
    </row>
    <row r="715" ht="12.75">
      <c r="F715" s="57"/>
    </row>
    <row r="716" ht="12.75">
      <c r="F716" s="57"/>
    </row>
    <row r="717" ht="12.75">
      <c r="F717" s="57"/>
    </row>
    <row r="718" ht="12.75">
      <c r="F718" s="57"/>
    </row>
    <row r="719" ht="12.75">
      <c r="F719" s="57"/>
    </row>
    <row r="720" ht="12.75">
      <c r="F720" s="57"/>
    </row>
    <row r="721" ht="12.75">
      <c r="F721" s="57"/>
    </row>
    <row r="722" ht="12.75">
      <c r="F722" s="57"/>
    </row>
    <row r="723" ht="12.75">
      <c r="F723" s="57"/>
    </row>
    <row r="724" ht="12.75">
      <c r="F724" s="57"/>
    </row>
    <row r="725" ht="12.75">
      <c r="F725" s="57"/>
    </row>
    <row r="726" ht="12.75">
      <c r="F726" s="57"/>
    </row>
    <row r="727" ht="12.75">
      <c r="F727" s="57"/>
    </row>
    <row r="728" ht="12.75">
      <c r="F728" s="57"/>
    </row>
    <row r="729" ht="12.75">
      <c r="F729" s="57"/>
    </row>
    <row r="730" ht="12.75">
      <c r="F730" s="57"/>
    </row>
    <row r="731" ht="12.75">
      <c r="F731" s="57"/>
    </row>
    <row r="732" ht="12.75">
      <c r="F732" s="57"/>
    </row>
    <row r="733" ht="12.75">
      <c r="F733" s="57"/>
    </row>
    <row r="734" ht="12.75">
      <c r="F734" s="57"/>
    </row>
    <row r="735" ht="12.75">
      <c r="F735" s="57"/>
    </row>
    <row r="736" ht="12.75">
      <c r="F736" s="57"/>
    </row>
    <row r="737" ht="12.75">
      <c r="F737" s="57"/>
    </row>
    <row r="738" ht="12.75">
      <c r="F738" s="57"/>
    </row>
    <row r="739" ht="12.75">
      <c r="F739" s="57"/>
    </row>
    <row r="740" ht="12.75">
      <c r="F740" s="57"/>
    </row>
    <row r="741" ht="12.75">
      <c r="F741" s="57"/>
    </row>
    <row r="742" ht="12.75">
      <c r="F742" s="57"/>
    </row>
    <row r="743" ht="12.75">
      <c r="F743" s="57"/>
    </row>
    <row r="744" ht="12.75">
      <c r="F744" s="57"/>
    </row>
    <row r="745" ht="12.75">
      <c r="F745" s="57"/>
    </row>
    <row r="746" ht="12.75">
      <c r="F746" s="57"/>
    </row>
    <row r="747" ht="12.75">
      <c r="F747" s="57"/>
    </row>
    <row r="748" ht="12.75">
      <c r="F748" s="57"/>
    </row>
    <row r="749" ht="12.75">
      <c r="F749" s="57"/>
    </row>
    <row r="750" ht="12.75">
      <c r="F750" s="57"/>
    </row>
    <row r="751" ht="12.75">
      <c r="F751" s="57"/>
    </row>
    <row r="752" ht="12.75">
      <c r="F752" s="57"/>
    </row>
    <row r="753" ht="12.75">
      <c r="F753" s="57"/>
    </row>
    <row r="754" ht="12.75">
      <c r="F754" s="57"/>
    </row>
    <row r="755" ht="12.75">
      <c r="F755" s="57"/>
    </row>
    <row r="756" ht="12.75">
      <c r="F756" s="57"/>
    </row>
    <row r="757" ht="12.75">
      <c r="F757" s="57"/>
    </row>
    <row r="758" ht="12.75">
      <c r="F758" s="57"/>
    </row>
    <row r="759" ht="12.75">
      <c r="F759" s="57"/>
    </row>
    <row r="760" ht="12.75">
      <c r="F760" s="57"/>
    </row>
    <row r="761" ht="12.75">
      <c r="F761" s="57"/>
    </row>
    <row r="762" ht="12.75">
      <c r="F762" s="57"/>
    </row>
    <row r="763" ht="12.75">
      <c r="F763" s="57"/>
    </row>
    <row r="764" ht="12.75">
      <c r="F764" s="57"/>
    </row>
    <row r="765" ht="12.75">
      <c r="F765" s="57"/>
    </row>
    <row r="766" ht="12.75">
      <c r="F766" s="57"/>
    </row>
    <row r="767" ht="12.75">
      <c r="F767" s="57"/>
    </row>
    <row r="768" ht="12.75">
      <c r="F768" s="57"/>
    </row>
    <row r="769" ht="12.75">
      <c r="F769" s="57"/>
    </row>
    <row r="770" ht="12.75">
      <c r="F770" s="57"/>
    </row>
    <row r="771" ht="12.75">
      <c r="F771" s="57"/>
    </row>
    <row r="772" ht="12.75">
      <c r="F772" s="57"/>
    </row>
    <row r="773" ht="12.75">
      <c r="F773" s="57"/>
    </row>
    <row r="774" ht="12.75">
      <c r="F774" s="57"/>
    </row>
    <row r="775" ht="12.75">
      <c r="F775" s="57"/>
    </row>
    <row r="776" ht="12.75">
      <c r="F776" s="57"/>
    </row>
    <row r="777" ht="12.75">
      <c r="F777" s="57"/>
    </row>
    <row r="778" ht="12.75">
      <c r="F778" s="57"/>
    </row>
    <row r="779" ht="12.75">
      <c r="F779" s="57"/>
    </row>
    <row r="780" ht="12.75">
      <c r="F780" s="57"/>
    </row>
    <row r="781" ht="12.75">
      <c r="F781" s="57"/>
    </row>
    <row r="782" ht="12.75">
      <c r="F782" s="57"/>
    </row>
    <row r="783" ht="12.75">
      <c r="F783" s="57"/>
    </row>
    <row r="784" ht="12.75">
      <c r="F784" s="57"/>
    </row>
    <row r="785" ht="12.75">
      <c r="F785" s="57"/>
    </row>
    <row r="786" ht="12.75">
      <c r="F786" s="57"/>
    </row>
    <row r="787" ht="12.75">
      <c r="F787" s="57"/>
    </row>
    <row r="788" ht="12.75">
      <c r="F788" s="57"/>
    </row>
    <row r="789" ht="12.75">
      <c r="F789" s="57"/>
    </row>
    <row r="790" ht="12.75">
      <c r="F790" s="57"/>
    </row>
    <row r="791" ht="12.75">
      <c r="F791" s="57"/>
    </row>
    <row r="792" ht="12.75">
      <c r="F792" s="57"/>
    </row>
    <row r="793" ht="12.75">
      <c r="F793" s="57"/>
    </row>
    <row r="794" ht="12.75">
      <c r="F794" s="57"/>
    </row>
    <row r="795" ht="12.75">
      <c r="F795" s="57"/>
    </row>
    <row r="796" ht="12.75">
      <c r="F796" s="57"/>
    </row>
    <row r="797" ht="12.75">
      <c r="F797" s="57"/>
    </row>
    <row r="798" ht="12.75">
      <c r="F798" s="57"/>
    </row>
    <row r="799" ht="12.75">
      <c r="F799" s="57"/>
    </row>
    <row r="800" ht="12.75">
      <c r="F800" s="57"/>
    </row>
    <row r="801" ht="12.75">
      <c r="F801" s="57"/>
    </row>
    <row r="802" ht="12.75">
      <c r="F802" s="57"/>
    </row>
    <row r="803" ht="12.75">
      <c r="F803" s="57"/>
    </row>
    <row r="804" ht="12.75">
      <c r="F804" s="57"/>
    </row>
    <row r="805" ht="12.75">
      <c r="F805" s="57"/>
    </row>
    <row r="806" ht="12.75">
      <c r="F806" s="57"/>
    </row>
    <row r="807" ht="12.75">
      <c r="F807" s="57"/>
    </row>
    <row r="808" ht="12.75">
      <c r="F808" s="57"/>
    </row>
    <row r="809" ht="12.75">
      <c r="F809" s="57"/>
    </row>
    <row r="810" ht="12.75">
      <c r="F810" s="57"/>
    </row>
    <row r="811" ht="12.75">
      <c r="F811" s="57"/>
    </row>
    <row r="812" ht="12.75">
      <c r="F812" s="57"/>
    </row>
    <row r="813" ht="12.75">
      <c r="F813" s="57"/>
    </row>
    <row r="814" ht="12.75">
      <c r="F814" s="57"/>
    </row>
    <row r="815" ht="12.75">
      <c r="F815" s="57"/>
    </row>
    <row r="816" ht="12.75">
      <c r="F816" s="57"/>
    </row>
    <row r="817" ht="12.75">
      <c r="F817" s="57"/>
    </row>
    <row r="818" ht="12.75">
      <c r="F818" s="57"/>
    </row>
    <row r="819" ht="12.75">
      <c r="F819" s="57"/>
    </row>
    <row r="820" ht="12.75">
      <c r="F820" s="57"/>
    </row>
    <row r="821" ht="12.75">
      <c r="F821" s="57"/>
    </row>
    <row r="822" ht="12.75">
      <c r="F822" s="57"/>
    </row>
    <row r="823" ht="12.75">
      <c r="F823" s="57"/>
    </row>
    <row r="824" ht="12.75">
      <c r="F824" s="57"/>
    </row>
    <row r="825" ht="12.75">
      <c r="F825" s="57"/>
    </row>
    <row r="826" ht="12.75">
      <c r="F826" s="57"/>
    </row>
    <row r="827" ht="12.75">
      <c r="F827" s="57"/>
    </row>
    <row r="828" ht="12.75">
      <c r="F828" s="57"/>
    </row>
    <row r="829" ht="12.75">
      <c r="F829" s="57"/>
    </row>
    <row r="830" ht="12.75">
      <c r="F830" s="57"/>
    </row>
    <row r="831" ht="12.75">
      <c r="F831" s="57"/>
    </row>
    <row r="832" ht="12.75">
      <c r="F832" s="57"/>
    </row>
    <row r="833" ht="12.75">
      <c r="F833" s="57"/>
    </row>
    <row r="834" ht="12.75">
      <c r="F834" s="57"/>
    </row>
    <row r="835" ht="12.75">
      <c r="F835" s="57"/>
    </row>
    <row r="836" ht="12.75">
      <c r="F836" s="57"/>
    </row>
    <row r="837" ht="12.75">
      <c r="F837" s="57"/>
    </row>
    <row r="838" ht="12.75">
      <c r="F838" s="57"/>
    </row>
    <row r="839" ht="12.75">
      <c r="F839" s="57"/>
    </row>
    <row r="840" ht="12.75">
      <c r="F840" s="57"/>
    </row>
    <row r="841" ht="12.75">
      <c r="F841" s="57"/>
    </row>
    <row r="842" ht="12.75">
      <c r="F842" s="57"/>
    </row>
    <row r="843" ht="12.75">
      <c r="F843" s="57"/>
    </row>
    <row r="844" ht="12.75">
      <c r="F844" s="57"/>
    </row>
    <row r="845" ht="12.75">
      <c r="F845" s="57"/>
    </row>
    <row r="846" ht="12.75">
      <c r="F846" s="57"/>
    </row>
    <row r="847" ht="12.75">
      <c r="F847" s="57"/>
    </row>
    <row r="848" ht="12.75">
      <c r="F848" s="57"/>
    </row>
    <row r="849" ht="12.75">
      <c r="F849" s="57"/>
    </row>
    <row r="850" ht="12.75">
      <c r="F850" s="57"/>
    </row>
    <row r="851" ht="12.75">
      <c r="F851" s="57"/>
    </row>
    <row r="852" ht="12.75">
      <c r="F852" s="57"/>
    </row>
    <row r="853" ht="12.75">
      <c r="F853" s="57"/>
    </row>
  </sheetData>
  <sheetProtection/>
  <mergeCells count="21">
    <mergeCell ref="A99:K99"/>
    <mergeCell ref="A84:K84"/>
    <mergeCell ref="A98:K98"/>
    <mergeCell ref="A80:L80"/>
    <mergeCell ref="A82:L82"/>
    <mergeCell ref="A83:L83"/>
    <mergeCell ref="A85:L85"/>
    <mergeCell ref="A90:L90"/>
    <mergeCell ref="A96:L96"/>
    <mergeCell ref="A97:L97"/>
    <mergeCell ref="A78:K78"/>
    <mergeCell ref="A93:L93"/>
    <mergeCell ref="I101:J101"/>
    <mergeCell ref="A71:B71"/>
    <mergeCell ref="A95:K95"/>
    <mergeCell ref="A94:K94"/>
    <mergeCell ref="A77:K77"/>
    <mergeCell ref="A79:K79"/>
    <mergeCell ref="A92:K92"/>
    <mergeCell ref="A81:K81"/>
    <mergeCell ref="A86:L86"/>
  </mergeCells>
  <hyperlinks>
    <hyperlink ref="A101" location="Abbreviations!A1" display="&lt;previous page"/>
    <hyperlink ref="D101" location="'Table 1.2'!A1" display="next table&gt;"/>
    <hyperlink ref="I101" location="'Table of content'!A1" display="Table of content"/>
    <hyperlink ref="I101:J101" location="Contents!A1" display="Contents"/>
  </hyperlinks>
  <printOptions/>
  <pageMargins left="0.75" right="0.75" top="1" bottom="1" header="0.5" footer="0.5"/>
  <pageSetup fitToHeight="2" horizontalDpi="600" verticalDpi="600" orientation="landscape" paperSize="8" scale="90" r:id="rId1"/>
  <rowBreaks count="1" manualBreakCount="1">
    <brk id="47" max="11"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2:N879"/>
  <sheetViews>
    <sheetView zoomScalePageLayoutView="0" workbookViewId="0" topLeftCell="A1">
      <selection activeCell="A1" sqref="A1"/>
    </sheetView>
  </sheetViews>
  <sheetFormatPr defaultColWidth="9.421875" defaultRowHeight="12.75"/>
  <cols>
    <col min="1" max="1" width="20.7109375" style="41" customWidth="1"/>
    <col min="2" max="2" width="30.140625" style="41" customWidth="1"/>
    <col min="3" max="6" width="12.421875" style="47" customWidth="1"/>
    <col min="7" max="9" width="12.421875" style="48" customWidth="1"/>
    <col min="10" max="10" width="12.421875" style="47" customWidth="1"/>
    <col min="11" max="11" width="12.421875" style="41" customWidth="1"/>
    <col min="12" max="12" width="10.7109375" style="47" customWidth="1"/>
    <col min="13" max="16384" width="9.421875" style="41" customWidth="1"/>
  </cols>
  <sheetData>
    <row r="2" spans="1:12" ht="20.25">
      <c r="A2" s="21" t="s">
        <v>242</v>
      </c>
      <c r="B2" s="46"/>
      <c r="C2" s="44"/>
      <c r="D2" s="44"/>
      <c r="E2" s="44"/>
      <c r="F2" s="44"/>
      <c r="G2" s="45"/>
      <c r="H2" s="45"/>
      <c r="I2" s="45"/>
      <c r="J2" s="44"/>
      <c r="K2" s="86"/>
      <c r="L2" s="44"/>
    </row>
    <row r="3" spans="1:12" ht="13.5" thickBot="1">
      <c r="A3" s="272"/>
      <c r="B3" s="272"/>
      <c r="C3" s="285"/>
      <c r="D3" s="285"/>
      <c r="E3" s="285"/>
      <c r="F3" s="274"/>
      <c r="G3" s="275"/>
      <c r="H3" s="275"/>
      <c r="I3" s="275"/>
      <c r="J3" s="289"/>
      <c r="K3" s="265"/>
      <c r="L3" s="293" t="s">
        <v>215</v>
      </c>
    </row>
    <row r="4" spans="1:12" s="49" customFormat="1" ht="19.5" customHeight="1">
      <c r="A4" s="175"/>
      <c r="B4" s="278"/>
      <c r="C4" s="288" t="s">
        <v>520</v>
      </c>
      <c r="D4" s="288" t="s">
        <v>521</v>
      </c>
      <c r="E4" s="288" t="s">
        <v>522</v>
      </c>
      <c r="F4" s="288" t="s">
        <v>523</v>
      </c>
      <c r="G4" s="288" t="s">
        <v>524</v>
      </c>
      <c r="H4" s="288" t="s">
        <v>525</v>
      </c>
      <c r="I4" s="288" t="s">
        <v>526</v>
      </c>
      <c r="J4" s="288" t="s">
        <v>527</v>
      </c>
      <c r="K4" s="288" t="s">
        <v>570</v>
      </c>
      <c r="L4" s="288" t="s">
        <v>214</v>
      </c>
    </row>
    <row r="5" spans="1:12" ht="15">
      <c r="A5" s="66" t="s">
        <v>581</v>
      </c>
      <c r="B5" s="73"/>
      <c r="C5" s="103"/>
      <c r="D5" s="103"/>
      <c r="E5" s="103"/>
      <c r="F5" s="103"/>
      <c r="G5" s="103"/>
      <c r="H5" s="103"/>
      <c r="I5" s="103"/>
      <c r="J5" s="103"/>
      <c r="K5" s="42"/>
      <c r="L5" s="103"/>
    </row>
    <row r="6" spans="1:14" ht="14.25">
      <c r="A6" s="59"/>
      <c r="B6" s="253" t="s">
        <v>534</v>
      </c>
      <c r="C6" s="69">
        <v>597.9021416680226</v>
      </c>
      <c r="D6" s="69">
        <v>611.423483638049</v>
      </c>
      <c r="E6" s="69">
        <v>507.4756863963297</v>
      </c>
      <c r="F6" s="69">
        <v>567.6085946573752</v>
      </c>
      <c r="G6" s="69">
        <v>631.3895781637717</v>
      </c>
      <c r="H6" s="69">
        <v>708.9505866798877</v>
      </c>
      <c r="I6" s="69">
        <v>747.6969468526196</v>
      </c>
      <c r="J6" s="69">
        <v>767.3281405196299</v>
      </c>
      <c r="K6" s="69">
        <v>776.1983505027578</v>
      </c>
      <c r="L6" s="69">
        <v>803.53</v>
      </c>
      <c r="M6" s="88"/>
      <c r="N6" s="51"/>
    </row>
    <row r="7" spans="1:14" ht="14.25">
      <c r="A7" s="73"/>
      <c r="B7" s="253" t="s">
        <v>531</v>
      </c>
      <c r="C7" s="69">
        <v>435.36818915772733</v>
      </c>
      <c r="D7" s="69">
        <v>438.23683664881867</v>
      </c>
      <c r="E7" s="69">
        <v>438.0427250352458</v>
      </c>
      <c r="F7" s="69">
        <v>440.5923344947736</v>
      </c>
      <c r="G7" s="69">
        <v>473.75873608486813</v>
      </c>
      <c r="H7" s="69">
        <v>519.181402522999</v>
      </c>
      <c r="I7" s="69">
        <v>532.5152118895052</v>
      </c>
      <c r="J7" s="69">
        <v>607.8467248680015</v>
      </c>
      <c r="K7" s="69">
        <v>651.0255435843185</v>
      </c>
      <c r="L7" s="69">
        <v>678.765</v>
      </c>
      <c r="M7" s="88"/>
      <c r="N7" s="51"/>
    </row>
    <row r="8" spans="1:14" ht="16.5">
      <c r="A8" s="73"/>
      <c r="B8" s="249" t="s">
        <v>217</v>
      </c>
      <c r="C8" s="69" t="s">
        <v>580</v>
      </c>
      <c r="D8" s="69" t="s">
        <v>580</v>
      </c>
      <c r="E8" s="69" t="s">
        <v>580</v>
      </c>
      <c r="F8" s="69" t="s">
        <v>580</v>
      </c>
      <c r="G8" s="69" t="s">
        <v>580</v>
      </c>
      <c r="H8" s="69" t="s">
        <v>580</v>
      </c>
      <c r="I8" s="69">
        <v>594.7983415001884</v>
      </c>
      <c r="J8" s="69">
        <v>617.1509226828376</v>
      </c>
      <c r="K8" s="69">
        <v>622.9727925392602</v>
      </c>
      <c r="L8" s="69">
        <v>563.132</v>
      </c>
      <c r="M8" s="88"/>
      <c r="N8" s="51"/>
    </row>
    <row r="9" spans="1:14" ht="14.25">
      <c r="A9" s="73"/>
      <c r="B9" s="253" t="s">
        <v>532</v>
      </c>
      <c r="C9" s="69">
        <v>219.67305453680638</v>
      </c>
      <c r="D9" s="69">
        <v>249.86888485040674</v>
      </c>
      <c r="E9" s="69">
        <v>351.97854190064277</v>
      </c>
      <c r="F9" s="69">
        <v>368.6585365853659</v>
      </c>
      <c r="G9" s="69">
        <v>424.834384319439</v>
      </c>
      <c r="H9" s="69">
        <v>398.12372610587784</v>
      </c>
      <c r="I9" s="69">
        <v>391.9982768833127</v>
      </c>
      <c r="J9" s="69">
        <v>413.5187411783156</v>
      </c>
      <c r="K9" s="69">
        <v>466.142168996436</v>
      </c>
      <c r="L9" s="69">
        <v>449.039</v>
      </c>
      <c r="M9" s="88"/>
      <c r="N9" s="51"/>
    </row>
    <row r="10" spans="1:14" ht="14.25">
      <c r="A10" s="73"/>
      <c r="B10" s="253" t="s">
        <v>558</v>
      </c>
      <c r="C10" s="69">
        <v>267.70725112966414</v>
      </c>
      <c r="D10" s="69">
        <v>294.5626852382636</v>
      </c>
      <c r="E10" s="69">
        <v>320.2884178833425</v>
      </c>
      <c r="F10" s="69">
        <v>321.23344947735194</v>
      </c>
      <c r="G10" s="69">
        <v>366.2952170646755</v>
      </c>
      <c r="H10" s="69">
        <v>403.03861620668755</v>
      </c>
      <c r="I10" s="69">
        <v>401.9094286791233</v>
      </c>
      <c r="J10" s="69">
        <v>411.19661247320823</v>
      </c>
      <c r="K10" s="69">
        <v>456.40849193225347</v>
      </c>
      <c r="L10" s="69">
        <v>434.662</v>
      </c>
      <c r="M10" s="88"/>
      <c r="N10" s="51"/>
    </row>
    <row r="11" spans="1:14" ht="14.25">
      <c r="A11" s="73"/>
      <c r="B11" s="253" t="s">
        <v>530</v>
      </c>
      <c r="C11" s="69">
        <v>91.99284024483359</v>
      </c>
      <c r="D11" s="69">
        <v>94.03578528827038</v>
      </c>
      <c r="E11" s="69">
        <v>106.05629764152071</v>
      </c>
      <c r="F11" s="69">
        <v>121.56562137049944</v>
      </c>
      <c r="G11" s="69">
        <v>142.24167368588795</v>
      </c>
      <c r="H11" s="69">
        <v>158.38373822508674</v>
      </c>
      <c r="I11" s="69">
        <v>163.15653438156264</v>
      </c>
      <c r="J11" s="69">
        <v>169.59799257671597</v>
      </c>
      <c r="K11" s="69">
        <v>178.91704240830708</v>
      </c>
      <c r="L11" s="69">
        <v>182.211</v>
      </c>
      <c r="M11" s="88"/>
      <c r="N11" s="51"/>
    </row>
    <row r="12" spans="1:14" ht="16.5">
      <c r="A12" s="73"/>
      <c r="B12" s="249" t="s">
        <v>243</v>
      </c>
      <c r="C12" s="69" t="s">
        <v>580</v>
      </c>
      <c r="D12" s="69" t="s">
        <v>580</v>
      </c>
      <c r="E12" s="69" t="s">
        <v>580</v>
      </c>
      <c r="F12" s="69" t="s">
        <v>580</v>
      </c>
      <c r="G12" s="69">
        <v>78.33450952717007</v>
      </c>
      <c r="H12" s="69">
        <v>90.16471106704125</v>
      </c>
      <c r="I12" s="69">
        <v>94.59587528942976</v>
      </c>
      <c r="J12" s="69">
        <v>97.93298133723667</v>
      </c>
      <c r="K12" s="69">
        <v>91.81927426229676</v>
      </c>
      <c r="L12" s="69">
        <v>92.08</v>
      </c>
      <c r="M12" s="88"/>
      <c r="N12" s="51"/>
    </row>
    <row r="13" spans="1:14" ht="14.25">
      <c r="A13" s="73"/>
      <c r="B13" s="253" t="s">
        <v>370</v>
      </c>
      <c r="C13" s="69">
        <v>33.75849595073287</v>
      </c>
      <c r="D13" s="69">
        <v>34.699776799326735</v>
      </c>
      <c r="E13" s="69">
        <v>35.532509737389184</v>
      </c>
      <c r="F13" s="69">
        <v>49.16608594657376</v>
      </c>
      <c r="G13" s="69">
        <v>17.187606711134382</v>
      </c>
      <c r="H13" s="69">
        <v>18.952239299289374</v>
      </c>
      <c r="I13" s="69">
        <v>26.63292229820688</v>
      </c>
      <c r="J13" s="69">
        <v>76.8487636572743</v>
      </c>
      <c r="K13" s="69">
        <v>38.71285806723293</v>
      </c>
      <c r="L13" s="69">
        <v>34.582</v>
      </c>
      <c r="M13" s="88"/>
      <c r="N13" s="51"/>
    </row>
    <row r="14" spans="1:12" ht="16.5">
      <c r="A14" s="73"/>
      <c r="B14" s="249" t="s">
        <v>244</v>
      </c>
      <c r="C14" s="69">
        <v>209.33647094165798</v>
      </c>
      <c r="D14" s="69">
        <v>345.80004634768073</v>
      </c>
      <c r="E14" s="69">
        <v>540.6282109488877</v>
      </c>
      <c r="F14" s="69">
        <v>510.9198606271777</v>
      </c>
      <c r="G14" s="69">
        <v>658.0360598265304</v>
      </c>
      <c r="H14" s="69">
        <v>559.713545970363</v>
      </c>
      <c r="I14" s="69" t="s">
        <v>580</v>
      </c>
      <c r="J14" s="69" t="s">
        <v>580</v>
      </c>
      <c r="K14" s="69" t="s">
        <v>580</v>
      </c>
      <c r="L14" s="69" t="s">
        <v>580</v>
      </c>
    </row>
    <row r="15" spans="1:12" ht="14.25" hidden="1">
      <c r="A15" s="73"/>
      <c r="B15" s="253"/>
      <c r="C15" s="69"/>
      <c r="D15" s="69"/>
      <c r="E15" s="69"/>
      <c r="F15" s="69"/>
      <c r="G15" s="69"/>
      <c r="H15" s="69"/>
      <c r="I15" s="69"/>
      <c r="J15" s="69"/>
      <c r="K15" s="69"/>
      <c r="L15" s="69"/>
    </row>
    <row r="16" spans="1:12" ht="14.25" hidden="1">
      <c r="A16" s="59"/>
      <c r="B16" s="253"/>
      <c r="C16" s="69"/>
      <c r="D16" s="69"/>
      <c r="E16" s="69"/>
      <c r="F16" s="69"/>
      <c r="G16" s="69"/>
      <c r="H16" s="69"/>
      <c r="I16" s="69"/>
      <c r="J16" s="69"/>
      <c r="K16" s="69"/>
      <c r="L16" s="69"/>
    </row>
    <row r="17" spans="1:12" ht="16.5">
      <c r="A17" s="73"/>
      <c r="B17" s="249" t="s">
        <v>245</v>
      </c>
      <c r="C17" s="69">
        <v>268.27928051970804</v>
      </c>
      <c r="D17" s="69">
        <v>303.49315152032585</v>
      </c>
      <c r="E17" s="69">
        <v>324.9372744868456</v>
      </c>
      <c r="F17" s="69">
        <v>342.739837398374</v>
      </c>
      <c r="G17" s="69">
        <v>380.6110137273203</v>
      </c>
      <c r="H17" s="69">
        <v>362.476725610092</v>
      </c>
      <c r="I17" s="69" t="s">
        <v>580</v>
      </c>
      <c r="J17" s="69" t="s">
        <v>580</v>
      </c>
      <c r="K17" s="69" t="s">
        <v>580</v>
      </c>
      <c r="L17" s="69" t="s">
        <v>580</v>
      </c>
    </row>
    <row r="18" spans="1:12" ht="14.25" customHeight="1">
      <c r="A18" s="73"/>
      <c r="B18" s="249" t="s">
        <v>246</v>
      </c>
      <c r="C18" s="69">
        <v>12.51705448673818</v>
      </c>
      <c r="D18" s="69">
        <v>3.099196233641098</v>
      </c>
      <c r="E18" s="69">
        <v>73.81299433678224</v>
      </c>
      <c r="F18" s="69">
        <v>74.73054587688735</v>
      </c>
      <c r="G18" s="69">
        <v>95.70537482641656</v>
      </c>
      <c r="H18" s="69">
        <v>101.22514184983199</v>
      </c>
      <c r="I18" s="69" t="s">
        <v>580</v>
      </c>
      <c r="J18" s="69" t="s">
        <v>580</v>
      </c>
      <c r="K18" s="69" t="s">
        <v>580</v>
      </c>
      <c r="L18" s="69" t="s">
        <v>580</v>
      </c>
    </row>
    <row r="19" spans="1:13" s="89" customFormat="1" ht="15">
      <c r="A19" s="66"/>
      <c r="B19" s="70" t="s">
        <v>568</v>
      </c>
      <c r="C19" s="104">
        <v>2136.5347786358916</v>
      </c>
      <c r="D19" s="104">
        <v>2375.219846564783</v>
      </c>
      <c r="E19" s="104">
        <v>2698.7526583669865</v>
      </c>
      <c r="F19" s="104">
        <v>2797.2148664343786</v>
      </c>
      <c r="G19" s="104">
        <v>3268.3941539372145</v>
      </c>
      <c r="H19" s="104">
        <v>3320.2104335371564</v>
      </c>
      <c r="I19" s="104">
        <v>2953.3035377739484</v>
      </c>
      <c r="J19" s="104">
        <v>3161.42087929322</v>
      </c>
      <c r="K19" s="104">
        <v>3282.1965222928625</v>
      </c>
      <c r="L19" s="104">
        <v>3238.0009999999997</v>
      </c>
      <c r="M19" s="90"/>
    </row>
    <row r="20" spans="1:12" ht="15">
      <c r="A20" s="66"/>
      <c r="B20" s="73"/>
      <c r="C20" s="105"/>
      <c r="D20" s="105"/>
      <c r="E20" s="105"/>
      <c r="F20" s="105"/>
      <c r="G20" s="105"/>
      <c r="H20" s="105"/>
      <c r="I20" s="105"/>
      <c r="J20" s="105"/>
      <c r="K20" s="105"/>
      <c r="L20" s="105"/>
    </row>
    <row r="21" spans="1:12" ht="15">
      <c r="A21" s="66" t="s">
        <v>535</v>
      </c>
      <c r="B21" s="73"/>
      <c r="C21" s="103"/>
      <c r="D21" s="103"/>
      <c r="E21" s="103"/>
      <c r="F21" s="103"/>
      <c r="G21" s="103"/>
      <c r="H21" s="103"/>
      <c r="I21" s="103"/>
      <c r="J21" s="103"/>
      <c r="K21" s="106"/>
      <c r="L21" s="103"/>
    </row>
    <row r="22" spans="1:12" ht="15" hidden="1">
      <c r="A22" s="66"/>
      <c r="B22" s="73"/>
      <c r="C22" s="103"/>
      <c r="D22" s="103"/>
      <c r="E22" s="103"/>
      <c r="F22" s="103"/>
      <c r="G22" s="103"/>
      <c r="H22" s="103"/>
      <c r="I22" s="103"/>
      <c r="J22" s="103"/>
      <c r="K22" s="103"/>
      <c r="L22" s="103"/>
    </row>
    <row r="23" spans="1:12" ht="15">
      <c r="A23" s="66" t="s">
        <v>528</v>
      </c>
      <c r="B23" s="59"/>
      <c r="C23" s="69"/>
      <c r="D23" s="69"/>
      <c r="E23" s="69"/>
      <c r="F23" s="69"/>
      <c r="G23" s="69"/>
      <c r="H23" s="69"/>
      <c r="I23" s="69"/>
      <c r="J23" s="69"/>
      <c r="K23" s="69"/>
      <c r="L23" s="69"/>
    </row>
    <row r="24" spans="1:13" s="89" customFormat="1" ht="15">
      <c r="A24" s="66"/>
      <c r="B24" s="70" t="s">
        <v>568</v>
      </c>
      <c r="C24" s="104">
        <v>1844.4205229625363</v>
      </c>
      <c r="D24" s="104">
        <v>1983.6758589566891</v>
      </c>
      <c r="E24" s="104">
        <v>1988.8002102798157</v>
      </c>
      <c r="F24" s="104">
        <v>2095.583042973287</v>
      </c>
      <c r="G24" s="104">
        <v>2195.0542946251735</v>
      </c>
      <c r="H24" s="104">
        <v>2297.2324133751995</v>
      </c>
      <c r="I24" s="104">
        <v>2425.170427009854</v>
      </c>
      <c r="J24" s="104">
        <v>2349.6356317632917</v>
      </c>
      <c r="K24" s="72">
        <v>2468.117251933486</v>
      </c>
      <c r="L24" s="104">
        <v>2304.337</v>
      </c>
      <c r="M24" s="90"/>
    </row>
    <row r="25" spans="1:12" ht="15">
      <c r="A25" s="66"/>
      <c r="B25" s="42"/>
      <c r="C25" s="105"/>
      <c r="D25" s="105"/>
      <c r="E25" s="105"/>
      <c r="F25" s="105"/>
      <c r="G25" s="105"/>
      <c r="H25" s="105"/>
      <c r="I25" s="105"/>
      <c r="J25" s="105"/>
      <c r="K25" s="105"/>
      <c r="L25" s="105"/>
    </row>
    <row r="26" spans="1:12" ht="15">
      <c r="A26" s="66" t="s">
        <v>537</v>
      </c>
      <c r="B26" s="42"/>
      <c r="C26" s="103"/>
      <c r="D26" s="103"/>
      <c r="E26" s="103"/>
      <c r="F26" s="103"/>
      <c r="G26" s="103"/>
      <c r="H26" s="103"/>
      <c r="I26" s="103"/>
      <c r="J26" s="103"/>
      <c r="K26" s="106"/>
      <c r="L26" s="103"/>
    </row>
    <row r="27" spans="1:12" ht="16.5">
      <c r="A27" s="68"/>
      <c r="B27" s="68" t="s">
        <v>389</v>
      </c>
      <c r="C27" s="103">
        <v>631.5454807174775</v>
      </c>
      <c r="D27" s="103">
        <v>627.5463781726817</v>
      </c>
      <c r="E27" s="103">
        <v>708.5426175057947</v>
      </c>
      <c r="F27" s="103">
        <v>730.1207897793264</v>
      </c>
      <c r="G27" s="103">
        <v>715.0727343091949</v>
      </c>
      <c r="H27" s="103">
        <v>741.0631851484602</v>
      </c>
      <c r="I27" s="103">
        <v>767.2424748263421</v>
      </c>
      <c r="J27" s="103">
        <v>822.8344398557164</v>
      </c>
      <c r="K27" s="103">
        <v>874.0517445025318</v>
      </c>
      <c r="L27" s="103">
        <v>901.937</v>
      </c>
    </row>
    <row r="28" spans="1:12" ht="14.25">
      <c r="A28" s="75"/>
      <c r="B28" s="254" t="s">
        <v>49</v>
      </c>
      <c r="C28" s="300">
        <v>556.9801354345294</v>
      </c>
      <c r="D28" s="300">
        <v>562.7742745978119</v>
      </c>
      <c r="E28" s="300">
        <v>636.4954957107698</v>
      </c>
      <c r="F28" s="300">
        <v>667.2915214866434</v>
      </c>
      <c r="G28" s="300">
        <v>663.6351219067999</v>
      </c>
      <c r="H28" s="300">
        <v>686.4165702638683</v>
      </c>
      <c r="I28" s="300">
        <v>711.8227343707931</v>
      </c>
      <c r="J28" s="300">
        <v>762.8888075696586</v>
      </c>
      <c r="K28" s="300">
        <v>822.2867002865564</v>
      </c>
      <c r="L28" s="300">
        <v>866.002</v>
      </c>
    </row>
    <row r="29" spans="1:12" ht="16.5">
      <c r="A29" s="68"/>
      <c r="B29" s="68" t="s">
        <v>390</v>
      </c>
      <c r="C29" s="69" t="s">
        <v>580</v>
      </c>
      <c r="D29" s="69" t="s">
        <v>580</v>
      </c>
      <c r="E29" s="69" t="s">
        <v>580</v>
      </c>
      <c r="F29" s="69" t="s">
        <v>580</v>
      </c>
      <c r="G29" s="69" t="s">
        <v>580</v>
      </c>
      <c r="H29" s="69" t="s">
        <v>580</v>
      </c>
      <c r="I29" s="69" t="s">
        <v>580</v>
      </c>
      <c r="J29" s="69" t="s">
        <v>580</v>
      </c>
      <c r="K29" s="103">
        <v>316.143709622752</v>
      </c>
      <c r="L29" s="69">
        <v>664.303</v>
      </c>
    </row>
    <row r="30" spans="1:12" ht="15.75" customHeight="1">
      <c r="A30" s="68"/>
      <c r="B30" s="68" t="s">
        <v>432</v>
      </c>
      <c r="C30" s="69">
        <v>183.45495737942946</v>
      </c>
      <c r="D30" s="69">
        <v>235.22423739769968</v>
      </c>
      <c r="E30" s="69">
        <v>256.7576286171713</v>
      </c>
      <c r="F30" s="69">
        <v>249.7642276422764</v>
      </c>
      <c r="G30" s="69">
        <v>301.5719261502037</v>
      </c>
      <c r="H30" s="69">
        <v>272.350575662425</v>
      </c>
      <c r="I30" s="103">
        <v>162.83668084648107</v>
      </c>
      <c r="J30" s="103">
        <v>176.28522139160438</v>
      </c>
      <c r="K30" s="103">
        <v>243.9263375204133</v>
      </c>
      <c r="L30" s="69">
        <v>219.55200000000002</v>
      </c>
    </row>
    <row r="31" spans="1:13" ht="14.25">
      <c r="A31" s="68"/>
      <c r="B31" s="255" t="s">
        <v>550</v>
      </c>
      <c r="C31" s="103">
        <v>178.8874841972187</v>
      </c>
      <c r="D31" s="103">
        <v>169.61299686543313</v>
      </c>
      <c r="E31" s="103">
        <v>187.90413152046642</v>
      </c>
      <c r="F31" s="103">
        <v>204.8583042973287</v>
      </c>
      <c r="G31" s="103">
        <v>238.2805563776265</v>
      </c>
      <c r="H31" s="103">
        <v>235.3043574064893</v>
      </c>
      <c r="I31" s="103">
        <v>238.27580636476227</v>
      </c>
      <c r="J31" s="103">
        <v>228.27852998065765</v>
      </c>
      <c r="K31" s="103">
        <v>224.62126269732858</v>
      </c>
      <c r="L31" s="103">
        <v>179.207</v>
      </c>
      <c r="M31" s="51"/>
    </row>
    <row r="32" spans="1:12" ht="16.5">
      <c r="A32" s="68"/>
      <c r="B32" s="255" t="s">
        <v>431</v>
      </c>
      <c r="C32" s="103">
        <v>284.4663353819579</v>
      </c>
      <c r="D32" s="103">
        <v>282.9843027723231</v>
      </c>
      <c r="E32" s="103">
        <v>306.6393462209372</v>
      </c>
      <c r="F32" s="103">
        <v>316.56329849012775</v>
      </c>
      <c r="G32" s="103">
        <v>327.9941721492476</v>
      </c>
      <c r="H32" s="103">
        <v>329.9674984850989</v>
      </c>
      <c r="I32" s="103">
        <v>217.70717785795054</v>
      </c>
      <c r="J32" s="103">
        <v>207.10753306497986</v>
      </c>
      <c r="K32" s="103">
        <v>190.30946047266414</v>
      </c>
      <c r="L32" s="103">
        <v>157.114</v>
      </c>
    </row>
    <row r="33" spans="1:12" ht="16.5">
      <c r="A33" s="68"/>
      <c r="B33" s="255" t="s">
        <v>447</v>
      </c>
      <c r="C33" s="103">
        <v>14.226884129626615</v>
      </c>
      <c r="D33" s="103">
        <v>23.017721889521763</v>
      </c>
      <c r="E33" s="103">
        <v>18.16889292456212</v>
      </c>
      <c r="F33" s="103">
        <v>18.069686411149828</v>
      </c>
      <c r="G33" s="103">
        <v>26.220775377330575</v>
      </c>
      <c r="H33" s="103">
        <v>40.069740538753926</v>
      </c>
      <c r="I33" s="103">
        <v>47.3404770879328</v>
      </c>
      <c r="J33" s="103">
        <v>67.36055204140311</v>
      </c>
      <c r="K33" s="103">
        <v>65.88745211219869</v>
      </c>
      <c r="L33" s="69">
        <v>53.845</v>
      </c>
    </row>
    <row r="34" spans="1:12" ht="16.5">
      <c r="A34" s="68"/>
      <c r="B34" s="255" t="s">
        <v>429</v>
      </c>
      <c r="C34" s="69" t="s">
        <v>580</v>
      </c>
      <c r="D34" s="103">
        <v>65.04287160472745</v>
      </c>
      <c r="E34" s="103">
        <v>83.4010370618175</v>
      </c>
      <c r="F34" s="103">
        <v>68.26248548199769</v>
      </c>
      <c r="G34" s="103">
        <v>68.88360234024631</v>
      </c>
      <c r="H34" s="103">
        <v>64.74411942929544</v>
      </c>
      <c r="I34" s="103">
        <v>71.46411071024717</v>
      </c>
      <c r="J34" s="103">
        <v>66.65063516127347</v>
      </c>
      <c r="K34" s="103">
        <v>81.82369072440248</v>
      </c>
      <c r="L34" s="69">
        <v>53.64600000000001</v>
      </c>
    </row>
    <row r="35" spans="1:12" ht="14.25">
      <c r="A35" s="68"/>
      <c r="B35" s="255" t="s">
        <v>563</v>
      </c>
      <c r="C35" s="103">
        <v>50.36737554918575</v>
      </c>
      <c r="D35" s="103">
        <v>70.22771347375867</v>
      </c>
      <c r="E35" s="103">
        <v>57.51272431838276</v>
      </c>
      <c r="F35" s="103">
        <v>67.15447154471545</v>
      </c>
      <c r="G35" s="103">
        <v>82.98996061647733</v>
      </c>
      <c r="H35" s="103">
        <v>55.686663361427854</v>
      </c>
      <c r="I35" s="103">
        <v>46.19568143880243</v>
      </c>
      <c r="J35" s="103">
        <v>48.114381305870666</v>
      </c>
      <c r="K35" s="103">
        <v>45.73195156270863</v>
      </c>
      <c r="L35" s="103">
        <v>47.854</v>
      </c>
    </row>
    <row r="36" spans="1:12" ht="16.5">
      <c r="A36" s="68"/>
      <c r="B36" s="68" t="s">
        <v>392</v>
      </c>
      <c r="C36" s="103">
        <v>37.71638857943949</v>
      </c>
      <c r="D36" s="103">
        <v>45.143860761809506</v>
      </c>
      <c r="E36" s="103">
        <v>51.221056656073024</v>
      </c>
      <c r="F36" s="103">
        <v>47.48199767711963</v>
      </c>
      <c r="G36" s="103">
        <v>43.46757119766886</v>
      </c>
      <c r="H36" s="103">
        <v>46.67548063680935</v>
      </c>
      <c r="I36" s="103">
        <v>40.46954929729148</v>
      </c>
      <c r="J36" s="103">
        <v>39.27544565842438</v>
      </c>
      <c r="K36" s="103">
        <v>35.3707260458285</v>
      </c>
      <c r="L36" s="103">
        <v>32.006</v>
      </c>
    </row>
    <row r="37" spans="1:12" ht="16.5">
      <c r="A37" s="68"/>
      <c r="B37" s="68" t="s">
        <v>394</v>
      </c>
      <c r="C37" s="103">
        <v>20.308920904732698</v>
      </c>
      <c r="D37" s="103">
        <v>18.673236653697447</v>
      </c>
      <c r="E37" s="103">
        <v>22.019642046404933</v>
      </c>
      <c r="F37" s="103">
        <v>20.423925667828108</v>
      </c>
      <c r="G37" s="103">
        <v>20.560247683656975</v>
      </c>
      <c r="H37" s="103">
        <v>20.013220955214013</v>
      </c>
      <c r="I37" s="103">
        <v>17.89348984976576</v>
      </c>
      <c r="J37" s="103">
        <v>19.422865805844534</v>
      </c>
      <c r="K37" s="103">
        <v>35.503219909000336</v>
      </c>
      <c r="L37" s="103">
        <v>28.894</v>
      </c>
    </row>
    <row r="38" spans="1:12" ht="16.5">
      <c r="A38" s="68"/>
      <c r="B38" s="68" t="s">
        <v>393</v>
      </c>
      <c r="C38" s="69" t="s">
        <v>580</v>
      </c>
      <c r="D38" s="69" t="s">
        <v>580</v>
      </c>
      <c r="E38" s="69" t="s">
        <v>580</v>
      </c>
      <c r="F38" s="69" t="s">
        <v>580</v>
      </c>
      <c r="G38" s="69" t="s">
        <v>580</v>
      </c>
      <c r="H38" s="69" t="s">
        <v>580</v>
      </c>
      <c r="I38" s="103">
        <v>37.994722955145114</v>
      </c>
      <c r="J38" s="103">
        <v>34.37189607402373</v>
      </c>
      <c r="K38" s="103">
        <v>31.689656234914697</v>
      </c>
      <c r="L38" s="103">
        <v>27.037</v>
      </c>
    </row>
    <row r="39" spans="1:12" ht="16.5">
      <c r="A39" s="68"/>
      <c r="B39" s="68" t="s">
        <v>395</v>
      </c>
      <c r="C39" s="69" t="s">
        <v>580</v>
      </c>
      <c r="D39" s="69" t="s">
        <v>580</v>
      </c>
      <c r="E39" s="69" t="s">
        <v>580</v>
      </c>
      <c r="F39" s="69" t="s">
        <v>580</v>
      </c>
      <c r="G39" s="69" t="s">
        <v>580</v>
      </c>
      <c r="H39" s="69" t="s">
        <v>580</v>
      </c>
      <c r="I39" s="69" t="s">
        <v>580</v>
      </c>
      <c r="J39" s="103">
        <v>27.92827643891474</v>
      </c>
      <c r="K39" s="103">
        <v>25.200538192126377</v>
      </c>
      <c r="L39" s="69">
        <v>24.444</v>
      </c>
    </row>
    <row r="40" spans="1:12" ht="14.25">
      <c r="A40" s="68"/>
      <c r="B40" s="255" t="s">
        <v>566</v>
      </c>
      <c r="C40" s="69">
        <v>23.30425204340914</v>
      </c>
      <c r="D40" s="103">
        <v>21.35042505701984</v>
      </c>
      <c r="E40" s="103">
        <v>25.117685010394514</v>
      </c>
      <c r="F40" s="103">
        <v>24.468060394889665</v>
      </c>
      <c r="G40" s="103">
        <v>23.78263937896965</v>
      </c>
      <c r="H40" s="103">
        <v>24.469784608604638</v>
      </c>
      <c r="I40" s="103">
        <v>24.52856604383178</v>
      </c>
      <c r="J40" s="103">
        <v>23.48476135710178</v>
      </c>
      <c r="K40" s="103">
        <v>22.772511118186582</v>
      </c>
      <c r="L40" s="69">
        <v>20.549</v>
      </c>
    </row>
    <row r="41" spans="1:12" s="92" customFormat="1" ht="16.5">
      <c r="A41" s="68"/>
      <c r="B41" s="255" t="s">
        <v>430</v>
      </c>
      <c r="C41" s="69" t="s">
        <v>580</v>
      </c>
      <c r="D41" s="103">
        <v>32.94344363268243</v>
      </c>
      <c r="E41" s="103">
        <v>36.38557671628952</v>
      </c>
      <c r="F41" s="103">
        <v>33.1219512195122</v>
      </c>
      <c r="G41" s="103">
        <v>30.933139071641584</v>
      </c>
      <c r="H41" s="103">
        <v>32.66898033382912</v>
      </c>
      <c r="I41" s="103">
        <v>27.440633245382585</v>
      </c>
      <c r="J41" s="103">
        <v>28.895394427309324</v>
      </c>
      <c r="K41" s="103">
        <v>29.560510666269522</v>
      </c>
      <c r="L41" s="103">
        <v>15.64</v>
      </c>
    </row>
    <row r="42" spans="1:12" ht="14.25">
      <c r="A42" s="68"/>
      <c r="B42" s="255" t="s">
        <v>547</v>
      </c>
      <c r="C42" s="69">
        <v>24.845101450726613</v>
      </c>
      <c r="D42" s="69">
        <v>23.59828757516252</v>
      </c>
      <c r="E42" s="69">
        <v>20.448517288346196</v>
      </c>
      <c r="F42" s="69">
        <v>32.22067363530778</v>
      </c>
      <c r="G42" s="69">
        <v>24.546406538120063</v>
      </c>
      <c r="H42" s="69">
        <v>18.861896105326945</v>
      </c>
      <c r="I42" s="69">
        <v>13.250767325399817</v>
      </c>
      <c r="J42" s="103">
        <v>12.874692874692876</v>
      </c>
      <c r="K42" s="103">
        <v>13.077863254008196</v>
      </c>
      <c r="L42" s="69">
        <v>11.923</v>
      </c>
    </row>
    <row r="43" spans="1:12" ht="16.5">
      <c r="A43" s="68"/>
      <c r="B43" s="68" t="s">
        <v>397</v>
      </c>
      <c r="C43" s="69" t="s">
        <v>580</v>
      </c>
      <c r="D43" s="69" t="s">
        <v>580</v>
      </c>
      <c r="E43" s="69" t="s">
        <v>580</v>
      </c>
      <c r="F43" s="69" t="s">
        <v>580</v>
      </c>
      <c r="G43" s="69" t="s">
        <v>580</v>
      </c>
      <c r="H43" s="103">
        <v>2.2464606401145817</v>
      </c>
      <c r="I43" s="103">
        <v>12.0079694146788</v>
      </c>
      <c r="J43" s="103">
        <v>14.176381410423962</v>
      </c>
      <c r="K43" s="103">
        <v>11.257870032763986</v>
      </c>
      <c r="L43" s="103">
        <v>7.514</v>
      </c>
    </row>
    <row r="44" spans="1:12" ht="16.5">
      <c r="A44" s="68"/>
      <c r="B44" s="255" t="s">
        <v>396</v>
      </c>
      <c r="C44" s="103">
        <v>45.7185415128112</v>
      </c>
      <c r="D44" s="103">
        <v>56.447816170461884</v>
      </c>
      <c r="E44" s="103">
        <v>37.10005018041053</v>
      </c>
      <c r="F44" s="103">
        <v>36.75842044134727</v>
      </c>
      <c r="G44" s="103">
        <v>37.60557288228196</v>
      </c>
      <c r="H44" s="103">
        <v>10.715584200958519</v>
      </c>
      <c r="I44" s="103">
        <v>13.20768940821711</v>
      </c>
      <c r="J44" s="103">
        <v>11.706832557896387</v>
      </c>
      <c r="K44" s="103">
        <v>11.471503548575948</v>
      </c>
      <c r="L44" s="103">
        <v>5.936</v>
      </c>
    </row>
    <row r="45" spans="1:12" ht="14.25">
      <c r="A45" s="68"/>
      <c r="B45" s="255" t="s">
        <v>551</v>
      </c>
      <c r="C45" s="103">
        <v>24.85010827252131</v>
      </c>
      <c r="D45" s="103">
        <v>24.94237031796948</v>
      </c>
      <c r="E45" s="103">
        <v>26.451050204305957</v>
      </c>
      <c r="F45" s="103">
        <v>23.16260162601626</v>
      </c>
      <c r="G45" s="103">
        <v>19.208004188767728</v>
      </c>
      <c r="H45" s="103">
        <v>16.696964689032114</v>
      </c>
      <c r="I45" s="103">
        <v>15.548974207097089</v>
      </c>
      <c r="J45" s="103">
        <v>12.3289246693502</v>
      </c>
      <c r="K45" s="103">
        <v>11.259924201185255</v>
      </c>
      <c r="L45" s="103">
        <v>5.823</v>
      </c>
    </row>
    <row r="46" spans="1:12" ht="16.5">
      <c r="A46" s="68"/>
      <c r="B46" s="256" t="s">
        <v>428</v>
      </c>
      <c r="C46" s="69" t="s">
        <v>580</v>
      </c>
      <c r="D46" s="69" t="s">
        <v>580</v>
      </c>
      <c r="E46" s="69" t="s">
        <v>580</v>
      </c>
      <c r="F46" s="69" t="s">
        <v>580</v>
      </c>
      <c r="G46" s="69" t="s">
        <v>580</v>
      </c>
      <c r="H46" s="69" t="s">
        <v>580</v>
      </c>
      <c r="I46" s="69" t="s">
        <v>580</v>
      </c>
      <c r="J46" s="69" t="s">
        <v>580</v>
      </c>
      <c r="K46" s="69" t="s">
        <v>580</v>
      </c>
      <c r="L46" s="103">
        <v>3.887</v>
      </c>
    </row>
    <row r="47" spans="1:12" ht="16.5">
      <c r="A47" s="68"/>
      <c r="B47" s="68" t="s">
        <v>398</v>
      </c>
      <c r="C47" s="69" t="s">
        <v>580</v>
      </c>
      <c r="D47" s="69" t="s">
        <v>580</v>
      </c>
      <c r="E47" s="69" t="s">
        <v>580</v>
      </c>
      <c r="F47" s="69" t="s">
        <v>580</v>
      </c>
      <c r="G47" s="69" t="s">
        <v>580</v>
      </c>
      <c r="H47" s="69" t="s">
        <v>580</v>
      </c>
      <c r="I47" s="69" t="s">
        <v>580</v>
      </c>
      <c r="J47" s="69" t="s">
        <v>580</v>
      </c>
      <c r="K47" s="103">
        <v>5.648963158489365</v>
      </c>
      <c r="L47" s="69">
        <v>3</v>
      </c>
    </row>
    <row r="48" spans="1:12" ht="15.75" customHeight="1" hidden="1">
      <c r="A48" s="68"/>
      <c r="B48" s="68"/>
      <c r="C48" s="69"/>
      <c r="D48" s="69"/>
      <c r="E48" s="69"/>
      <c r="F48" s="69"/>
      <c r="G48" s="69"/>
      <c r="H48" s="69"/>
      <c r="I48" s="69"/>
      <c r="J48" s="69"/>
      <c r="K48" s="69"/>
      <c r="L48" s="69"/>
    </row>
    <row r="49" spans="1:12" ht="14.25" hidden="1">
      <c r="A49" s="68"/>
      <c r="B49" s="255"/>
      <c r="C49" s="69"/>
      <c r="D49" s="69"/>
      <c r="E49" s="69"/>
      <c r="F49" s="69"/>
      <c r="G49" s="69"/>
      <c r="H49" s="69"/>
      <c r="I49" s="69"/>
      <c r="J49" s="69"/>
      <c r="K49" s="69"/>
      <c r="L49" s="69"/>
    </row>
    <row r="50" spans="1:12" ht="14.25" hidden="1">
      <c r="A50" s="33"/>
      <c r="B50" s="255"/>
      <c r="C50" s="69"/>
      <c r="D50" s="69"/>
      <c r="E50" s="69"/>
      <c r="F50" s="69"/>
      <c r="G50" s="69"/>
      <c r="H50" s="69"/>
      <c r="I50" s="69"/>
      <c r="J50" s="69"/>
      <c r="K50" s="69"/>
      <c r="L50" s="69"/>
    </row>
    <row r="51" spans="1:12" ht="14.25" hidden="1">
      <c r="A51" s="68"/>
      <c r="B51" s="255"/>
      <c r="C51" s="69"/>
      <c r="D51" s="69"/>
      <c r="E51" s="69"/>
      <c r="F51" s="69"/>
      <c r="G51" s="69"/>
      <c r="H51" s="69"/>
      <c r="I51" s="69"/>
      <c r="J51" s="69"/>
      <c r="K51" s="69"/>
      <c r="L51" s="69"/>
    </row>
    <row r="52" spans="1:12" ht="16.5">
      <c r="A52" s="68"/>
      <c r="B52" s="68" t="s">
        <v>400</v>
      </c>
      <c r="C52" s="69">
        <v>120.65188819766932</v>
      </c>
      <c r="D52" s="69">
        <v>113.79331373720865</v>
      </c>
      <c r="E52" s="69">
        <v>62.12215345647447</v>
      </c>
      <c r="F52" s="69">
        <v>68.99883855981417</v>
      </c>
      <c r="G52" s="69">
        <v>114.22473649463882</v>
      </c>
      <c r="H52" s="69">
        <v>80.05508731339174</v>
      </c>
      <c r="I52" s="69" t="s">
        <v>580</v>
      </c>
      <c r="J52" s="69" t="s">
        <v>580</v>
      </c>
      <c r="K52" s="69" t="s">
        <v>580</v>
      </c>
      <c r="L52" s="69" t="s">
        <v>580</v>
      </c>
    </row>
    <row r="53" spans="1:12" ht="14.25" hidden="1">
      <c r="A53" s="68"/>
      <c r="B53" s="255"/>
      <c r="C53" s="69"/>
      <c r="D53" s="69"/>
      <c r="E53" s="69"/>
      <c r="F53" s="69"/>
      <c r="G53" s="69"/>
      <c r="H53" s="69"/>
      <c r="I53" s="69"/>
      <c r="J53" s="69"/>
      <c r="K53" s="69"/>
      <c r="L53" s="69"/>
    </row>
    <row r="54" spans="1:12" ht="14.25" hidden="1">
      <c r="A54" s="33"/>
      <c r="B54" s="255"/>
      <c r="C54" s="69"/>
      <c r="D54" s="69"/>
      <c r="E54" s="69"/>
      <c r="F54" s="69"/>
      <c r="G54" s="69"/>
      <c r="H54" s="69"/>
      <c r="I54" s="69"/>
      <c r="J54" s="69"/>
      <c r="K54" s="69"/>
      <c r="L54" s="69"/>
    </row>
    <row r="55" spans="1:12" ht="14.25" hidden="1">
      <c r="A55" s="68"/>
      <c r="B55" s="255"/>
      <c r="C55" s="69"/>
      <c r="D55" s="69"/>
      <c r="E55" s="69"/>
      <c r="F55" s="69"/>
      <c r="G55" s="69"/>
      <c r="H55" s="69"/>
      <c r="I55" s="69"/>
      <c r="J55" s="69"/>
      <c r="K55" s="69"/>
      <c r="L55" s="69"/>
    </row>
    <row r="56" spans="1:12" ht="14.25" hidden="1">
      <c r="A56" s="68"/>
      <c r="B56" s="68"/>
      <c r="C56" s="69"/>
      <c r="D56" s="69"/>
      <c r="E56" s="69"/>
      <c r="F56" s="69"/>
      <c r="G56" s="69"/>
      <c r="H56" s="69"/>
      <c r="I56" s="69"/>
      <c r="J56" s="69"/>
      <c r="K56" s="69"/>
      <c r="L56" s="69"/>
    </row>
    <row r="57" spans="1:12" ht="16.5">
      <c r="A57" s="68"/>
      <c r="B57" s="68" t="s">
        <v>402</v>
      </c>
      <c r="C57" s="69">
        <v>97.01718591581027</v>
      </c>
      <c r="D57" s="69" t="s">
        <v>580</v>
      </c>
      <c r="E57" s="69" t="s">
        <v>580</v>
      </c>
      <c r="F57" s="69" t="s">
        <v>580</v>
      </c>
      <c r="G57" s="69" t="s">
        <v>580</v>
      </c>
      <c r="H57" s="69" t="s">
        <v>580</v>
      </c>
      <c r="I57" s="69" t="s">
        <v>580</v>
      </c>
      <c r="J57" s="69" t="s">
        <v>580</v>
      </c>
      <c r="K57" s="69" t="s">
        <v>580</v>
      </c>
      <c r="L57" s="69" t="s">
        <v>580</v>
      </c>
    </row>
    <row r="58" spans="1:12" ht="14.25" hidden="1">
      <c r="A58" s="68"/>
      <c r="B58" s="255"/>
      <c r="C58" s="69"/>
      <c r="D58" s="69"/>
      <c r="E58" s="69"/>
      <c r="F58" s="69"/>
      <c r="G58" s="69"/>
      <c r="H58" s="69"/>
      <c r="I58" s="69"/>
      <c r="J58" s="69"/>
      <c r="K58" s="69"/>
      <c r="L58" s="69"/>
    </row>
    <row r="59" spans="1:12" ht="30.75">
      <c r="A59" s="33"/>
      <c r="B59" s="68" t="s">
        <v>403</v>
      </c>
      <c r="C59" s="69" t="s">
        <v>580</v>
      </c>
      <c r="D59" s="69" t="s">
        <v>580</v>
      </c>
      <c r="E59" s="69" t="s">
        <v>580</v>
      </c>
      <c r="F59" s="69" t="s">
        <v>580</v>
      </c>
      <c r="G59" s="69" t="s">
        <v>580</v>
      </c>
      <c r="H59" s="69" t="s">
        <v>580</v>
      </c>
      <c r="I59" s="69">
        <v>1.8275806364762264</v>
      </c>
      <c r="J59" s="69">
        <v>2.1935281509749593</v>
      </c>
      <c r="K59" s="69" t="s">
        <v>580</v>
      </c>
      <c r="L59" s="69" t="s">
        <v>580</v>
      </c>
    </row>
    <row r="60" spans="1:12" ht="30.75">
      <c r="A60" s="68"/>
      <c r="B60" s="68" t="s">
        <v>404</v>
      </c>
      <c r="C60" s="69">
        <v>458.44838592582386</v>
      </c>
      <c r="D60" s="69">
        <v>498.4863823195794</v>
      </c>
      <c r="E60" s="69">
        <v>399.39305598700093</v>
      </c>
      <c r="F60" s="69">
        <v>373.7421602787457</v>
      </c>
      <c r="G60" s="69">
        <v>341.10342158581284</v>
      </c>
      <c r="H60" s="69">
        <v>291.49011182724615</v>
      </c>
      <c r="I60" s="69" t="s">
        <v>580</v>
      </c>
      <c r="J60" s="69" t="s">
        <v>580</v>
      </c>
      <c r="K60" s="69" t="s">
        <v>580</v>
      </c>
      <c r="L60" s="69" t="s">
        <v>580</v>
      </c>
    </row>
    <row r="61" spans="1:12" ht="14.25" hidden="1">
      <c r="A61" s="68"/>
      <c r="B61" s="240"/>
      <c r="C61" s="69"/>
      <c r="D61" s="69"/>
      <c r="E61" s="69"/>
      <c r="F61" s="69"/>
      <c r="G61" s="69"/>
      <c r="H61" s="69"/>
      <c r="I61" s="69"/>
      <c r="J61" s="69"/>
      <c r="K61" s="69"/>
      <c r="L61" s="69"/>
    </row>
    <row r="62" spans="1:12" ht="14.25">
      <c r="A62" s="73"/>
      <c r="B62" s="302" t="s">
        <v>434</v>
      </c>
      <c r="C62" s="69" t="s">
        <v>580</v>
      </c>
      <c r="D62" s="69" t="s">
        <v>580</v>
      </c>
      <c r="E62" s="69" t="s">
        <v>580</v>
      </c>
      <c r="F62" s="69" t="s">
        <v>580</v>
      </c>
      <c r="G62" s="69" t="s">
        <v>580</v>
      </c>
      <c r="H62" s="69" t="s">
        <v>580</v>
      </c>
      <c r="I62" s="69">
        <v>845.8510581013406</v>
      </c>
      <c r="J62" s="69">
        <v>694.0822834439857</v>
      </c>
      <c r="K62" s="69">
        <v>357.34519273235213</v>
      </c>
      <c r="L62" s="69" t="s">
        <v>580</v>
      </c>
    </row>
    <row r="63" spans="1:12" ht="14.25">
      <c r="A63" s="73"/>
      <c r="B63" s="301" t="s">
        <v>433</v>
      </c>
      <c r="C63" s="69">
        <v>27.602608554155033</v>
      </c>
      <c r="D63" s="69">
        <v>183.10139165009937</v>
      </c>
      <c r="E63" s="69">
        <v>257.34067719658776</v>
      </c>
      <c r="F63" s="69">
        <v>-147.80720092915217</v>
      </c>
      <c r="G63" s="69">
        <v>-180.18530744189226</v>
      </c>
      <c r="H63" s="69">
        <v>-169.79782955985237</v>
      </c>
      <c r="I63" s="69">
        <v>-165.55058962899142</v>
      </c>
      <c r="J63" s="69">
        <v>-133.99445867530974</v>
      </c>
      <c r="K63" s="69">
        <v>35.27931555108203</v>
      </c>
      <c r="L63" s="69">
        <v>-32.779</v>
      </c>
    </row>
    <row r="64" spans="1:12" s="89" customFormat="1" ht="15">
      <c r="A64" s="66"/>
      <c r="C64" s="104">
        <v>2223.4118987119955</v>
      </c>
      <c r="D64" s="104">
        <v>2492.1367500518354</v>
      </c>
      <c r="E64" s="104">
        <v>2556.525842911421</v>
      </c>
      <c r="F64" s="104">
        <v>2167.3646922183502</v>
      </c>
      <c r="G64" s="104">
        <v>2236.2601588999933</v>
      </c>
      <c r="H64" s="104">
        <v>2113.281881782626</v>
      </c>
      <c r="I64" s="104">
        <v>2435.5328199881537</v>
      </c>
      <c r="J64" s="104">
        <v>2403.3781169951385</v>
      </c>
      <c r="K64" s="104">
        <v>2667.933403859783</v>
      </c>
      <c r="L64" s="104">
        <v>2431.3319999999994</v>
      </c>
    </row>
    <row r="65" spans="1:12" ht="15">
      <c r="A65" s="66"/>
      <c r="B65" s="73"/>
      <c r="C65" s="103"/>
      <c r="D65" s="103"/>
      <c r="E65" s="103"/>
      <c r="F65" s="103"/>
      <c r="G65" s="103"/>
      <c r="H65" s="103"/>
      <c r="I65" s="103"/>
      <c r="J65" s="103"/>
      <c r="K65" s="103"/>
      <c r="L65" s="103"/>
    </row>
    <row r="66" spans="1:12" ht="15">
      <c r="A66" s="66" t="s">
        <v>569</v>
      </c>
      <c r="B66" s="73"/>
      <c r="C66" s="103"/>
      <c r="D66" s="103"/>
      <c r="E66" s="103"/>
      <c r="F66" s="103"/>
      <c r="G66" s="103"/>
      <c r="H66" s="103"/>
      <c r="I66" s="103"/>
      <c r="J66" s="103"/>
      <c r="K66" s="103"/>
      <c r="L66" s="103"/>
    </row>
    <row r="67" spans="1:12" ht="17.25">
      <c r="A67" s="67" t="s">
        <v>405</v>
      </c>
      <c r="B67" s="59" t="s">
        <v>553</v>
      </c>
      <c r="C67" s="103">
        <v>1877.9825011578275</v>
      </c>
      <c r="D67" s="103">
        <v>2705.5739184524755</v>
      </c>
      <c r="E67" s="103">
        <v>2571.866711271476</v>
      </c>
      <c r="F67" s="103">
        <v>2250.1440185830434</v>
      </c>
      <c r="G67" s="103">
        <v>2186.9146538575365</v>
      </c>
      <c r="H67" s="103">
        <v>1643.548724728695</v>
      </c>
      <c r="I67" s="103">
        <v>1620.39847073394</v>
      </c>
      <c r="J67" s="103">
        <v>1470.1416697161378</v>
      </c>
      <c r="K67" s="103">
        <v>1208.3881967482514</v>
      </c>
      <c r="L67" s="103">
        <v>1025.852</v>
      </c>
    </row>
    <row r="68" spans="1:12" ht="15">
      <c r="A68" s="70"/>
      <c r="B68" s="59" t="s">
        <v>552</v>
      </c>
      <c r="C68" s="103">
        <v>696.9157977744677</v>
      </c>
      <c r="D68" s="103">
        <v>629.0612155289123</v>
      </c>
      <c r="E68" s="69">
        <v>626.0675284953046</v>
      </c>
      <c r="F68" s="69">
        <v>742.0789779326365</v>
      </c>
      <c r="G68" s="69">
        <v>680.7863045507318</v>
      </c>
      <c r="H68" s="103">
        <v>696.4722084503939</v>
      </c>
      <c r="I68" s="103">
        <v>683.3417694254483</v>
      </c>
      <c r="J68" s="103">
        <v>611.0910136442051</v>
      </c>
      <c r="K68" s="103">
        <v>590.5919086305887</v>
      </c>
      <c r="L68" s="107">
        <v>534.149</v>
      </c>
    </row>
    <row r="69" spans="1:12" s="89" customFormat="1" ht="15">
      <c r="A69" s="67"/>
      <c r="B69" s="70" t="s">
        <v>568</v>
      </c>
      <c r="C69" s="104">
        <v>2574.898298932295</v>
      </c>
      <c r="D69" s="104">
        <v>3334.6351339813878</v>
      </c>
      <c r="E69" s="104">
        <v>3197.9342397667806</v>
      </c>
      <c r="F69" s="104">
        <v>2992.22299651568</v>
      </c>
      <c r="G69" s="104">
        <v>2867.7009584082684</v>
      </c>
      <c r="H69" s="104">
        <v>2340.020933179089</v>
      </c>
      <c r="I69" s="104">
        <v>2303.740240159388</v>
      </c>
      <c r="J69" s="104">
        <v>2081.2326833603433</v>
      </c>
      <c r="K69" s="104">
        <v>1798.98010537884</v>
      </c>
      <c r="L69" s="104">
        <v>1560.001</v>
      </c>
    </row>
    <row r="70" spans="1:14" ht="15">
      <c r="A70" s="70"/>
      <c r="B70" s="59"/>
      <c r="C70" s="105"/>
      <c r="D70" s="105"/>
      <c r="E70" s="105"/>
      <c r="F70" s="105"/>
      <c r="G70" s="105"/>
      <c r="H70" s="105"/>
      <c r="I70" s="105"/>
      <c r="J70" s="105"/>
      <c r="K70" s="105"/>
      <c r="L70" s="105"/>
      <c r="M70" s="51"/>
      <c r="N70" s="51"/>
    </row>
    <row r="71" spans="1:12" s="89" customFormat="1" ht="30" customHeight="1">
      <c r="A71" s="328" t="s">
        <v>554</v>
      </c>
      <c r="B71" s="324"/>
      <c r="C71" s="109">
        <v>488.79097770712593</v>
      </c>
      <c r="D71" s="109">
        <v>536.1694861505812</v>
      </c>
      <c r="E71" s="109">
        <v>466.08043202943924</v>
      </c>
      <c r="F71" s="109">
        <v>377.5842044134728</v>
      </c>
      <c r="G71" s="109">
        <v>415.2343661074055</v>
      </c>
      <c r="H71" s="109">
        <v>412.1632787968931</v>
      </c>
      <c r="I71" s="109">
        <v>402.7785256582844</v>
      </c>
      <c r="J71" s="109">
        <v>619.5828323487898</v>
      </c>
      <c r="K71" s="109">
        <v>686.503086388053</v>
      </c>
      <c r="L71" s="109">
        <v>637.3</v>
      </c>
    </row>
    <row r="72" spans="1:12" ht="15">
      <c r="A72" s="82"/>
      <c r="B72" s="110"/>
      <c r="C72" s="111"/>
      <c r="D72" s="111"/>
      <c r="E72" s="111"/>
      <c r="F72" s="111"/>
      <c r="G72" s="111"/>
      <c r="H72" s="81"/>
      <c r="I72" s="81"/>
      <c r="J72" s="81"/>
      <c r="K72" s="81"/>
      <c r="L72" s="111"/>
    </row>
    <row r="73" spans="1:12" s="89" customFormat="1" ht="15">
      <c r="A73" s="82" t="s">
        <v>555</v>
      </c>
      <c r="B73" s="108"/>
      <c r="C73" s="109">
        <v>9268.056476949843</v>
      </c>
      <c r="D73" s="109">
        <v>10721.837075705278</v>
      </c>
      <c r="E73" s="109">
        <v>10908.09457812612</v>
      </c>
      <c r="F73" s="109">
        <v>10429.96980255517</v>
      </c>
      <c r="G73" s="109">
        <v>10982.643931978053</v>
      </c>
      <c r="H73" s="109">
        <v>10482.908940670963</v>
      </c>
      <c r="I73" s="109">
        <v>10520.52555058963</v>
      </c>
      <c r="J73" s="109">
        <v>10615.250143760783</v>
      </c>
      <c r="K73" s="109">
        <v>10903.730369853025</v>
      </c>
      <c r="L73" s="109">
        <v>10170.971</v>
      </c>
    </row>
    <row r="74" spans="1:12" ht="15" thickBot="1">
      <c r="A74" s="266"/>
      <c r="B74" s="280"/>
      <c r="C74" s="294"/>
      <c r="D74" s="294"/>
      <c r="E74" s="294"/>
      <c r="F74" s="294"/>
      <c r="G74" s="294"/>
      <c r="H74" s="294"/>
      <c r="I74" s="294"/>
      <c r="J74" s="294"/>
      <c r="K74" s="294"/>
      <c r="L74" s="294"/>
    </row>
    <row r="75" spans="1:12" ht="12.75">
      <c r="A75" s="54" t="s">
        <v>557</v>
      </c>
      <c r="B75" s="46"/>
      <c r="C75" s="93"/>
      <c r="D75" s="93"/>
      <c r="E75" s="93"/>
      <c r="F75" s="52"/>
      <c r="G75" s="45"/>
      <c r="H75" s="45"/>
      <c r="I75" s="45"/>
      <c r="K75" s="117" t="s">
        <v>556</v>
      </c>
      <c r="L75" s="93"/>
    </row>
    <row r="76" spans="1:12" ht="12.75">
      <c r="A76" s="55" t="s">
        <v>247</v>
      </c>
      <c r="B76" s="46"/>
      <c r="C76" s="115"/>
      <c r="D76" s="115"/>
      <c r="E76" s="115"/>
      <c r="F76" s="115"/>
      <c r="G76" s="115"/>
      <c r="H76" s="115"/>
      <c r="I76" s="115"/>
      <c r="J76" s="115"/>
      <c r="K76" s="96"/>
      <c r="L76" s="115"/>
    </row>
    <row r="77" spans="1:12" ht="12.75">
      <c r="A77" s="54" t="s">
        <v>268</v>
      </c>
      <c r="B77" s="46"/>
      <c r="C77" s="93"/>
      <c r="D77" s="93"/>
      <c r="E77" s="93"/>
      <c r="F77" s="93"/>
      <c r="G77" s="93"/>
      <c r="H77" s="45"/>
      <c r="I77" s="45"/>
      <c r="J77" s="52"/>
      <c r="K77" s="116"/>
      <c r="L77" s="93"/>
    </row>
    <row r="78" spans="1:12" ht="12.75">
      <c r="A78" s="55" t="s">
        <v>406</v>
      </c>
      <c r="B78" s="58"/>
      <c r="C78" s="91">
        <v>79.891</v>
      </c>
      <c r="D78" s="91">
        <v>81.989</v>
      </c>
      <c r="E78" s="91">
        <v>83.698</v>
      </c>
      <c r="F78" s="91">
        <v>86.1</v>
      </c>
      <c r="G78" s="91">
        <v>87.854</v>
      </c>
      <c r="H78" s="91">
        <v>90.765</v>
      </c>
      <c r="I78" s="91">
        <v>92.855</v>
      </c>
      <c r="J78" s="91">
        <v>95.645</v>
      </c>
      <c r="K78" s="41">
        <v>97.363</v>
      </c>
      <c r="L78" s="91">
        <v>100</v>
      </c>
    </row>
    <row r="79" spans="1:12" ht="12.75">
      <c r="A79" s="53"/>
      <c r="B79" s="58"/>
      <c r="C79" s="44"/>
      <c r="D79" s="44"/>
      <c r="E79" s="44"/>
      <c r="F79" s="52"/>
      <c r="G79" s="45"/>
      <c r="H79" s="45"/>
      <c r="I79" s="45"/>
      <c r="J79" s="52"/>
      <c r="L79" s="44"/>
    </row>
    <row r="80" spans="1:12" s="133" customFormat="1" ht="14.25">
      <c r="A80" s="127" t="s">
        <v>407</v>
      </c>
      <c r="B80" s="128"/>
      <c r="C80" s="127"/>
      <c r="D80" s="127" t="s">
        <v>408</v>
      </c>
      <c r="E80" s="128"/>
      <c r="F80" s="128"/>
      <c r="G80" s="130"/>
      <c r="H80" s="131"/>
      <c r="I80" s="312" t="s">
        <v>409</v>
      </c>
      <c r="J80" s="313"/>
      <c r="K80" s="131"/>
      <c r="L80" s="129"/>
    </row>
    <row r="81" spans="1:12" ht="12.75">
      <c r="A81" s="53"/>
      <c r="B81" s="58"/>
      <c r="C81" s="44"/>
      <c r="D81" s="44"/>
      <c r="E81" s="44"/>
      <c r="F81" s="52"/>
      <c r="G81" s="45"/>
      <c r="H81" s="45"/>
      <c r="I81" s="45"/>
      <c r="J81" s="52"/>
      <c r="L81" s="44"/>
    </row>
    <row r="82" spans="1:12" ht="12.75">
      <c r="A82" s="94"/>
      <c r="B82" s="58"/>
      <c r="C82" s="44"/>
      <c r="D82" s="44"/>
      <c r="E82" s="44"/>
      <c r="F82" s="52"/>
      <c r="G82" s="45"/>
      <c r="H82" s="45"/>
      <c r="I82" s="45"/>
      <c r="J82" s="52"/>
      <c r="L82" s="44"/>
    </row>
    <row r="83" spans="1:12" ht="12.75">
      <c r="A83" s="53"/>
      <c r="B83" s="58"/>
      <c r="C83" s="44"/>
      <c r="D83" s="44"/>
      <c r="E83" s="44"/>
      <c r="F83" s="52"/>
      <c r="G83" s="45"/>
      <c r="H83" s="45"/>
      <c r="I83" s="45"/>
      <c r="J83" s="52"/>
      <c r="L83" s="44"/>
    </row>
    <row r="84" spans="1:12" ht="12.75">
      <c r="A84" s="53"/>
      <c r="B84" s="58"/>
      <c r="C84" s="44"/>
      <c r="D84" s="44"/>
      <c r="E84" s="44"/>
      <c r="F84" s="52"/>
      <c r="G84" s="45"/>
      <c r="H84" s="45"/>
      <c r="I84" s="45"/>
      <c r="J84" s="52"/>
      <c r="L84" s="44"/>
    </row>
    <row r="85" spans="1:12" ht="12.75">
      <c r="A85" s="53"/>
      <c r="B85" s="58"/>
      <c r="C85" s="44"/>
      <c r="D85" s="44"/>
      <c r="E85" s="44"/>
      <c r="F85" s="52"/>
      <c r="G85" s="45"/>
      <c r="H85" s="45"/>
      <c r="I85" s="45"/>
      <c r="J85" s="52"/>
      <c r="L85" s="44"/>
    </row>
    <row r="86" spans="1:12" ht="12.75">
      <c r="A86" s="53"/>
      <c r="B86" s="58"/>
      <c r="C86" s="44"/>
      <c r="D86" s="44"/>
      <c r="E86" s="44"/>
      <c r="F86" s="52"/>
      <c r="G86" s="45"/>
      <c r="H86" s="45"/>
      <c r="I86" s="45"/>
      <c r="J86" s="52"/>
      <c r="L86" s="44"/>
    </row>
    <row r="87" spans="1:12" ht="12.75">
      <c r="A87" s="53"/>
      <c r="B87" s="58"/>
      <c r="C87" s="44"/>
      <c r="D87" s="44"/>
      <c r="E87" s="44"/>
      <c r="F87" s="52"/>
      <c r="G87" s="45"/>
      <c r="H87" s="45"/>
      <c r="I87" s="45"/>
      <c r="J87" s="52"/>
      <c r="L87" s="44"/>
    </row>
    <row r="88" spans="1:12" ht="12.75">
      <c r="A88" s="53"/>
      <c r="B88" s="58"/>
      <c r="C88" s="44"/>
      <c r="D88" s="44"/>
      <c r="E88" s="44"/>
      <c r="F88" s="52"/>
      <c r="G88" s="45"/>
      <c r="H88" s="45"/>
      <c r="I88" s="45"/>
      <c r="J88" s="52"/>
      <c r="L88" s="44"/>
    </row>
    <row r="89" spans="1:12" ht="12.75">
      <c r="A89" s="53"/>
      <c r="B89" s="58"/>
      <c r="C89" s="44"/>
      <c r="D89" s="44"/>
      <c r="E89" s="44"/>
      <c r="F89" s="52"/>
      <c r="G89" s="45"/>
      <c r="H89" s="45"/>
      <c r="I89" s="45"/>
      <c r="J89" s="52"/>
      <c r="L89" s="44"/>
    </row>
    <row r="90" spans="1:12" ht="12.75">
      <c r="A90" s="53"/>
      <c r="B90" s="58"/>
      <c r="C90" s="44"/>
      <c r="D90" s="44"/>
      <c r="E90" s="44"/>
      <c r="F90" s="52"/>
      <c r="G90" s="45"/>
      <c r="H90" s="45"/>
      <c r="I90" s="45"/>
      <c r="J90" s="52"/>
      <c r="L90" s="44"/>
    </row>
    <row r="91" spans="1:12" ht="12.75">
      <c r="A91" s="53"/>
      <c r="B91" s="58"/>
      <c r="C91" s="44"/>
      <c r="D91" s="44"/>
      <c r="E91" s="44"/>
      <c r="F91" s="52"/>
      <c r="G91" s="45"/>
      <c r="H91" s="45"/>
      <c r="I91" s="45"/>
      <c r="J91" s="52"/>
      <c r="L91" s="44"/>
    </row>
    <row r="92" spans="1:12" ht="12.75">
      <c r="A92" s="53"/>
      <c r="B92" s="58"/>
      <c r="C92" s="44"/>
      <c r="D92" s="44"/>
      <c r="E92" s="44"/>
      <c r="F92" s="52"/>
      <c r="G92" s="45"/>
      <c r="H92" s="45"/>
      <c r="I92" s="45"/>
      <c r="J92" s="52"/>
      <c r="L92" s="44"/>
    </row>
    <row r="93" spans="1:12" ht="12.75">
      <c r="A93" s="53"/>
      <c r="B93" s="58"/>
      <c r="C93" s="44"/>
      <c r="D93" s="44"/>
      <c r="E93" s="44"/>
      <c r="F93" s="52"/>
      <c r="G93" s="45"/>
      <c r="H93" s="45"/>
      <c r="I93" s="45"/>
      <c r="J93" s="52"/>
      <c r="L93" s="44"/>
    </row>
    <row r="94" spans="1:12" ht="12.75">
      <c r="A94" s="53"/>
      <c r="B94" s="58"/>
      <c r="C94" s="44"/>
      <c r="D94" s="44"/>
      <c r="E94" s="44"/>
      <c r="F94" s="52"/>
      <c r="G94" s="45"/>
      <c r="H94" s="45"/>
      <c r="I94" s="45"/>
      <c r="J94" s="52"/>
      <c r="L94" s="44"/>
    </row>
    <row r="95" spans="1:12" ht="12.75">
      <c r="A95" s="53"/>
      <c r="B95" s="58"/>
      <c r="C95" s="44"/>
      <c r="D95" s="44"/>
      <c r="E95" s="44"/>
      <c r="F95" s="52"/>
      <c r="G95" s="45"/>
      <c r="H95" s="45"/>
      <c r="I95" s="45"/>
      <c r="J95" s="52"/>
      <c r="L95" s="44"/>
    </row>
    <row r="96" spans="1:12" ht="12.75">
      <c r="A96" s="53"/>
      <c r="B96" s="58"/>
      <c r="C96" s="44"/>
      <c r="D96" s="44"/>
      <c r="E96" s="44"/>
      <c r="F96" s="52"/>
      <c r="G96" s="45"/>
      <c r="H96" s="45"/>
      <c r="I96" s="45"/>
      <c r="J96" s="52"/>
      <c r="L96" s="44"/>
    </row>
    <row r="97" spans="1:12" ht="12.75">
      <c r="A97" s="53"/>
      <c r="B97" s="98"/>
      <c r="C97" s="44"/>
      <c r="D97" s="44"/>
      <c r="E97" s="44"/>
      <c r="F97" s="52"/>
      <c r="G97" s="45"/>
      <c r="H97" s="45"/>
      <c r="I97" s="45"/>
      <c r="J97" s="52"/>
      <c r="L97" s="44"/>
    </row>
    <row r="98" spans="1:12" ht="12.75">
      <c r="A98" s="94"/>
      <c r="B98" s="58"/>
      <c r="C98" s="44"/>
      <c r="D98" s="44"/>
      <c r="E98" s="44"/>
      <c r="F98" s="52"/>
      <c r="G98" s="45"/>
      <c r="H98" s="45"/>
      <c r="I98" s="45"/>
      <c r="J98" s="52"/>
      <c r="L98" s="44"/>
    </row>
    <row r="99" spans="1:12" ht="12.75">
      <c r="A99" s="53"/>
      <c r="B99" s="58"/>
      <c r="C99" s="44"/>
      <c r="D99" s="44"/>
      <c r="E99" s="44"/>
      <c r="F99" s="52"/>
      <c r="G99" s="45"/>
      <c r="H99" s="45"/>
      <c r="I99" s="45"/>
      <c r="J99" s="52"/>
      <c r="L99" s="44"/>
    </row>
    <row r="100" spans="1:12" ht="12.75">
      <c r="A100" s="53"/>
      <c r="B100" s="58"/>
      <c r="C100" s="44"/>
      <c r="D100" s="44"/>
      <c r="E100" s="44"/>
      <c r="F100" s="52"/>
      <c r="G100" s="45"/>
      <c r="H100" s="45"/>
      <c r="I100" s="45"/>
      <c r="J100" s="52"/>
      <c r="L100" s="44"/>
    </row>
    <row r="101" spans="1:12" ht="12.75">
      <c r="A101" s="53"/>
      <c r="B101" s="58"/>
      <c r="C101" s="44"/>
      <c r="D101" s="44"/>
      <c r="E101" s="44"/>
      <c r="F101" s="52"/>
      <c r="G101" s="45"/>
      <c r="H101" s="45"/>
      <c r="I101" s="45"/>
      <c r="J101" s="52"/>
      <c r="L101" s="44"/>
    </row>
    <row r="102" spans="1:12" ht="12.75">
      <c r="A102" s="53"/>
      <c r="B102" s="58"/>
      <c r="C102" s="44"/>
      <c r="D102" s="44"/>
      <c r="E102" s="44"/>
      <c r="F102" s="52"/>
      <c r="G102" s="45"/>
      <c r="H102" s="45"/>
      <c r="I102" s="45"/>
      <c r="J102" s="52"/>
      <c r="L102" s="44"/>
    </row>
    <row r="103" spans="1:12" ht="12.75">
      <c r="A103" s="53"/>
      <c r="B103" s="58"/>
      <c r="C103" s="44"/>
      <c r="D103" s="44"/>
      <c r="E103" s="44"/>
      <c r="F103" s="52"/>
      <c r="G103" s="45"/>
      <c r="H103" s="45"/>
      <c r="I103" s="45"/>
      <c r="J103" s="52"/>
      <c r="L103" s="44"/>
    </row>
    <row r="104" spans="1:12" ht="12.75">
      <c r="A104" s="53"/>
      <c r="B104" s="58"/>
      <c r="C104" s="44"/>
      <c r="D104" s="44"/>
      <c r="E104" s="44"/>
      <c r="F104" s="52"/>
      <c r="G104" s="45"/>
      <c r="H104" s="45"/>
      <c r="I104" s="45"/>
      <c r="J104" s="52"/>
      <c r="L104" s="44"/>
    </row>
    <row r="105" spans="1:12" ht="12.75">
      <c r="A105" s="94"/>
      <c r="B105" s="58"/>
      <c r="C105" s="44"/>
      <c r="D105" s="44"/>
      <c r="E105" s="44"/>
      <c r="F105" s="52"/>
      <c r="G105" s="45"/>
      <c r="H105" s="45"/>
      <c r="I105" s="45"/>
      <c r="J105" s="52"/>
      <c r="L105" s="44"/>
    </row>
    <row r="106" spans="1:12" ht="12.75">
      <c r="A106" s="53"/>
      <c r="B106" s="58"/>
      <c r="C106" s="44"/>
      <c r="D106" s="44"/>
      <c r="E106" s="44"/>
      <c r="F106" s="52"/>
      <c r="G106" s="45"/>
      <c r="H106" s="45"/>
      <c r="I106" s="45"/>
      <c r="J106" s="52"/>
      <c r="L106" s="44"/>
    </row>
    <row r="107" spans="1:12" ht="12.75">
      <c r="A107" s="53"/>
      <c r="B107" s="58"/>
      <c r="C107" s="44"/>
      <c r="D107" s="44"/>
      <c r="E107" s="44"/>
      <c r="F107" s="52"/>
      <c r="G107" s="45"/>
      <c r="H107" s="45"/>
      <c r="I107" s="45"/>
      <c r="J107" s="52"/>
      <c r="L107" s="44"/>
    </row>
    <row r="108" spans="1:12" ht="12.75">
      <c r="A108" s="53"/>
      <c r="B108" s="58"/>
      <c r="C108" s="44"/>
      <c r="D108" s="44"/>
      <c r="E108" s="44"/>
      <c r="F108" s="52"/>
      <c r="G108" s="45"/>
      <c r="H108" s="45"/>
      <c r="I108" s="45"/>
      <c r="J108" s="52"/>
      <c r="L108" s="44"/>
    </row>
    <row r="109" spans="1:12" ht="12.75">
      <c r="A109" s="53"/>
      <c r="B109" s="58"/>
      <c r="C109" s="44"/>
      <c r="D109" s="44"/>
      <c r="E109" s="44"/>
      <c r="F109" s="52"/>
      <c r="G109" s="45"/>
      <c r="H109" s="45"/>
      <c r="I109" s="45"/>
      <c r="J109" s="52"/>
      <c r="L109" s="44"/>
    </row>
    <row r="110" spans="1:12" ht="12.75">
      <c r="A110" s="53"/>
      <c r="B110" s="58"/>
      <c r="C110" s="44"/>
      <c r="D110" s="44"/>
      <c r="E110" s="44"/>
      <c r="F110" s="52"/>
      <c r="G110" s="45"/>
      <c r="H110" s="45"/>
      <c r="I110" s="45"/>
      <c r="J110" s="52"/>
      <c r="L110" s="44"/>
    </row>
    <row r="111" spans="1:2" ht="12.75">
      <c r="A111" s="94"/>
      <c r="B111" s="46"/>
    </row>
    <row r="112" spans="1:12" ht="12.75">
      <c r="A112" s="99"/>
      <c r="B112" s="58"/>
      <c r="C112" s="44"/>
      <c r="D112" s="44"/>
      <c r="E112" s="44"/>
      <c r="F112" s="52"/>
      <c r="G112" s="45"/>
      <c r="H112" s="45"/>
      <c r="I112" s="45"/>
      <c r="J112" s="52"/>
      <c r="L112" s="44"/>
    </row>
    <row r="113" spans="1:12" ht="12.75">
      <c r="A113" s="46"/>
      <c r="B113" s="58"/>
      <c r="C113" s="44"/>
      <c r="D113" s="44"/>
      <c r="E113" s="44"/>
      <c r="F113" s="52"/>
      <c r="G113" s="45"/>
      <c r="H113" s="45"/>
      <c r="I113" s="45"/>
      <c r="J113" s="52"/>
      <c r="L113" s="44"/>
    </row>
    <row r="114" spans="1:12" ht="12.75">
      <c r="A114" s="46"/>
      <c r="B114" s="58"/>
      <c r="C114" s="44"/>
      <c r="D114" s="44"/>
      <c r="E114" s="44"/>
      <c r="F114" s="52"/>
      <c r="G114" s="45"/>
      <c r="H114" s="45"/>
      <c r="I114" s="45"/>
      <c r="J114" s="52"/>
      <c r="L114" s="44"/>
    </row>
    <row r="115" spans="1:12" ht="12.75">
      <c r="A115" s="46"/>
      <c r="C115" s="44"/>
      <c r="D115" s="44"/>
      <c r="E115" s="44"/>
      <c r="F115" s="52"/>
      <c r="G115" s="45"/>
      <c r="H115" s="45"/>
      <c r="I115" s="45"/>
      <c r="J115" s="52"/>
      <c r="L115" s="44"/>
    </row>
    <row r="116" spans="1:12" ht="12.75">
      <c r="A116" s="46"/>
      <c r="C116" s="44"/>
      <c r="D116" s="44"/>
      <c r="E116" s="44"/>
      <c r="F116" s="52"/>
      <c r="G116" s="45"/>
      <c r="H116" s="45"/>
      <c r="I116" s="45"/>
      <c r="J116" s="52"/>
      <c r="L116" s="44"/>
    </row>
    <row r="117" spans="1:12" ht="12.75">
      <c r="A117" s="46"/>
      <c r="B117" s="46"/>
      <c r="C117" s="44"/>
      <c r="D117" s="44"/>
      <c r="E117" s="44"/>
      <c r="F117" s="52"/>
      <c r="G117" s="45"/>
      <c r="H117" s="45"/>
      <c r="I117" s="45"/>
      <c r="J117" s="100"/>
      <c r="L117" s="44"/>
    </row>
    <row r="118" spans="1:12" ht="12.75">
      <c r="A118" s="46"/>
      <c r="B118" s="46"/>
      <c r="C118" s="44"/>
      <c r="D118" s="44"/>
      <c r="E118" s="44"/>
      <c r="F118" s="52"/>
      <c r="G118" s="45"/>
      <c r="H118" s="45"/>
      <c r="I118" s="45"/>
      <c r="J118" s="100"/>
      <c r="L118" s="44"/>
    </row>
    <row r="119" spans="1:12" ht="12.75">
      <c r="A119" s="46"/>
      <c r="B119" s="46"/>
      <c r="C119" s="44"/>
      <c r="D119" s="44"/>
      <c r="E119" s="44"/>
      <c r="F119" s="52"/>
      <c r="G119" s="45"/>
      <c r="H119" s="45"/>
      <c r="I119" s="45"/>
      <c r="J119" s="100"/>
      <c r="L119" s="44"/>
    </row>
    <row r="120" spans="1:12" ht="12.75">
      <c r="A120" s="46"/>
      <c r="B120" s="46"/>
      <c r="C120" s="44"/>
      <c r="D120" s="44"/>
      <c r="E120" s="44"/>
      <c r="F120" s="52"/>
      <c r="G120" s="45"/>
      <c r="H120" s="45"/>
      <c r="I120" s="45"/>
      <c r="J120" s="100"/>
      <c r="L120" s="44"/>
    </row>
    <row r="121" spans="1:12" ht="12.75">
      <c r="A121" s="46"/>
      <c r="B121" s="46"/>
      <c r="C121" s="44"/>
      <c r="D121" s="44"/>
      <c r="E121" s="44"/>
      <c r="F121" s="52"/>
      <c r="G121" s="45"/>
      <c r="H121" s="45"/>
      <c r="I121" s="45"/>
      <c r="J121" s="100"/>
      <c r="L121" s="44"/>
    </row>
    <row r="122" spans="1:12" ht="12.75">
      <c r="A122" s="46"/>
      <c r="B122" s="46"/>
      <c r="C122" s="44"/>
      <c r="D122" s="44"/>
      <c r="E122" s="44"/>
      <c r="F122" s="52"/>
      <c r="G122" s="45"/>
      <c r="H122" s="45"/>
      <c r="I122" s="45"/>
      <c r="J122" s="100"/>
      <c r="L122" s="44"/>
    </row>
    <row r="123" spans="1:12" ht="12.75">
      <c r="A123" s="46"/>
      <c r="B123" s="46"/>
      <c r="C123" s="44"/>
      <c r="D123" s="44"/>
      <c r="E123" s="44"/>
      <c r="F123" s="52"/>
      <c r="G123" s="45"/>
      <c r="H123" s="45"/>
      <c r="I123" s="45"/>
      <c r="J123" s="100"/>
      <c r="L123" s="44"/>
    </row>
    <row r="124" spans="1:12" ht="12.75">
      <c r="A124" s="46"/>
      <c r="B124" s="46"/>
      <c r="C124" s="44"/>
      <c r="D124" s="44"/>
      <c r="E124" s="44"/>
      <c r="F124" s="52"/>
      <c r="G124" s="45"/>
      <c r="H124" s="45"/>
      <c r="I124" s="45"/>
      <c r="J124" s="52"/>
      <c r="L124" s="44"/>
    </row>
    <row r="125" spans="1:12" ht="12.75">
      <c r="A125" s="46"/>
      <c r="B125" s="46"/>
      <c r="C125" s="44"/>
      <c r="D125" s="44"/>
      <c r="E125" s="44"/>
      <c r="F125" s="52"/>
      <c r="G125" s="45"/>
      <c r="H125" s="45"/>
      <c r="I125" s="45"/>
      <c r="J125" s="52"/>
      <c r="L125" s="44"/>
    </row>
    <row r="126" spans="1:12" ht="12.75">
      <c r="A126" s="46"/>
      <c r="B126" s="46"/>
      <c r="C126" s="44"/>
      <c r="D126" s="44"/>
      <c r="E126" s="44"/>
      <c r="F126" s="52"/>
      <c r="G126" s="45"/>
      <c r="H126" s="45"/>
      <c r="I126" s="45"/>
      <c r="J126" s="44"/>
      <c r="L126" s="44"/>
    </row>
    <row r="127" spans="1:12" ht="12.75">
      <c r="A127" s="46"/>
      <c r="B127" s="46"/>
      <c r="C127" s="44"/>
      <c r="D127" s="44"/>
      <c r="E127" s="44"/>
      <c r="F127" s="52"/>
      <c r="G127" s="45"/>
      <c r="H127" s="45"/>
      <c r="I127" s="45"/>
      <c r="J127" s="44"/>
      <c r="L127" s="44"/>
    </row>
    <row r="128" spans="1:12" ht="12.75">
      <c r="A128" s="46"/>
      <c r="B128" s="46"/>
      <c r="C128" s="44"/>
      <c r="D128" s="44"/>
      <c r="E128" s="44"/>
      <c r="F128" s="52"/>
      <c r="G128" s="45"/>
      <c r="H128" s="45"/>
      <c r="I128" s="45"/>
      <c r="J128" s="44"/>
      <c r="L128" s="44"/>
    </row>
    <row r="129" spans="1:12" ht="12.75">
      <c r="A129" s="46"/>
      <c r="B129" s="46"/>
      <c r="C129" s="44"/>
      <c r="D129" s="44"/>
      <c r="E129" s="44"/>
      <c r="F129" s="52"/>
      <c r="G129" s="45"/>
      <c r="H129" s="45"/>
      <c r="I129" s="45"/>
      <c r="J129" s="44"/>
      <c r="L129" s="44"/>
    </row>
    <row r="130" spans="1:12" ht="12.75">
      <c r="A130" s="46"/>
      <c r="B130" s="46"/>
      <c r="C130" s="44"/>
      <c r="D130" s="44"/>
      <c r="E130" s="44"/>
      <c r="F130" s="52"/>
      <c r="G130" s="45"/>
      <c r="H130" s="45"/>
      <c r="I130" s="45"/>
      <c r="J130" s="44"/>
      <c r="L130" s="44"/>
    </row>
    <row r="131" spans="1:12" ht="12.75">
      <c r="A131" s="46"/>
      <c r="B131" s="46"/>
      <c r="C131" s="44"/>
      <c r="D131" s="44"/>
      <c r="E131" s="44"/>
      <c r="F131" s="52"/>
      <c r="G131" s="45"/>
      <c r="H131" s="45"/>
      <c r="I131" s="45"/>
      <c r="J131" s="44"/>
      <c r="L131" s="44"/>
    </row>
    <row r="132" spans="1:12" ht="12.75">
      <c r="A132" s="46"/>
      <c r="B132" s="46"/>
      <c r="C132" s="44"/>
      <c r="D132" s="44"/>
      <c r="E132" s="44"/>
      <c r="F132" s="52"/>
      <c r="G132" s="45"/>
      <c r="H132" s="45"/>
      <c r="I132" s="45"/>
      <c r="J132" s="52"/>
      <c r="L132" s="44"/>
    </row>
    <row r="133" spans="1:12" ht="12.75">
      <c r="A133" s="46"/>
      <c r="B133" s="46"/>
      <c r="C133" s="44"/>
      <c r="D133" s="44"/>
      <c r="E133" s="44"/>
      <c r="F133" s="52"/>
      <c r="G133" s="45"/>
      <c r="H133" s="45"/>
      <c r="I133" s="45"/>
      <c r="J133" s="52"/>
      <c r="L133" s="44"/>
    </row>
    <row r="134" spans="1:12" ht="12.75">
      <c r="A134" s="46"/>
      <c r="B134" s="46"/>
      <c r="C134" s="44"/>
      <c r="D134" s="44"/>
      <c r="E134" s="44"/>
      <c r="F134" s="52"/>
      <c r="G134" s="45"/>
      <c r="H134" s="45"/>
      <c r="I134" s="45"/>
      <c r="J134" s="52"/>
      <c r="L134" s="44"/>
    </row>
    <row r="135" spans="1:12" ht="12.75">
      <c r="A135" s="46"/>
      <c r="B135" s="46"/>
      <c r="C135" s="44"/>
      <c r="D135" s="44"/>
      <c r="E135" s="44"/>
      <c r="F135" s="52"/>
      <c r="G135" s="45"/>
      <c r="H135" s="45"/>
      <c r="I135" s="45"/>
      <c r="J135" s="52"/>
      <c r="L135" s="44"/>
    </row>
    <row r="136" spans="1:12" ht="12.75">
      <c r="A136" s="46"/>
      <c r="B136" s="46"/>
      <c r="C136" s="44"/>
      <c r="D136" s="44"/>
      <c r="E136" s="44"/>
      <c r="F136" s="52"/>
      <c r="G136" s="45"/>
      <c r="H136" s="45"/>
      <c r="I136" s="45"/>
      <c r="J136" s="52"/>
      <c r="L136" s="44"/>
    </row>
    <row r="137" spans="1:12" ht="12.75">
      <c r="A137" s="46"/>
      <c r="B137" s="46"/>
      <c r="C137" s="44"/>
      <c r="D137" s="44"/>
      <c r="E137" s="44"/>
      <c r="F137" s="52"/>
      <c r="G137" s="45"/>
      <c r="H137" s="45"/>
      <c r="I137" s="45"/>
      <c r="J137" s="52"/>
      <c r="L137" s="44"/>
    </row>
    <row r="138" spans="1:12" ht="12.75">
      <c r="A138" s="46"/>
      <c r="B138" s="46"/>
      <c r="C138" s="44"/>
      <c r="D138" s="44"/>
      <c r="E138" s="44"/>
      <c r="F138" s="52"/>
      <c r="G138" s="45"/>
      <c r="H138" s="45"/>
      <c r="I138" s="45"/>
      <c r="J138" s="52"/>
      <c r="L138" s="44"/>
    </row>
    <row r="139" spans="1:12" ht="12.75">
      <c r="A139" s="46"/>
      <c r="B139" s="46"/>
      <c r="C139" s="44"/>
      <c r="D139" s="44"/>
      <c r="E139" s="44"/>
      <c r="F139" s="52"/>
      <c r="G139" s="45"/>
      <c r="H139" s="45"/>
      <c r="I139" s="45"/>
      <c r="J139" s="52"/>
      <c r="L139" s="44"/>
    </row>
    <row r="140" spans="1:12" ht="12.75">
      <c r="A140" s="46"/>
      <c r="B140" s="46"/>
      <c r="C140" s="44"/>
      <c r="D140" s="44"/>
      <c r="E140" s="44"/>
      <c r="F140" s="52"/>
      <c r="G140" s="45"/>
      <c r="H140" s="45"/>
      <c r="I140" s="45"/>
      <c r="J140" s="52"/>
      <c r="L140" s="44"/>
    </row>
    <row r="141" spans="1:12" ht="12.75">
      <c r="A141" s="46"/>
      <c r="B141" s="46"/>
      <c r="C141" s="44"/>
      <c r="D141" s="44"/>
      <c r="E141" s="44"/>
      <c r="F141" s="52"/>
      <c r="G141" s="45"/>
      <c r="H141" s="45"/>
      <c r="I141" s="45"/>
      <c r="J141" s="52"/>
      <c r="L141" s="44"/>
    </row>
    <row r="142" spans="1:12" ht="12.75">
      <c r="A142" s="46"/>
      <c r="B142" s="46"/>
      <c r="C142" s="44"/>
      <c r="D142" s="44"/>
      <c r="E142" s="44"/>
      <c r="F142" s="52"/>
      <c r="G142" s="45"/>
      <c r="H142" s="45"/>
      <c r="I142" s="45"/>
      <c r="J142" s="52"/>
      <c r="L142" s="44"/>
    </row>
    <row r="143" spans="1:12" ht="12.75">
      <c r="A143" s="46"/>
      <c r="B143" s="46"/>
      <c r="C143" s="44"/>
      <c r="D143" s="44"/>
      <c r="E143" s="44"/>
      <c r="F143" s="52"/>
      <c r="G143" s="45"/>
      <c r="H143" s="45"/>
      <c r="I143" s="45"/>
      <c r="J143" s="52"/>
      <c r="L143" s="44"/>
    </row>
    <row r="144" spans="1:12" ht="12.75">
      <c r="A144" s="46"/>
      <c r="B144" s="46"/>
      <c r="C144" s="44"/>
      <c r="D144" s="44"/>
      <c r="E144" s="44"/>
      <c r="F144" s="52"/>
      <c r="G144" s="45"/>
      <c r="H144" s="45"/>
      <c r="I144" s="45"/>
      <c r="J144" s="52"/>
      <c r="L144" s="44"/>
    </row>
    <row r="145" spans="1:12" ht="12.75">
      <c r="A145" s="46"/>
      <c r="B145" s="46"/>
      <c r="C145" s="44"/>
      <c r="D145" s="44"/>
      <c r="E145" s="44"/>
      <c r="F145" s="52"/>
      <c r="G145" s="45"/>
      <c r="H145" s="45"/>
      <c r="I145" s="45"/>
      <c r="J145" s="52"/>
      <c r="L145" s="44"/>
    </row>
    <row r="146" spans="1:12" ht="12.75">
      <c r="A146" s="46"/>
      <c r="B146" s="46"/>
      <c r="C146" s="44"/>
      <c r="D146" s="44"/>
      <c r="E146" s="44"/>
      <c r="F146" s="52"/>
      <c r="G146" s="45"/>
      <c r="H146" s="45"/>
      <c r="I146" s="45"/>
      <c r="J146" s="52"/>
      <c r="L146" s="44"/>
    </row>
    <row r="147" spans="1:12" ht="12.75">
      <c r="A147" s="46"/>
      <c r="B147" s="46"/>
      <c r="C147" s="44"/>
      <c r="D147" s="44"/>
      <c r="E147" s="44"/>
      <c r="F147" s="52"/>
      <c r="G147" s="45"/>
      <c r="H147" s="45"/>
      <c r="I147" s="45"/>
      <c r="J147" s="52"/>
      <c r="L147" s="44"/>
    </row>
    <row r="148" spans="1:12" ht="12.75">
      <c r="A148" s="46"/>
      <c r="B148" s="46"/>
      <c r="C148" s="44"/>
      <c r="D148" s="44"/>
      <c r="E148" s="44"/>
      <c r="F148" s="52"/>
      <c r="G148" s="45"/>
      <c r="H148" s="45"/>
      <c r="I148" s="45"/>
      <c r="J148" s="52"/>
      <c r="L148" s="44"/>
    </row>
    <row r="149" spans="1:12" ht="12.75">
      <c r="A149" s="46"/>
      <c r="B149" s="46"/>
      <c r="C149" s="44"/>
      <c r="D149" s="44"/>
      <c r="E149" s="44"/>
      <c r="F149" s="52"/>
      <c r="G149" s="45"/>
      <c r="H149" s="45"/>
      <c r="I149" s="45"/>
      <c r="J149" s="52"/>
      <c r="L149" s="44"/>
    </row>
    <row r="150" spans="1:12" ht="12.75">
      <c r="A150" s="46"/>
      <c r="B150" s="46"/>
      <c r="C150" s="44"/>
      <c r="D150" s="44"/>
      <c r="E150" s="44"/>
      <c r="F150" s="52"/>
      <c r="G150" s="45"/>
      <c r="H150" s="45"/>
      <c r="I150" s="45"/>
      <c r="J150" s="52"/>
      <c r="L150" s="44"/>
    </row>
    <row r="151" spans="1:12" ht="12.75">
      <c r="A151" s="46"/>
      <c r="B151" s="46"/>
      <c r="C151" s="44"/>
      <c r="D151" s="44"/>
      <c r="E151" s="44"/>
      <c r="F151" s="52"/>
      <c r="G151" s="45"/>
      <c r="H151" s="45"/>
      <c r="I151" s="45"/>
      <c r="J151" s="52"/>
      <c r="L151" s="44"/>
    </row>
    <row r="152" spans="1:12" ht="12.75">
      <c r="A152" s="46"/>
      <c r="B152" s="46"/>
      <c r="C152" s="44"/>
      <c r="D152" s="44"/>
      <c r="E152" s="44"/>
      <c r="F152" s="52"/>
      <c r="G152" s="45"/>
      <c r="H152" s="45"/>
      <c r="I152" s="45"/>
      <c r="J152" s="52"/>
      <c r="L152" s="44"/>
    </row>
    <row r="153" spans="1:12" ht="12.75">
      <c r="A153" s="46"/>
      <c r="B153" s="46"/>
      <c r="C153" s="44"/>
      <c r="D153" s="44"/>
      <c r="E153" s="44"/>
      <c r="F153" s="52"/>
      <c r="G153" s="45"/>
      <c r="H153" s="45"/>
      <c r="I153" s="45"/>
      <c r="J153" s="52"/>
      <c r="L153" s="44"/>
    </row>
    <row r="154" spans="1:12" ht="12.75">
      <c r="A154" s="46"/>
      <c r="B154" s="46"/>
      <c r="C154" s="44"/>
      <c r="D154" s="44"/>
      <c r="E154" s="44"/>
      <c r="F154" s="52"/>
      <c r="G154" s="45"/>
      <c r="H154" s="45"/>
      <c r="I154" s="45"/>
      <c r="J154" s="52"/>
      <c r="L154" s="44"/>
    </row>
    <row r="155" spans="1:12" ht="12.75">
      <c r="A155" s="46"/>
      <c r="B155" s="46"/>
      <c r="C155" s="44"/>
      <c r="D155" s="44"/>
      <c r="E155" s="44"/>
      <c r="F155" s="52"/>
      <c r="G155" s="45"/>
      <c r="H155" s="45"/>
      <c r="I155" s="45"/>
      <c r="J155" s="52"/>
      <c r="L155" s="44"/>
    </row>
    <row r="156" spans="1:12" ht="12.75">
      <c r="A156" s="46"/>
      <c r="B156" s="46"/>
      <c r="C156" s="44"/>
      <c r="D156" s="44"/>
      <c r="E156" s="44"/>
      <c r="F156" s="52"/>
      <c r="G156" s="45"/>
      <c r="H156" s="45"/>
      <c r="I156" s="45"/>
      <c r="J156" s="52"/>
      <c r="L156" s="44"/>
    </row>
    <row r="157" spans="1:12" ht="12.75">
      <c r="A157" s="46"/>
      <c r="B157" s="46"/>
      <c r="C157" s="44"/>
      <c r="D157" s="44"/>
      <c r="E157" s="44"/>
      <c r="F157" s="52"/>
      <c r="G157" s="45"/>
      <c r="H157" s="45"/>
      <c r="I157" s="45"/>
      <c r="J157" s="52"/>
      <c r="L157" s="44"/>
    </row>
    <row r="158" spans="1:12" ht="12.75">
      <c r="A158" s="46"/>
      <c r="B158" s="46"/>
      <c r="C158" s="44"/>
      <c r="D158" s="44"/>
      <c r="E158" s="44"/>
      <c r="F158" s="52"/>
      <c r="G158" s="45"/>
      <c r="H158" s="45"/>
      <c r="I158" s="45"/>
      <c r="J158" s="52"/>
      <c r="L158" s="44"/>
    </row>
    <row r="159" spans="1:12" ht="12.75">
      <c r="A159" s="46"/>
      <c r="B159" s="46"/>
      <c r="C159" s="44"/>
      <c r="D159" s="44"/>
      <c r="E159" s="44"/>
      <c r="F159" s="52"/>
      <c r="G159" s="45"/>
      <c r="H159" s="45"/>
      <c r="I159" s="45"/>
      <c r="J159" s="52"/>
      <c r="L159" s="44"/>
    </row>
    <row r="160" spans="1:12" ht="12.75">
      <c r="A160" s="46"/>
      <c r="B160" s="46"/>
      <c r="C160" s="44"/>
      <c r="D160" s="44"/>
      <c r="E160" s="44"/>
      <c r="F160" s="52"/>
      <c r="G160" s="45"/>
      <c r="H160" s="45"/>
      <c r="I160" s="45"/>
      <c r="J160" s="52"/>
      <c r="L160" s="44"/>
    </row>
    <row r="161" spans="1:12" ht="12.75">
      <c r="A161" s="46"/>
      <c r="B161" s="46"/>
      <c r="C161" s="44"/>
      <c r="D161" s="44"/>
      <c r="E161" s="44"/>
      <c r="F161" s="52"/>
      <c r="G161" s="45"/>
      <c r="H161" s="45"/>
      <c r="I161" s="45"/>
      <c r="J161" s="52"/>
      <c r="L161" s="44"/>
    </row>
    <row r="162" spans="1:12" ht="12.75">
      <c r="A162" s="46"/>
      <c r="B162" s="46"/>
      <c r="C162" s="44"/>
      <c r="D162" s="44"/>
      <c r="E162" s="44"/>
      <c r="F162" s="52"/>
      <c r="G162" s="45"/>
      <c r="H162" s="45"/>
      <c r="I162" s="45"/>
      <c r="J162" s="52"/>
      <c r="L162" s="44"/>
    </row>
    <row r="163" spans="1:12" ht="12.75">
      <c r="A163" s="46"/>
      <c r="B163" s="46"/>
      <c r="C163" s="44"/>
      <c r="D163" s="44"/>
      <c r="E163" s="44"/>
      <c r="F163" s="52"/>
      <c r="G163" s="45"/>
      <c r="H163" s="45"/>
      <c r="I163" s="45"/>
      <c r="J163" s="52"/>
      <c r="L163" s="44"/>
    </row>
    <row r="164" spans="1:12" ht="12.75">
      <c r="A164" s="46"/>
      <c r="B164" s="46"/>
      <c r="C164" s="44"/>
      <c r="D164" s="44"/>
      <c r="E164" s="44"/>
      <c r="F164" s="52"/>
      <c r="G164" s="45"/>
      <c r="H164" s="45"/>
      <c r="I164" s="45"/>
      <c r="J164" s="52"/>
      <c r="L164" s="44"/>
    </row>
    <row r="165" spans="1:12" ht="12.75">
      <c r="A165" s="46"/>
      <c r="B165" s="46"/>
      <c r="C165" s="44"/>
      <c r="D165" s="44"/>
      <c r="E165" s="44"/>
      <c r="F165" s="52"/>
      <c r="G165" s="45"/>
      <c r="H165" s="45"/>
      <c r="I165" s="45"/>
      <c r="J165" s="52"/>
      <c r="L165" s="44"/>
    </row>
    <row r="166" spans="1:12" ht="12.75">
      <c r="A166" s="46"/>
      <c r="B166" s="46"/>
      <c r="C166" s="44"/>
      <c r="D166" s="44"/>
      <c r="E166" s="44"/>
      <c r="F166" s="52"/>
      <c r="G166" s="45"/>
      <c r="H166" s="45"/>
      <c r="I166" s="45"/>
      <c r="J166" s="52"/>
      <c r="L166" s="44"/>
    </row>
    <row r="167" spans="1:12" ht="12.75">
      <c r="A167" s="46"/>
      <c r="B167" s="46"/>
      <c r="C167" s="44"/>
      <c r="D167" s="44"/>
      <c r="E167" s="44"/>
      <c r="F167" s="52"/>
      <c r="G167" s="45"/>
      <c r="H167" s="45"/>
      <c r="I167" s="45"/>
      <c r="J167" s="52"/>
      <c r="L167" s="44"/>
    </row>
    <row r="168" spans="1:12" ht="12.75">
      <c r="A168" s="46"/>
      <c r="B168" s="46"/>
      <c r="C168" s="44"/>
      <c r="D168" s="44"/>
      <c r="E168" s="44"/>
      <c r="F168" s="52"/>
      <c r="G168" s="45"/>
      <c r="H168" s="45"/>
      <c r="I168" s="45"/>
      <c r="J168" s="52"/>
      <c r="L168" s="44"/>
    </row>
    <row r="169" spans="1:12" ht="12.75">
      <c r="A169" s="46"/>
      <c r="B169" s="46"/>
      <c r="C169" s="44"/>
      <c r="D169" s="44"/>
      <c r="E169" s="44"/>
      <c r="F169" s="52"/>
      <c r="G169" s="45"/>
      <c r="H169" s="45"/>
      <c r="I169" s="45"/>
      <c r="J169" s="52"/>
      <c r="L169" s="44"/>
    </row>
    <row r="170" spans="1:12" ht="12.75">
      <c r="A170" s="46"/>
      <c r="B170" s="46"/>
      <c r="C170" s="44"/>
      <c r="D170" s="44"/>
      <c r="E170" s="44"/>
      <c r="F170" s="52"/>
      <c r="G170" s="45"/>
      <c r="H170" s="45"/>
      <c r="I170" s="45"/>
      <c r="J170" s="52"/>
      <c r="L170" s="44"/>
    </row>
    <row r="171" spans="1:12" ht="12.75">
      <c r="A171" s="46"/>
      <c r="B171" s="46"/>
      <c r="C171" s="44"/>
      <c r="D171" s="44"/>
      <c r="E171" s="44"/>
      <c r="F171" s="52"/>
      <c r="G171" s="45"/>
      <c r="H171" s="45"/>
      <c r="I171" s="45"/>
      <c r="J171" s="52"/>
      <c r="L171" s="44"/>
    </row>
    <row r="172" spans="1:12" ht="12.75">
      <c r="A172" s="46"/>
      <c r="B172" s="46"/>
      <c r="C172" s="44"/>
      <c r="D172" s="44"/>
      <c r="E172" s="44"/>
      <c r="F172" s="52"/>
      <c r="G172" s="45"/>
      <c r="H172" s="45"/>
      <c r="I172" s="45"/>
      <c r="J172" s="52"/>
      <c r="L172" s="44"/>
    </row>
    <row r="173" spans="1:12" ht="12.75">
      <c r="A173" s="46"/>
      <c r="B173" s="46"/>
      <c r="C173" s="44"/>
      <c r="D173" s="44"/>
      <c r="E173" s="44"/>
      <c r="F173" s="52"/>
      <c r="G173" s="45"/>
      <c r="H173" s="45"/>
      <c r="I173" s="45"/>
      <c r="J173" s="52"/>
      <c r="L173" s="44"/>
    </row>
    <row r="174" spans="1:12" ht="12.75">
      <c r="A174" s="46"/>
      <c r="B174" s="46"/>
      <c r="C174" s="44"/>
      <c r="D174" s="44"/>
      <c r="E174" s="44"/>
      <c r="F174" s="52"/>
      <c r="G174" s="45"/>
      <c r="H174" s="45"/>
      <c r="I174" s="45"/>
      <c r="J174" s="52"/>
      <c r="L174" s="44"/>
    </row>
    <row r="175" spans="1:12" ht="12.75">
      <c r="A175" s="46"/>
      <c r="B175" s="46"/>
      <c r="C175" s="44"/>
      <c r="D175" s="44"/>
      <c r="E175" s="44"/>
      <c r="F175" s="52"/>
      <c r="G175" s="45"/>
      <c r="H175" s="45"/>
      <c r="I175" s="45"/>
      <c r="J175" s="52"/>
      <c r="L175" s="44"/>
    </row>
    <row r="176" spans="1:12" ht="12.75">
      <c r="A176" s="46"/>
      <c r="B176" s="46"/>
      <c r="C176" s="44"/>
      <c r="D176" s="44"/>
      <c r="E176" s="44"/>
      <c r="F176" s="52"/>
      <c r="G176" s="45"/>
      <c r="H176" s="45"/>
      <c r="I176" s="45"/>
      <c r="J176" s="52"/>
      <c r="L176" s="44"/>
    </row>
    <row r="177" spans="1:12" ht="12.75">
      <c r="A177" s="46"/>
      <c r="B177" s="46"/>
      <c r="C177" s="44"/>
      <c r="D177" s="44"/>
      <c r="E177" s="44"/>
      <c r="F177" s="52"/>
      <c r="G177" s="45"/>
      <c r="H177" s="45"/>
      <c r="I177" s="45"/>
      <c r="J177" s="52"/>
      <c r="L177" s="44"/>
    </row>
    <row r="178" spans="1:12" ht="12.75">
      <c r="A178" s="46"/>
      <c r="B178" s="46"/>
      <c r="C178" s="44"/>
      <c r="D178" s="44"/>
      <c r="E178" s="44"/>
      <c r="F178" s="52"/>
      <c r="G178" s="45"/>
      <c r="H178" s="45"/>
      <c r="I178" s="45"/>
      <c r="J178" s="52"/>
      <c r="L178" s="44"/>
    </row>
    <row r="179" spans="1:12" ht="12.75">
      <c r="A179" s="46"/>
      <c r="B179" s="46"/>
      <c r="C179" s="44"/>
      <c r="D179" s="44"/>
      <c r="E179" s="44"/>
      <c r="F179" s="52"/>
      <c r="G179" s="45"/>
      <c r="H179" s="45"/>
      <c r="I179" s="45"/>
      <c r="J179" s="52"/>
      <c r="L179" s="44"/>
    </row>
    <row r="180" spans="1:12" ht="12.75">
      <c r="A180" s="46"/>
      <c r="B180" s="46"/>
      <c r="C180" s="44"/>
      <c r="D180" s="44"/>
      <c r="E180" s="44"/>
      <c r="F180" s="52"/>
      <c r="G180" s="45"/>
      <c r="H180" s="45"/>
      <c r="I180" s="45"/>
      <c r="J180" s="52"/>
      <c r="L180" s="44"/>
    </row>
    <row r="181" spans="1:12" ht="12.75">
      <c r="A181" s="46"/>
      <c r="B181" s="46"/>
      <c r="C181" s="44"/>
      <c r="D181" s="44"/>
      <c r="E181" s="44"/>
      <c r="F181" s="52"/>
      <c r="G181" s="45"/>
      <c r="H181" s="45"/>
      <c r="I181" s="45"/>
      <c r="J181" s="52"/>
      <c r="L181" s="44"/>
    </row>
    <row r="182" spans="1:12" ht="12.75">
      <c r="A182" s="46"/>
      <c r="B182" s="46"/>
      <c r="C182" s="44"/>
      <c r="D182" s="44"/>
      <c r="E182" s="44"/>
      <c r="F182" s="52"/>
      <c r="G182" s="45"/>
      <c r="H182" s="45"/>
      <c r="I182" s="45"/>
      <c r="J182" s="52"/>
      <c r="L182" s="44"/>
    </row>
    <row r="183" spans="1:12" ht="12.75">
      <c r="A183" s="46"/>
      <c r="B183" s="46"/>
      <c r="C183" s="44"/>
      <c r="D183" s="44"/>
      <c r="E183" s="44"/>
      <c r="F183" s="52"/>
      <c r="G183" s="45"/>
      <c r="H183" s="45"/>
      <c r="I183" s="45"/>
      <c r="J183" s="52"/>
      <c r="L183" s="44"/>
    </row>
    <row r="184" spans="1:12" ht="12.75">
      <c r="A184" s="46"/>
      <c r="B184" s="46"/>
      <c r="C184" s="44"/>
      <c r="D184" s="44"/>
      <c r="E184" s="44"/>
      <c r="F184" s="52"/>
      <c r="G184" s="45"/>
      <c r="H184" s="45"/>
      <c r="I184" s="45"/>
      <c r="J184" s="52"/>
      <c r="L184" s="44"/>
    </row>
    <row r="185" spans="1:12" ht="12.75">
      <c r="A185" s="46"/>
      <c r="B185" s="46"/>
      <c r="C185" s="44"/>
      <c r="D185" s="44"/>
      <c r="E185" s="44"/>
      <c r="F185" s="52"/>
      <c r="G185" s="45"/>
      <c r="H185" s="45"/>
      <c r="I185" s="45"/>
      <c r="J185" s="52"/>
      <c r="L185" s="44"/>
    </row>
    <row r="186" spans="1:12" ht="12.75">
      <c r="A186" s="46"/>
      <c r="B186" s="46"/>
      <c r="C186" s="44"/>
      <c r="D186" s="44"/>
      <c r="E186" s="44"/>
      <c r="F186" s="52"/>
      <c r="G186" s="45"/>
      <c r="H186" s="45"/>
      <c r="I186" s="45"/>
      <c r="J186" s="52"/>
      <c r="L186" s="44"/>
    </row>
    <row r="187" spans="1:12" ht="12.75">
      <c r="A187" s="46"/>
      <c r="B187" s="46"/>
      <c r="C187" s="44"/>
      <c r="D187" s="44"/>
      <c r="E187" s="44"/>
      <c r="F187" s="52"/>
      <c r="G187" s="45"/>
      <c r="H187" s="45"/>
      <c r="I187" s="45"/>
      <c r="J187" s="52"/>
      <c r="L187" s="44"/>
    </row>
    <row r="188" spans="1:12" ht="12.75">
      <c r="A188" s="46"/>
      <c r="B188" s="46"/>
      <c r="C188" s="44"/>
      <c r="D188" s="44"/>
      <c r="E188" s="44"/>
      <c r="F188" s="52"/>
      <c r="G188" s="45"/>
      <c r="H188" s="45"/>
      <c r="I188" s="45"/>
      <c r="J188" s="52"/>
      <c r="L188" s="44"/>
    </row>
    <row r="189" spans="1:12" ht="12.75">
      <c r="A189" s="46"/>
      <c r="B189" s="46"/>
      <c r="C189" s="44"/>
      <c r="D189" s="44"/>
      <c r="E189" s="44"/>
      <c r="F189" s="52"/>
      <c r="G189" s="45"/>
      <c r="H189" s="45"/>
      <c r="I189" s="45"/>
      <c r="J189" s="52"/>
      <c r="L189" s="44"/>
    </row>
    <row r="190" spans="1:12" ht="12.75">
      <c r="A190" s="46"/>
      <c r="B190" s="46"/>
      <c r="C190" s="44"/>
      <c r="D190" s="44"/>
      <c r="E190" s="44"/>
      <c r="F190" s="52"/>
      <c r="G190" s="45"/>
      <c r="H190" s="45"/>
      <c r="I190" s="45"/>
      <c r="J190" s="52"/>
      <c r="L190" s="44"/>
    </row>
    <row r="191" spans="1:12" ht="12.75">
      <c r="A191" s="46"/>
      <c r="B191" s="46"/>
      <c r="C191" s="44"/>
      <c r="D191" s="44"/>
      <c r="E191" s="44"/>
      <c r="F191" s="52"/>
      <c r="G191" s="45"/>
      <c r="H191" s="45"/>
      <c r="I191" s="45"/>
      <c r="J191" s="52"/>
      <c r="L191" s="44"/>
    </row>
    <row r="192" spans="1:12" ht="12.75">
      <c r="A192" s="46"/>
      <c r="B192" s="46"/>
      <c r="C192" s="44"/>
      <c r="D192" s="44"/>
      <c r="E192" s="44"/>
      <c r="F192" s="52"/>
      <c r="G192" s="45"/>
      <c r="H192" s="45"/>
      <c r="I192" s="45"/>
      <c r="J192" s="52"/>
      <c r="L192" s="44"/>
    </row>
    <row r="193" spans="1:12" ht="12.75">
      <c r="A193" s="46"/>
      <c r="B193" s="46"/>
      <c r="C193" s="44"/>
      <c r="D193" s="44"/>
      <c r="E193" s="44"/>
      <c r="F193" s="52"/>
      <c r="G193" s="45"/>
      <c r="H193" s="45"/>
      <c r="I193" s="45"/>
      <c r="J193" s="52"/>
      <c r="L193" s="44"/>
    </row>
    <row r="194" spans="1:12" ht="12.75">
      <c r="A194" s="46"/>
      <c r="B194" s="46"/>
      <c r="C194" s="44"/>
      <c r="D194" s="44"/>
      <c r="E194" s="44"/>
      <c r="F194" s="52"/>
      <c r="G194" s="45"/>
      <c r="H194" s="45"/>
      <c r="I194" s="45"/>
      <c r="J194" s="52"/>
      <c r="L194" s="44"/>
    </row>
    <row r="195" spans="1:10" ht="12.75">
      <c r="A195" s="46"/>
      <c r="F195" s="57"/>
      <c r="J195" s="52"/>
    </row>
    <row r="196" spans="1:10" ht="12.75">
      <c r="A196" s="46"/>
      <c r="F196" s="57"/>
      <c r="J196" s="52"/>
    </row>
    <row r="197" spans="1:10" ht="12.75">
      <c r="A197" s="46"/>
      <c r="F197" s="57"/>
      <c r="J197" s="52"/>
    </row>
    <row r="198" spans="6:10" ht="12.75">
      <c r="F198" s="57"/>
      <c r="J198" s="52"/>
    </row>
    <row r="199" spans="6:10" ht="12.75">
      <c r="F199" s="57"/>
      <c r="J199" s="52"/>
    </row>
    <row r="200" spans="6:10" ht="12.75">
      <c r="F200" s="57"/>
      <c r="J200" s="52"/>
    </row>
    <row r="201" spans="6:10" ht="12.75">
      <c r="F201" s="57"/>
      <c r="J201" s="52"/>
    </row>
    <row r="202" spans="6:10" ht="12.75">
      <c r="F202" s="57"/>
      <c r="J202" s="52"/>
    </row>
    <row r="203" spans="6:10" ht="12.75">
      <c r="F203" s="57"/>
      <c r="J203" s="52"/>
    </row>
    <row r="204" spans="6:10" ht="12.75">
      <c r="F204" s="57"/>
      <c r="J204" s="52"/>
    </row>
    <row r="205" spans="6:10" ht="12.75">
      <c r="F205" s="57"/>
      <c r="J205" s="52"/>
    </row>
    <row r="206" spans="6:10" ht="12.75">
      <c r="F206" s="57"/>
      <c r="J206" s="52"/>
    </row>
    <row r="207" spans="6:10" ht="12.75">
      <c r="F207" s="57"/>
      <c r="J207" s="52"/>
    </row>
    <row r="208" spans="6:10" ht="12.75">
      <c r="F208" s="57"/>
      <c r="J208" s="52"/>
    </row>
    <row r="209" spans="6:10" ht="12.75">
      <c r="F209" s="57"/>
      <c r="J209" s="52"/>
    </row>
    <row r="210" spans="6:10" ht="12.75">
      <c r="F210" s="57"/>
      <c r="J210" s="57"/>
    </row>
    <row r="211" spans="6:10" ht="12.75">
      <c r="F211" s="57"/>
      <c r="J211" s="57"/>
    </row>
    <row r="212" spans="6:10" ht="12.75">
      <c r="F212" s="57"/>
      <c r="J212" s="57"/>
    </row>
    <row r="213" spans="6:10" ht="12.75">
      <c r="F213" s="57"/>
      <c r="J213" s="57"/>
    </row>
    <row r="214" spans="6:10" ht="12.75">
      <c r="F214" s="57"/>
      <c r="J214" s="57"/>
    </row>
    <row r="215" spans="6:10" ht="12.75">
      <c r="F215" s="57"/>
      <c r="J215" s="57"/>
    </row>
    <row r="216" spans="6:10" ht="12.75">
      <c r="F216" s="57"/>
      <c r="J216" s="57"/>
    </row>
    <row r="217" spans="6:10" ht="12.75">
      <c r="F217" s="57"/>
      <c r="J217" s="57"/>
    </row>
    <row r="218" spans="6:10" ht="12.75">
      <c r="F218" s="57"/>
      <c r="J218" s="57"/>
    </row>
    <row r="219" spans="6:10" ht="12.75">
      <c r="F219" s="57"/>
      <c r="J219" s="57"/>
    </row>
    <row r="220" spans="6:10" ht="12.75">
      <c r="F220" s="57"/>
      <c r="J220" s="57"/>
    </row>
    <row r="221" spans="6:10" ht="12.75">
      <c r="F221" s="57"/>
      <c r="J221" s="57"/>
    </row>
    <row r="222" spans="6:10" ht="12.75">
      <c r="F222" s="57"/>
      <c r="J222" s="57"/>
    </row>
    <row r="223" spans="6:10" ht="12.75">
      <c r="F223" s="57"/>
      <c r="J223" s="57"/>
    </row>
    <row r="224" spans="6:10" ht="12.75">
      <c r="F224" s="57"/>
      <c r="J224" s="57"/>
    </row>
    <row r="225" spans="6:10" ht="12.75">
      <c r="F225" s="57"/>
      <c r="J225" s="57"/>
    </row>
    <row r="226" spans="6:10" ht="12.75">
      <c r="F226" s="57"/>
      <c r="J226" s="57"/>
    </row>
    <row r="227" spans="6:10" ht="12.75">
      <c r="F227" s="57"/>
      <c r="J227" s="57"/>
    </row>
    <row r="228" spans="6:10" ht="12.75">
      <c r="F228" s="57"/>
      <c r="J228" s="57"/>
    </row>
    <row r="229" spans="6:10" ht="12.75">
      <c r="F229" s="57"/>
      <c r="J229" s="57"/>
    </row>
    <row r="230" spans="6:10" ht="12.75">
      <c r="F230" s="57"/>
      <c r="J230" s="57"/>
    </row>
    <row r="231" spans="6:10" ht="12.75">
      <c r="F231" s="57"/>
      <c r="J231" s="57"/>
    </row>
    <row r="232" spans="6:10" ht="12.75">
      <c r="F232" s="57"/>
      <c r="J232" s="57"/>
    </row>
    <row r="233" spans="6:10" ht="12.75">
      <c r="F233" s="57"/>
      <c r="J233" s="57"/>
    </row>
    <row r="234" spans="6:10" ht="12.75">
      <c r="F234" s="57"/>
      <c r="J234" s="57"/>
    </row>
    <row r="235" spans="6:10" ht="12.75">
      <c r="F235" s="57"/>
      <c r="J235" s="57"/>
    </row>
    <row r="236" spans="6:10" ht="12.75">
      <c r="F236" s="57"/>
      <c r="J236" s="57"/>
    </row>
    <row r="237" spans="6:10" ht="12.75">
      <c r="F237" s="57"/>
      <c r="J237" s="57"/>
    </row>
    <row r="238" spans="6:10" ht="12.75">
      <c r="F238" s="57"/>
      <c r="J238" s="57"/>
    </row>
    <row r="239" spans="6:10" ht="12.75">
      <c r="F239" s="57"/>
      <c r="J239" s="57"/>
    </row>
    <row r="240" spans="6:10" ht="12.75">
      <c r="F240" s="57"/>
      <c r="J240" s="57"/>
    </row>
    <row r="241" spans="6:10" ht="12.75">
      <c r="F241" s="57"/>
      <c r="J241" s="57"/>
    </row>
    <row r="242" spans="6:10" ht="12.75">
      <c r="F242" s="57"/>
      <c r="J242" s="57"/>
    </row>
    <row r="243" spans="6:10" ht="12.75">
      <c r="F243" s="57"/>
      <c r="J243" s="57"/>
    </row>
    <row r="244" spans="6:10" ht="12.75">
      <c r="F244" s="57"/>
      <c r="J244" s="57"/>
    </row>
    <row r="245" spans="6:10" ht="12.75">
      <c r="F245" s="57"/>
      <c r="J245" s="57"/>
    </row>
    <row r="246" spans="6:10" ht="12.75">
      <c r="F246" s="57"/>
      <c r="J246" s="57"/>
    </row>
    <row r="247" spans="6:10" ht="12.75">
      <c r="F247" s="57"/>
      <c r="J247" s="57"/>
    </row>
    <row r="248" spans="6:10" ht="12.75">
      <c r="F248" s="57"/>
      <c r="J248" s="57"/>
    </row>
    <row r="249" spans="6:10" ht="12.75">
      <c r="F249" s="57"/>
      <c r="J249" s="57"/>
    </row>
    <row r="250" spans="6:10" ht="12.75">
      <c r="F250" s="57"/>
      <c r="J250" s="57"/>
    </row>
    <row r="251" spans="6:10" ht="12.75">
      <c r="F251" s="57"/>
      <c r="J251" s="57"/>
    </row>
    <row r="252" spans="6:10" ht="12.75">
      <c r="F252" s="57"/>
      <c r="J252" s="57"/>
    </row>
    <row r="253" spans="6:10" ht="12.75">
      <c r="F253" s="57"/>
      <c r="J253" s="57"/>
    </row>
    <row r="254" spans="6:10" ht="12.75">
      <c r="F254" s="57"/>
      <c r="J254" s="57"/>
    </row>
    <row r="255" spans="6:10" ht="12.75">
      <c r="F255" s="57"/>
      <c r="J255" s="57"/>
    </row>
    <row r="256" spans="6:10" ht="12.75">
      <c r="F256" s="57"/>
      <c r="J256" s="57"/>
    </row>
    <row r="257" spans="6:10" ht="12.75">
      <c r="F257" s="57"/>
      <c r="J257" s="57"/>
    </row>
    <row r="258" spans="6:10" ht="12.75">
      <c r="F258" s="57"/>
      <c r="J258" s="57"/>
    </row>
    <row r="259" spans="6:10" ht="12.75">
      <c r="F259" s="57"/>
      <c r="J259" s="57"/>
    </row>
    <row r="260" spans="6:10" ht="12.75">
      <c r="F260" s="57"/>
      <c r="J260" s="57"/>
    </row>
    <row r="261" spans="6:10" ht="12.75">
      <c r="F261" s="57"/>
      <c r="J261" s="57"/>
    </row>
    <row r="262" spans="6:10" ht="12.75">
      <c r="F262" s="57"/>
      <c r="J262" s="57"/>
    </row>
    <row r="263" spans="6:10" ht="12.75">
      <c r="F263" s="57"/>
      <c r="J263" s="57"/>
    </row>
    <row r="264" spans="6:10" ht="12.75">
      <c r="F264" s="57"/>
      <c r="J264" s="57"/>
    </row>
    <row r="265" spans="6:10" ht="12.75">
      <c r="F265" s="57"/>
      <c r="J265" s="57"/>
    </row>
    <row r="266" spans="6:10" ht="12.75">
      <c r="F266" s="57"/>
      <c r="J266" s="57"/>
    </row>
    <row r="267" spans="6:10" ht="12.75">
      <c r="F267" s="57"/>
      <c r="J267" s="57"/>
    </row>
    <row r="268" spans="6:10" ht="12.75">
      <c r="F268" s="57"/>
      <c r="J268" s="57"/>
    </row>
    <row r="269" spans="6:10" ht="12.75">
      <c r="F269" s="57"/>
      <c r="J269" s="57"/>
    </row>
    <row r="270" spans="6:10" ht="12.75">
      <c r="F270" s="57"/>
      <c r="J270" s="57"/>
    </row>
    <row r="271" spans="6:10" ht="12.75">
      <c r="F271" s="57"/>
      <c r="J271" s="57"/>
    </row>
    <row r="272" spans="6:10" ht="12.75">
      <c r="F272" s="57"/>
      <c r="J272" s="57"/>
    </row>
    <row r="273" spans="6:10" ht="12.75">
      <c r="F273" s="57"/>
      <c r="J273" s="57"/>
    </row>
    <row r="274" spans="6:10" ht="12.75">
      <c r="F274" s="57"/>
      <c r="J274" s="57"/>
    </row>
    <row r="275" spans="6:10" ht="12.75">
      <c r="F275" s="57"/>
      <c r="J275" s="57"/>
    </row>
    <row r="276" spans="6:10" ht="12.75">
      <c r="F276" s="57"/>
      <c r="J276" s="57"/>
    </row>
    <row r="277" spans="6:10" ht="12.75">
      <c r="F277" s="57"/>
      <c r="J277" s="57"/>
    </row>
    <row r="278" spans="6:10" ht="12.75">
      <c r="F278" s="57"/>
      <c r="J278" s="57"/>
    </row>
    <row r="279" spans="6:10" ht="12.75">
      <c r="F279" s="57"/>
      <c r="J279" s="57"/>
    </row>
    <row r="280" spans="6:10" ht="12.75">
      <c r="F280" s="57"/>
      <c r="J280" s="57"/>
    </row>
    <row r="281" spans="6:10" ht="12.75">
      <c r="F281" s="57"/>
      <c r="J281" s="57"/>
    </row>
    <row r="282" spans="6:10" ht="12.75">
      <c r="F282" s="57"/>
      <c r="J282" s="57"/>
    </row>
    <row r="283" spans="6:10" ht="12.75">
      <c r="F283" s="57"/>
      <c r="J283" s="57"/>
    </row>
    <row r="284" spans="6:10" ht="12.75">
      <c r="F284" s="57"/>
      <c r="J284" s="57"/>
    </row>
    <row r="285" spans="6:10" ht="12.75">
      <c r="F285" s="57"/>
      <c r="J285" s="57"/>
    </row>
    <row r="286" spans="6:10" ht="12.75">
      <c r="F286" s="57"/>
      <c r="J286" s="57"/>
    </row>
    <row r="287" spans="6:10" ht="12.75">
      <c r="F287" s="57"/>
      <c r="J287" s="57"/>
    </row>
    <row r="288" spans="6:10" ht="12.75">
      <c r="F288" s="57"/>
      <c r="J288" s="57"/>
    </row>
    <row r="289" spans="6:10" ht="12.75">
      <c r="F289" s="57"/>
      <c r="J289" s="57"/>
    </row>
    <row r="290" spans="6:10" ht="12.75">
      <c r="F290" s="57"/>
      <c r="J290" s="57"/>
    </row>
    <row r="291" spans="6:10" ht="12.75">
      <c r="F291" s="57"/>
      <c r="J291" s="57"/>
    </row>
    <row r="292" spans="6:10" ht="12.75">
      <c r="F292" s="57"/>
      <c r="J292" s="57"/>
    </row>
    <row r="293" spans="6:10" ht="12.75">
      <c r="F293" s="57"/>
      <c r="J293" s="57"/>
    </row>
    <row r="294" spans="6:10" ht="12.75">
      <c r="F294" s="57"/>
      <c r="J294" s="57"/>
    </row>
    <row r="295" spans="6:10" ht="12.75">
      <c r="F295" s="57"/>
      <c r="J295" s="57"/>
    </row>
    <row r="296" spans="6:10" ht="12.75">
      <c r="F296" s="57"/>
      <c r="J296" s="57"/>
    </row>
    <row r="297" spans="6:10" ht="12.75">
      <c r="F297" s="57"/>
      <c r="J297" s="57"/>
    </row>
    <row r="298" spans="6:10" ht="12.75">
      <c r="F298" s="57"/>
      <c r="J298" s="57"/>
    </row>
    <row r="299" spans="6:10" ht="12.75">
      <c r="F299" s="57"/>
      <c r="J299" s="57"/>
    </row>
    <row r="300" spans="6:10" ht="12.75">
      <c r="F300" s="57"/>
      <c r="J300" s="57"/>
    </row>
    <row r="301" spans="6:10" ht="12.75">
      <c r="F301" s="57"/>
      <c r="J301" s="57"/>
    </row>
    <row r="302" spans="6:10" ht="12.75">
      <c r="F302" s="57"/>
      <c r="J302" s="57"/>
    </row>
    <row r="303" spans="6:10" ht="12.75">
      <c r="F303" s="57"/>
      <c r="J303" s="57"/>
    </row>
    <row r="304" spans="6:10" ht="12.75">
      <c r="F304" s="57"/>
      <c r="J304" s="57"/>
    </row>
    <row r="305" spans="6:10" ht="12.75">
      <c r="F305" s="57"/>
      <c r="J305" s="57"/>
    </row>
    <row r="306" spans="6:10" ht="12.75">
      <c r="F306" s="57"/>
      <c r="J306" s="57"/>
    </row>
    <row r="307" spans="6:10" ht="12.75">
      <c r="F307" s="57"/>
      <c r="J307" s="57"/>
    </row>
    <row r="308" spans="6:10" ht="12.75">
      <c r="F308" s="57"/>
      <c r="J308" s="57"/>
    </row>
    <row r="309" spans="6:10" ht="12.75">
      <c r="F309" s="57"/>
      <c r="J309" s="57"/>
    </row>
    <row r="310" spans="6:10" ht="12.75">
      <c r="F310" s="57"/>
      <c r="J310" s="57"/>
    </row>
    <row r="311" spans="6:10" ht="12.75">
      <c r="F311" s="57"/>
      <c r="J311" s="57"/>
    </row>
    <row r="312" spans="6:10" ht="12.75">
      <c r="F312" s="57"/>
      <c r="J312" s="57"/>
    </row>
    <row r="313" spans="6:10" ht="12.75">
      <c r="F313" s="57"/>
      <c r="J313" s="57"/>
    </row>
    <row r="314" spans="6:10" ht="12.75">
      <c r="F314" s="57"/>
      <c r="J314" s="57"/>
    </row>
    <row r="315" spans="6:10" ht="12.75">
      <c r="F315" s="57"/>
      <c r="J315" s="57"/>
    </row>
    <row r="316" spans="6:10" ht="12.75">
      <c r="F316" s="57"/>
      <c r="J316" s="57"/>
    </row>
    <row r="317" spans="6:10" ht="12.75">
      <c r="F317" s="57"/>
      <c r="J317" s="57"/>
    </row>
    <row r="318" spans="6:10" ht="12.75">
      <c r="F318" s="57"/>
      <c r="J318" s="57"/>
    </row>
    <row r="319" spans="6:10" ht="12.75">
      <c r="F319" s="57"/>
      <c r="J319" s="57"/>
    </row>
    <row r="320" spans="6:10" ht="12.75">
      <c r="F320" s="57"/>
      <c r="J320" s="57"/>
    </row>
    <row r="321" spans="6:10" ht="12.75">
      <c r="F321" s="57"/>
      <c r="J321" s="57"/>
    </row>
    <row r="322" spans="6:10" ht="12.75">
      <c r="F322" s="57"/>
      <c r="J322" s="57"/>
    </row>
    <row r="323" spans="6:10" ht="12.75">
      <c r="F323" s="57"/>
      <c r="J323" s="57"/>
    </row>
    <row r="324" spans="6:10" ht="12.75">
      <c r="F324" s="57"/>
      <c r="J324" s="57"/>
    </row>
    <row r="325" spans="6:10" ht="12.75">
      <c r="F325" s="57"/>
      <c r="J325" s="57"/>
    </row>
    <row r="326" spans="6:10" ht="12.75">
      <c r="F326" s="57"/>
      <c r="J326" s="57"/>
    </row>
    <row r="327" spans="6:10" ht="12.75">
      <c r="F327" s="57"/>
      <c r="J327" s="57"/>
    </row>
    <row r="328" spans="6:10" ht="12.75">
      <c r="F328" s="57"/>
      <c r="J328" s="57"/>
    </row>
    <row r="329" spans="6:10" ht="12.75">
      <c r="F329" s="57"/>
      <c r="J329" s="57"/>
    </row>
    <row r="330" spans="6:10" ht="12.75">
      <c r="F330" s="57"/>
      <c r="J330" s="57"/>
    </row>
    <row r="331" spans="6:10" ht="12.75">
      <c r="F331" s="57"/>
      <c r="J331" s="57"/>
    </row>
    <row r="332" spans="6:10" ht="12.75">
      <c r="F332" s="57"/>
      <c r="J332" s="57"/>
    </row>
    <row r="333" spans="6:10" ht="12.75">
      <c r="F333" s="57"/>
      <c r="J333" s="57"/>
    </row>
    <row r="334" spans="6:10" ht="12.75">
      <c r="F334" s="57"/>
      <c r="J334" s="57"/>
    </row>
    <row r="335" spans="6:10" ht="12.75">
      <c r="F335" s="57"/>
      <c r="J335" s="57"/>
    </row>
    <row r="336" spans="6:10" ht="12.75">
      <c r="F336" s="57"/>
      <c r="J336" s="57"/>
    </row>
    <row r="337" spans="6:10" ht="12.75">
      <c r="F337" s="57"/>
      <c r="J337" s="57"/>
    </row>
    <row r="338" spans="6:10" ht="12.75">
      <c r="F338" s="57"/>
      <c r="J338" s="57"/>
    </row>
    <row r="339" spans="6:10" ht="12.75">
      <c r="F339" s="57"/>
      <c r="J339" s="57"/>
    </row>
    <row r="340" spans="6:10" ht="12.75">
      <c r="F340" s="57"/>
      <c r="J340" s="57"/>
    </row>
    <row r="341" spans="6:10" ht="12.75">
      <c r="F341" s="57"/>
      <c r="J341" s="57"/>
    </row>
    <row r="342" spans="6:10" ht="12.75">
      <c r="F342" s="57"/>
      <c r="J342" s="57"/>
    </row>
    <row r="343" spans="6:10" ht="12.75">
      <c r="F343" s="57"/>
      <c r="J343" s="57"/>
    </row>
    <row r="344" spans="6:10" ht="12.75">
      <c r="F344" s="57"/>
      <c r="J344" s="57"/>
    </row>
    <row r="345" spans="6:10" ht="12.75">
      <c r="F345" s="57"/>
      <c r="J345" s="57"/>
    </row>
    <row r="346" spans="6:10" ht="12.75">
      <c r="F346" s="57"/>
      <c r="J346" s="57"/>
    </row>
    <row r="347" spans="6:10" ht="12.75">
      <c r="F347" s="57"/>
      <c r="J347" s="57"/>
    </row>
    <row r="348" spans="6:10" ht="12.75">
      <c r="F348" s="57"/>
      <c r="J348" s="57"/>
    </row>
    <row r="349" spans="6:10" ht="12.75">
      <c r="F349" s="57"/>
      <c r="J349" s="57"/>
    </row>
    <row r="350" spans="6:10" ht="12.75">
      <c r="F350" s="57"/>
      <c r="J350" s="57"/>
    </row>
    <row r="351" spans="6:10" ht="12.75">
      <c r="F351" s="57"/>
      <c r="J351" s="57"/>
    </row>
    <row r="352" spans="6:10" ht="12.75">
      <c r="F352" s="57"/>
      <c r="J352" s="57"/>
    </row>
    <row r="353" spans="6:10" ht="12.75">
      <c r="F353" s="57"/>
      <c r="J353" s="57"/>
    </row>
    <row r="354" spans="6:10" ht="12.75">
      <c r="F354" s="57"/>
      <c r="J354" s="57"/>
    </row>
    <row r="355" spans="6:10" ht="12.75">
      <c r="F355" s="57"/>
      <c r="J355" s="57"/>
    </row>
    <row r="356" spans="6:10" ht="12.75">
      <c r="F356" s="57"/>
      <c r="J356" s="57"/>
    </row>
    <row r="357" spans="6:10" ht="12.75">
      <c r="F357" s="57"/>
      <c r="J357" s="57"/>
    </row>
    <row r="358" spans="6:10" ht="12.75">
      <c r="F358" s="57"/>
      <c r="J358" s="57"/>
    </row>
    <row r="359" spans="6:10" ht="12.75">
      <c r="F359" s="57"/>
      <c r="J359" s="57"/>
    </row>
    <row r="360" spans="6:10" ht="12.75">
      <c r="F360" s="57"/>
      <c r="J360" s="57"/>
    </row>
    <row r="361" spans="6:10" ht="12.75">
      <c r="F361" s="57"/>
      <c r="J361" s="57"/>
    </row>
    <row r="362" spans="6:10" ht="12.75">
      <c r="F362" s="57"/>
      <c r="J362" s="57"/>
    </row>
    <row r="363" spans="6:10" ht="12.75">
      <c r="F363" s="57"/>
      <c r="J363" s="57"/>
    </row>
    <row r="364" spans="6:10" ht="12.75">
      <c r="F364" s="57"/>
      <c r="J364" s="57"/>
    </row>
    <row r="365" spans="6:10" ht="12.75">
      <c r="F365" s="57"/>
      <c r="J365" s="57"/>
    </row>
    <row r="366" spans="6:10" ht="12.75">
      <c r="F366" s="57"/>
      <c r="J366" s="57"/>
    </row>
    <row r="367" spans="6:10" ht="12.75">
      <c r="F367" s="57"/>
      <c r="J367" s="57"/>
    </row>
    <row r="368" spans="6:10" ht="12.75">
      <c r="F368" s="57"/>
      <c r="J368" s="57"/>
    </row>
    <row r="369" spans="6:10" ht="12.75">
      <c r="F369" s="57"/>
      <c r="J369" s="57"/>
    </row>
    <row r="370" spans="6:10" ht="12.75">
      <c r="F370" s="57"/>
      <c r="J370" s="57"/>
    </row>
    <row r="371" spans="6:10" ht="12.75">
      <c r="F371" s="57"/>
      <c r="J371" s="57"/>
    </row>
    <row r="372" spans="6:10" ht="12.75">
      <c r="F372" s="57"/>
      <c r="J372" s="57"/>
    </row>
    <row r="373" spans="6:10" ht="12.75">
      <c r="F373" s="57"/>
      <c r="J373" s="57"/>
    </row>
    <row r="374" spans="6:10" ht="12.75">
      <c r="F374" s="57"/>
      <c r="J374" s="57"/>
    </row>
    <row r="375" spans="6:10" ht="12.75">
      <c r="F375" s="57"/>
      <c r="J375" s="57"/>
    </row>
    <row r="376" spans="6:10" ht="12.75">
      <c r="F376" s="57"/>
      <c r="J376" s="57"/>
    </row>
    <row r="377" spans="6:10" ht="12.75">
      <c r="F377" s="57"/>
      <c r="J377" s="57"/>
    </row>
    <row r="378" spans="6:10" ht="12.75">
      <c r="F378" s="57"/>
      <c r="J378" s="57"/>
    </row>
    <row r="379" spans="6:10" ht="12.75">
      <c r="F379" s="57"/>
      <c r="J379" s="57"/>
    </row>
    <row r="380" spans="6:10" ht="12.75">
      <c r="F380" s="57"/>
      <c r="J380" s="57"/>
    </row>
    <row r="381" spans="6:10" ht="12.75">
      <c r="F381" s="57"/>
      <c r="J381" s="57"/>
    </row>
    <row r="382" spans="6:10" ht="12.75">
      <c r="F382" s="57"/>
      <c r="J382" s="57"/>
    </row>
    <row r="383" spans="6:10" ht="12.75">
      <c r="F383" s="57"/>
      <c r="J383" s="57"/>
    </row>
    <row r="384" spans="6:10" ht="12.75">
      <c r="F384" s="57"/>
      <c r="J384" s="57"/>
    </row>
    <row r="385" spans="6:10" ht="12.75">
      <c r="F385" s="57"/>
      <c r="J385" s="57"/>
    </row>
    <row r="386" spans="6:10" ht="12.75">
      <c r="F386" s="57"/>
      <c r="J386" s="57"/>
    </row>
    <row r="387" spans="6:10" ht="12.75">
      <c r="F387" s="57"/>
      <c r="J387" s="57"/>
    </row>
    <row r="388" spans="6:10" ht="12.75">
      <c r="F388" s="57"/>
      <c r="J388" s="57"/>
    </row>
    <row r="389" spans="6:10" ht="12.75">
      <c r="F389" s="57"/>
      <c r="J389" s="57"/>
    </row>
    <row r="390" spans="6:10" ht="12.75">
      <c r="F390" s="57"/>
      <c r="J390" s="57"/>
    </row>
    <row r="391" spans="6:10" ht="12.75">
      <c r="F391" s="57"/>
      <c r="J391" s="57"/>
    </row>
    <row r="392" spans="6:10" ht="12.75">
      <c r="F392" s="57"/>
      <c r="J392" s="57"/>
    </row>
    <row r="393" spans="6:10" ht="12.75">
      <c r="F393" s="57"/>
      <c r="J393" s="57"/>
    </row>
    <row r="394" spans="6:10" ht="12.75">
      <c r="F394" s="57"/>
      <c r="J394" s="57"/>
    </row>
    <row r="395" spans="6:10" ht="12.75">
      <c r="F395" s="57"/>
      <c r="J395" s="57"/>
    </row>
    <row r="396" spans="6:10" ht="12.75">
      <c r="F396" s="57"/>
      <c r="J396" s="57"/>
    </row>
    <row r="397" spans="6:10" ht="12.75">
      <c r="F397" s="57"/>
      <c r="J397" s="57"/>
    </row>
    <row r="398" spans="6:10" ht="12.75">
      <c r="F398" s="57"/>
      <c r="J398" s="57"/>
    </row>
    <row r="399" spans="6:10" ht="12.75">
      <c r="F399" s="57"/>
      <c r="J399" s="57"/>
    </row>
    <row r="400" spans="6:10" ht="12.75">
      <c r="F400" s="57"/>
      <c r="J400" s="57"/>
    </row>
    <row r="401" spans="6:10" ht="12.75">
      <c r="F401" s="57"/>
      <c r="J401" s="57"/>
    </row>
    <row r="402" spans="6:10" ht="12.75">
      <c r="F402" s="57"/>
      <c r="J402" s="57"/>
    </row>
    <row r="403" spans="6:10" ht="12.75">
      <c r="F403" s="57"/>
      <c r="J403" s="57"/>
    </row>
    <row r="404" spans="6:10" ht="12.75">
      <c r="F404" s="57"/>
      <c r="J404" s="57"/>
    </row>
    <row r="405" spans="6:10" ht="12.75">
      <c r="F405" s="57"/>
      <c r="J405" s="57"/>
    </row>
    <row r="406" spans="6:10" ht="12.75">
      <c r="F406" s="57"/>
      <c r="J406" s="57"/>
    </row>
    <row r="407" spans="6:10" ht="12.75">
      <c r="F407" s="57"/>
      <c r="J407" s="57"/>
    </row>
    <row r="408" spans="6:10" ht="12.75">
      <c r="F408" s="57"/>
      <c r="J408" s="57"/>
    </row>
    <row r="409" spans="6:10" ht="12.75">
      <c r="F409" s="57"/>
      <c r="J409" s="57"/>
    </row>
    <row r="410" spans="6:10" ht="12.75">
      <c r="F410" s="57"/>
      <c r="J410" s="57"/>
    </row>
    <row r="411" spans="6:10" ht="12.75">
      <c r="F411" s="57"/>
      <c r="J411" s="57"/>
    </row>
    <row r="412" spans="6:10" ht="12.75">
      <c r="F412" s="57"/>
      <c r="J412" s="57"/>
    </row>
    <row r="413" spans="6:10" ht="12.75">
      <c r="F413" s="57"/>
      <c r="J413" s="57"/>
    </row>
    <row r="414" spans="6:10" ht="12.75">
      <c r="F414" s="57"/>
      <c r="J414" s="57"/>
    </row>
    <row r="415" spans="6:10" ht="12.75">
      <c r="F415" s="57"/>
      <c r="J415" s="57"/>
    </row>
    <row r="416" spans="6:10" ht="12.75">
      <c r="F416" s="57"/>
      <c r="J416" s="57"/>
    </row>
    <row r="417" spans="6:10" ht="12.75">
      <c r="F417" s="57"/>
      <c r="J417" s="57"/>
    </row>
    <row r="418" spans="6:10" ht="12.75">
      <c r="F418" s="57"/>
      <c r="J418" s="57"/>
    </row>
    <row r="419" spans="6:10" ht="12.75">
      <c r="F419" s="57"/>
      <c r="J419" s="57"/>
    </row>
    <row r="420" spans="6:10" ht="12.75">
      <c r="F420" s="57"/>
      <c r="J420" s="57"/>
    </row>
    <row r="421" spans="6:10" ht="12.75">
      <c r="F421" s="57"/>
      <c r="J421" s="57"/>
    </row>
    <row r="422" spans="6:10" ht="12.75">
      <c r="F422" s="57"/>
      <c r="J422" s="57"/>
    </row>
    <row r="423" spans="6:10" ht="12.75">
      <c r="F423" s="57"/>
      <c r="J423" s="57"/>
    </row>
    <row r="424" spans="6:10" ht="12.75">
      <c r="F424" s="57"/>
      <c r="J424" s="57"/>
    </row>
    <row r="425" spans="6:10" ht="12.75">
      <c r="F425" s="57"/>
      <c r="J425" s="57"/>
    </row>
    <row r="426" spans="6:10" ht="12.75">
      <c r="F426" s="57"/>
      <c r="J426" s="57"/>
    </row>
    <row r="427" spans="6:10" ht="12.75">
      <c r="F427" s="57"/>
      <c r="J427" s="57"/>
    </row>
    <row r="428" spans="6:10" ht="12.75">
      <c r="F428" s="57"/>
      <c r="J428" s="57"/>
    </row>
    <row r="429" spans="6:10" ht="12.75">
      <c r="F429" s="57"/>
      <c r="J429" s="57"/>
    </row>
    <row r="430" spans="6:10" ht="12.75">
      <c r="F430" s="57"/>
      <c r="J430" s="57"/>
    </row>
    <row r="431" spans="6:10" ht="12.75">
      <c r="F431" s="57"/>
      <c r="J431" s="57"/>
    </row>
    <row r="432" spans="6:10" ht="12.75">
      <c r="F432" s="57"/>
      <c r="J432" s="57"/>
    </row>
    <row r="433" spans="6:10" ht="12.75">
      <c r="F433" s="57"/>
      <c r="J433" s="57"/>
    </row>
    <row r="434" spans="6:10" ht="12.75">
      <c r="F434" s="57"/>
      <c r="J434" s="57"/>
    </row>
    <row r="435" spans="6:10" ht="12.75">
      <c r="F435" s="57"/>
      <c r="J435" s="57"/>
    </row>
    <row r="436" spans="6:10" ht="12.75">
      <c r="F436" s="57"/>
      <c r="J436" s="57"/>
    </row>
    <row r="437" spans="6:10" ht="12.75">
      <c r="F437" s="57"/>
      <c r="J437" s="57"/>
    </row>
    <row r="438" spans="6:10" ht="12.75">
      <c r="F438" s="57"/>
      <c r="J438" s="57"/>
    </row>
    <row r="439" spans="6:10" ht="12.75">
      <c r="F439" s="57"/>
      <c r="J439" s="57"/>
    </row>
    <row r="440" spans="6:10" ht="12.75">
      <c r="F440" s="57"/>
      <c r="J440" s="57"/>
    </row>
    <row r="441" spans="6:10" ht="12.75">
      <c r="F441" s="57"/>
      <c r="J441" s="57"/>
    </row>
    <row r="442" spans="6:10" ht="12.75">
      <c r="F442" s="57"/>
      <c r="J442" s="57"/>
    </row>
    <row r="443" spans="6:10" ht="12.75">
      <c r="F443" s="57"/>
      <c r="J443" s="57"/>
    </row>
    <row r="444" spans="6:10" ht="12.75">
      <c r="F444" s="57"/>
      <c r="J444" s="57"/>
    </row>
    <row r="445" spans="6:10" ht="12.75">
      <c r="F445" s="57"/>
      <c r="J445" s="57"/>
    </row>
    <row r="446" spans="6:10" ht="12.75">
      <c r="F446" s="57"/>
      <c r="J446" s="57"/>
    </row>
    <row r="447" spans="6:10" ht="12.75">
      <c r="F447" s="57"/>
      <c r="J447" s="57"/>
    </row>
    <row r="448" spans="6:10" ht="12.75">
      <c r="F448" s="57"/>
      <c r="J448" s="57"/>
    </row>
    <row r="449" spans="6:10" ht="12.75">
      <c r="F449" s="57"/>
      <c r="J449" s="57"/>
    </row>
    <row r="450" spans="6:10" ht="12.75">
      <c r="F450" s="57"/>
      <c r="J450" s="57"/>
    </row>
    <row r="451" spans="6:10" ht="12.75">
      <c r="F451" s="57"/>
      <c r="J451" s="57"/>
    </row>
    <row r="452" spans="6:10" ht="12.75">
      <c r="F452" s="57"/>
      <c r="J452" s="57"/>
    </row>
    <row r="453" spans="6:10" ht="12.75">
      <c r="F453" s="57"/>
      <c r="J453" s="57"/>
    </row>
    <row r="454" spans="6:10" ht="12.75">
      <c r="F454" s="57"/>
      <c r="J454" s="57"/>
    </row>
    <row r="455" spans="6:10" ht="12.75">
      <c r="F455" s="57"/>
      <c r="J455" s="57"/>
    </row>
    <row r="456" spans="6:10" ht="12.75">
      <c r="F456" s="57"/>
      <c r="J456" s="57"/>
    </row>
    <row r="457" spans="6:10" ht="12.75">
      <c r="F457" s="57"/>
      <c r="J457" s="57"/>
    </row>
    <row r="458" spans="6:10" ht="12.75">
      <c r="F458" s="57"/>
      <c r="J458" s="57"/>
    </row>
    <row r="459" spans="6:10" ht="12.75">
      <c r="F459" s="57"/>
      <c r="J459" s="57"/>
    </row>
    <row r="460" spans="6:10" ht="12.75">
      <c r="F460" s="57"/>
      <c r="J460" s="57"/>
    </row>
    <row r="461" spans="6:10" ht="12.75">
      <c r="F461" s="57"/>
      <c r="J461" s="57"/>
    </row>
    <row r="462" spans="6:10" ht="12.75">
      <c r="F462" s="57"/>
      <c r="J462" s="57"/>
    </row>
    <row r="463" spans="6:10" ht="12.75">
      <c r="F463" s="57"/>
      <c r="J463" s="57"/>
    </row>
    <row r="464" spans="6:10" ht="12.75">
      <c r="F464" s="57"/>
      <c r="J464" s="57"/>
    </row>
    <row r="465" spans="6:10" ht="12.75">
      <c r="F465" s="57"/>
      <c r="J465" s="57"/>
    </row>
    <row r="466" spans="6:10" ht="12.75">
      <c r="F466" s="57"/>
      <c r="J466" s="57"/>
    </row>
    <row r="467" spans="6:10" ht="12.75">
      <c r="F467" s="57"/>
      <c r="J467" s="57"/>
    </row>
    <row r="468" spans="6:10" ht="12.75">
      <c r="F468" s="57"/>
      <c r="J468" s="57"/>
    </row>
    <row r="469" spans="6:10" ht="12.75">
      <c r="F469" s="57"/>
      <c r="J469" s="57"/>
    </row>
    <row r="470" spans="6:10" ht="12.75">
      <c r="F470" s="57"/>
      <c r="J470" s="57"/>
    </row>
    <row r="471" spans="6:10" ht="12.75">
      <c r="F471" s="57"/>
      <c r="J471" s="57"/>
    </row>
    <row r="472" spans="6:10" ht="12.75">
      <c r="F472" s="57"/>
      <c r="J472" s="57"/>
    </row>
    <row r="473" spans="6:10" ht="12.75">
      <c r="F473" s="57"/>
      <c r="J473" s="57"/>
    </row>
    <row r="474" spans="6:10" ht="12.75">
      <c r="F474" s="57"/>
      <c r="J474" s="57"/>
    </row>
    <row r="475" spans="6:10" ht="12.75">
      <c r="F475" s="57"/>
      <c r="J475" s="57"/>
    </row>
    <row r="476" spans="6:10" ht="12.75">
      <c r="F476" s="57"/>
      <c r="J476" s="57"/>
    </row>
    <row r="477" spans="6:10" ht="12.75">
      <c r="F477" s="57"/>
      <c r="J477" s="57"/>
    </row>
    <row r="478" spans="6:10" ht="12.75">
      <c r="F478" s="57"/>
      <c r="J478" s="57"/>
    </row>
    <row r="479" spans="6:10" ht="12.75">
      <c r="F479" s="57"/>
      <c r="J479" s="57"/>
    </row>
    <row r="480" spans="6:10" ht="12.75">
      <c r="F480" s="57"/>
      <c r="J480" s="57"/>
    </row>
    <row r="481" spans="6:10" ht="12.75">
      <c r="F481" s="57"/>
      <c r="J481" s="57"/>
    </row>
    <row r="482" spans="6:10" ht="12.75">
      <c r="F482" s="57"/>
      <c r="J482" s="57"/>
    </row>
    <row r="483" spans="6:10" ht="12.75">
      <c r="F483" s="57"/>
      <c r="J483" s="57"/>
    </row>
    <row r="484" spans="6:10" ht="12.75">
      <c r="F484" s="57"/>
      <c r="J484" s="57"/>
    </row>
    <row r="485" spans="6:10" ht="12.75">
      <c r="F485" s="57"/>
      <c r="J485" s="57"/>
    </row>
    <row r="486" spans="6:10" ht="12.75">
      <c r="F486" s="57"/>
      <c r="J486" s="57"/>
    </row>
    <row r="487" spans="6:10" ht="12.75">
      <c r="F487" s="57"/>
      <c r="J487" s="57"/>
    </row>
    <row r="488" spans="6:10" ht="12.75">
      <c r="F488" s="57"/>
      <c r="J488" s="57"/>
    </row>
    <row r="489" spans="6:10" ht="12.75">
      <c r="F489" s="57"/>
      <c r="J489" s="57"/>
    </row>
    <row r="490" spans="6:10" ht="12.75">
      <c r="F490" s="57"/>
      <c r="J490" s="57"/>
    </row>
    <row r="491" spans="6:10" ht="12.75">
      <c r="F491" s="57"/>
      <c r="J491" s="57"/>
    </row>
    <row r="492" spans="6:10" ht="12.75">
      <c r="F492" s="57"/>
      <c r="J492" s="57"/>
    </row>
    <row r="493" spans="6:10" ht="12.75">
      <c r="F493" s="57"/>
      <c r="J493" s="57"/>
    </row>
    <row r="494" spans="6:10" ht="12.75">
      <c r="F494" s="57"/>
      <c r="J494" s="57"/>
    </row>
    <row r="495" spans="6:10" ht="12.75">
      <c r="F495" s="57"/>
      <c r="J495" s="57"/>
    </row>
    <row r="496" spans="6:10" ht="12.75">
      <c r="F496" s="57"/>
      <c r="J496" s="57"/>
    </row>
    <row r="497" spans="6:10" ht="12.75">
      <c r="F497" s="57"/>
      <c r="J497" s="57"/>
    </row>
    <row r="498" spans="6:10" ht="12.75">
      <c r="F498" s="57"/>
      <c r="J498" s="57"/>
    </row>
    <row r="499" spans="6:10" ht="12.75">
      <c r="F499" s="57"/>
      <c r="J499" s="57"/>
    </row>
    <row r="500" spans="6:10" ht="12.75">
      <c r="F500" s="57"/>
      <c r="J500" s="57"/>
    </row>
    <row r="501" spans="6:10" ht="12.75">
      <c r="F501" s="57"/>
      <c r="J501" s="57"/>
    </row>
    <row r="502" spans="6:10" ht="12.75">
      <c r="F502" s="57"/>
      <c r="J502" s="57"/>
    </row>
    <row r="503" spans="6:10" ht="12.75">
      <c r="F503" s="57"/>
      <c r="J503" s="57"/>
    </row>
    <row r="504" spans="6:10" ht="12.75">
      <c r="F504" s="57"/>
      <c r="J504" s="57"/>
    </row>
    <row r="505" spans="6:10" ht="12.75">
      <c r="F505" s="57"/>
      <c r="J505" s="57"/>
    </row>
    <row r="506" spans="6:10" ht="12.75">
      <c r="F506" s="57"/>
      <c r="J506" s="57"/>
    </row>
    <row r="507" spans="6:10" ht="12.75">
      <c r="F507" s="57"/>
      <c r="J507" s="57"/>
    </row>
    <row r="508" spans="6:10" ht="12.75">
      <c r="F508" s="57"/>
      <c r="J508" s="57"/>
    </row>
    <row r="509" spans="6:10" ht="12.75">
      <c r="F509" s="57"/>
      <c r="J509" s="57"/>
    </row>
    <row r="510" spans="6:10" ht="12.75">
      <c r="F510" s="57"/>
      <c r="J510" s="57"/>
    </row>
    <row r="511" spans="6:10" ht="12.75">
      <c r="F511" s="57"/>
      <c r="J511" s="57"/>
    </row>
    <row r="512" spans="6:10" ht="12.75">
      <c r="F512" s="57"/>
      <c r="J512" s="57"/>
    </row>
    <row r="513" spans="6:10" ht="12.75">
      <c r="F513" s="57"/>
      <c r="J513" s="57"/>
    </row>
    <row r="514" spans="6:10" ht="12.75">
      <c r="F514" s="57"/>
      <c r="J514" s="57"/>
    </row>
    <row r="515" spans="6:10" ht="12.75">
      <c r="F515" s="57"/>
      <c r="J515" s="57"/>
    </row>
    <row r="516" spans="6:10" ht="12.75">
      <c r="F516" s="57"/>
      <c r="J516" s="57"/>
    </row>
    <row r="517" spans="6:10" ht="12.75">
      <c r="F517" s="57"/>
      <c r="J517" s="57"/>
    </row>
    <row r="518" spans="6:10" ht="12.75">
      <c r="F518" s="57"/>
      <c r="J518" s="57"/>
    </row>
    <row r="519" spans="6:10" ht="12.75">
      <c r="F519" s="57"/>
      <c r="J519" s="57"/>
    </row>
    <row r="520" spans="6:10" ht="12.75">
      <c r="F520" s="57"/>
      <c r="J520" s="57"/>
    </row>
    <row r="521" spans="6:10" ht="12.75">
      <c r="F521" s="57"/>
      <c r="J521" s="57"/>
    </row>
    <row r="522" spans="6:10" ht="12.75">
      <c r="F522" s="57"/>
      <c r="J522" s="57"/>
    </row>
    <row r="523" spans="6:10" ht="12.75">
      <c r="F523" s="57"/>
      <c r="J523" s="57"/>
    </row>
    <row r="524" spans="6:10" ht="12.75">
      <c r="F524" s="57"/>
      <c r="J524" s="57"/>
    </row>
    <row r="525" spans="6:10" ht="12.75">
      <c r="F525" s="57"/>
      <c r="J525" s="57"/>
    </row>
    <row r="526" spans="6:10" ht="12.75">
      <c r="F526" s="57"/>
      <c r="J526" s="57"/>
    </row>
    <row r="527" spans="6:10" ht="12.75">
      <c r="F527" s="57"/>
      <c r="J527" s="57"/>
    </row>
    <row r="528" spans="6:10" ht="12.75">
      <c r="F528" s="57"/>
      <c r="J528" s="57"/>
    </row>
    <row r="529" spans="6:10" ht="12.75">
      <c r="F529" s="57"/>
      <c r="J529" s="57"/>
    </row>
    <row r="530" spans="6:10" ht="12.75">
      <c r="F530" s="57"/>
      <c r="J530" s="57"/>
    </row>
    <row r="531" spans="6:10" ht="12.75">
      <c r="F531" s="57"/>
      <c r="J531" s="57"/>
    </row>
    <row r="532" spans="6:10" ht="12.75">
      <c r="F532" s="57"/>
      <c r="J532" s="57"/>
    </row>
    <row r="533" spans="6:10" ht="12.75">
      <c r="F533" s="57"/>
      <c r="J533" s="57"/>
    </row>
    <row r="534" spans="6:10" ht="12.75">
      <c r="F534" s="57"/>
      <c r="J534" s="57"/>
    </row>
    <row r="535" spans="6:10" ht="12.75">
      <c r="F535" s="57"/>
      <c r="J535" s="57"/>
    </row>
    <row r="536" spans="6:10" ht="12.75">
      <c r="F536" s="57"/>
      <c r="J536" s="57"/>
    </row>
    <row r="537" spans="6:10" ht="12.75">
      <c r="F537" s="57"/>
      <c r="J537" s="57"/>
    </row>
    <row r="538" spans="6:10" ht="12.75">
      <c r="F538" s="57"/>
      <c r="J538" s="57"/>
    </row>
    <row r="539" spans="6:10" ht="12.75">
      <c r="F539" s="57"/>
      <c r="J539" s="57"/>
    </row>
    <row r="540" spans="6:10" ht="12.75">
      <c r="F540" s="57"/>
      <c r="J540" s="57"/>
    </row>
    <row r="541" spans="6:10" ht="12.75">
      <c r="F541" s="57"/>
      <c r="J541" s="57"/>
    </row>
    <row r="542" spans="6:10" ht="12.75">
      <c r="F542" s="57"/>
      <c r="J542" s="57"/>
    </row>
    <row r="543" spans="6:10" ht="12.75">
      <c r="F543" s="57"/>
      <c r="J543" s="57"/>
    </row>
    <row r="544" spans="6:10" ht="12.75">
      <c r="F544" s="57"/>
      <c r="J544" s="57"/>
    </row>
    <row r="545" spans="6:10" ht="12.75">
      <c r="F545" s="57"/>
      <c r="J545" s="57"/>
    </row>
    <row r="546" spans="6:10" ht="12.75">
      <c r="F546" s="57"/>
      <c r="J546" s="57"/>
    </row>
    <row r="547" spans="6:10" ht="12.75">
      <c r="F547" s="57"/>
      <c r="J547" s="57"/>
    </row>
    <row r="548" spans="6:10" ht="12.75">
      <c r="F548" s="57"/>
      <c r="J548" s="57"/>
    </row>
    <row r="549" spans="6:10" ht="12.75">
      <c r="F549" s="57"/>
      <c r="J549" s="57"/>
    </row>
    <row r="550" spans="6:10" ht="12.75">
      <c r="F550" s="57"/>
      <c r="J550" s="57"/>
    </row>
    <row r="551" spans="6:10" ht="12.75">
      <c r="F551" s="57"/>
      <c r="J551" s="57"/>
    </row>
    <row r="552" spans="6:10" ht="12.75">
      <c r="F552" s="57"/>
      <c r="J552" s="57"/>
    </row>
    <row r="553" spans="6:10" ht="12.75">
      <c r="F553" s="57"/>
      <c r="J553" s="57"/>
    </row>
    <row r="554" spans="6:10" ht="12.75">
      <c r="F554" s="57"/>
      <c r="J554" s="57"/>
    </row>
    <row r="555" spans="6:10" ht="12.75">
      <c r="F555" s="57"/>
      <c r="J555" s="57"/>
    </row>
    <row r="556" spans="6:10" ht="12.75">
      <c r="F556" s="57"/>
      <c r="J556" s="57"/>
    </row>
    <row r="557" spans="6:10" ht="12.75">
      <c r="F557" s="57"/>
      <c r="J557" s="57"/>
    </row>
    <row r="558" spans="6:10" ht="12.75">
      <c r="F558" s="57"/>
      <c r="J558" s="57"/>
    </row>
    <row r="559" spans="6:10" ht="12.75">
      <c r="F559" s="57"/>
      <c r="J559" s="57"/>
    </row>
    <row r="560" spans="6:10" ht="12.75">
      <c r="F560" s="57"/>
      <c r="J560" s="57"/>
    </row>
    <row r="561" spans="6:10" ht="12.75">
      <c r="F561" s="57"/>
      <c r="J561" s="57"/>
    </row>
    <row r="562" spans="6:10" ht="12.75">
      <c r="F562" s="57"/>
      <c r="J562" s="57"/>
    </row>
    <row r="563" spans="6:10" ht="12.75">
      <c r="F563" s="57"/>
      <c r="J563" s="57"/>
    </row>
    <row r="564" spans="6:10" ht="12.75">
      <c r="F564" s="57"/>
      <c r="J564" s="57"/>
    </row>
    <row r="565" spans="6:10" ht="12.75">
      <c r="F565" s="57"/>
      <c r="J565" s="57"/>
    </row>
    <row r="566" spans="6:10" ht="12.75">
      <c r="F566" s="57"/>
      <c r="J566" s="57"/>
    </row>
    <row r="567" spans="6:10" ht="12.75">
      <c r="F567" s="57"/>
      <c r="J567" s="57"/>
    </row>
    <row r="568" spans="6:10" ht="12.75">
      <c r="F568" s="57"/>
      <c r="J568" s="57"/>
    </row>
    <row r="569" spans="6:10" ht="12.75">
      <c r="F569" s="57"/>
      <c r="J569" s="57"/>
    </row>
    <row r="570" spans="6:10" ht="12.75">
      <c r="F570" s="57"/>
      <c r="J570" s="57"/>
    </row>
    <row r="571" spans="6:10" ht="12.75">
      <c r="F571" s="57"/>
      <c r="J571" s="57"/>
    </row>
    <row r="572" spans="6:10" ht="12.75">
      <c r="F572" s="57"/>
      <c r="J572" s="57"/>
    </row>
    <row r="573" spans="6:10" ht="12.75">
      <c r="F573" s="57"/>
      <c r="J573" s="57"/>
    </row>
    <row r="574" spans="6:10" ht="12.75">
      <c r="F574" s="57"/>
      <c r="J574" s="57"/>
    </row>
    <row r="575" spans="6:10" ht="12.75">
      <c r="F575" s="57"/>
      <c r="J575" s="57"/>
    </row>
    <row r="576" spans="6:10" ht="12.75">
      <c r="F576" s="57"/>
      <c r="J576" s="57"/>
    </row>
    <row r="577" spans="6:10" ht="12.75">
      <c r="F577" s="57"/>
      <c r="J577" s="57"/>
    </row>
    <row r="578" spans="6:10" ht="12.75">
      <c r="F578" s="57"/>
      <c r="J578" s="57"/>
    </row>
    <row r="579" spans="6:10" ht="12.75">
      <c r="F579" s="57"/>
      <c r="J579" s="57"/>
    </row>
    <row r="580" spans="6:10" ht="12.75">
      <c r="F580" s="57"/>
      <c r="J580" s="57"/>
    </row>
    <row r="581" spans="6:10" ht="12.75">
      <c r="F581" s="57"/>
      <c r="J581" s="57"/>
    </row>
    <row r="582" spans="6:10" ht="12.75">
      <c r="F582" s="57"/>
      <c r="J582" s="57"/>
    </row>
    <row r="583" spans="6:10" ht="12.75">
      <c r="F583" s="57"/>
      <c r="J583" s="57"/>
    </row>
    <row r="584" spans="6:10" ht="12.75">
      <c r="F584" s="57"/>
      <c r="J584" s="57"/>
    </row>
    <row r="585" spans="6:10" ht="12.75">
      <c r="F585" s="57"/>
      <c r="J585" s="57"/>
    </row>
    <row r="586" spans="6:10" ht="12.75">
      <c r="F586" s="57"/>
      <c r="J586" s="57"/>
    </row>
    <row r="587" spans="6:10" ht="12.75">
      <c r="F587" s="57"/>
      <c r="J587" s="57"/>
    </row>
    <row r="588" spans="6:10" ht="12.75">
      <c r="F588" s="57"/>
      <c r="J588" s="57"/>
    </row>
    <row r="589" spans="6:10" ht="12.75">
      <c r="F589" s="57"/>
      <c r="J589" s="57"/>
    </row>
    <row r="590" spans="6:10" ht="12.75">
      <c r="F590" s="57"/>
      <c r="J590" s="57"/>
    </row>
    <row r="591" spans="6:10" ht="12.75">
      <c r="F591" s="57"/>
      <c r="J591" s="57"/>
    </row>
    <row r="592" spans="6:10" ht="12.75">
      <c r="F592" s="57"/>
      <c r="J592" s="57"/>
    </row>
    <row r="593" spans="6:10" ht="12.75">
      <c r="F593" s="57"/>
      <c r="J593" s="57"/>
    </row>
    <row r="594" spans="6:10" ht="12.75">
      <c r="F594" s="57"/>
      <c r="J594" s="57"/>
    </row>
    <row r="595" spans="6:10" ht="12.75">
      <c r="F595" s="57"/>
      <c r="J595" s="57"/>
    </row>
    <row r="596" spans="6:10" ht="12.75">
      <c r="F596" s="57"/>
      <c r="J596" s="57"/>
    </row>
    <row r="597" spans="6:10" ht="12.75">
      <c r="F597" s="57"/>
      <c r="J597" s="57"/>
    </row>
    <row r="598" spans="6:10" ht="12.75">
      <c r="F598" s="57"/>
      <c r="J598" s="57"/>
    </row>
    <row r="599" spans="6:10" ht="12.75">
      <c r="F599" s="57"/>
      <c r="J599" s="57"/>
    </row>
    <row r="600" spans="6:10" ht="12.75">
      <c r="F600" s="57"/>
      <c r="J600" s="57"/>
    </row>
    <row r="601" spans="6:10" ht="12.75">
      <c r="F601" s="57"/>
      <c r="J601" s="57"/>
    </row>
    <row r="602" spans="6:10" ht="12.75">
      <c r="F602" s="57"/>
      <c r="J602" s="57"/>
    </row>
    <row r="603" spans="6:10" ht="12.75">
      <c r="F603" s="57"/>
      <c r="J603" s="57"/>
    </row>
    <row r="604" spans="6:10" ht="12.75">
      <c r="F604" s="57"/>
      <c r="J604" s="57"/>
    </row>
    <row r="605" spans="6:10" ht="12.75">
      <c r="F605" s="57"/>
      <c r="J605" s="57"/>
    </row>
    <row r="606" spans="6:10" ht="12.75">
      <c r="F606" s="57"/>
      <c r="J606" s="57"/>
    </row>
    <row r="607" spans="6:10" ht="12.75">
      <c r="F607" s="57"/>
      <c r="J607" s="57"/>
    </row>
    <row r="608" spans="6:10" ht="12.75">
      <c r="F608" s="57"/>
      <c r="J608" s="57"/>
    </row>
    <row r="609" spans="6:10" ht="12.75">
      <c r="F609" s="57"/>
      <c r="J609" s="57"/>
    </row>
    <row r="610" spans="6:10" ht="12.75">
      <c r="F610" s="57"/>
      <c r="J610" s="57"/>
    </row>
    <row r="611" spans="6:10" ht="12.75">
      <c r="F611" s="57"/>
      <c r="J611" s="57"/>
    </row>
    <row r="612" spans="6:10" ht="12.75">
      <c r="F612" s="57"/>
      <c r="J612" s="57"/>
    </row>
    <row r="613" spans="6:10" ht="12.75">
      <c r="F613" s="57"/>
      <c r="J613" s="57"/>
    </row>
    <row r="614" spans="6:10" ht="12.75">
      <c r="F614" s="57"/>
      <c r="J614" s="57"/>
    </row>
    <row r="615" spans="6:10" ht="12.75">
      <c r="F615" s="57"/>
      <c r="J615" s="57"/>
    </row>
    <row r="616" spans="6:10" ht="12.75">
      <c r="F616" s="57"/>
      <c r="J616" s="57"/>
    </row>
    <row r="617" spans="6:10" ht="12.75">
      <c r="F617" s="57"/>
      <c r="J617" s="57"/>
    </row>
    <row r="618" spans="6:10" ht="12.75">
      <c r="F618" s="57"/>
      <c r="J618" s="57"/>
    </row>
    <row r="619" spans="6:10" ht="12.75">
      <c r="F619" s="57"/>
      <c r="J619" s="57"/>
    </row>
    <row r="620" spans="6:10" ht="12.75">
      <c r="F620" s="57"/>
      <c r="J620" s="57"/>
    </row>
    <row r="621" spans="6:10" ht="12.75">
      <c r="F621" s="57"/>
      <c r="J621" s="57"/>
    </row>
    <row r="622" spans="6:10" ht="12.75">
      <c r="F622" s="57"/>
      <c r="J622" s="57"/>
    </row>
    <row r="623" spans="6:10" ht="12.75">
      <c r="F623" s="57"/>
      <c r="J623" s="57"/>
    </row>
    <row r="624" spans="6:10" ht="12.75">
      <c r="F624" s="57"/>
      <c r="J624" s="57"/>
    </row>
    <row r="625" spans="6:10" ht="12.75">
      <c r="F625" s="57"/>
      <c r="J625" s="57"/>
    </row>
    <row r="626" spans="6:10" ht="12.75">
      <c r="F626" s="57"/>
      <c r="J626" s="57"/>
    </row>
    <row r="627" spans="6:10" ht="12.75">
      <c r="F627" s="57"/>
      <c r="J627" s="57"/>
    </row>
    <row r="628" spans="6:10" ht="12.75">
      <c r="F628" s="57"/>
      <c r="J628" s="57"/>
    </row>
    <row r="629" spans="6:10" ht="12.75">
      <c r="F629" s="57"/>
      <c r="J629" s="57"/>
    </row>
    <row r="630" spans="6:10" ht="12.75">
      <c r="F630" s="57"/>
      <c r="J630" s="57"/>
    </row>
    <row r="631" spans="6:10" ht="12.75">
      <c r="F631" s="57"/>
      <c r="J631" s="57"/>
    </row>
    <row r="632" spans="6:10" ht="12.75">
      <c r="F632" s="57"/>
      <c r="J632" s="57"/>
    </row>
    <row r="633" spans="6:10" ht="12.75">
      <c r="F633" s="57"/>
      <c r="J633" s="57"/>
    </row>
    <row r="634" spans="6:10" ht="12.75">
      <c r="F634" s="57"/>
      <c r="J634" s="57"/>
    </row>
    <row r="635" spans="6:10" ht="12.75">
      <c r="F635" s="57"/>
      <c r="J635" s="57"/>
    </row>
    <row r="636" spans="6:10" ht="12.75">
      <c r="F636" s="57"/>
      <c r="J636" s="57"/>
    </row>
    <row r="637" spans="6:10" ht="12.75">
      <c r="F637" s="57"/>
      <c r="J637" s="57"/>
    </row>
    <row r="638" spans="6:10" ht="12.75">
      <c r="F638" s="57"/>
      <c r="J638" s="57"/>
    </row>
    <row r="639" spans="6:10" ht="12.75">
      <c r="F639" s="57"/>
      <c r="J639" s="57"/>
    </row>
    <row r="640" spans="6:10" ht="12.75">
      <c r="F640" s="57"/>
      <c r="J640" s="57"/>
    </row>
    <row r="641" spans="6:10" ht="12.75">
      <c r="F641" s="57"/>
      <c r="J641" s="57"/>
    </row>
    <row r="642" spans="6:10" ht="12.75">
      <c r="F642" s="57"/>
      <c r="J642" s="57"/>
    </row>
    <row r="643" spans="6:10" ht="12.75">
      <c r="F643" s="57"/>
      <c r="J643" s="57"/>
    </row>
    <row r="644" spans="6:10" ht="12.75">
      <c r="F644" s="57"/>
      <c r="J644" s="57"/>
    </row>
    <row r="645" spans="6:10" ht="12.75">
      <c r="F645" s="57"/>
      <c r="J645" s="57"/>
    </row>
    <row r="646" spans="6:10" ht="12.75">
      <c r="F646" s="57"/>
      <c r="J646" s="57"/>
    </row>
    <row r="647" spans="6:10" ht="12.75">
      <c r="F647" s="57"/>
      <c r="J647" s="57"/>
    </row>
    <row r="648" spans="6:10" ht="12.75">
      <c r="F648" s="57"/>
      <c r="J648" s="57"/>
    </row>
    <row r="649" spans="6:10" ht="12.75">
      <c r="F649" s="57"/>
      <c r="J649" s="57"/>
    </row>
    <row r="650" spans="6:10" ht="12.75">
      <c r="F650" s="57"/>
      <c r="J650" s="57"/>
    </row>
    <row r="651" spans="6:10" ht="12.75">
      <c r="F651" s="57"/>
      <c r="J651" s="57"/>
    </row>
    <row r="652" spans="6:10" ht="12.75">
      <c r="F652" s="57"/>
      <c r="J652" s="57"/>
    </row>
    <row r="653" spans="6:10" ht="12.75">
      <c r="F653" s="57"/>
      <c r="J653" s="57"/>
    </row>
    <row r="654" spans="6:10" ht="12.75">
      <c r="F654" s="57"/>
      <c r="J654" s="57"/>
    </row>
    <row r="655" spans="6:10" ht="12.75">
      <c r="F655" s="57"/>
      <c r="J655" s="57"/>
    </row>
    <row r="656" spans="6:10" ht="12.75">
      <c r="F656" s="57"/>
      <c r="J656" s="57"/>
    </row>
    <row r="657" spans="6:10" ht="12.75">
      <c r="F657" s="57"/>
      <c r="J657" s="57"/>
    </row>
    <row r="658" spans="6:10" ht="12.75">
      <c r="F658" s="57"/>
      <c r="J658" s="57"/>
    </row>
    <row r="659" spans="6:10" ht="12.75">
      <c r="F659" s="57"/>
      <c r="J659" s="57"/>
    </row>
    <row r="660" spans="6:10" ht="12.75">
      <c r="F660" s="57"/>
      <c r="J660" s="57"/>
    </row>
    <row r="661" spans="6:10" ht="12.75">
      <c r="F661" s="57"/>
      <c r="J661" s="57"/>
    </row>
    <row r="662" spans="6:10" ht="12.75">
      <c r="F662" s="57"/>
      <c r="J662" s="57"/>
    </row>
    <row r="663" spans="6:10" ht="12.75">
      <c r="F663" s="57"/>
      <c r="J663" s="57"/>
    </row>
    <row r="664" spans="6:10" ht="12.75">
      <c r="F664" s="57"/>
      <c r="J664" s="57"/>
    </row>
    <row r="665" spans="6:10" ht="12.75">
      <c r="F665" s="57"/>
      <c r="J665" s="57"/>
    </row>
    <row r="666" spans="6:10" ht="12.75">
      <c r="F666" s="57"/>
      <c r="J666" s="57"/>
    </row>
    <row r="667" spans="6:10" ht="12.75">
      <c r="F667" s="57"/>
      <c r="J667" s="57"/>
    </row>
    <row r="668" spans="6:10" ht="12.75">
      <c r="F668" s="57"/>
      <c r="J668" s="57"/>
    </row>
    <row r="669" spans="6:10" ht="12.75">
      <c r="F669" s="57"/>
      <c r="J669" s="57"/>
    </row>
    <row r="670" spans="6:10" ht="12.75">
      <c r="F670" s="57"/>
      <c r="J670" s="57"/>
    </row>
    <row r="671" spans="6:10" ht="12.75">
      <c r="F671" s="57"/>
      <c r="J671" s="57"/>
    </row>
    <row r="672" spans="6:10" ht="12.75">
      <c r="F672" s="57"/>
      <c r="J672" s="57"/>
    </row>
    <row r="673" spans="6:10" ht="12.75">
      <c r="F673" s="57"/>
      <c r="J673" s="57"/>
    </row>
    <row r="674" spans="6:10" ht="12.75">
      <c r="F674" s="57"/>
      <c r="J674" s="57"/>
    </row>
    <row r="675" spans="6:10" ht="12.75">
      <c r="F675" s="57"/>
      <c r="J675" s="57"/>
    </row>
    <row r="676" spans="6:10" ht="12.75">
      <c r="F676" s="57"/>
      <c r="J676" s="57"/>
    </row>
    <row r="677" spans="6:10" ht="12.75">
      <c r="F677" s="57"/>
      <c r="J677" s="57"/>
    </row>
    <row r="678" spans="6:10" ht="12.75">
      <c r="F678" s="57"/>
      <c r="J678" s="57"/>
    </row>
    <row r="679" spans="6:10" ht="12.75">
      <c r="F679" s="57"/>
      <c r="J679" s="57"/>
    </row>
    <row r="680" spans="6:10" ht="12.75">
      <c r="F680" s="57"/>
      <c r="J680" s="57"/>
    </row>
    <row r="681" spans="6:10" ht="12.75">
      <c r="F681" s="57"/>
      <c r="J681" s="57"/>
    </row>
    <row r="682" spans="6:10" ht="12.75">
      <c r="F682" s="57"/>
      <c r="J682" s="57"/>
    </row>
    <row r="683" spans="6:10" ht="12.75">
      <c r="F683" s="57"/>
      <c r="J683" s="57"/>
    </row>
    <row r="684" spans="6:10" ht="12.75">
      <c r="F684" s="57"/>
      <c r="J684" s="57"/>
    </row>
    <row r="685" spans="6:10" ht="12.75">
      <c r="F685" s="57"/>
      <c r="J685" s="57"/>
    </row>
    <row r="686" spans="6:10" ht="12.75">
      <c r="F686" s="57"/>
      <c r="J686" s="57"/>
    </row>
    <row r="687" spans="6:10" ht="12.75">
      <c r="F687" s="57"/>
      <c r="J687" s="57"/>
    </row>
    <row r="688" spans="6:10" ht="12.75">
      <c r="F688" s="57"/>
      <c r="J688" s="57"/>
    </row>
    <row r="689" spans="6:10" ht="12.75">
      <c r="F689" s="57"/>
      <c r="J689" s="57"/>
    </row>
    <row r="690" spans="6:10" ht="12.75">
      <c r="F690" s="57"/>
      <c r="J690" s="57"/>
    </row>
    <row r="691" spans="6:10" ht="12.75">
      <c r="F691" s="57"/>
      <c r="J691" s="57"/>
    </row>
    <row r="692" spans="6:10" ht="12.75">
      <c r="F692" s="57"/>
      <c r="J692" s="57"/>
    </row>
    <row r="693" spans="6:10" ht="12.75">
      <c r="F693" s="57"/>
      <c r="J693" s="57"/>
    </row>
    <row r="694" spans="6:10" ht="12.75">
      <c r="F694" s="57"/>
      <c r="J694" s="57"/>
    </row>
    <row r="695" spans="6:10" ht="12.75">
      <c r="F695" s="57"/>
      <c r="J695" s="57"/>
    </row>
    <row r="696" spans="6:10" ht="12.75">
      <c r="F696" s="57"/>
      <c r="J696" s="57"/>
    </row>
    <row r="697" spans="6:10" ht="12.75">
      <c r="F697" s="57"/>
      <c r="J697" s="57"/>
    </row>
    <row r="698" spans="6:10" ht="12.75">
      <c r="F698" s="57"/>
      <c r="J698" s="57"/>
    </row>
    <row r="699" spans="6:10" ht="12.75">
      <c r="F699" s="57"/>
      <c r="J699" s="57"/>
    </row>
    <row r="700" spans="6:10" ht="12.75">
      <c r="F700" s="57"/>
      <c r="J700" s="57"/>
    </row>
    <row r="701" spans="6:10" ht="12.75">
      <c r="F701" s="57"/>
      <c r="J701" s="57"/>
    </row>
    <row r="702" spans="6:10" ht="12.75">
      <c r="F702" s="57"/>
      <c r="J702" s="57"/>
    </row>
    <row r="703" spans="6:10" ht="12.75">
      <c r="F703" s="57"/>
      <c r="J703" s="57"/>
    </row>
    <row r="704" spans="6:10" ht="12.75">
      <c r="F704" s="57"/>
      <c r="J704" s="57"/>
    </row>
    <row r="705" spans="6:10" ht="12.75">
      <c r="F705" s="57"/>
      <c r="J705" s="57"/>
    </row>
    <row r="706" spans="6:10" ht="12.75">
      <c r="F706" s="57"/>
      <c r="J706" s="57"/>
    </row>
    <row r="707" spans="6:10" ht="12.75">
      <c r="F707" s="57"/>
      <c r="J707" s="57"/>
    </row>
    <row r="708" spans="6:10" ht="12.75">
      <c r="F708" s="57"/>
      <c r="J708" s="57"/>
    </row>
    <row r="709" spans="6:10" ht="12.75">
      <c r="F709" s="57"/>
      <c r="J709" s="57"/>
    </row>
    <row r="710" spans="6:10" ht="12.75">
      <c r="F710" s="57"/>
      <c r="J710" s="57"/>
    </row>
    <row r="711" spans="6:10" ht="12.75">
      <c r="F711" s="57"/>
      <c r="J711" s="57"/>
    </row>
    <row r="712" spans="6:10" ht="12.75">
      <c r="F712" s="57"/>
      <c r="J712" s="57"/>
    </row>
    <row r="713" spans="6:10" ht="12.75">
      <c r="F713" s="57"/>
      <c r="J713" s="57"/>
    </row>
    <row r="714" spans="6:10" ht="12.75">
      <c r="F714" s="57"/>
      <c r="J714" s="57"/>
    </row>
    <row r="715" spans="6:10" ht="12.75">
      <c r="F715" s="57"/>
      <c r="J715" s="57"/>
    </row>
    <row r="716" spans="6:10" ht="12.75">
      <c r="F716" s="57"/>
      <c r="J716" s="57"/>
    </row>
    <row r="717" spans="6:10" ht="12.75">
      <c r="F717" s="57"/>
      <c r="J717" s="57"/>
    </row>
    <row r="718" spans="6:10" ht="12.75">
      <c r="F718" s="57"/>
      <c r="J718" s="57"/>
    </row>
    <row r="719" spans="6:10" ht="12.75">
      <c r="F719" s="57"/>
      <c r="J719" s="57"/>
    </row>
    <row r="720" spans="6:10" ht="12.75">
      <c r="F720" s="57"/>
      <c r="J720" s="57"/>
    </row>
    <row r="721" spans="6:10" ht="12.75">
      <c r="F721" s="57"/>
      <c r="J721" s="57"/>
    </row>
    <row r="722" spans="6:10" ht="12.75">
      <c r="F722" s="57"/>
      <c r="J722" s="57"/>
    </row>
    <row r="723" spans="6:10" ht="12.75">
      <c r="F723" s="57"/>
      <c r="J723" s="57"/>
    </row>
    <row r="724" spans="6:10" ht="12.75">
      <c r="F724" s="57"/>
      <c r="J724" s="57"/>
    </row>
    <row r="725" spans="6:10" ht="12.75">
      <c r="F725" s="57"/>
      <c r="J725" s="57"/>
    </row>
    <row r="726" spans="6:10" ht="12.75">
      <c r="F726" s="57"/>
      <c r="J726" s="57"/>
    </row>
    <row r="727" spans="6:10" ht="12.75">
      <c r="F727" s="57"/>
      <c r="J727" s="57"/>
    </row>
    <row r="728" spans="6:10" ht="12.75">
      <c r="F728" s="57"/>
      <c r="J728" s="57"/>
    </row>
    <row r="729" spans="6:10" ht="12.75">
      <c r="F729" s="57"/>
      <c r="J729" s="57"/>
    </row>
    <row r="730" spans="6:10" ht="12.75">
      <c r="F730" s="57"/>
      <c r="J730" s="57"/>
    </row>
    <row r="731" spans="6:10" ht="12.75">
      <c r="F731" s="57"/>
      <c r="J731" s="57"/>
    </row>
    <row r="732" spans="6:10" ht="12.75">
      <c r="F732" s="57"/>
      <c r="J732" s="57"/>
    </row>
    <row r="733" spans="6:10" ht="12.75">
      <c r="F733" s="57"/>
      <c r="J733" s="57"/>
    </row>
    <row r="734" spans="6:10" ht="12.75">
      <c r="F734" s="57"/>
      <c r="J734" s="57"/>
    </row>
    <row r="735" spans="6:10" ht="12.75">
      <c r="F735" s="57"/>
      <c r="J735" s="57"/>
    </row>
    <row r="736" spans="6:10" ht="12.75">
      <c r="F736" s="57"/>
      <c r="J736" s="57"/>
    </row>
    <row r="737" spans="6:10" ht="12.75">
      <c r="F737" s="57"/>
      <c r="J737" s="57"/>
    </row>
    <row r="738" spans="6:10" ht="12.75">
      <c r="F738" s="57"/>
      <c r="J738" s="57"/>
    </row>
    <row r="739" spans="6:10" ht="12.75">
      <c r="F739" s="57"/>
      <c r="J739" s="57"/>
    </row>
    <row r="740" spans="6:10" ht="12.75">
      <c r="F740" s="57"/>
      <c r="J740" s="57"/>
    </row>
    <row r="741" spans="6:10" ht="12.75">
      <c r="F741" s="57"/>
      <c r="J741" s="57"/>
    </row>
    <row r="742" spans="6:10" ht="12.75">
      <c r="F742" s="57"/>
      <c r="J742" s="57"/>
    </row>
    <row r="743" spans="6:10" ht="12.75">
      <c r="F743" s="57"/>
      <c r="J743" s="57"/>
    </row>
    <row r="744" spans="6:10" ht="12.75">
      <c r="F744" s="57"/>
      <c r="J744" s="57"/>
    </row>
    <row r="745" spans="6:10" ht="12.75">
      <c r="F745" s="57"/>
      <c r="J745" s="57"/>
    </row>
    <row r="746" spans="6:10" ht="12.75">
      <c r="F746" s="57"/>
      <c r="J746" s="57"/>
    </row>
    <row r="747" spans="6:10" ht="12.75">
      <c r="F747" s="57"/>
      <c r="J747" s="57"/>
    </row>
    <row r="748" spans="6:10" ht="12.75">
      <c r="F748" s="57"/>
      <c r="J748" s="57"/>
    </row>
    <row r="749" spans="6:10" ht="12.75">
      <c r="F749" s="57"/>
      <c r="J749" s="57"/>
    </row>
    <row r="750" spans="6:10" ht="12.75">
      <c r="F750" s="57"/>
      <c r="J750" s="57"/>
    </row>
    <row r="751" spans="6:10" ht="12.75">
      <c r="F751" s="57"/>
      <c r="J751" s="57"/>
    </row>
    <row r="752" spans="6:10" ht="12.75">
      <c r="F752" s="57"/>
      <c r="J752" s="57"/>
    </row>
    <row r="753" spans="6:10" ht="12.75">
      <c r="F753" s="57"/>
      <c r="J753" s="57"/>
    </row>
    <row r="754" spans="6:10" ht="12.75">
      <c r="F754" s="57"/>
      <c r="J754" s="57"/>
    </row>
    <row r="755" spans="6:10" ht="12.75">
      <c r="F755" s="57"/>
      <c r="J755" s="57"/>
    </row>
    <row r="756" spans="6:10" ht="12.75">
      <c r="F756" s="57"/>
      <c r="J756" s="57"/>
    </row>
    <row r="757" spans="6:10" ht="12.75">
      <c r="F757" s="57"/>
      <c r="J757" s="57"/>
    </row>
    <row r="758" spans="6:10" ht="12.75">
      <c r="F758" s="57"/>
      <c r="J758" s="57"/>
    </row>
    <row r="759" spans="6:10" ht="12.75">
      <c r="F759" s="57"/>
      <c r="J759" s="57"/>
    </row>
    <row r="760" spans="6:10" ht="12.75">
      <c r="F760" s="57"/>
      <c r="J760" s="57"/>
    </row>
    <row r="761" spans="6:10" ht="12.75">
      <c r="F761" s="57"/>
      <c r="J761" s="57"/>
    </row>
    <row r="762" spans="6:10" ht="12.75">
      <c r="F762" s="57"/>
      <c r="J762" s="57"/>
    </row>
    <row r="763" spans="6:10" ht="12.75">
      <c r="F763" s="57"/>
      <c r="J763" s="57"/>
    </row>
    <row r="764" spans="6:10" ht="12.75">
      <c r="F764" s="57"/>
      <c r="J764" s="57"/>
    </row>
    <row r="765" spans="6:10" ht="12.75">
      <c r="F765" s="57"/>
      <c r="J765" s="57"/>
    </row>
    <row r="766" spans="6:10" ht="12.75">
      <c r="F766" s="57"/>
      <c r="J766" s="57"/>
    </row>
    <row r="767" spans="6:10" ht="12.75">
      <c r="F767" s="57"/>
      <c r="J767" s="57"/>
    </row>
    <row r="768" spans="6:10" ht="12.75">
      <c r="F768" s="57"/>
      <c r="J768" s="57"/>
    </row>
    <row r="769" spans="6:10" ht="12.75">
      <c r="F769" s="57"/>
      <c r="J769" s="57"/>
    </row>
    <row r="770" spans="6:10" ht="12.75">
      <c r="F770" s="57"/>
      <c r="J770" s="57"/>
    </row>
    <row r="771" spans="6:10" ht="12.75">
      <c r="F771" s="57"/>
      <c r="J771" s="57"/>
    </row>
    <row r="772" spans="6:10" ht="12.75">
      <c r="F772" s="57"/>
      <c r="J772" s="57"/>
    </row>
    <row r="773" spans="6:10" ht="12.75">
      <c r="F773" s="57"/>
      <c r="J773" s="57"/>
    </row>
    <row r="774" spans="6:10" ht="12.75">
      <c r="F774" s="57"/>
      <c r="J774" s="57"/>
    </row>
    <row r="775" spans="6:10" ht="12.75">
      <c r="F775" s="57"/>
      <c r="J775" s="57"/>
    </row>
    <row r="776" spans="6:10" ht="12.75">
      <c r="F776" s="57"/>
      <c r="J776" s="57"/>
    </row>
    <row r="777" spans="6:10" ht="12.75">
      <c r="F777" s="57"/>
      <c r="J777" s="57"/>
    </row>
    <row r="778" spans="6:10" ht="12.75">
      <c r="F778" s="57"/>
      <c r="J778" s="57"/>
    </row>
    <row r="779" spans="6:10" ht="12.75">
      <c r="F779" s="57"/>
      <c r="J779" s="57"/>
    </row>
    <row r="780" spans="6:10" ht="12.75">
      <c r="F780" s="57"/>
      <c r="J780" s="57"/>
    </row>
    <row r="781" spans="6:10" ht="12.75">
      <c r="F781" s="57"/>
      <c r="J781" s="57"/>
    </row>
    <row r="782" spans="6:10" ht="12.75">
      <c r="F782" s="57"/>
      <c r="J782" s="57"/>
    </row>
    <row r="783" spans="6:10" ht="12.75">
      <c r="F783" s="57"/>
      <c r="J783" s="57"/>
    </row>
    <row r="784" spans="6:10" ht="12.75">
      <c r="F784" s="57"/>
      <c r="J784" s="57"/>
    </row>
    <row r="785" spans="6:10" ht="12.75">
      <c r="F785" s="57"/>
      <c r="J785" s="57"/>
    </row>
    <row r="786" spans="6:10" ht="12.75">
      <c r="F786" s="57"/>
      <c r="J786" s="57"/>
    </row>
    <row r="787" spans="6:10" ht="12.75">
      <c r="F787" s="57"/>
      <c r="J787" s="57"/>
    </row>
    <row r="788" spans="6:10" ht="12.75">
      <c r="F788" s="57"/>
      <c r="J788" s="57"/>
    </row>
    <row r="789" spans="6:10" ht="12.75">
      <c r="F789" s="57"/>
      <c r="J789" s="57"/>
    </row>
    <row r="790" spans="6:10" ht="12.75">
      <c r="F790" s="57"/>
      <c r="J790" s="57"/>
    </row>
    <row r="791" spans="6:10" ht="12.75">
      <c r="F791" s="57"/>
      <c r="J791" s="57"/>
    </row>
    <row r="792" spans="6:10" ht="12.75">
      <c r="F792" s="57"/>
      <c r="J792" s="57"/>
    </row>
    <row r="793" spans="6:10" ht="12.75">
      <c r="F793" s="57"/>
      <c r="J793" s="57"/>
    </row>
    <row r="794" spans="6:10" ht="12.75">
      <c r="F794" s="57"/>
      <c r="J794" s="57"/>
    </row>
    <row r="795" spans="6:10" ht="12.75">
      <c r="F795" s="57"/>
      <c r="J795" s="57"/>
    </row>
    <row r="796" spans="6:10" ht="12.75">
      <c r="F796" s="57"/>
      <c r="J796" s="57"/>
    </row>
    <row r="797" spans="6:10" ht="12.75">
      <c r="F797" s="57"/>
      <c r="J797" s="57"/>
    </row>
    <row r="798" spans="6:10" ht="12.75">
      <c r="F798" s="57"/>
      <c r="J798" s="57"/>
    </row>
    <row r="799" spans="6:10" ht="12.75">
      <c r="F799" s="57"/>
      <c r="J799" s="57"/>
    </row>
    <row r="800" spans="6:10" ht="12.75">
      <c r="F800" s="57"/>
      <c r="J800" s="57"/>
    </row>
    <row r="801" spans="6:10" ht="12.75">
      <c r="F801" s="57"/>
      <c r="J801" s="57"/>
    </row>
    <row r="802" spans="6:10" ht="12.75">
      <c r="F802" s="57"/>
      <c r="J802" s="57"/>
    </row>
    <row r="803" spans="6:10" ht="12.75">
      <c r="F803" s="57"/>
      <c r="J803" s="57"/>
    </row>
    <row r="804" spans="6:10" ht="12.75">
      <c r="F804" s="57"/>
      <c r="J804" s="57"/>
    </row>
    <row r="805" spans="6:10" ht="12.75">
      <c r="F805" s="57"/>
      <c r="J805" s="57"/>
    </row>
    <row r="806" spans="6:10" ht="12.75">
      <c r="F806" s="57"/>
      <c r="J806" s="57"/>
    </row>
    <row r="807" spans="6:10" ht="12.75">
      <c r="F807" s="57"/>
      <c r="J807" s="57"/>
    </row>
    <row r="808" spans="6:10" ht="12.75">
      <c r="F808" s="57"/>
      <c r="J808" s="57"/>
    </row>
    <row r="809" spans="6:10" ht="12.75">
      <c r="F809" s="57"/>
      <c r="J809" s="57"/>
    </row>
    <row r="810" spans="6:10" ht="12.75">
      <c r="F810" s="57"/>
      <c r="J810" s="57"/>
    </row>
    <row r="811" spans="6:10" ht="12.75">
      <c r="F811" s="57"/>
      <c r="J811" s="57"/>
    </row>
    <row r="812" spans="6:10" ht="12.75">
      <c r="F812" s="57"/>
      <c r="J812" s="57"/>
    </row>
    <row r="813" spans="6:10" ht="12.75">
      <c r="F813" s="57"/>
      <c r="J813" s="57"/>
    </row>
    <row r="814" spans="6:10" ht="12.75">
      <c r="F814" s="57"/>
      <c r="J814" s="57"/>
    </row>
    <row r="815" spans="6:10" ht="12.75">
      <c r="F815" s="57"/>
      <c r="J815" s="57"/>
    </row>
    <row r="816" spans="6:10" ht="12.75">
      <c r="F816" s="57"/>
      <c r="J816" s="57"/>
    </row>
    <row r="817" spans="6:10" ht="12.75">
      <c r="F817" s="57"/>
      <c r="J817" s="57"/>
    </row>
    <row r="818" spans="6:10" ht="12.75">
      <c r="F818" s="57"/>
      <c r="J818" s="57"/>
    </row>
    <row r="819" spans="6:10" ht="12.75">
      <c r="F819" s="57"/>
      <c r="J819" s="57"/>
    </row>
    <row r="820" spans="6:10" ht="12.75">
      <c r="F820" s="57"/>
      <c r="J820" s="57"/>
    </row>
    <row r="821" spans="6:10" ht="12.75">
      <c r="F821" s="57"/>
      <c r="J821" s="57"/>
    </row>
    <row r="822" spans="6:10" ht="12.75">
      <c r="F822" s="57"/>
      <c r="J822" s="57"/>
    </row>
    <row r="823" spans="6:10" ht="12.75">
      <c r="F823" s="57"/>
      <c r="J823" s="57"/>
    </row>
    <row r="824" spans="6:10" ht="12.75">
      <c r="F824" s="57"/>
      <c r="J824" s="57"/>
    </row>
    <row r="825" spans="6:10" ht="12.75">
      <c r="F825" s="57"/>
      <c r="J825" s="57"/>
    </row>
    <row r="826" spans="6:10" ht="12.75">
      <c r="F826" s="57"/>
      <c r="J826" s="57"/>
    </row>
    <row r="827" spans="6:10" ht="12.75">
      <c r="F827" s="57"/>
      <c r="J827" s="57"/>
    </row>
    <row r="828" spans="6:10" ht="12.75">
      <c r="F828" s="57"/>
      <c r="J828" s="57"/>
    </row>
    <row r="829" spans="6:10" ht="12.75">
      <c r="F829" s="57"/>
      <c r="J829" s="57"/>
    </row>
    <row r="830" spans="6:10" ht="12.75">
      <c r="F830" s="57"/>
      <c r="J830" s="57"/>
    </row>
    <row r="831" spans="6:10" ht="12.75">
      <c r="F831" s="57"/>
      <c r="J831" s="57"/>
    </row>
    <row r="832" spans="6:10" ht="12.75">
      <c r="F832" s="57"/>
      <c r="J832" s="57"/>
    </row>
    <row r="833" spans="6:10" ht="12.75">
      <c r="F833" s="57"/>
      <c r="J833" s="57"/>
    </row>
    <row r="834" spans="6:10" ht="12.75">
      <c r="F834" s="57"/>
      <c r="J834" s="57"/>
    </row>
    <row r="835" spans="6:10" ht="12.75">
      <c r="F835" s="57"/>
      <c r="J835" s="57"/>
    </row>
    <row r="836" spans="6:10" ht="12.75">
      <c r="F836" s="57"/>
      <c r="J836" s="57"/>
    </row>
    <row r="837" spans="6:10" ht="12.75">
      <c r="F837" s="57"/>
      <c r="J837" s="57"/>
    </row>
    <row r="838" spans="6:10" ht="12.75">
      <c r="F838" s="57"/>
      <c r="J838" s="57"/>
    </row>
    <row r="839" spans="6:10" ht="12.75">
      <c r="F839" s="57"/>
      <c r="J839" s="57"/>
    </row>
    <row r="840" spans="6:10" ht="12.75">
      <c r="F840" s="57"/>
      <c r="J840" s="57"/>
    </row>
    <row r="841" spans="6:10" ht="12.75">
      <c r="F841" s="57"/>
      <c r="J841" s="57"/>
    </row>
    <row r="842" spans="6:10" ht="12.75">
      <c r="F842" s="57"/>
      <c r="J842" s="57"/>
    </row>
    <row r="843" spans="6:10" ht="12.75">
      <c r="F843" s="57"/>
      <c r="J843" s="57"/>
    </row>
    <row r="844" spans="6:10" ht="12.75">
      <c r="F844" s="57"/>
      <c r="J844" s="57"/>
    </row>
    <row r="845" spans="6:10" ht="12.75">
      <c r="F845" s="57"/>
      <c r="J845" s="57"/>
    </row>
    <row r="846" spans="6:10" ht="12.75">
      <c r="F846" s="57"/>
      <c r="J846" s="57"/>
    </row>
    <row r="847" spans="6:10" ht="12.75">
      <c r="F847" s="57"/>
      <c r="J847" s="57"/>
    </row>
    <row r="848" spans="6:10" ht="12.75">
      <c r="F848" s="57"/>
      <c r="J848" s="57"/>
    </row>
    <row r="849" spans="6:10" ht="12.75">
      <c r="F849" s="57"/>
      <c r="J849" s="57"/>
    </row>
    <row r="850" spans="6:10" ht="12.75">
      <c r="F850" s="57"/>
      <c r="J850" s="57"/>
    </row>
    <row r="851" spans="6:10" ht="12.75">
      <c r="F851" s="57"/>
      <c r="J851" s="57"/>
    </row>
    <row r="852" spans="6:10" ht="12.75">
      <c r="F852" s="57"/>
      <c r="J852" s="57"/>
    </row>
    <row r="853" spans="6:10" ht="12.75">
      <c r="F853" s="57"/>
      <c r="J853" s="57"/>
    </row>
    <row r="854" spans="6:10" ht="12.75">
      <c r="F854" s="57"/>
      <c r="J854" s="57"/>
    </row>
    <row r="855" spans="6:10" ht="12.75">
      <c r="F855" s="57"/>
      <c r="J855" s="57"/>
    </row>
    <row r="856" spans="6:10" ht="12.75">
      <c r="F856" s="57"/>
      <c r="J856" s="57"/>
    </row>
    <row r="857" spans="6:10" ht="12.75">
      <c r="F857" s="57"/>
      <c r="J857" s="57"/>
    </row>
    <row r="858" spans="6:10" ht="12.75">
      <c r="F858" s="57"/>
      <c r="J858" s="57"/>
    </row>
    <row r="859" spans="6:10" ht="12.75">
      <c r="F859" s="57"/>
      <c r="J859" s="57"/>
    </row>
    <row r="860" spans="6:10" ht="12.75">
      <c r="F860" s="57"/>
      <c r="J860" s="57"/>
    </row>
    <row r="861" spans="6:10" ht="12.75">
      <c r="F861" s="57"/>
      <c r="J861" s="57"/>
    </row>
    <row r="862" spans="6:10" ht="12.75">
      <c r="F862" s="57"/>
      <c r="J862" s="57"/>
    </row>
    <row r="863" spans="6:10" ht="12.75">
      <c r="F863" s="57"/>
      <c r="J863" s="57"/>
    </row>
    <row r="864" spans="6:10" ht="12.75">
      <c r="F864" s="57"/>
      <c r="J864" s="57"/>
    </row>
    <row r="865" ht="12.75">
      <c r="J865" s="57"/>
    </row>
    <row r="866" ht="12.75">
      <c r="J866" s="57"/>
    </row>
    <row r="867" ht="12.75">
      <c r="J867" s="57"/>
    </row>
    <row r="868" ht="12.75">
      <c r="J868" s="57"/>
    </row>
    <row r="869" ht="12.75">
      <c r="J869" s="57"/>
    </row>
    <row r="870" ht="12.75">
      <c r="J870" s="57"/>
    </row>
    <row r="871" ht="12.75">
      <c r="J871" s="57"/>
    </row>
    <row r="872" ht="12.75">
      <c r="J872" s="57"/>
    </row>
    <row r="873" ht="12.75">
      <c r="J873" s="57"/>
    </row>
    <row r="874" ht="12.75">
      <c r="J874" s="57"/>
    </row>
    <row r="875" ht="12.75">
      <c r="J875" s="57"/>
    </row>
    <row r="876" ht="12.75">
      <c r="J876" s="57"/>
    </row>
    <row r="877" ht="12.75">
      <c r="J877" s="57"/>
    </row>
    <row r="878" ht="12.75">
      <c r="J878" s="57"/>
    </row>
    <row r="879" ht="12.75">
      <c r="J879" s="57"/>
    </row>
  </sheetData>
  <sheetProtection/>
  <mergeCells count="2">
    <mergeCell ref="I80:J80"/>
    <mergeCell ref="A71:B71"/>
  </mergeCells>
  <conditionalFormatting sqref="C6:L18 C22:L73">
    <cfRule type="cellIs" priority="2" dxfId="11" operator="equal" stopIfTrue="1">
      <formula>0</formula>
    </cfRule>
  </conditionalFormatting>
  <hyperlinks>
    <hyperlink ref="A80" location="'Table 1.1'!A1" display="&lt;previous table"/>
    <hyperlink ref="D80" location="'Table 2.1'!A1" display="next table&gt;"/>
    <hyperlink ref="I80" location="'Table of content'!A1" display="Table of content"/>
    <hyperlink ref="I80:J80" location="Contents!A1" display="Contents"/>
  </hyperlinks>
  <printOptions/>
  <pageMargins left="0.75" right="0.75" top="1" bottom="1" header="0.5" footer="0.5"/>
  <pageSetup fitToHeight="2" fitToWidth="1" horizontalDpi="600" verticalDpi="600" orientation="landscape" paperSize="8" r:id="rId1"/>
  <rowBreaks count="1" manualBreakCount="1">
    <brk id="48" max="11"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2:L878"/>
  <sheetViews>
    <sheetView zoomScalePageLayoutView="0" workbookViewId="0" topLeftCell="A1">
      <selection activeCell="A1" sqref="A1"/>
    </sheetView>
  </sheetViews>
  <sheetFormatPr defaultColWidth="8.28125" defaultRowHeight="12.75"/>
  <cols>
    <col min="1" max="1" width="21.140625" style="41" customWidth="1"/>
    <col min="2" max="2" width="34.140625" style="41" customWidth="1"/>
    <col min="3" max="6" width="12.421875" style="47" customWidth="1"/>
    <col min="7" max="9" width="12.421875" style="48" customWidth="1"/>
    <col min="10" max="10" width="12.421875" style="47" customWidth="1"/>
    <col min="11" max="11" width="11.8515625" style="47" customWidth="1"/>
    <col min="12" max="12" width="10.7109375" style="47" customWidth="1"/>
    <col min="13" max="16384" width="8.28125" style="41" customWidth="1"/>
  </cols>
  <sheetData>
    <row r="2" spans="1:12" ht="20.25">
      <c r="A2" s="21" t="s">
        <v>209</v>
      </c>
      <c r="B2" s="46"/>
      <c r="C2" s="44"/>
      <c r="D2" s="44"/>
      <c r="E2" s="44"/>
      <c r="F2" s="44"/>
      <c r="G2" s="45"/>
      <c r="H2" s="45"/>
      <c r="I2" s="45"/>
      <c r="J2" s="44"/>
      <c r="K2" s="44"/>
      <c r="L2" s="44"/>
    </row>
    <row r="3" spans="1:12" ht="15" thickBot="1">
      <c r="A3" s="272"/>
      <c r="B3" s="272"/>
      <c r="C3" s="285"/>
      <c r="D3" s="285"/>
      <c r="E3" s="285"/>
      <c r="F3" s="274"/>
      <c r="G3" s="275"/>
      <c r="H3" s="275"/>
      <c r="I3" s="275"/>
      <c r="J3" s="276"/>
      <c r="K3" s="286"/>
      <c r="L3" s="286" t="s">
        <v>503</v>
      </c>
    </row>
    <row r="4" spans="1:12" s="49" customFormat="1" ht="19.5" customHeight="1">
      <c r="A4" s="175"/>
      <c r="B4" s="278"/>
      <c r="C4" s="270" t="s">
        <v>520</v>
      </c>
      <c r="D4" s="270" t="s">
        <v>521</v>
      </c>
      <c r="E4" s="270" t="s">
        <v>522</v>
      </c>
      <c r="F4" s="270" t="s">
        <v>523</v>
      </c>
      <c r="G4" s="271" t="s">
        <v>524</v>
      </c>
      <c r="H4" s="271" t="s">
        <v>525</v>
      </c>
      <c r="I4" s="271" t="s">
        <v>526</v>
      </c>
      <c r="J4" s="270" t="s">
        <v>527</v>
      </c>
      <c r="K4" s="271" t="s">
        <v>570</v>
      </c>
      <c r="L4" s="271" t="s">
        <v>214</v>
      </c>
    </row>
    <row r="5" spans="1:12" ht="15">
      <c r="A5" s="66" t="s">
        <v>581</v>
      </c>
      <c r="B5" s="42"/>
      <c r="C5" s="62"/>
      <c r="D5" s="62"/>
      <c r="E5" s="62"/>
      <c r="F5" s="62"/>
      <c r="G5" s="63"/>
      <c r="H5" s="63"/>
      <c r="I5" s="63"/>
      <c r="J5" s="62"/>
      <c r="K5" s="62"/>
      <c r="L5" s="62"/>
    </row>
    <row r="6" spans="1:12" ht="14.25">
      <c r="A6" s="68"/>
      <c r="B6" s="242" t="s">
        <v>534</v>
      </c>
      <c r="C6" s="69">
        <v>453.958</v>
      </c>
      <c r="D6" s="69">
        <v>479.499</v>
      </c>
      <c r="E6" s="69">
        <v>405.365</v>
      </c>
      <c r="F6" s="69">
        <v>480.176</v>
      </c>
      <c r="G6" s="69">
        <v>552.583</v>
      </c>
      <c r="H6" s="69">
        <v>642.757</v>
      </c>
      <c r="I6" s="69">
        <v>693.724</v>
      </c>
      <c r="J6" s="69">
        <v>733.741</v>
      </c>
      <c r="K6" s="69">
        <v>754.474</v>
      </c>
      <c r="L6" s="69">
        <v>802.274</v>
      </c>
    </row>
    <row r="7" spans="1:12" ht="14.25">
      <c r="A7" s="68"/>
      <c r="B7" s="242" t="s">
        <v>531</v>
      </c>
      <c r="C7" s="69">
        <v>346.532</v>
      </c>
      <c r="D7" s="69">
        <v>357.906</v>
      </c>
      <c r="E7" s="69">
        <v>360.735</v>
      </c>
      <c r="F7" s="69">
        <v>375.626</v>
      </c>
      <c r="G7" s="69">
        <v>416.216</v>
      </c>
      <c r="H7" s="69">
        <v>471.235</v>
      </c>
      <c r="I7" s="69">
        <v>494.467</v>
      </c>
      <c r="J7" s="69">
        <v>581.375</v>
      </c>
      <c r="K7" s="69">
        <v>633.858</v>
      </c>
      <c r="L7" s="69">
        <v>678.765</v>
      </c>
    </row>
    <row r="8" spans="1:12" ht="16.5">
      <c r="A8" s="68"/>
      <c r="B8" s="68" t="s">
        <v>19</v>
      </c>
      <c r="C8" s="69" t="s">
        <v>580</v>
      </c>
      <c r="D8" s="69" t="s">
        <v>580</v>
      </c>
      <c r="E8" s="69" t="s">
        <v>580</v>
      </c>
      <c r="F8" s="69" t="s">
        <v>580</v>
      </c>
      <c r="G8" s="69" t="s">
        <v>580</v>
      </c>
      <c r="H8" s="69" t="s">
        <v>580</v>
      </c>
      <c r="I8" s="69">
        <v>548</v>
      </c>
      <c r="J8" s="69">
        <v>583.237</v>
      </c>
      <c r="K8" s="69">
        <v>599.459</v>
      </c>
      <c r="L8" s="69">
        <v>555.587</v>
      </c>
    </row>
    <row r="9" spans="1:12" ht="14.25">
      <c r="A9" s="68"/>
      <c r="B9" s="242" t="s">
        <v>532</v>
      </c>
      <c r="C9" s="69">
        <v>166.031</v>
      </c>
      <c r="D9" s="69">
        <v>195.283</v>
      </c>
      <c r="E9" s="69">
        <v>277.601</v>
      </c>
      <c r="F9" s="69">
        <v>296.281</v>
      </c>
      <c r="G9" s="69">
        <v>363.222</v>
      </c>
      <c r="H9" s="69">
        <v>350.748</v>
      </c>
      <c r="I9" s="69">
        <v>350.178</v>
      </c>
      <c r="J9" s="69">
        <v>380.567</v>
      </c>
      <c r="K9" s="69">
        <v>435.068</v>
      </c>
      <c r="L9" s="69">
        <v>441.999</v>
      </c>
    </row>
    <row r="10" spans="1:12" ht="14.25">
      <c r="A10" s="68"/>
      <c r="B10" s="243" t="s">
        <v>558</v>
      </c>
      <c r="C10" s="69">
        <v>212.609</v>
      </c>
      <c r="D10" s="69">
        <v>240.299</v>
      </c>
      <c r="E10" s="69">
        <v>266.749</v>
      </c>
      <c r="F10" s="69">
        <v>275.223</v>
      </c>
      <c r="G10" s="69">
        <v>320.455</v>
      </c>
      <c r="H10" s="69">
        <v>363.713</v>
      </c>
      <c r="I10" s="69">
        <v>369.172</v>
      </c>
      <c r="J10" s="69">
        <v>383.373</v>
      </c>
      <c r="K10" s="69">
        <v>431.8</v>
      </c>
      <c r="L10" s="69">
        <v>421.416</v>
      </c>
    </row>
    <row r="11" spans="1:12" ht="17.25" customHeight="1">
      <c r="A11" s="68"/>
      <c r="B11" s="242" t="s">
        <v>530</v>
      </c>
      <c r="C11" s="69">
        <v>68.078</v>
      </c>
      <c r="D11" s="69">
        <v>74.482</v>
      </c>
      <c r="E11" s="69">
        <v>83.385</v>
      </c>
      <c r="F11" s="69">
        <v>97.969</v>
      </c>
      <c r="G11" s="69">
        <v>116.405</v>
      </c>
      <c r="H11" s="69">
        <v>133.487</v>
      </c>
      <c r="I11" s="69">
        <v>147.48</v>
      </c>
      <c r="J11" s="69">
        <v>158.333</v>
      </c>
      <c r="K11" s="69">
        <v>169.781</v>
      </c>
      <c r="L11" s="69">
        <v>177.397</v>
      </c>
    </row>
    <row r="12" spans="1:12" ht="16.5">
      <c r="A12" s="68"/>
      <c r="B12" s="68" t="s">
        <v>20</v>
      </c>
      <c r="C12" s="69" t="s">
        <v>580</v>
      </c>
      <c r="D12" s="69" t="s">
        <v>580</v>
      </c>
      <c r="E12" s="69" t="s">
        <v>580</v>
      </c>
      <c r="F12" s="69" t="s">
        <v>580</v>
      </c>
      <c r="G12" s="69">
        <v>57.784</v>
      </c>
      <c r="H12" s="69">
        <v>70.424</v>
      </c>
      <c r="I12" s="69">
        <v>86.15</v>
      </c>
      <c r="J12" s="69">
        <v>90.972</v>
      </c>
      <c r="K12" s="69">
        <v>86.771</v>
      </c>
      <c r="L12" s="69">
        <v>89.01</v>
      </c>
    </row>
    <row r="13" spans="1:12" ht="14.25">
      <c r="A13" s="68"/>
      <c r="B13" s="68" t="s">
        <v>370</v>
      </c>
      <c r="C13" s="69">
        <v>25.837</v>
      </c>
      <c r="D13" s="69">
        <v>27.079</v>
      </c>
      <c r="E13" s="69">
        <v>28.015</v>
      </c>
      <c r="F13" s="69">
        <v>39.743</v>
      </c>
      <c r="G13" s="69">
        <v>14.914</v>
      </c>
      <c r="H13" s="69">
        <v>9.975</v>
      </c>
      <c r="I13" s="69">
        <v>24.4</v>
      </c>
      <c r="J13" s="69">
        <v>72.341</v>
      </c>
      <c r="K13" s="69">
        <v>37</v>
      </c>
      <c r="L13" s="69">
        <v>34.1</v>
      </c>
    </row>
    <row r="14" spans="1:12" ht="16.5">
      <c r="A14" s="68"/>
      <c r="B14" s="68" t="s">
        <v>21</v>
      </c>
      <c r="C14" s="69">
        <v>151.182</v>
      </c>
      <c r="D14" s="69">
        <v>243.587</v>
      </c>
      <c r="E14" s="69">
        <v>387.535</v>
      </c>
      <c r="F14" s="69">
        <v>356.127</v>
      </c>
      <c r="G14" s="69">
        <v>502.891</v>
      </c>
      <c r="H14" s="69">
        <v>413.167</v>
      </c>
      <c r="I14" s="69" t="s">
        <v>580</v>
      </c>
      <c r="J14" s="69" t="s">
        <v>580</v>
      </c>
      <c r="K14" s="69" t="s">
        <v>580</v>
      </c>
      <c r="L14" s="69" t="s">
        <v>580</v>
      </c>
    </row>
    <row r="15" spans="1:12" ht="14.25" hidden="1">
      <c r="A15" s="68"/>
      <c r="B15" s="242"/>
      <c r="C15" s="69"/>
      <c r="D15" s="69"/>
      <c r="E15" s="69"/>
      <c r="F15" s="69"/>
      <c r="G15" s="69"/>
      <c r="H15" s="69"/>
      <c r="I15" s="69"/>
      <c r="J15" s="69"/>
      <c r="K15" s="69"/>
      <c r="L15" s="69"/>
    </row>
    <row r="16" spans="2:12" ht="14.25" hidden="1">
      <c r="B16" s="242"/>
      <c r="C16" s="69"/>
      <c r="D16" s="69"/>
      <c r="E16" s="69"/>
      <c r="F16" s="69"/>
      <c r="G16" s="69"/>
      <c r="H16" s="69"/>
      <c r="I16" s="69"/>
      <c r="J16" s="69"/>
      <c r="K16" s="69"/>
      <c r="L16" s="69"/>
    </row>
    <row r="17" spans="1:12" ht="16.5">
      <c r="A17" s="68"/>
      <c r="B17" s="68" t="s">
        <v>294</v>
      </c>
      <c r="C17" s="69">
        <v>214.331</v>
      </c>
      <c r="D17" s="69">
        <v>248.831</v>
      </c>
      <c r="E17" s="69">
        <v>271.966</v>
      </c>
      <c r="F17" s="69">
        <v>295.099</v>
      </c>
      <c r="G17" s="69">
        <v>334.382</v>
      </c>
      <c r="H17" s="69">
        <v>329.002</v>
      </c>
      <c r="I17" s="69" t="s">
        <v>580</v>
      </c>
      <c r="J17" s="69" t="s">
        <v>580</v>
      </c>
      <c r="K17" s="69" t="s">
        <v>580</v>
      </c>
      <c r="L17" s="69" t="s">
        <v>580</v>
      </c>
    </row>
    <row r="18" spans="1:12" ht="14.25">
      <c r="A18" s="68"/>
      <c r="B18" s="243" t="s">
        <v>293</v>
      </c>
      <c r="C18" s="69">
        <v>10</v>
      </c>
      <c r="D18" s="69">
        <v>2.541</v>
      </c>
      <c r="E18" s="69">
        <v>61.78</v>
      </c>
      <c r="F18" s="69">
        <v>64.343</v>
      </c>
      <c r="G18" s="69">
        <v>84.081</v>
      </c>
      <c r="H18" s="69">
        <v>91.877</v>
      </c>
      <c r="I18" s="69" t="s">
        <v>580</v>
      </c>
      <c r="J18" s="69" t="s">
        <v>580</v>
      </c>
      <c r="K18" s="69" t="s">
        <v>580</v>
      </c>
      <c r="L18" s="69" t="s">
        <v>580</v>
      </c>
    </row>
    <row r="19" spans="1:12" s="89" customFormat="1" ht="15">
      <c r="A19" s="67"/>
      <c r="B19" s="70" t="s">
        <v>568</v>
      </c>
      <c r="C19" s="72">
        <v>1648.558</v>
      </c>
      <c r="D19" s="72">
        <v>1869.5069999999996</v>
      </c>
      <c r="E19" s="72">
        <v>2143.1310000000003</v>
      </c>
      <c r="F19" s="72">
        <v>2280.5869999999995</v>
      </c>
      <c r="G19" s="72">
        <v>2762.9330000000004</v>
      </c>
      <c r="H19" s="72">
        <v>2876.3849999999998</v>
      </c>
      <c r="I19" s="72">
        <v>2713.5710000000004</v>
      </c>
      <c r="J19" s="72">
        <v>2983.9390000000003</v>
      </c>
      <c r="K19" s="72">
        <v>3148.211</v>
      </c>
      <c r="L19" s="72">
        <v>3200.5480000000002</v>
      </c>
    </row>
    <row r="20" spans="1:12" ht="15">
      <c r="A20" s="67"/>
      <c r="B20" s="59"/>
      <c r="C20" s="69"/>
      <c r="D20" s="69"/>
      <c r="E20" s="69"/>
      <c r="F20" s="69"/>
      <c r="G20" s="69"/>
      <c r="H20" s="69"/>
      <c r="I20" s="69"/>
      <c r="J20" s="69"/>
      <c r="K20" s="69"/>
      <c r="L20" s="69"/>
    </row>
    <row r="21" spans="1:12" ht="15">
      <c r="A21" s="67" t="s">
        <v>535</v>
      </c>
      <c r="B21" s="59"/>
      <c r="C21" s="69"/>
      <c r="D21" s="69"/>
      <c r="E21" s="69"/>
      <c r="F21" s="69"/>
      <c r="G21" s="69"/>
      <c r="H21" s="69"/>
      <c r="I21" s="69"/>
      <c r="J21" s="69"/>
      <c r="K21" s="69"/>
      <c r="L21" s="69"/>
    </row>
    <row r="22" spans="1:12" ht="15">
      <c r="A22" s="70"/>
      <c r="B22" s="73"/>
      <c r="C22" s="69"/>
      <c r="D22" s="69"/>
      <c r="E22" s="69"/>
      <c r="F22" s="69"/>
      <c r="G22" s="69"/>
      <c r="H22" s="69"/>
      <c r="I22" s="69"/>
      <c r="J22" s="69"/>
      <c r="K22" s="69"/>
      <c r="L22" s="69"/>
    </row>
    <row r="23" spans="1:12" ht="15">
      <c r="A23" s="67"/>
      <c r="B23" s="73"/>
      <c r="C23" s="69"/>
      <c r="D23" s="69"/>
      <c r="E23" s="69"/>
      <c r="F23" s="69"/>
      <c r="G23" s="69"/>
      <c r="H23" s="69"/>
      <c r="I23" s="69"/>
      <c r="J23" s="69"/>
      <c r="K23" s="69"/>
      <c r="L23" s="69"/>
    </row>
    <row r="24" spans="1:12" s="89" customFormat="1" ht="15">
      <c r="A24" s="67"/>
      <c r="B24" s="70" t="s">
        <v>568</v>
      </c>
      <c r="C24" s="72">
        <v>1473.526</v>
      </c>
      <c r="D24" s="72">
        <v>1626.396</v>
      </c>
      <c r="E24" s="72">
        <v>1664.586</v>
      </c>
      <c r="F24" s="72">
        <v>1804.297</v>
      </c>
      <c r="G24" s="72">
        <v>1928.443</v>
      </c>
      <c r="H24" s="72">
        <v>2085.083</v>
      </c>
      <c r="I24" s="72">
        <v>2233.987</v>
      </c>
      <c r="J24" s="72">
        <v>2226.726</v>
      </c>
      <c r="K24" s="72">
        <v>2394.863</v>
      </c>
      <c r="L24" s="72">
        <v>2302.98</v>
      </c>
    </row>
    <row r="25" spans="1:12" ht="15">
      <c r="A25" s="67"/>
      <c r="B25" s="59"/>
      <c r="C25" s="121"/>
      <c r="D25" s="121"/>
      <c r="E25" s="121"/>
      <c r="F25" s="122"/>
      <c r="G25" s="122"/>
      <c r="H25" s="122"/>
      <c r="I25" s="122"/>
      <c r="J25" s="122"/>
      <c r="K25" s="122"/>
      <c r="L25" s="122"/>
    </row>
    <row r="26" spans="1:12" ht="15">
      <c r="A26" s="67" t="s">
        <v>537</v>
      </c>
      <c r="B26" s="59"/>
      <c r="C26" s="69"/>
      <c r="D26" s="69"/>
      <c r="E26" s="69"/>
      <c r="F26" s="69"/>
      <c r="G26" s="69"/>
      <c r="H26" s="120"/>
      <c r="I26" s="69"/>
      <c r="J26" s="69"/>
      <c r="K26" s="69"/>
      <c r="L26" s="69"/>
    </row>
    <row r="27" spans="1:12" ht="16.5">
      <c r="A27" s="68"/>
      <c r="B27" s="68" t="s">
        <v>23</v>
      </c>
      <c r="C27" s="69">
        <v>504.373</v>
      </c>
      <c r="D27" s="69">
        <v>514.344</v>
      </c>
      <c r="E27" s="69">
        <v>592.986</v>
      </c>
      <c r="F27" s="69">
        <v>628.634</v>
      </c>
      <c r="G27" s="69">
        <v>628.22</v>
      </c>
      <c r="H27" s="69">
        <v>672.626</v>
      </c>
      <c r="I27" s="69">
        <v>711.752</v>
      </c>
      <c r="J27" s="69">
        <v>786.36</v>
      </c>
      <c r="K27" s="69">
        <v>850.141</v>
      </c>
      <c r="L27" s="69">
        <v>901.45</v>
      </c>
    </row>
    <row r="28" spans="1:12" ht="14.25">
      <c r="A28" s="75"/>
      <c r="B28" s="75" t="s">
        <v>49</v>
      </c>
      <c r="C28" s="69">
        <v>444.977</v>
      </c>
      <c r="D28" s="69">
        <v>461.413</v>
      </c>
      <c r="E28" s="69">
        <v>532.734</v>
      </c>
      <c r="F28" s="69">
        <v>574.538</v>
      </c>
      <c r="G28" s="69">
        <v>583.03</v>
      </c>
      <c r="H28" s="69">
        <v>623.026</v>
      </c>
      <c r="I28" s="69">
        <v>660.832</v>
      </c>
      <c r="J28" s="69">
        <v>729.535</v>
      </c>
      <c r="K28" s="69">
        <v>800.603</v>
      </c>
      <c r="L28" s="69">
        <v>866.002</v>
      </c>
    </row>
    <row r="29" spans="1:12" ht="16.5">
      <c r="A29" s="68"/>
      <c r="B29" s="68" t="s">
        <v>41</v>
      </c>
      <c r="C29" s="79" t="s">
        <v>580</v>
      </c>
      <c r="D29" s="79" t="s">
        <v>580</v>
      </c>
      <c r="E29" s="79" t="s">
        <v>580</v>
      </c>
      <c r="F29" s="79" t="s">
        <v>580</v>
      </c>
      <c r="G29" s="79" t="s">
        <v>580</v>
      </c>
      <c r="H29" s="79" t="s">
        <v>580</v>
      </c>
      <c r="I29" s="79" t="s">
        <v>580</v>
      </c>
      <c r="J29" s="79" t="s">
        <v>580</v>
      </c>
      <c r="K29" s="69">
        <v>265.662</v>
      </c>
      <c r="L29" s="69">
        <v>606.658</v>
      </c>
    </row>
    <row r="30" spans="1:12" ht="17.25" customHeight="1">
      <c r="A30" s="68"/>
      <c r="B30" s="68" t="s">
        <v>432</v>
      </c>
      <c r="C30" s="69">
        <v>146.564</v>
      </c>
      <c r="D30" s="69">
        <v>192.858</v>
      </c>
      <c r="E30" s="69">
        <v>214.901</v>
      </c>
      <c r="F30" s="69">
        <v>215.047</v>
      </c>
      <c r="G30" s="69">
        <v>264.943</v>
      </c>
      <c r="H30" s="69">
        <v>247.199</v>
      </c>
      <c r="I30" s="69">
        <v>133.693</v>
      </c>
      <c r="J30" s="69">
        <v>149.211</v>
      </c>
      <c r="K30" s="69">
        <v>225.494</v>
      </c>
      <c r="L30" s="69">
        <v>208.552</v>
      </c>
    </row>
    <row r="31" spans="1:12" ht="14.25">
      <c r="A31" s="68"/>
      <c r="B31" s="245" t="s">
        <v>550</v>
      </c>
      <c r="C31" s="69">
        <v>114.914</v>
      </c>
      <c r="D31" s="69">
        <v>115.375</v>
      </c>
      <c r="E31" s="69">
        <v>128.524</v>
      </c>
      <c r="F31" s="69">
        <v>131.226</v>
      </c>
      <c r="G31" s="69">
        <v>136.855</v>
      </c>
      <c r="H31" s="69">
        <v>132.084</v>
      </c>
      <c r="I31" s="69">
        <v>137.078</v>
      </c>
      <c r="J31" s="69">
        <v>140.901</v>
      </c>
      <c r="K31" s="69">
        <v>154.143</v>
      </c>
      <c r="L31" s="69">
        <v>166.777</v>
      </c>
    </row>
    <row r="32" spans="1:12" ht="15" customHeight="1">
      <c r="A32" s="68"/>
      <c r="B32" s="245" t="s">
        <v>295</v>
      </c>
      <c r="C32" s="69">
        <v>172.276</v>
      </c>
      <c r="D32" s="69">
        <v>173.146</v>
      </c>
      <c r="E32" s="69">
        <v>180.966</v>
      </c>
      <c r="F32" s="69">
        <v>191.13</v>
      </c>
      <c r="G32" s="69">
        <v>200.563</v>
      </c>
      <c r="H32" s="69">
        <v>194.227</v>
      </c>
      <c r="I32" s="69">
        <v>189.654</v>
      </c>
      <c r="J32" s="69">
        <v>186.873</v>
      </c>
      <c r="K32" s="69">
        <v>181.386</v>
      </c>
      <c r="L32" s="69">
        <v>153.242</v>
      </c>
    </row>
    <row r="33" spans="1:12" ht="16.5">
      <c r="A33" s="68"/>
      <c r="B33" s="245" t="s">
        <v>296</v>
      </c>
      <c r="C33" s="69">
        <v>11.346</v>
      </c>
      <c r="D33" s="69">
        <v>18.852</v>
      </c>
      <c r="E33" s="69">
        <v>15.207</v>
      </c>
      <c r="F33" s="69">
        <v>15.558</v>
      </c>
      <c r="G33" s="69">
        <v>23.036</v>
      </c>
      <c r="H33" s="69">
        <v>36.3623</v>
      </c>
      <c r="I33" s="69">
        <v>38.628</v>
      </c>
      <c r="J33" s="69">
        <v>46.742</v>
      </c>
      <c r="K33" s="69">
        <v>46.031</v>
      </c>
      <c r="L33" s="69">
        <v>47.493</v>
      </c>
    </row>
    <row r="34" spans="1:12" ht="14.25">
      <c r="A34" s="68"/>
      <c r="B34" s="68" t="s">
        <v>563</v>
      </c>
      <c r="C34" s="69">
        <v>40.099</v>
      </c>
      <c r="D34" s="69">
        <v>57.429</v>
      </c>
      <c r="E34" s="69">
        <v>47.976</v>
      </c>
      <c r="F34" s="69">
        <v>57.648</v>
      </c>
      <c r="G34" s="69">
        <v>72.725</v>
      </c>
      <c r="H34" s="69">
        <v>50.382</v>
      </c>
      <c r="I34" s="69">
        <v>41.966</v>
      </c>
      <c r="J34" s="69">
        <v>44.035</v>
      </c>
      <c r="K34" s="69">
        <v>43.426</v>
      </c>
      <c r="L34" s="69">
        <v>42.468</v>
      </c>
    </row>
    <row r="35" spans="1:12" ht="16.5">
      <c r="A35" s="68"/>
      <c r="B35" s="245" t="s">
        <v>297</v>
      </c>
      <c r="C35" s="69">
        <v>0</v>
      </c>
      <c r="D35" s="69">
        <v>47.197</v>
      </c>
      <c r="E35" s="69">
        <v>58.815</v>
      </c>
      <c r="F35" s="69">
        <v>48.247</v>
      </c>
      <c r="G35" s="69">
        <v>50.698</v>
      </c>
      <c r="H35" s="69">
        <v>57.08</v>
      </c>
      <c r="I35" s="69">
        <v>61.773</v>
      </c>
      <c r="J35" s="69">
        <v>60.066</v>
      </c>
      <c r="K35" s="69">
        <v>68.003</v>
      </c>
      <c r="L35" s="69">
        <v>35.488</v>
      </c>
    </row>
    <row r="36" spans="1:12" ht="16.5">
      <c r="A36" s="68"/>
      <c r="B36" s="68" t="s">
        <v>24</v>
      </c>
      <c r="C36" s="69">
        <v>29.792</v>
      </c>
      <c r="D36" s="69">
        <v>24.365</v>
      </c>
      <c r="E36" s="69">
        <v>30.236</v>
      </c>
      <c r="F36" s="69">
        <v>28.255</v>
      </c>
      <c r="G36" s="69">
        <v>25.438</v>
      </c>
      <c r="H36" s="69">
        <v>29.565</v>
      </c>
      <c r="I36" s="69">
        <v>36.291</v>
      </c>
      <c r="J36" s="69">
        <v>36.617</v>
      </c>
      <c r="K36" s="69">
        <v>33.453</v>
      </c>
      <c r="L36" s="69">
        <v>30.975</v>
      </c>
    </row>
    <row r="37" spans="1:12" ht="16.5">
      <c r="A37" s="68"/>
      <c r="B37" s="68" t="s">
        <v>298</v>
      </c>
      <c r="C37" s="69">
        <v>16.225</v>
      </c>
      <c r="D37" s="69">
        <v>15.31</v>
      </c>
      <c r="E37" s="69">
        <v>18.43</v>
      </c>
      <c r="F37" s="69">
        <v>17.585</v>
      </c>
      <c r="G37" s="69">
        <v>18.063</v>
      </c>
      <c r="H37" s="69">
        <v>18.165</v>
      </c>
      <c r="I37" s="69">
        <v>16.615</v>
      </c>
      <c r="J37" s="69">
        <v>18.577</v>
      </c>
      <c r="K37" s="69">
        <v>34.567</v>
      </c>
      <c r="L37" s="69">
        <v>28.445</v>
      </c>
    </row>
    <row r="38" spans="1:12" ht="16.5">
      <c r="A38" s="68"/>
      <c r="B38" s="68" t="s">
        <v>25</v>
      </c>
      <c r="C38" s="79" t="s">
        <v>580</v>
      </c>
      <c r="D38" s="79" t="s">
        <v>580</v>
      </c>
      <c r="E38" s="79" t="s">
        <v>580</v>
      </c>
      <c r="F38" s="79" t="s">
        <v>580</v>
      </c>
      <c r="G38" s="79" t="s">
        <v>580</v>
      </c>
      <c r="H38" s="79" t="s">
        <v>580</v>
      </c>
      <c r="I38" s="69">
        <v>35.28</v>
      </c>
      <c r="J38" s="69">
        <v>32.875</v>
      </c>
      <c r="K38" s="69">
        <v>30.704</v>
      </c>
      <c r="L38" s="69">
        <v>26.983</v>
      </c>
    </row>
    <row r="39" spans="1:12" ht="16.5">
      <c r="A39" s="68"/>
      <c r="B39" s="68" t="s">
        <v>425</v>
      </c>
      <c r="C39" s="79" t="s">
        <v>580</v>
      </c>
      <c r="D39" s="79" t="s">
        <v>580</v>
      </c>
      <c r="E39" s="79" t="s">
        <v>580</v>
      </c>
      <c r="F39" s="79" t="s">
        <v>580</v>
      </c>
      <c r="G39" s="79" t="s">
        <v>580</v>
      </c>
      <c r="H39" s="79" t="s">
        <v>580</v>
      </c>
      <c r="I39" s="79" t="s">
        <v>580</v>
      </c>
      <c r="J39" s="69">
        <v>26.707</v>
      </c>
      <c r="K39" s="69">
        <v>24.526</v>
      </c>
      <c r="L39" s="69">
        <v>24.389</v>
      </c>
    </row>
    <row r="40" spans="1:12" ht="14.25">
      <c r="A40" s="68"/>
      <c r="B40" s="245" t="s">
        <v>566</v>
      </c>
      <c r="C40" s="69">
        <v>18.312</v>
      </c>
      <c r="D40" s="69">
        <v>17.163</v>
      </c>
      <c r="E40" s="69">
        <v>20.646</v>
      </c>
      <c r="F40" s="69">
        <v>20.683</v>
      </c>
      <c r="G40" s="69">
        <v>20.503</v>
      </c>
      <c r="H40" s="69">
        <v>21.804</v>
      </c>
      <c r="I40" s="69">
        <v>21.926</v>
      </c>
      <c r="J40" s="69">
        <v>21.767</v>
      </c>
      <c r="K40" s="69">
        <v>21.421</v>
      </c>
      <c r="L40" s="69">
        <v>19.727</v>
      </c>
    </row>
    <row r="41" spans="1:12" ht="16.5">
      <c r="A41" s="68"/>
      <c r="B41" s="245" t="s">
        <v>299</v>
      </c>
      <c r="C41" s="69">
        <v>0</v>
      </c>
      <c r="D41" s="69">
        <v>27.01</v>
      </c>
      <c r="E41" s="69">
        <v>30.404</v>
      </c>
      <c r="F41" s="69">
        <v>28.518</v>
      </c>
      <c r="G41" s="69">
        <v>27.176</v>
      </c>
      <c r="H41" s="69">
        <v>29.652</v>
      </c>
      <c r="I41" s="69">
        <v>24.993</v>
      </c>
      <c r="J41" s="69">
        <v>27.161</v>
      </c>
      <c r="K41" s="69">
        <v>28.347</v>
      </c>
      <c r="L41" s="69">
        <v>15.523</v>
      </c>
    </row>
    <row r="42" spans="1:12" ht="14.25">
      <c r="A42" s="68"/>
      <c r="B42" s="245" t="s">
        <v>547</v>
      </c>
      <c r="C42" s="69">
        <v>16.849</v>
      </c>
      <c r="D42" s="69">
        <v>16.348</v>
      </c>
      <c r="E42" s="69">
        <v>14.115</v>
      </c>
      <c r="F42" s="69">
        <v>24.742</v>
      </c>
      <c r="G42" s="69">
        <v>18.565</v>
      </c>
      <c r="H42" s="69">
        <v>14.12</v>
      </c>
      <c r="I42" s="69">
        <v>12.301</v>
      </c>
      <c r="J42" s="69">
        <v>12.311</v>
      </c>
      <c r="K42" s="69">
        <v>12.73</v>
      </c>
      <c r="L42" s="69">
        <v>11.92</v>
      </c>
    </row>
    <row r="43" spans="1:12" s="92" customFormat="1" ht="16.5">
      <c r="A43" s="68"/>
      <c r="B43" s="68" t="s">
        <v>26</v>
      </c>
      <c r="C43" s="79" t="s">
        <v>580</v>
      </c>
      <c r="D43" s="79" t="s">
        <v>580</v>
      </c>
      <c r="E43" s="79" t="s">
        <v>580</v>
      </c>
      <c r="F43" s="79" t="s">
        <v>580</v>
      </c>
      <c r="G43" s="79" t="s">
        <v>580</v>
      </c>
      <c r="H43" s="69">
        <v>2.039</v>
      </c>
      <c r="I43" s="69">
        <v>9.95</v>
      </c>
      <c r="J43" s="69">
        <v>12.368</v>
      </c>
      <c r="K43" s="69">
        <v>9.222</v>
      </c>
      <c r="L43" s="69">
        <v>6.674</v>
      </c>
    </row>
    <row r="44" spans="1:12" ht="16.5">
      <c r="A44" s="68"/>
      <c r="B44" s="68" t="s">
        <v>27</v>
      </c>
      <c r="C44" s="69">
        <v>35.922</v>
      </c>
      <c r="D44" s="69">
        <v>34.778</v>
      </c>
      <c r="E44" s="69">
        <v>31.052</v>
      </c>
      <c r="F44" s="69">
        <v>31.649</v>
      </c>
      <c r="G44" s="69">
        <v>33.038</v>
      </c>
      <c r="H44" s="69">
        <v>9.726</v>
      </c>
      <c r="I44" s="69">
        <v>12.038</v>
      </c>
      <c r="J44" s="69">
        <v>10.329</v>
      </c>
      <c r="K44" s="69">
        <v>10.301</v>
      </c>
      <c r="L44" s="69">
        <v>5.886</v>
      </c>
    </row>
    <row r="45" spans="1:12" ht="14.25">
      <c r="A45" s="68"/>
      <c r="B45" s="245" t="s">
        <v>551</v>
      </c>
      <c r="C45" s="69">
        <v>19.853</v>
      </c>
      <c r="D45" s="69">
        <v>20.45</v>
      </c>
      <c r="E45" s="69">
        <v>22.139</v>
      </c>
      <c r="F45" s="69">
        <v>19.943</v>
      </c>
      <c r="G45" s="69">
        <v>16.875</v>
      </c>
      <c r="H45" s="69">
        <v>15.155</v>
      </c>
      <c r="I45" s="69">
        <v>14.438</v>
      </c>
      <c r="J45" s="69">
        <v>11.319</v>
      </c>
      <c r="K45" s="69">
        <v>10.66</v>
      </c>
      <c r="L45" s="69">
        <v>5.382</v>
      </c>
    </row>
    <row r="46" spans="1:12" ht="16.5">
      <c r="A46" s="68"/>
      <c r="B46" s="245" t="s">
        <v>441</v>
      </c>
      <c r="C46" s="79" t="s">
        <v>580</v>
      </c>
      <c r="D46" s="79" t="s">
        <v>580</v>
      </c>
      <c r="E46" s="79" t="s">
        <v>580</v>
      </c>
      <c r="F46" s="79" t="s">
        <v>580</v>
      </c>
      <c r="G46" s="79" t="s">
        <v>580</v>
      </c>
      <c r="H46" s="79" t="s">
        <v>580</v>
      </c>
      <c r="I46" s="79" t="s">
        <v>580</v>
      </c>
      <c r="J46" s="79" t="s">
        <v>580</v>
      </c>
      <c r="K46" s="79" t="s">
        <v>580</v>
      </c>
      <c r="L46" s="69">
        <v>3.236</v>
      </c>
    </row>
    <row r="47" spans="1:12" ht="16.5">
      <c r="A47" s="68"/>
      <c r="B47" s="68" t="s">
        <v>28</v>
      </c>
      <c r="C47" s="79" t="s">
        <v>580</v>
      </c>
      <c r="D47" s="79" t="s">
        <v>580</v>
      </c>
      <c r="E47" s="79" t="s">
        <v>580</v>
      </c>
      <c r="F47" s="79" t="s">
        <v>580</v>
      </c>
      <c r="G47" s="79" t="s">
        <v>580</v>
      </c>
      <c r="H47" s="79" t="s">
        <v>580</v>
      </c>
      <c r="I47" s="79" t="s">
        <v>580</v>
      </c>
      <c r="J47" s="79" t="s">
        <v>580</v>
      </c>
      <c r="K47" s="69">
        <v>5.5</v>
      </c>
      <c r="L47" s="69">
        <v>3</v>
      </c>
    </row>
    <row r="48" spans="1:12" ht="14.25" hidden="1">
      <c r="A48" s="68"/>
      <c r="B48" s="68"/>
      <c r="C48" s="69"/>
      <c r="D48" s="69"/>
      <c r="E48" s="69"/>
      <c r="F48" s="69"/>
      <c r="G48" s="69"/>
      <c r="H48" s="69"/>
      <c r="I48" s="79" t="s">
        <v>580</v>
      </c>
      <c r="J48" s="79" t="s">
        <v>580</v>
      </c>
      <c r="K48" s="69"/>
      <c r="L48" s="69"/>
    </row>
    <row r="49" spans="1:12" ht="14.25" hidden="1">
      <c r="A49" s="68"/>
      <c r="B49" s="245"/>
      <c r="C49" s="69"/>
      <c r="D49" s="69"/>
      <c r="E49" s="69"/>
      <c r="F49" s="69"/>
      <c r="G49" s="69"/>
      <c r="H49" s="69"/>
      <c r="I49" s="79" t="s">
        <v>580</v>
      </c>
      <c r="J49" s="79" t="s">
        <v>580</v>
      </c>
      <c r="K49" s="69"/>
      <c r="L49" s="69"/>
    </row>
    <row r="50" spans="1:12" ht="14.25" hidden="1">
      <c r="A50" s="33"/>
      <c r="B50" s="245"/>
      <c r="C50" s="69"/>
      <c r="D50" s="69"/>
      <c r="E50" s="69"/>
      <c r="F50" s="69"/>
      <c r="G50" s="69"/>
      <c r="H50" s="69"/>
      <c r="I50" s="79" t="s">
        <v>580</v>
      </c>
      <c r="J50" s="79" t="s">
        <v>580</v>
      </c>
      <c r="K50" s="69"/>
      <c r="L50" s="69"/>
    </row>
    <row r="51" spans="1:12" ht="14.25" hidden="1">
      <c r="A51" s="33"/>
      <c r="B51" s="245"/>
      <c r="C51" s="69"/>
      <c r="D51" s="69"/>
      <c r="E51" s="69"/>
      <c r="F51" s="69"/>
      <c r="G51" s="69"/>
      <c r="H51" s="69"/>
      <c r="I51" s="79" t="s">
        <v>580</v>
      </c>
      <c r="J51" s="79" t="s">
        <v>580</v>
      </c>
      <c r="K51" s="69"/>
      <c r="L51" s="69"/>
    </row>
    <row r="52" spans="1:12" ht="16.5">
      <c r="A52" s="68"/>
      <c r="B52" s="68" t="s">
        <v>29</v>
      </c>
      <c r="C52" s="79">
        <v>96.39</v>
      </c>
      <c r="D52" s="79">
        <v>93.298</v>
      </c>
      <c r="E52" s="79">
        <v>51.995</v>
      </c>
      <c r="F52" s="79">
        <v>59.408</v>
      </c>
      <c r="G52" s="79">
        <v>100.351</v>
      </c>
      <c r="H52" s="79">
        <v>72.662</v>
      </c>
      <c r="I52" s="79" t="s">
        <v>580</v>
      </c>
      <c r="J52" s="79" t="s">
        <v>580</v>
      </c>
      <c r="K52" s="79" t="s">
        <v>580</v>
      </c>
      <c r="L52" s="79" t="s">
        <v>580</v>
      </c>
    </row>
    <row r="53" spans="1:12" ht="14.25" hidden="1">
      <c r="A53" s="68"/>
      <c r="B53" s="245"/>
      <c r="C53" s="69"/>
      <c r="D53" s="69"/>
      <c r="E53" s="69"/>
      <c r="F53" s="69"/>
      <c r="G53" s="69"/>
      <c r="H53" s="69"/>
      <c r="I53" s="79" t="s">
        <v>580</v>
      </c>
      <c r="J53" s="79" t="s">
        <v>580</v>
      </c>
      <c r="K53" s="79" t="s">
        <v>580</v>
      </c>
      <c r="L53" s="69"/>
    </row>
    <row r="54" spans="1:12" ht="14.25" hidden="1">
      <c r="A54" s="33"/>
      <c r="B54" s="245"/>
      <c r="C54" s="69"/>
      <c r="D54" s="69"/>
      <c r="E54" s="69"/>
      <c r="F54" s="69"/>
      <c r="G54" s="69"/>
      <c r="H54" s="69"/>
      <c r="I54" s="79" t="s">
        <v>580</v>
      </c>
      <c r="J54" s="79" t="s">
        <v>580</v>
      </c>
      <c r="K54" s="79" t="s">
        <v>580</v>
      </c>
      <c r="L54" s="69"/>
    </row>
    <row r="55" spans="1:12" ht="14.25" hidden="1">
      <c r="A55" s="68"/>
      <c r="B55" s="245"/>
      <c r="C55" s="69"/>
      <c r="D55" s="69"/>
      <c r="E55" s="69"/>
      <c r="F55" s="69"/>
      <c r="G55" s="69"/>
      <c r="H55" s="69"/>
      <c r="I55" s="79" t="s">
        <v>580</v>
      </c>
      <c r="J55" s="79" t="s">
        <v>580</v>
      </c>
      <c r="K55" s="79" t="s">
        <v>580</v>
      </c>
      <c r="L55" s="69"/>
    </row>
    <row r="56" spans="1:12" ht="14.25" hidden="1">
      <c r="A56" s="68"/>
      <c r="B56" s="68"/>
      <c r="C56" s="69"/>
      <c r="D56" s="69"/>
      <c r="E56" s="69"/>
      <c r="F56" s="69"/>
      <c r="G56" s="69"/>
      <c r="H56" s="69"/>
      <c r="I56" s="79" t="s">
        <v>580</v>
      </c>
      <c r="J56" s="79" t="s">
        <v>580</v>
      </c>
      <c r="K56" s="79" t="s">
        <v>580</v>
      </c>
      <c r="L56" s="69"/>
    </row>
    <row r="57" spans="1:12" ht="16.5">
      <c r="A57" s="68"/>
      <c r="B57" s="68" t="s">
        <v>438</v>
      </c>
      <c r="C57" s="79">
        <v>74.397</v>
      </c>
      <c r="D57" s="79" t="s">
        <v>580</v>
      </c>
      <c r="E57" s="79" t="s">
        <v>580</v>
      </c>
      <c r="F57" s="79" t="s">
        <v>580</v>
      </c>
      <c r="G57" s="79" t="s">
        <v>580</v>
      </c>
      <c r="H57" s="79" t="s">
        <v>580</v>
      </c>
      <c r="I57" s="79" t="s">
        <v>580</v>
      </c>
      <c r="J57" s="79" t="s">
        <v>580</v>
      </c>
      <c r="K57" s="79" t="s">
        <v>580</v>
      </c>
      <c r="L57" s="79" t="s">
        <v>580</v>
      </c>
    </row>
    <row r="58" spans="1:12" ht="14.25" hidden="1">
      <c r="A58" s="68"/>
      <c r="B58" s="245"/>
      <c r="C58" s="69"/>
      <c r="D58" s="69"/>
      <c r="E58" s="69"/>
      <c r="F58" s="69"/>
      <c r="G58" s="69"/>
      <c r="H58" s="79" t="s">
        <v>580</v>
      </c>
      <c r="I58" s="69"/>
      <c r="J58" s="69"/>
      <c r="K58" s="79" t="s">
        <v>580</v>
      </c>
      <c r="L58" s="69"/>
    </row>
    <row r="59" spans="1:12" ht="30.75">
      <c r="A59" s="33"/>
      <c r="B59" s="68" t="s">
        <v>300</v>
      </c>
      <c r="C59" s="79" t="s">
        <v>580</v>
      </c>
      <c r="D59" s="79" t="s">
        <v>580</v>
      </c>
      <c r="E59" s="79" t="s">
        <v>580</v>
      </c>
      <c r="F59" s="79" t="s">
        <v>580</v>
      </c>
      <c r="G59" s="79" t="s">
        <v>580</v>
      </c>
      <c r="H59" s="79" t="s">
        <v>580</v>
      </c>
      <c r="I59" s="79">
        <v>0.641</v>
      </c>
      <c r="J59" s="79">
        <v>1.037</v>
      </c>
      <c r="K59" s="79" t="s">
        <v>580</v>
      </c>
      <c r="L59" s="79" t="s">
        <v>580</v>
      </c>
    </row>
    <row r="60" spans="1:12" ht="30.75">
      <c r="A60" s="68"/>
      <c r="B60" s="246" t="s">
        <v>210</v>
      </c>
      <c r="C60" s="79">
        <v>275.459</v>
      </c>
      <c r="D60" s="79">
        <v>331.31</v>
      </c>
      <c r="E60" s="79">
        <v>255.373</v>
      </c>
      <c r="F60" s="79">
        <v>274.779</v>
      </c>
      <c r="G60" s="79">
        <v>242.616</v>
      </c>
      <c r="H60" s="79">
        <v>203.724</v>
      </c>
      <c r="I60" s="79" t="s">
        <v>580</v>
      </c>
      <c r="J60" s="79" t="s">
        <v>580</v>
      </c>
      <c r="K60" s="79" t="s">
        <v>580</v>
      </c>
      <c r="L60" s="79" t="s">
        <v>580</v>
      </c>
    </row>
    <row r="61" spans="1:12" ht="14.25" hidden="1">
      <c r="A61" s="68"/>
      <c r="B61" s="245"/>
      <c r="C61" s="69"/>
      <c r="D61" s="69"/>
      <c r="E61" s="69"/>
      <c r="F61" s="69"/>
      <c r="G61" s="69"/>
      <c r="H61" s="69"/>
      <c r="I61" s="69"/>
      <c r="J61" s="69"/>
      <c r="K61" s="69"/>
      <c r="L61" s="69"/>
    </row>
    <row r="62" spans="1:12" ht="16.5">
      <c r="A62" s="73"/>
      <c r="B62" s="245" t="s">
        <v>301</v>
      </c>
      <c r="C62" s="79" t="s">
        <v>580</v>
      </c>
      <c r="D62" s="79" t="s">
        <v>580</v>
      </c>
      <c r="E62" s="79" t="s">
        <v>580</v>
      </c>
      <c r="F62" s="79" t="s">
        <v>580</v>
      </c>
      <c r="G62" s="79" t="s">
        <v>580</v>
      </c>
      <c r="H62" s="79" t="s">
        <v>580</v>
      </c>
      <c r="I62" s="79">
        <v>758.304</v>
      </c>
      <c r="J62" s="79">
        <v>634.283</v>
      </c>
      <c r="K62" s="79">
        <v>347.922</v>
      </c>
      <c r="L62" s="79" t="s">
        <v>580</v>
      </c>
    </row>
    <row r="63" spans="1:12" ht="16.5">
      <c r="A63" s="73"/>
      <c r="B63" s="245" t="s">
        <v>440</v>
      </c>
      <c r="C63" s="69">
        <v>22.052</v>
      </c>
      <c r="D63" s="69">
        <v>150.123</v>
      </c>
      <c r="E63" s="69">
        <v>215.389</v>
      </c>
      <c r="F63" s="69">
        <v>-127.262</v>
      </c>
      <c r="G63" s="69">
        <v>-158.3</v>
      </c>
      <c r="H63" s="69">
        <v>-154.117</v>
      </c>
      <c r="I63" s="69">
        <v>-153.722</v>
      </c>
      <c r="J63" s="69">
        <v>-128.159</v>
      </c>
      <c r="K63" s="69">
        <v>34.349</v>
      </c>
      <c r="L63" s="69">
        <v>-32.779</v>
      </c>
    </row>
    <row r="64" spans="1:12" s="89" customFormat="1" ht="15">
      <c r="A64" s="70" t="s">
        <v>568</v>
      </c>
      <c r="B64" s="70" t="s">
        <v>568</v>
      </c>
      <c r="C64" s="72">
        <v>1594.8229999999999</v>
      </c>
      <c r="D64" s="72">
        <v>1849.3559999999993</v>
      </c>
      <c r="E64" s="72">
        <v>1929.154000000001</v>
      </c>
      <c r="F64" s="72">
        <v>1665.79</v>
      </c>
      <c r="G64" s="72">
        <v>1721.365</v>
      </c>
      <c r="H64" s="72">
        <v>1652.4553</v>
      </c>
      <c r="I64" s="72">
        <v>2103.599</v>
      </c>
      <c r="J64" s="72">
        <v>2131.38</v>
      </c>
      <c r="K64" s="72">
        <v>2437.9879999999994</v>
      </c>
      <c r="L64" s="72">
        <v>2311.489</v>
      </c>
    </row>
    <row r="65" spans="1:12" ht="15">
      <c r="A65" s="70"/>
      <c r="B65" s="59"/>
      <c r="C65" s="123"/>
      <c r="D65" s="123"/>
      <c r="E65" s="123"/>
      <c r="F65" s="123"/>
      <c r="G65" s="123"/>
      <c r="H65" s="123"/>
      <c r="I65" s="123"/>
      <c r="J65" s="123"/>
      <c r="K65" s="123"/>
      <c r="L65" s="123"/>
    </row>
    <row r="66" spans="1:12" ht="15">
      <c r="A66" s="67" t="s">
        <v>569</v>
      </c>
      <c r="B66" s="59"/>
      <c r="C66" s="69"/>
      <c r="D66" s="69"/>
      <c r="E66" s="69"/>
      <c r="F66" s="69"/>
      <c r="G66" s="69"/>
      <c r="H66" s="120"/>
      <c r="I66" s="69"/>
      <c r="J66" s="69"/>
      <c r="K66" s="69"/>
      <c r="L66" s="69"/>
    </row>
    <row r="67" spans="1:12" ht="17.25">
      <c r="A67" s="67" t="s">
        <v>439</v>
      </c>
      <c r="B67" s="73" t="s">
        <v>553</v>
      </c>
      <c r="C67" s="69">
        <v>1500.339</v>
      </c>
      <c r="D67" s="69">
        <v>2218.273</v>
      </c>
      <c r="E67" s="69">
        <v>1608.601</v>
      </c>
      <c r="F67" s="69">
        <v>1552.376</v>
      </c>
      <c r="G67" s="69">
        <v>1645.292</v>
      </c>
      <c r="H67" s="69">
        <v>1491.767</v>
      </c>
      <c r="I67" s="69">
        <v>1504.621</v>
      </c>
      <c r="J67" s="69">
        <v>1406.117</v>
      </c>
      <c r="K67" s="69">
        <v>1176.523</v>
      </c>
      <c r="L67" s="69">
        <v>1025.852</v>
      </c>
    </row>
    <row r="68" spans="1:12" ht="15">
      <c r="A68" s="70"/>
      <c r="B68" s="73" t="s">
        <v>552</v>
      </c>
      <c r="C68" s="69">
        <v>556.773</v>
      </c>
      <c r="D68" s="69">
        <v>515.761</v>
      </c>
      <c r="E68" s="69">
        <v>524.006</v>
      </c>
      <c r="F68" s="69">
        <v>638.93</v>
      </c>
      <c r="G68" s="69">
        <v>598.098</v>
      </c>
      <c r="H68" s="69">
        <v>632.153</v>
      </c>
      <c r="I68" s="69">
        <v>634.517</v>
      </c>
      <c r="J68" s="69">
        <v>584.478</v>
      </c>
      <c r="K68" s="69">
        <v>575.018</v>
      </c>
      <c r="L68" s="69">
        <v>534.149</v>
      </c>
    </row>
    <row r="69" spans="1:12" s="89" customFormat="1" ht="15">
      <c r="A69" s="67"/>
      <c r="B69" s="70" t="s">
        <v>568</v>
      </c>
      <c r="C69" s="72">
        <v>2057.112</v>
      </c>
      <c r="D69" s="72">
        <v>2734.034</v>
      </c>
      <c r="E69" s="72">
        <v>2132.608</v>
      </c>
      <c r="F69" s="72">
        <v>2191.304</v>
      </c>
      <c r="G69" s="72">
        <v>2243.39</v>
      </c>
      <c r="H69" s="72">
        <v>2123.92</v>
      </c>
      <c r="I69" s="72">
        <v>2139.138</v>
      </c>
      <c r="J69" s="72">
        <v>1990.595</v>
      </c>
      <c r="K69" s="72">
        <v>1751.541</v>
      </c>
      <c r="L69" s="72">
        <v>1560.001</v>
      </c>
    </row>
    <row r="70" spans="1:12" ht="15">
      <c r="A70" s="70"/>
      <c r="B70" s="59"/>
      <c r="C70" s="69"/>
      <c r="D70" s="69"/>
      <c r="E70" s="69"/>
      <c r="F70" s="69"/>
      <c r="G70" s="69"/>
      <c r="H70" s="69"/>
      <c r="I70" s="69"/>
      <c r="J70" s="69"/>
      <c r="K70" s="69"/>
      <c r="L70" s="69"/>
    </row>
    <row r="71" spans="1:12" s="89" customFormat="1" ht="30" customHeight="1">
      <c r="A71" s="325" t="s">
        <v>554</v>
      </c>
      <c r="B71" s="329"/>
      <c r="C71" s="72">
        <v>390.5</v>
      </c>
      <c r="D71" s="72">
        <v>439.6</v>
      </c>
      <c r="E71" s="72">
        <v>390.1</v>
      </c>
      <c r="F71" s="72">
        <v>325.1</v>
      </c>
      <c r="G71" s="72">
        <v>364.8</v>
      </c>
      <c r="H71" s="72">
        <v>374.1</v>
      </c>
      <c r="I71" s="72">
        <v>374</v>
      </c>
      <c r="J71" s="124">
        <v>592.6</v>
      </c>
      <c r="K71" s="72">
        <v>668.4</v>
      </c>
      <c r="L71" s="72">
        <v>637.3</v>
      </c>
    </row>
    <row r="72" spans="1:12" ht="15">
      <c r="A72" s="70"/>
      <c r="B72" s="59"/>
      <c r="C72" s="69"/>
      <c r="D72" s="69"/>
      <c r="E72" s="69"/>
      <c r="F72" s="69"/>
      <c r="G72" s="69"/>
      <c r="H72" s="69"/>
      <c r="I72" s="69"/>
      <c r="J72" s="69"/>
      <c r="K72" s="69"/>
      <c r="L72" s="69"/>
    </row>
    <row r="73" spans="1:12" s="89" customFormat="1" ht="15">
      <c r="A73" s="82" t="s">
        <v>555</v>
      </c>
      <c r="B73" s="108"/>
      <c r="C73" s="84">
        <v>7164.519</v>
      </c>
      <c r="D73" s="84">
        <v>8518.893</v>
      </c>
      <c r="E73" s="84">
        <v>8259.579</v>
      </c>
      <c r="F73" s="84">
        <v>8267.078</v>
      </c>
      <c r="G73" s="84">
        <v>9020.930999999999</v>
      </c>
      <c r="H73" s="84">
        <v>9118.9613</v>
      </c>
      <c r="I73" s="84">
        <v>9564.295</v>
      </c>
      <c r="J73" s="84">
        <v>9925.24</v>
      </c>
      <c r="K73" s="84">
        <v>10401.002999999999</v>
      </c>
      <c r="L73" s="84">
        <v>10012.318</v>
      </c>
    </row>
    <row r="74" spans="1:12" ht="15" thickBot="1">
      <c r="A74" s="266"/>
      <c r="B74" s="280"/>
      <c r="C74" s="292"/>
      <c r="D74" s="292"/>
      <c r="E74" s="292"/>
      <c r="F74" s="292"/>
      <c r="G74" s="292"/>
      <c r="H74" s="292"/>
      <c r="I74" s="292"/>
      <c r="J74" s="292"/>
      <c r="K74" s="292"/>
      <c r="L74" s="292"/>
    </row>
    <row r="75" spans="1:12" ht="12.75">
      <c r="A75" s="58" t="s">
        <v>557</v>
      </c>
      <c r="B75" s="43"/>
      <c r="C75" s="44"/>
      <c r="D75" s="44"/>
      <c r="E75" s="44"/>
      <c r="F75" s="52"/>
      <c r="G75" s="45"/>
      <c r="H75" s="45"/>
      <c r="I75" s="45"/>
      <c r="J75" s="45"/>
      <c r="K75" s="85"/>
      <c r="L75" s="85" t="s">
        <v>556</v>
      </c>
    </row>
    <row r="76" spans="1:12" ht="12.75">
      <c r="A76" s="54" t="s">
        <v>37</v>
      </c>
      <c r="B76" s="43"/>
      <c r="C76" s="44"/>
      <c r="D76" s="44"/>
      <c r="E76" s="44"/>
      <c r="F76" s="52"/>
      <c r="G76" s="45"/>
      <c r="H76" s="45"/>
      <c r="I76" s="45"/>
      <c r="J76" s="45"/>
      <c r="K76" s="45"/>
      <c r="L76" s="45"/>
    </row>
    <row r="77" spans="1:12" ht="12.75" customHeight="1">
      <c r="A77" s="322" t="s">
        <v>211</v>
      </c>
      <c r="B77" s="323"/>
      <c r="C77" s="323"/>
      <c r="D77" s="323"/>
      <c r="E77" s="323"/>
      <c r="F77" s="323"/>
      <c r="G77" s="323"/>
      <c r="H77" s="323"/>
      <c r="I77" s="323"/>
      <c r="J77" s="323"/>
      <c r="K77" s="323"/>
      <c r="L77" s="41"/>
    </row>
    <row r="78" spans="1:12" ht="12.75">
      <c r="A78" s="322" t="s">
        <v>437</v>
      </c>
      <c r="B78" s="323"/>
      <c r="C78" s="323"/>
      <c r="D78" s="323"/>
      <c r="E78" s="323"/>
      <c r="F78" s="323"/>
      <c r="G78" s="323"/>
      <c r="H78" s="323"/>
      <c r="I78" s="323"/>
      <c r="J78" s="323"/>
      <c r="K78" s="323"/>
      <c r="L78" s="41"/>
    </row>
    <row r="79" spans="1:12" ht="12.75">
      <c r="A79" s="322" t="s">
        <v>162</v>
      </c>
      <c r="B79" s="323"/>
      <c r="C79" s="323"/>
      <c r="D79" s="323"/>
      <c r="E79" s="323"/>
      <c r="F79" s="323"/>
      <c r="G79" s="323"/>
      <c r="H79" s="323"/>
      <c r="I79" s="323"/>
      <c r="J79" s="323"/>
      <c r="K79" s="323"/>
      <c r="L79" s="41"/>
    </row>
    <row r="80" spans="1:12" ht="26.25" customHeight="1">
      <c r="A80" s="322" t="s">
        <v>302</v>
      </c>
      <c r="B80" s="323"/>
      <c r="C80" s="323"/>
      <c r="D80" s="323"/>
      <c r="E80" s="323"/>
      <c r="F80" s="323"/>
      <c r="G80" s="323"/>
      <c r="H80" s="323"/>
      <c r="I80" s="323"/>
      <c r="J80" s="323"/>
      <c r="K80" s="323"/>
      <c r="L80" s="324"/>
    </row>
    <row r="81" spans="1:12" ht="12.75">
      <c r="A81" s="322" t="s">
        <v>163</v>
      </c>
      <c r="B81" s="323"/>
      <c r="C81" s="323"/>
      <c r="D81" s="323"/>
      <c r="E81" s="323"/>
      <c r="F81" s="323"/>
      <c r="G81" s="323"/>
      <c r="H81" s="323"/>
      <c r="I81" s="323"/>
      <c r="J81" s="323"/>
      <c r="K81" s="323"/>
      <c r="L81" s="41"/>
    </row>
    <row r="82" spans="1:12" ht="26.25" customHeight="1">
      <c r="A82" s="322" t="s">
        <v>164</v>
      </c>
      <c r="B82" s="323"/>
      <c r="C82" s="323"/>
      <c r="D82" s="323"/>
      <c r="E82" s="323"/>
      <c r="F82" s="323"/>
      <c r="G82" s="323"/>
      <c r="H82" s="323"/>
      <c r="I82" s="323"/>
      <c r="J82" s="323"/>
      <c r="K82" s="323"/>
      <c r="L82" s="324"/>
    </row>
    <row r="83" spans="1:12" ht="24" customHeight="1">
      <c r="A83" s="327" t="s">
        <v>43</v>
      </c>
      <c r="B83" s="323"/>
      <c r="C83" s="323"/>
      <c r="D83" s="323"/>
      <c r="E83" s="323"/>
      <c r="F83" s="323"/>
      <c r="G83" s="323"/>
      <c r="H83" s="323"/>
      <c r="I83" s="323"/>
      <c r="J83" s="323"/>
      <c r="K83" s="323"/>
      <c r="L83" s="324"/>
    </row>
    <row r="84" spans="1:12" ht="12.75">
      <c r="A84" s="327" t="s">
        <v>423</v>
      </c>
      <c r="B84" s="323"/>
      <c r="C84" s="323"/>
      <c r="D84" s="323"/>
      <c r="E84" s="323"/>
      <c r="F84" s="323"/>
      <c r="G84" s="323"/>
      <c r="H84" s="323"/>
      <c r="I84" s="323"/>
      <c r="J84" s="323"/>
      <c r="K84" s="323"/>
      <c r="L84" s="41"/>
    </row>
    <row r="85" spans="1:12" ht="24.75" customHeight="1">
      <c r="A85" s="322" t="s">
        <v>119</v>
      </c>
      <c r="B85" s="324"/>
      <c r="C85" s="324"/>
      <c r="D85" s="324"/>
      <c r="E85" s="324"/>
      <c r="F85" s="324"/>
      <c r="G85" s="324"/>
      <c r="H85" s="324"/>
      <c r="I85" s="324"/>
      <c r="J85" s="324"/>
      <c r="K85" s="324"/>
      <c r="L85" s="324"/>
    </row>
    <row r="86" spans="1:12" ht="25.5" customHeight="1">
      <c r="A86" s="322" t="s">
        <v>448</v>
      </c>
      <c r="B86" s="324"/>
      <c r="C86" s="324"/>
      <c r="D86" s="324"/>
      <c r="E86" s="324"/>
      <c r="F86" s="324"/>
      <c r="G86" s="324"/>
      <c r="H86" s="324"/>
      <c r="I86" s="324"/>
      <c r="J86" s="324"/>
      <c r="K86" s="324"/>
      <c r="L86" s="324"/>
    </row>
    <row r="87" spans="1:12" ht="12.75">
      <c r="A87" s="55" t="s">
        <v>424</v>
      </c>
      <c r="B87" s="22"/>
      <c r="C87" s="22"/>
      <c r="D87" s="22"/>
      <c r="E87" s="22"/>
      <c r="F87" s="22"/>
      <c r="G87" s="22"/>
      <c r="H87" s="22"/>
      <c r="I87" s="22"/>
      <c r="J87" s="22"/>
      <c r="K87" s="22"/>
      <c r="L87" s="22"/>
    </row>
    <row r="88" spans="1:12" ht="12.75">
      <c r="A88" s="54" t="s">
        <v>165</v>
      </c>
      <c r="B88" s="22"/>
      <c r="J88" s="48"/>
      <c r="K88" s="48"/>
      <c r="L88" s="48"/>
    </row>
    <row r="89" spans="1:12" ht="12.75">
      <c r="A89" s="54" t="s">
        <v>303</v>
      </c>
      <c r="B89" s="56"/>
      <c r="C89" s="44"/>
      <c r="D89" s="44"/>
      <c r="E89" s="44"/>
      <c r="F89" s="52"/>
      <c r="G89" s="45"/>
      <c r="H89" s="45"/>
      <c r="I89" s="45"/>
      <c r="J89" s="45"/>
      <c r="K89" s="45"/>
      <c r="L89" s="45"/>
    </row>
    <row r="90" spans="1:12" ht="27.75" customHeight="1">
      <c r="A90" s="326" t="s">
        <v>596</v>
      </c>
      <c r="B90" s="323"/>
      <c r="C90" s="323"/>
      <c r="D90" s="323"/>
      <c r="E90" s="323"/>
      <c r="F90" s="323"/>
      <c r="G90" s="323"/>
      <c r="H90" s="323"/>
      <c r="I90" s="323"/>
      <c r="J90" s="323"/>
      <c r="K90" s="323"/>
      <c r="L90" s="324"/>
    </row>
    <row r="91" spans="1:12" ht="12.75">
      <c r="A91" s="46" t="s">
        <v>204</v>
      </c>
      <c r="B91" s="22"/>
      <c r="J91" s="48"/>
      <c r="K91" s="48"/>
      <c r="L91" s="48"/>
    </row>
    <row r="92" spans="1:12" ht="12.75" customHeight="1">
      <c r="A92" s="322" t="s">
        <v>426</v>
      </c>
      <c r="B92" s="323"/>
      <c r="C92" s="323"/>
      <c r="D92" s="323"/>
      <c r="E92" s="323"/>
      <c r="F92" s="323"/>
      <c r="G92" s="323"/>
      <c r="H92" s="323"/>
      <c r="I92" s="323"/>
      <c r="J92" s="323"/>
      <c r="K92" s="323"/>
      <c r="L92" s="41"/>
    </row>
    <row r="93" spans="1:12" ht="23.25" customHeight="1">
      <c r="A93" s="322" t="s">
        <v>597</v>
      </c>
      <c r="B93" s="323"/>
      <c r="C93" s="323"/>
      <c r="D93" s="323"/>
      <c r="E93" s="323"/>
      <c r="F93" s="323"/>
      <c r="G93" s="323"/>
      <c r="H93" s="323"/>
      <c r="I93" s="323"/>
      <c r="J93" s="323"/>
      <c r="K93" s="323"/>
      <c r="L93" s="324"/>
    </row>
    <row r="94" spans="1:12" ht="12.75">
      <c r="A94" s="322" t="s">
        <v>442</v>
      </c>
      <c r="B94" s="323"/>
      <c r="C94" s="323"/>
      <c r="D94" s="323"/>
      <c r="E94" s="323"/>
      <c r="F94" s="323"/>
      <c r="G94" s="323"/>
      <c r="H94" s="323"/>
      <c r="I94" s="323"/>
      <c r="J94" s="323"/>
      <c r="K94" s="323"/>
      <c r="L94" s="41"/>
    </row>
    <row r="95" spans="1:12" ht="12.75">
      <c r="A95" s="55" t="s">
        <v>305</v>
      </c>
      <c r="B95" s="56"/>
      <c r="C95" s="44"/>
      <c r="D95" s="44"/>
      <c r="E95" s="44"/>
      <c r="F95" s="52"/>
      <c r="G95" s="45"/>
      <c r="H95" s="45"/>
      <c r="I95" s="45"/>
      <c r="J95" s="45"/>
      <c r="K95" s="45"/>
      <c r="L95" s="45"/>
    </row>
    <row r="96" spans="1:12" ht="39" customHeight="1">
      <c r="A96" s="322" t="s">
        <v>443</v>
      </c>
      <c r="B96" s="323"/>
      <c r="C96" s="323"/>
      <c r="D96" s="323"/>
      <c r="E96" s="323"/>
      <c r="F96" s="323"/>
      <c r="G96" s="323"/>
      <c r="H96" s="323"/>
      <c r="I96" s="323"/>
      <c r="J96" s="323"/>
      <c r="K96" s="323"/>
      <c r="L96" s="324"/>
    </row>
    <row r="97" spans="1:12" ht="26.25" customHeight="1">
      <c r="A97" s="326" t="s">
        <v>444</v>
      </c>
      <c r="B97" s="324"/>
      <c r="C97" s="324"/>
      <c r="D97" s="324"/>
      <c r="E97" s="324"/>
      <c r="F97" s="324"/>
      <c r="G97" s="324"/>
      <c r="H97" s="324"/>
      <c r="I97" s="324"/>
      <c r="J97" s="324"/>
      <c r="K97" s="324"/>
      <c r="L97" s="324"/>
    </row>
    <row r="98" spans="1:12" ht="12.75">
      <c r="A98" s="326" t="s">
        <v>445</v>
      </c>
      <c r="B98" s="324"/>
      <c r="C98" s="324"/>
      <c r="D98" s="324"/>
      <c r="E98" s="324"/>
      <c r="F98" s="324"/>
      <c r="G98" s="324"/>
      <c r="H98" s="324"/>
      <c r="I98" s="324"/>
      <c r="J98" s="324"/>
      <c r="K98" s="324"/>
      <c r="L98" s="52"/>
    </row>
    <row r="99" spans="1:12" ht="14.25">
      <c r="A99" s="326" t="s">
        <v>446</v>
      </c>
      <c r="B99" s="324"/>
      <c r="C99" s="324"/>
      <c r="D99" s="324"/>
      <c r="E99" s="324"/>
      <c r="F99" s="324"/>
      <c r="G99" s="324"/>
      <c r="H99" s="324"/>
      <c r="I99" s="324"/>
      <c r="J99" s="324"/>
      <c r="K99" s="324"/>
      <c r="L99" s="131"/>
    </row>
    <row r="100" spans="1:12" ht="12.75">
      <c r="A100" s="53"/>
      <c r="B100" s="58"/>
      <c r="C100" s="44"/>
      <c r="D100" s="44"/>
      <c r="E100" s="44"/>
      <c r="F100" s="52"/>
      <c r="G100" s="45"/>
      <c r="H100" s="45"/>
      <c r="I100" s="45"/>
      <c r="J100" s="52"/>
      <c r="K100" s="52"/>
      <c r="L100" s="126"/>
    </row>
    <row r="101" spans="1:12" ht="14.25">
      <c r="A101" s="127" t="s">
        <v>407</v>
      </c>
      <c r="B101" s="128"/>
      <c r="C101" s="127"/>
      <c r="D101" s="127" t="s">
        <v>408</v>
      </c>
      <c r="E101" s="128"/>
      <c r="F101" s="128"/>
      <c r="G101" s="130"/>
      <c r="H101" s="131"/>
      <c r="I101" s="312" t="s">
        <v>409</v>
      </c>
      <c r="J101" s="313"/>
      <c r="K101" s="131"/>
      <c r="L101" s="52"/>
    </row>
    <row r="102" ht="12.75">
      <c r="L102" s="52"/>
    </row>
    <row r="103" spans="1:12" ht="20.25" customHeight="1">
      <c r="A103" s="126"/>
      <c r="B103" s="126"/>
      <c r="C103" s="126"/>
      <c r="D103" s="126"/>
      <c r="E103" s="126"/>
      <c r="F103" s="126"/>
      <c r="G103" s="126"/>
      <c r="H103" s="126"/>
      <c r="I103" s="126"/>
      <c r="J103" s="126"/>
      <c r="K103" s="126"/>
      <c r="L103" s="41"/>
    </row>
    <row r="104" spans="1:12" ht="12.75">
      <c r="A104" s="53"/>
      <c r="B104" s="58"/>
      <c r="C104" s="44"/>
      <c r="D104" s="44"/>
      <c r="E104" s="44"/>
      <c r="F104" s="52"/>
      <c r="G104" s="45"/>
      <c r="H104" s="45"/>
      <c r="I104" s="45"/>
      <c r="J104" s="52"/>
      <c r="K104" s="52"/>
      <c r="L104" s="52"/>
    </row>
    <row r="105" spans="1:12" ht="21.75" customHeight="1">
      <c r="A105" s="53"/>
      <c r="B105" s="58"/>
      <c r="C105" s="44"/>
      <c r="D105" s="44"/>
      <c r="E105" s="44"/>
      <c r="F105" s="52"/>
      <c r="G105" s="45"/>
      <c r="H105" s="45"/>
      <c r="I105" s="45"/>
      <c r="J105" s="52"/>
      <c r="K105" s="52"/>
      <c r="L105" s="41"/>
    </row>
    <row r="106" spans="1:12" ht="21.75" customHeight="1">
      <c r="A106" s="330"/>
      <c r="B106" s="323"/>
      <c r="C106" s="323"/>
      <c r="D106" s="323"/>
      <c r="E106" s="323"/>
      <c r="F106" s="323"/>
      <c r="G106" s="323"/>
      <c r="H106" s="323"/>
      <c r="I106" s="323"/>
      <c r="J106" s="323"/>
      <c r="K106" s="323"/>
      <c r="L106" s="41"/>
    </row>
    <row r="107" spans="1:12" ht="12" customHeight="1">
      <c r="A107" s="53"/>
      <c r="B107" s="58"/>
      <c r="C107" s="44"/>
      <c r="D107" s="44"/>
      <c r="E107" s="44"/>
      <c r="F107" s="52"/>
      <c r="G107" s="45"/>
      <c r="H107" s="45"/>
      <c r="I107" s="45"/>
      <c r="J107" s="52"/>
      <c r="K107" s="52"/>
      <c r="L107" s="52"/>
    </row>
    <row r="108" spans="1:12" ht="19.5" customHeight="1">
      <c r="A108" s="331"/>
      <c r="B108" s="323"/>
      <c r="C108" s="323"/>
      <c r="D108" s="323"/>
      <c r="E108" s="323"/>
      <c r="F108" s="323"/>
      <c r="G108" s="323"/>
      <c r="H108" s="323"/>
      <c r="I108" s="323"/>
      <c r="J108" s="323"/>
      <c r="K108" s="323"/>
      <c r="L108" s="41"/>
    </row>
    <row r="109" spans="1:12" ht="12.75">
      <c r="A109" s="330"/>
      <c r="B109" s="323"/>
      <c r="C109" s="323"/>
      <c r="D109" s="323"/>
      <c r="E109" s="323"/>
      <c r="F109" s="323"/>
      <c r="G109" s="323"/>
      <c r="H109" s="323"/>
      <c r="I109" s="323"/>
      <c r="J109" s="323"/>
      <c r="K109" s="323"/>
      <c r="L109" s="52"/>
    </row>
    <row r="110" spans="1:12" ht="12.75">
      <c r="A110" s="53"/>
      <c r="B110" s="58"/>
      <c r="C110" s="44"/>
      <c r="D110" s="44"/>
      <c r="E110" s="44"/>
      <c r="F110" s="52"/>
      <c r="G110" s="45"/>
      <c r="H110" s="45"/>
      <c r="I110" s="45"/>
      <c r="J110" s="52"/>
      <c r="K110" s="52"/>
      <c r="L110" s="52"/>
    </row>
    <row r="111" spans="1:12" ht="12.75">
      <c r="A111" s="330"/>
      <c r="B111" s="323"/>
      <c r="C111" s="323"/>
      <c r="D111" s="323"/>
      <c r="E111" s="323"/>
      <c r="F111" s="323"/>
      <c r="G111" s="323"/>
      <c r="H111" s="323"/>
      <c r="I111" s="323"/>
      <c r="J111" s="323"/>
      <c r="K111" s="323"/>
      <c r="L111" s="52"/>
    </row>
    <row r="112" spans="1:12" ht="12.75">
      <c r="A112" s="53"/>
      <c r="B112" s="58"/>
      <c r="C112" s="44"/>
      <c r="D112" s="44"/>
      <c r="E112" s="44"/>
      <c r="F112" s="52"/>
      <c r="G112" s="45"/>
      <c r="H112" s="45"/>
      <c r="I112" s="45"/>
      <c r="J112" s="52"/>
      <c r="K112" s="52"/>
      <c r="L112" s="52"/>
    </row>
    <row r="113" spans="1:12" ht="12.75">
      <c r="A113" s="94"/>
      <c r="B113" s="58"/>
      <c r="C113" s="44"/>
      <c r="D113" s="44"/>
      <c r="E113" s="44"/>
      <c r="F113" s="52"/>
      <c r="G113" s="45"/>
      <c r="H113" s="45"/>
      <c r="I113" s="45"/>
      <c r="J113" s="52"/>
      <c r="K113" s="52"/>
      <c r="L113" s="100"/>
    </row>
    <row r="114" spans="1:12" ht="12.75">
      <c r="A114" s="46"/>
      <c r="C114" s="44"/>
      <c r="D114" s="44"/>
      <c r="E114" s="44"/>
      <c r="F114" s="52"/>
      <c r="G114" s="45"/>
      <c r="H114" s="45"/>
      <c r="I114" s="45"/>
      <c r="J114" s="52"/>
      <c r="K114" s="52"/>
      <c r="L114" s="100"/>
    </row>
    <row r="115" spans="1:12" ht="12.75">
      <c r="A115" s="46"/>
      <c r="C115" s="44"/>
      <c r="D115" s="44"/>
      <c r="E115" s="44"/>
      <c r="F115" s="52"/>
      <c r="G115" s="45"/>
      <c r="H115" s="45"/>
      <c r="I115" s="45"/>
      <c r="J115" s="52"/>
      <c r="K115" s="52"/>
      <c r="L115" s="100"/>
    </row>
    <row r="116" spans="1:12" ht="12.75">
      <c r="A116" s="46"/>
      <c r="B116" s="46"/>
      <c r="C116" s="44"/>
      <c r="D116" s="44"/>
      <c r="E116" s="44"/>
      <c r="F116" s="52"/>
      <c r="G116" s="45"/>
      <c r="H116" s="45"/>
      <c r="I116" s="45"/>
      <c r="J116" s="100"/>
      <c r="K116" s="100"/>
      <c r="L116" s="100"/>
    </row>
    <row r="117" spans="1:12" ht="12.75">
      <c r="A117" s="46"/>
      <c r="B117" s="46"/>
      <c r="C117" s="44"/>
      <c r="D117" s="44"/>
      <c r="E117" s="44"/>
      <c r="F117" s="52"/>
      <c r="G117" s="45"/>
      <c r="H117" s="45"/>
      <c r="I117" s="45"/>
      <c r="J117" s="100"/>
      <c r="K117" s="100"/>
      <c r="L117" s="100"/>
    </row>
    <row r="118" spans="1:12" ht="12.75">
      <c r="A118" s="46"/>
      <c r="B118" s="46"/>
      <c r="C118" s="44"/>
      <c r="D118" s="44"/>
      <c r="E118" s="44"/>
      <c r="F118" s="52"/>
      <c r="G118" s="45"/>
      <c r="H118" s="45"/>
      <c r="I118" s="45"/>
      <c r="J118" s="100"/>
      <c r="K118" s="100"/>
      <c r="L118" s="100"/>
    </row>
    <row r="119" spans="1:12" ht="12.75">
      <c r="A119" s="46"/>
      <c r="B119" s="46"/>
      <c r="C119" s="44"/>
      <c r="D119" s="44"/>
      <c r="E119" s="44"/>
      <c r="F119" s="52"/>
      <c r="G119" s="45"/>
      <c r="H119" s="45"/>
      <c r="I119" s="45"/>
      <c r="J119" s="100"/>
      <c r="K119" s="100"/>
      <c r="L119" s="100"/>
    </row>
    <row r="120" spans="1:12" ht="12.75">
      <c r="A120" s="46"/>
      <c r="B120" s="46"/>
      <c r="C120" s="44"/>
      <c r="D120" s="44"/>
      <c r="E120" s="44"/>
      <c r="F120" s="52"/>
      <c r="G120" s="45"/>
      <c r="H120" s="45"/>
      <c r="I120" s="45"/>
      <c r="J120" s="100"/>
      <c r="K120" s="100"/>
      <c r="L120" s="52"/>
    </row>
    <row r="121" spans="1:12" ht="12.75">
      <c r="A121" s="46"/>
      <c r="B121" s="46"/>
      <c r="C121" s="44"/>
      <c r="D121" s="44"/>
      <c r="E121" s="44"/>
      <c r="F121" s="52"/>
      <c r="G121" s="45"/>
      <c r="H121" s="45"/>
      <c r="I121" s="45"/>
      <c r="J121" s="100"/>
      <c r="K121" s="100"/>
      <c r="L121" s="52"/>
    </row>
    <row r="122" spans="1:12" ht="12.75">
      <c r="A122" s="46"/>
      <c r="B122" s="46"/>
      <c r="C122" s="44"/>
      <c r="D122" s="44"/>
      <c r="E122" s="44"/>
      <c r="F122" s="52"/>
      <c r="G122" s="45"/>
      <c r="H122" s="45"/>
      <c r="I122" s="45"/>
      <c r="J122" s="100"/>
      <c r="K122" s="100"/>
      <c r="L122" s="44"/>
    </row>
    <row r="123" spans="1:12" ht="12.75">
      <c r="A123" s="46"/>
      <c r="B123" s="46"/>
      <c r="C123" s="44"/>
      <c r="D123" s="44"/>
      <c r="E123" s="44"/>
      <c r="F123" s="52"/>
      <c r="G123" s="45"/>
      <c r="H123" s="45"/>
      <c r="I123" s="45"/>
      <c r="J123" s="52"/>
      <c r="K123" s="52"/>
      <c r="L123" s="44"/>
    </row>
    <row r="124" spans="1:12" ht="12.75">
      <c r="A124" s="46"/>
      <c r="B124" s="46"/>
      <c r="C124" s="44"/>
      <c r="D124" s="44"/>
      <c r="E124" s="44"/>
      <c r="F124" s="52"/>
      <c r="G124" s="45"/>
      <c r="H124" s="45"/>
      <c r="I124" s="45"/>
      <c r="J124" s="52"/>
      <c r="K124" s="52"/>
      <c r="L124" s="44"/>
    </row>
    <row r="125" spans="1:12" ht="12.75">
      <c r="A125" s="46"/>
      <c r="B125" s="46"/>
      <c r="C125" s="44"/>
      <c r="D125" s="44"/>
      <c r="E125" s="44"/>
      <c r="F125" s="52"/>
      <c r="G125" s="45"/>
      <c r="H125" s="45"/>
      <c r="I125" s="45"/>
      <c r="J125" s="44"/>
      <c r="K125" s="44"/>
      <c r="L125" s="44"/>
    </row>
    <row r="126" spans="1:12" ht="12.75">
      <c r="A126" s="46"/>
      <c r="B126" s="46"/>
      <c r="C126" s="44"/>
      <c r="D126" s="44"/>
      <c r="E126" s="44"/>
      <c r="F126" s="52"/>
      <c r="G126" s="45"/>
      <c r="H126" s="45"/>
      <c r="I126" s="45"/>
      <c r="J126" s="44"/>
      <c r="K126" s="44"/>
      <c r="L126" s="44"/>
    </row>
    <row r="127" spans="1:12" ht="12.75">
      <c r="A127" s="46"/>
      <c r="B127" s="46"/>
      <c r="C127" s="44"/>
      <c r="D127" s="44"/>
      <c r="E127" s="44"/>
      <c r="F127" s="52"/>
      <c r="G127" s="45"/>
      <c r="H127" s="45"/>
      <c r="I127" s="45"/>
      <c r="J127" s="44"/>
      <c r="K127" s="44"/>
      <c r="L127" s="44"/>
    </row>
    <row r="128" spans="1:12" ht="12.75">
      <c r="A128" s="46"/>
      <c r="B128" s="46"/>
      <c r="C128" s="44"/>
      <c r="D128" s="44"/>
      <c r="E128" s="44"/>
      <c r="F128" s="52"/>
      <c r="G128" s="45"/>
      <c r="H128" s="45"/>
      <c r="I128" s="45"/>
      <c r="J128" s="44"/>
      <c r="K128" s="44"/>
      <c r="L128" s="52"/>
    </row>
    <row r="129" spans="1:12" ht="12.75">
      <c r="A129" s="46"/>
      <c r="B129" s="46"/>
      <c r="C129" s="44"/>
      <c r="D129" s="44"/>
      <c r="E129" s="44"/>
      <c r="F129" s="52"/>
      <c r="G129" s="45"/>
      <c r="H129" s="45"/>
      <c r="I129" s="45"/>
      <c r="J129" s="44"/>
      <c r="K129" s="44"/>
      <c r="L129" s="52"/>
    </row>
    <row r="130" spans="1:12" ht="12.75">
      <c r="A130" s="46"/>
      <c r="B130" s="46"/>
      <c r="C130" s="44"/>
      <c r="D130" s="44"/>
      <c r="E130" s="44"/>
      <c r="F130" s="52"/>
      <c r="G130" s="45"/>
      <c r="H130" s="45"/>
      <c r="I130" s="45"/>
      <c r="J130" s="44"/>
      <c r="K130" s="44"/>
      <c r="L130" s="52"/>
    </row>
    <row r="131" spans="1:12" ht="12.75">
      <c r="A131" s="46"/>
      <c r="B131" s="46"/>
      <c r="C131" s="44"/>
      <c r="D131" s="44"/>
      <c r="E131" s="44"/>
      <c r="F131" s="52"/>
      <c r="G131" s="45"/>
      <c r="H131" s="45"/>
      <c r="I131" s="45"/>
      <c r="J131" s="52"/>
      <c r="K131" s="52"/>
      <c r="L131" s="52"/>
    </row>
    <row r="132" spans="1:12" ht="12.75">
      <c r="A132" s="46"/>
      <c r="B132" s="46"/>
      <c r="C132" s="44"/>
      <c r="D132" s="44"/>
      <c r="E132" s="44"/>
      <c r="F132" s="52"/>
      <c r="G132" s="45"/>
      <c r="H132" s="45"/>
      <c r="I132" s="45"/>
      <c r="J132" s="52"/>
      <c r="K132" s="52"/>
      <c r="L132" s="52"/>
    </row>
    <row r="133" spans="1:12" ht="12.75">
      <c r="A133" s="46"/>
      <c r="B133" s="46"/>
      <c r="C133" s="44"/>
      <c r="D133" s="44"/>
      <c r="E133" s="44"/>
      <c r="F133" s="52"/>
      <c r="G133" s="45"/>
      <c r="H133" s="45"/>
      <c r="I133" s="45"/>
      <c r="J133" s="52"/>
      <c r="K133" s="52"/>
      <c r="L133" s="52"/>
    </row>
    <row r="134" spans="1:12" ht="12.75">
      <c r="A134" s="46"/>
      <c r="B134" s="46"/>
      <c r="C134" s="44"/>
      <c r="D134" s="44"/>
      <c r="E134" s="44"/>
      <c r="F134" s="52"/>
      <c r="G134" s="45"/>
      <c r="H134" s="45"/>
      <c r="I134" s="45"/>
      <c r="J134" s="52"/>
      <c r="K134" s="52"/>
      <c r="L134" s="52"/>
    </row>
    <row r="135" spans="1:12" ht="12.75">
      <c r="A135" s="46"/>
      <c r="B135" s="46"/>
      <c r="C135" s="44"/>
      <c r="D135" s="44"/>
      <c r="E135" s="44"/>
      <c r="F135" s="52"/>
      <c r="G135" s="45"/>
      <c r="H135" s="45"/>
      <c r="I135" s="45"/>
      <c r="J135" s="52"/>
      <c r="K135" s="52"/>
      <c r="L135" s="52"/>
    </row>
    <row r="136" spans="1:12" ht="12.75">
      <c r="A136" s="46"/>
      <c r="B136" s="46"/>
      <c r="C136" s="44"/>
      <c r="D136" s="44"/>
      <c r="E136" s="44"/>
      <c r="F136" s="52"/>
      <c r="G136" s="45"/>
      <c r="H136" s="45"/>
      <c r="I136" s="45"/>
      <c r="J136" s="52"/>
      <c r="K136" s="52"/>
      <c r="L136" s="52"/>
    </row>
    <row r="137" spans="1:12" ht="12.75">
      <c r="A137" s="46"/>
      <c r="B137" s="46"/>
      <c r="C137" s="44"/>
      <c r="D137" s="44"/>
      <c r="E137" s="44"/>
      <c r="F137" s="52"/>
      <c r="G137" s="45"/>
      <c r="H137" s="45"/>
      <c r="I137" s="45"/>
      <c r="J137" s="52"/>
      <c r="K137" s="52"/>
      <c r="L137" s="52"/>
    </row>
    <row r="138" spans="1:12" ht="12.75">
      <c r="A138" s="46"/>
      <c r="B138" s="46"/>
      <c r="C138" s="44"/>
      <c r="D138" s="44"/>
      <c r="E138" s="44"/>
      <c r="F138" s="52"/>
      <c r="G138" s="45"/>
      <c r="H138" s="45"/>
      <c r="I138" s="45"/>
      <c r="J138" s="52"/>
      <c r="K138" s="52"/>
      <c r="L138" s="52"/>
    </row>
    <row r="139" spans="1:12" ht="12.75">
      <c r="A139" s="46"/>
      <c r="B139" s="46"/>
      <c r="C139" s="44"/>
      <c r="D139" s="44"/>
      <c r="E139" s="44"/>
      <c r="F139" s="52"/>
      <c r="G139" s="45"/>
      <c r="H139" s="45"/>
      <c r="I139" s="45"/>
      <c r="J139" s="52"/>
      <c r="K139" s="52"/>
      <c r="L139" s="52"/>
    </row>
    <row r="140" spans="1:12" ht="12.75">
      <c r="A140" s="46"/>
      <c r="B140" s="46"/>
      <c r="C140" s="44"/>
      <c r="D140" s="44"/>
      <c r="E140" s="44"/>
      <c r="F140" s="52"/>
      <c r="G140" s="45"/>
      <c r="H140" s="45"/>
      <c r="I140" s="45"/>
      <c r="J140" s="52"/>
      <c r="K140" s="52"/>
      <c r="L140" s="52"/>
    </row>
    <row r="141" spans="1:12" ht="12.75">
      <c r="A141" s="46"/>
      <c r="B141" s="46"/>
      <c r="C141" s="44"/>
      <c r="D141" s="44"/>
      <c r="E141" s="44"/>
      <c r="F141" s="52"/>
      <c r="G141" s="45"/>
      <c r="H141" s="45"/>
      <c r="I141" s="45"/>
      <c r="J141" s="52"/>
      <c r="K141" s="52"/>
      <c r="L141" s="52"/>
    </row>
    <row r="142" spans="1:12" ht="12.75">
      <c r="A142" s="46"/>
      <c r="B142" s="46"/>
      <c r="C142" s="44"/>
      <c r="D142" s="44"/>
      <c r="E142" s="44"/>
      <c r="F142" s="52"/>
      <c r="G142" s="45"/>
      <c r="H142" s="45"/>
      <c r="I142" s="45"/>
      <c r="J142" s="52"/>
      <c r="K142" s="52"/>
      <c r="L142" s="52"/>
    </row>
    <row r="143" spans="1:12" ht="12.75">
      <c r="A143" s="46"/>
      <c r="B143" s="46"/>
      <c r="C143" s="44"/>
      <c r="D143" s="44"/>
      <c r="E143" s="44"/>
      <c r="F143" s="52"/>
      <c r="G143" s="45"/>
      <c r="H143" s="45"/>
      <c r="I143" s="45"/>
      <c r="J143" s="52"/>
      <c r="K143" s="52"/>
      <c r="L143" s="52"/>
    </row>
    <row r="144" spans="1:12" ht="12.75">
      <c r="A144" s="46"/>
      <c r="B144" s="46"/>
      <c r="C144" s="44"/>
      <c r="D144" s="44"/>
      <c r="E144" s="44"/>
      <c r="F144" s="52"/>
      <c r="G144" s="45"/>
      <c r="H144" s="45"/>
      <c r="I144" s="45"/>
      <c r="J144" s="52"/>
      <c r="K144" s="52"/>
      <c r="L144" s="52"/>
    </row>
    <row r="145" spans="1:12" ht="12.75">
      <c r="A145" s="46"/>
      <c r="B145" s="46"/>
      <c r="C145" s="44"/>
      <c r="D145" s="44"/>
      <c r="E145" s="44"/>
      <c r="F145" s="52"/>
      <c r="G145" s="45"/>
      <c r="H145" s="45"/>
      <c r="I145" s="45"/>
      <c r="J145" s="52"/>
      <c r="K145" s="52"/>
      <c r="L145" s="52"/>
    </row>
    <row r="146" spans="1:12" ht="12.75">
      <c r="A146" s="46"/>
      <c r="B146" s="46"/>
      <c r="C146" s="44"/>
      <c r="D146" s="44"/>
      <c r="E146" s="44"/>
      <c r="F146" s="52"/>
      <c r="G146" s="45"/>
      <c r="H146" s="45"/>
      <c r="I146" s="45"/>
      <c r="J146" s="52"/>
      <c r="K146" s="52"/>
      <c r="L146" s="52"/>
    </row>
    <row r="147" spans="1:12" ht="12.75">
      <c r="A147" s="46"/>
      <c r="B147" s="46"/>
      <c r="C147" s="44"/>
      <c r="D147" s="44"/>
      <c r="E147" s="44"/>
      <c r="F147" s="52"/>
      <c r="G147" s="45"/>
      <c r="H147" s="45"/>
      <c r="I147" s="45"/>
      <c r="J147" s="52"/>
      <c r="K147" s="52"/>
      <c r="L147" s="52"/>
    </row>
    <row r="148" spans="1:12" ht="12.75">
      <c r="A148" s="46"/>
      <c r="B148" s="46"/>
      <c r="C148" s="44"/>
      <c r="D148" s="44"/>
      <c r="E148" s="44"/>
      <c r="F148" s="52"/>
      <c r="G148" s="45"/>
      <c r="H148" s="45"/>
      <c r="I148" s="45"/>
      <c r="J148" s="52"/>
      <c r="K148" s="52"/>
      <c r="L148" s="52"/>
    </row>
    <row r="149" spans="1:12" ht="12.75">
      <c r="A149" s="46"/>
      <c r="B149" s="46"/>
      <c r="C149" s="44"/>
      <c r="D149" s="44"/>
      <c r="E149" s="44"/>
      <c r="F149" s="52"/>
      <c r="G149" s="45"/>
      <c r="H149" s="45"/>
      <c r="I149" s="45"/>
      <c r="J149" s="52"/>
      <c r="K149" s="52"/>
      <c r="L149" s="52"/>
    </row>
    <row r="150" spans="1:12" ht="12.75">
      <c r="A150" s="46"/>
      <c r="B150" s="46"/>
      <c r="C150" s="44"/>
      <c r="D150" s="44"/>
      <c r="E150" s="44"/>
      <c r="F150" s="52"/>
      <c r="G150" s="45"/>
      <c r="H150" s="45"/>
      <c r="I150" s="45"/>
      <c r="J150" s="52"/>
      <c r="K150" s="52"/>
      <c r="L150" s="52"/>
    </row>
    <row r="151" spans="1:12" ht="12.75">
      <c r="A151" s="46"/>
      <c r="B151" s="46"/>
      <c r="C151" s="44"/>
      <c r="D151" s="44"/>
      <c r="E151" s="44"/>
      <c r="F151" s="52"/>
      <c r="G151" s="45"/>
      <c r="H151" s="45"/>
      <c r="I151" s="45"/>
      <c r="J151" s="52"/>
      <c r="K151" s="52"/>
      <c r="L151" s="52"/>
    </row>
    <row r="152" spans="1:12" ht="12.75">
      <c r="A152" s="46"/>
      <c r="B152" s="46"/>
      <c r="C152" s="44"/>
      <c r="D152" s="44"/>
      <c r="E152" s="44"/>
      <c r="F152" s="52"/>
      <c r="G152" s="45"/>
      <c r="H152" s="45"/>
      <c r="I152" s="45"/>
      <c r="J152" s="52"/>
      <c r="K152" s="52"/>
      <c r="L152" s="52"/>
    </row>
    <row r="153" spans="1:12" ht="12.75">
      <c r="A153" s="46"/>
      <c r="B153" s="46"/>
      <c r="C153" s="44"/>
      <c r="D153" s="44"/>
      <c r="E153" s="44"/>
      <c r="F153" s="52"/>
      <c r="G153" s="45"/>
      <c r="H153" s="45"/>
      <c r="I153" s="45"/>
      <c r="J153" s="52"/>
      <c r="K153" s="52"/>
      <c r="L153" s="52"/>
    </row>
    <row r="154" spans="1:12" ht="12.75">
      <c r="A154" s="46"/>
      <c r="B154" s="46"/>
      <c r="C154" s="44"/>
      <c r="D154" s="44"/>
      <c r="E154" s="44"/>
      <c r="F154" s="52"/>
      <c r="G154" s="45"/>
      <c r="H154" s="45"/>
      <c r="I154" s="45"/>
      <c r="J154" s="52"/>
      <c r="K154" s="52"/>
      <c r="L154" s="52"/>
    </row>
    <row r="155" spans="1:12" ht="12.75">
      <c r="A155" s="46"/>
      <c r="B155" s="46"/>
      <c r="C155" s="44"/>
      <c r="D155" s="44"/>
      <c r="E155" s="44"/>
      <c r="F155" s="52"/>
      <c r="G155" s="45"/>
      <c r="H155" s="45"/>
      <c r="I155" s="45"/>
      <c r="J155" s="52"/>
      <c r="K155" s="52"/>
      <c r="L155" s="52"/>
    </row>
    <row r="156" spans="1:12" ht="12.75">
      <c r="A156" s="46"/>
      <c r="B156" s="46"/>
      <c r="C156" s="44"/>
      <c r="D156" s="44"/>
      <c r="E156" s="44"/>
      <c r="F156" s="52"/>
      <c r="G156" s="45"/>
      <c r="H156" s="45"/>
      <c r="I156" s="45"/>
      <c r="J156" s="52"/>
      <c r="K156" s="52"/>
      <c r="L156" s="52"/>
    </row>
    <row r="157" spans="1:12" ht="12.75">
      <c r="A157" s="46"/>
      <c r="B157" s="46"/>
      <c r="C157" s="44"/>
      <c r="D157" s="44"/>
      <c r="E157" s="44"/>
      <c r="F157" s="52"/>
      <c r="G157" s="45"/>
      <c r="H157" s="45"/>
      <c r="I157" s="45"/>
      <c r="J157" s="52"/>
      <c r="K157" s="52"/>
      <c r="L157" s="52"/>
    </row>
    <row r="158" spans="1:12" ht="12.75">
      <c r="A158" s="46"/>
      <c r="B158" s="46"/>
      <c r="C158" s="44"/>
      <c r="D158" s="44"/>
      <c r="E158" s="44"/>
      <c r="F158" s="52"/>
      <c r="G158" s="45"/>
      <c r="H158" s="45"/>
      <c r="I158" s="45"/>
      <c r="J158" s="52"/>
      <c r="K158" s="52"/>
      <c r="L158" s="52"/>
    </row>
    <row r="159" spans="1:12" ht="12.75">
      <c r="A159" s="46"/>
      <c r="B159" s="46"/>
      <c r="C159" s="44"/>
      <c r="D159" s="44"/>
      <c r="E159" s="44"/>
      <c r="F159" s="52"/>
      <c r="G159" s="45"/>
      <c r="H159" s="45"/>
      <c r="I159" s="45"/>
      <c r="J159" s="52"/>
      <c r="K159" s="52"/>
      <c r="L159" s="52"/>
    </row>
    <row r="160" spans="1:12" ht="12.75">
      <c r="A160" s="46"/>
      <c r="B160" s="46"/>
      <c r="C160" s="44"/>
      <c r="D160" s="44"/>
      <c r="E160" s="44"/>
      <c r="F160" s="52"/>
      <c r="G160" s="45"/>
      <c r="H160" s="45"/>
      <c r="I160" s="45"/>
      <c r="J160" s="52"/>
      <c r="K160" s="52"/>
      <c r="L160" s="52"/>
    </row>
    <row r="161" spans="1:12" ht="12.75">
      <c r="A161" s="46"/>
      <c r="B161" s="46"/>
      <c r="C161" s="44"/>
      <c r="D161" s="44"/>
      <c r="E161" s="44"/>
      <c r="F161" s="52"/>
      <c r="G161" s="45"/>
      <c r="H161" s="45"/>
      <c r="I161" s="45"/>
      <c r="J161" s="52"/>
      <c r="K161" s="52"/>
      <c r="L161" s="52"/>
    </row>
    <row r="162" spans="1:12" ht="12.75">
      <c r="A162" s="46"/>
      <c r="B162" s="46"/>
      <c r="C162" s="44"/>
      <c r="D162" s="44"/>
      <c r="E162" s="44"/>
      <c r="F162" s="52"/>
      <c r="G162" s="45"/>
      <c r="H162" s="45"/>
      <c r="I162" s="45"/>
      <c r="J162" s="52"/>
      <c r="K162" s="52"/>
      <c r="L162" s="52"/>
    </row>
    <row r="163" spans="1:12" ht="12.75">
      <c r="A163" s="46"/>
      <c r="B163" s="46"/>
      <c r="C163" s="44"/>
      <c r="D163" s="44"/>
      <c r="E163" s="44"/>
      <c r="F163" s="52"/>
      <c r="G163" s="45"/>
      <c r="H163" s="45"/>
      <c r="I163" s="45"/>
      <c r="J163" s="52"/>
      <c r="K163" s="52"/>
      <c r="L163" s="52"/>
    </row>
    <row r="164" spans="1:12" ht="12.75">
      <c r="A164" s="46"/>
      <c r="B164" s="46"/>
      <c r="C164" s="44"/>
      <c r="D164" s="44"/>
      <c r="E164" s="44"/>
      <c r="F164" s="52"/>
      <c r="G164" s="45"/>
      <c r="H164" s="45"/>
      <c r="I164" s="45"/>
      <c r="J164" s="52"/>
      <c r="K164" s="52"/>
      <c r="L164" s="52"/>
    </row>
    <row r="165" spans="1:12" ht="12.75">
      <c r="A165" s="46"/>
      <c r="B165" s="46"/>
      <c r="C165" s="44"/>
      <c r="D165" s="44"/>
      <c r="E165" s="44"/>
      <c r="F165" s="52"/>
      <c r="G165" s="45"/>
      <c r="H165" s="45"/>
      <c r="I165" s="45"/>
      <c r="J165" s="52"/>
      <c r="K165" s="52"/>
      <c r="L165" s="52"/>
    </row>
    <row r="166" spans="1:12" ht="12.75">
      <c r="A166" s="46"/>
      <c r="B166" s="46"/>
      <c r="C166" s="44"/>
      <c r="D166" s="44"/>
      <c r="E166" s="44"/>
      <c r="F166" s="52"/>
      <c r="G166" s="45"/>
      <c r="H166" s="45"/>
      <c r="I166" s="45"/>
      <c r="J166" s="52"/>
      <c r="K166" s="52"/>
      <c r="L166" s="52"/>
    </row>
    <row r="167" spans="1:12" ht="12.75">
      <c r="A167" s="46"/>
      <c r="B167" s="46"/>
      <c r="C167" s="44"/>
      <c r="D167" s="44"/>
      <c r="E167" s="44"/>
      <c r="F167" s="52"/>
      <c r="G167" s="45"/>
      <c r="H167" s="45"/>
      <c r="I167" s="45"/>
      <c r="J167" s="52"/>
      <c r="K167" s="52"/>
      <c r="L167" s="52"/>
    </row>
    <row r="168" spans="1:12" ht="12.75">
      <c r="A168" s="46"/>
      <c r="B168" s="46"/>
      <c r="C168" s="44"/>
      <c r="D168" s="44"/>
      <c r="E168" s="44"/>
      <c r="F168" s="52"/>
      <c r="G168" s="45"/>
      <c r="H168" s="45"/>
      <c r="I168" s="45"/>
      <c r="J168" s="52"/>
      <c r="K168" s="52"/>
      <c r="L168" s="52"/>
    </row>
    <row r="169" spans="1:12" ht="12.75">
      <c r="A169" s="46"/>
      <c r="B169" s="46"/>
      <c r="C169" s="44"/>
      <c r="D169" s="44"/>
      <c r="E169" s="44"/>
      <c r="F169" s="52"/>
      <c r="G169" s="45"/>
      <c r="H169" s="45"/>
      <c r="I169" s="45"/>
      <c r="J169" s="52"/>
      <c r="K169" s="52"/>
      <c r="L169" s="52"/>
    </row>
    <row r="170" spans="1:12" ht="12.75">
      <c r="A170" s="46"/>
      <c r="B170" s="46"/>
      <c r="C170" s="44"/>
      <c r="D170" s="44"/>
      <c r="E170" s="44"/>
      <c r="F170" s="52"/>
      <c r="G170" s="45"/>
      <c r="H170" s="45"/>
      <c r="I170" s="45"/>
      <c r="J170" s="52"/>
      <c r="K170" s="52"/>
      <c r="L170" s="52"/>
    </row>
    <row r="171" spans="1:12" ht="12.75">
      <c r="A171" s="46"/>
      <c r="B171" s="46"/>
      <c r="C171" s="44"/>
      <c r="D171" s="44"/>
      <c r="E171" s="44"/>
      <c r="F171" s="52"/>
      <c r="G171" s="45"/>
      <c r="H171" s="45"/>
      <c r="I171" s="45"/>
      <c r="J171" s="52"/>
      <c r="K171" s="52"/>
      <c r="L171" s="52"/>
    </row>
    <row r="172" spans="1:12" ht="12.75">
      <c r="A172" s="46"/>
      <c r="B172" s="46"/>
      <c r="C172" s="44"/>
      <c r="D172" s="44"/>
      <c r="E172" s="44"/>
      <c r="F172" s="52"/>
      <c r="G172" s="45"/>
      <c r="H172" s="45"/>
      <c r="I172" s="45"/>
      <c r="J172" s="52"/>
      <c r="K172" s="52"/>
      <c r="L172" s="52"/>
    </row>
    <row r="173" spans="1:12" ht="12.75">
      <c r="A173" s="46"/>
      <c r="B173" s="46"/>
      <c r="C173" s="44"/>
      <c r="D173" s="44"/>
      <c r="E173" s="44"/>
      <c r="F173" s="52"/>
      <c r="G173" s="45"/>
      <c r="H173" s="45"/>
      <c r="I173" s="45"/>
      <c r="J173" s="52"/>
      <c r="K173" s="52"/>
      <c r="L173" s="52"/>
    </row>
    <row r="174" spans="1:12" ht="12.75">
      <c r="A174" s="46"/>
      <c r="B174" s="46"/>
      <c r="C174" s="44"/>
      <c r="D174" s="44"/>
      <c r="E174" s="44"/>
      <c r="F174" s="52"/>
      <c r="G174" s="45"/>
      <c r="H174" s="45"/>
      <c r="I174" s="45"/>
      <c r="J174" s="52"/>
      <c r="K174" s="52"/>
      <c r="L174" s="52"/>
    </row>
    <row r="175" spans="1:12" ht="12.75">
      <c r="A175" s="46"/>
      <c r="B175" s="46"/>
      <c r="C175" s="44"/>
      <c r="D175" s="44"/>
      <c r="E175" s="44"/>
      <c r="F175" s="52"/>
      <c r="G175" s="45"/>
      <c r="H175" s="45"/>
      <c r="I175" s="45"/>
      <c r="J175" s="52"/>
      <c r="K175" s="52"/>
      <c r="L175" s="52"/>
    </row>
    <row r="176" spans="1:12" ht="12.75">
      <c r="A176" s="46"/>
      <c r="B176" s="46"/>
      <c r="C176" s="44"/>
      <c r="D176" s="44"/>
      <c r="E176" s="44"/>
      <c r="F176" s="52"/>
      <c r="G176" s="45"/>
      <c r="H176" s="45"/>
      <c r="I176" s="45"/>
      <c r="J176" s="52"/>
      <c r="K176" s="52"/>
      <c r="L176" s="52"/>
    </row>
    <row r="177" spans="1:12" ht="12.75">
      <c r="A177" s="46"/>
      <c r="B177" s="46"/>
      <c r="C177" s="44"/>
      <c r="D177" s="44"/>
      <c r="E177" s="44"/>
      <c r="F177" s="52"/>
      <c r="G177" s="45"/>
      <c r="H177" s="45"/>
      <c r="I177" s="45"/>
      <c r="J177" s="52"/>
      <c r="K177" s="52"/>
      <c r="L177" s="52"/>
    </row>
    <row r="178" spans="1:12" ht="12.75">
      <c r="A178" s="46"/>
      <c r="B178" s="46"/>
      <c r="C178" s="44"/>
      <c r="D178" s="44"/>
      <c r="E178" s="44"/>
      <c r="F178" s="52"/>
      <c r="G178" s="45"/>
      <c r="H178" s="45"/>
      <c r="I178" s="45"/>
      <c r="J178" s="52"/>
      <c r="K178" s="52"/>
      <c r="L178" s="52"/>
    </row>
    <row r="179" spans="1:12" ht="12.75">
      <c r="A179" s="46"/>
      <c r="B179" s="46"/>
      <c r="C179" s="44"/>
      <c r="D179" s="44"/>
      <c r="E179" s="44"/>
      <c r="F179" s="52"/>
      <c r="G179" s="45"/>
      <c r="H179" s="45"/>
      <c r="I179" s="45"/>
      <c r="J179" s="52"/>
      <c r="K179" s="52"/>
      <c r="L179" s="52"/>
    </row>
    <row r="180" spans="1:12" ht="12.75">
      <c r="A180" s="46"/>
      <c r="B180" s="46"/>
      <c r="C180" s="44"/>
      <c r="D180" s="44"/>
      <c r="E180" s="44"/>
      <c r="F180" s="52"/>
      <c r="G180" s="45"/>
      <c r="H180" s="45"/>
      <c r="I180" s="45"/>
      <c r="J180" s="52"/>
      <c r="K180" s="52"/>
      <c r="L180" s="52"/>
    </row>
    <row r="181" spans="1:12" ht="12.75">
      <c r="A181" s="46"/>
      <c r="B181" s="46"/>
      <c r="C181" s="44"/>
      <c r="D181" s="44"/>
      <c r="E181" s="44"/>
      <c r="F181" s="52"/>
      <c r="G181" s="45"/>
      <c r="H181" s="45"/>
      <c r="I181" s="45"/>
      <c r="J181" s="52"/>
      <c r="K181" s="52"/>
      <c r="L181" s="52"/>
    </row>
    <row r="182" spans="1:12" ht="12.75">
      <c r="A182" s="46"/>
      <c r="B182" s="46"/>
      <c r="C182" s="44"/>
      <c r="D182" s="44"/>
      <c r="E182" s="44"/>
      <c r="F182" s="52"/>
      <c r="G182" s="45"/>
      <c r="H182" s="45"/>
      <c r="I182" s="45"/>
      <c r="J182" s="52"/>
      <c r="K182" s="52"/>
      <c r="L182" s="52"/>
    </row>
    <row r="183" spans="1:12" ht="12.75">
      <c r="A183" s="46"/>
      <c r="B183" s="46"/>
      <c r="C183" s="44"/>
      <c r="D183" s="44"/>
      <c r="E183" s="44"/>
      <c r="F183" s="52"/>
      <c r="G183" s="45"/>
      <c r="H183" s="45"/>
      <c r="I183" s="45"/>
      <c r="J183" s="52"/>
      <c r="K183" s="52"/>
      <c r="L183" s="52"/>
    </row>
    <row r="184" spans="1:12" ht="12.75">
      <c r="A184" s="46"/>
      <c r="B184" s="46"/>
      <c r="C184" s="44"/>
      <c r="D184" s="44"/>
      <c r="E184" s="44"/>
      <c r="F184" s="52"/>
      <c r="G184" s="45"/>
      <c r="H184" s="45"/>
      <c r="I184" s="45"/>
      <c r="J184" s="52"/>
      <c r="K184" s="52"/>
      <c r="L184" s="52"/>
    </row>
    <row r="185" spans="1:12" ht="12.75">
      <c r="A185" s="46"/>
      <c r="B185" s="46"/>
      <c r="C185" s="44"/>
      <c r="D185" s="44"/>
      <c r="E185" s="44"/>
      <c r="F185" s="52"/>
      <c r="G185" s="45"/>
      <c r="H185" s="45"/>
      <c r="I185" s="45"/>
      <c r="J185" s="52"/>
      <c r="K185" s="52"/>
      <c r="L185" s="52"/>
    </row>
    <row r="186" spans="1:12" ht="12.75">
      <c r="A186" s="46"/>
      <c r="B186" s="46"/>
      <c r="C186" s="44"/>
      <c r="D186" s="44"/>
      <c r="E186" s="44"/>
      <c r="F186" s="52"/>
      <c r="G186" s="45"/>
      <c r="H186" s="45"/>
      <c r="I186" s="45"/>
      <c r="J186" s="52"/>
      <c r="K186" s="52"/>
      <c r="L186" s="52"/>
    </row>
    <row r="187" spans="1:12" ht="12.75">
      <c r="A187" s="46"/>
      <c r="B187" s="46"/>
      <c r="C187" s="44"/>
      <c r="D187" s="44"/>
      <c r="E187" s="44"/>
      <c r="F187" s="52"/>
      <c r="G187" s="45"/>
      <c r="H187" s="45"/>
      <c r="I187" s="45"/>
      <c r="J187" s="52"/>
      <c r="K187" s="52"/>
      <c r="L187" s="52"/>
    </row>
    <row r="188" spans="1:12" ht="12.75">
      <c r="A188" s="46"/>
      <c r="B188" s="46"/>
      <c r="C188" s="44"/>
      <c r="D188" s="44"/>
      <c r="E188" s="44"/>
      <c r="F188" s="52"/>
      <c r="G188" s="45"/>
      <c r="H188" s="45"/>
      <c r="I188" s="45"/>
      <c r="J188" s="52"/>
      <c r="K188" s="52"/>
      <c r="L188" s="52"/>
    </row>
    <row r="189" spans="1:12" ht="12.75">
      <c r="A189" s="46"/>
      <c r="B189" s="46"/>
      <c r="C189" s="44"/>
      <c r="D189" s="44"/>
      <c r="E189" s="44"/>
      <c r="F189" s="52"/>
      <c r="G189" s="45"/>
      <c r="H189" s="45"/>
      <c r="I189" s="45"/>
      <c r="J189" s="52"/>
      <c r="K189" s="52"/>
      <c r="L189" s="52"/>
    </row>
    <row r="190" spans="1:12" ht="12.75">
      <c r="A190" s="46"/>
      <c r="B190" s="46"/>
      <c r="C190" s="44"/>
      <c r="D190" s="44"/>
      <c r="E190" s="44"/>
      <c r="F190" s="52"/>
      <c r="G190" s="45"/>
      <c r="H190" s="45"/>
      <c r="I190" s="45"/>
      <c r="J190" s="52"/>
      <c r="K190" s="52"/>
      <c r="L190" s="52"/>
    </row>
    <row r="191" spans="1:12" ht="12.75">
      <c r="A191" s="46"/>
      <c r="B191" s="46"/>
      <c r="C191" s="44"/>
      <c r="D191" s="44"/>
      <c r="E191" s="44"/>
      <c r="F191" s="52"/>
      <c r="G191" s="45"/>
      <c r="H191" s="45"/>
      <c r="I191" s="45"/>
      <c r="J191" s="52"/>
      <c r="K191" s="52"/>
      <c r="L191" s="52"/>
    </row>
    <row r="192" spans="1:12" ht="12.75">
      <c r="A192" s="46"/>
      <c r="B192" s="46"/>
      <c r="C192" s="44"/>
      <c r="D192" s="44"/>
      <c r="E192" s="44"/>
      <c r="F192" s="52"/>
      <c r="G192" s="45"/>
      <c r="H192" s="45"/>
      <c r="I192" s="45"/>
      <c r="J192" s="52"/>
      <c r="K192" s="52"/>
      <c r="L192" s="52"/>
    </row>
    <row r="193" spans="1:12" ht="12.75">
      <c r="A193" s="46"/>
      <c r="B193" s="46"/>
      <c r="C193" s="44"/>
      <c r="D193" s="44"/>
      <c r="E193" s="44"/>
      <c r="F193" s="52"/>
      <c r="G193" s="45"/>
      <c r="H193" s="45"/>
      <c r="I193" s="45"/>
      <c r="J193" s="52"/>
      <c r="K193" s="52"/>
      <c r="L193" s="52"/>
    </row>
    <row r="194" spans="1:12" ht="12.75">
      <c r="A194" s="46"/>
      <c r="F194" s="57"/>
      <c r="J194" s="52"/>
      <c r="K194" s="52"/>
      <c r="L194" s="52"/>
    </row>
    <row r="195" spans="1:12" ht="12.75">
      <c r="A195" s="46"/>
      <c r="F195" s="57"/>
      <c r="J195" s="52"/>
      <c r="K195" s="52"/>
      <c r="L195" s="52"/>
    </row>
    <row r="196" spans="1:12" ht="12.75">
      <c r="A196" s="46"/>
      <c r="F196" s="57"/>
      <c r="J196" s="52"/>
      <c r="K196" s="52"/>
      <c r="L196" s="52"/>
    </row>
    <row r="197" spans="1:12" ht="12.75">
      <c r="A197" s="46"/>
      <c r="F197" s="57"/>
      <c r="J197" s="52"/>
      <c r="K197" s="52"/>
      <c r="L197" s="52"/>
    </row>
    <row r="198" spans="1:12" ht="12.75">
      <c r="A198" s="46"/>
      <c r="F198" s="57"/>
      <c r="J198" s="52"/>
      <c r="K198" s="52"/>
      <c r="L198" s="52"/>
    </row>
    <row r="199" spans="6:12" ht="12.75">
      <c r="F199" s="57"/>
      <c r="J199" s="52"/>
      <c r="K199" s="52"/>
      <c r="L199" s="52"/>
    </row>
    <row r="200" spans="6:12" ht="12.75">
      <c r="F200" s="57"/>
      <c r="J200" s="52"/>
      <c r="K200" s="52"/>
      <c r="L200" s="52"/>
    </row>
    <row r="201" spans="6:12" ht="12.75">
      <c r="F201" s="57"/>
      <c r="J201" s="52"/>
      <c r="K201" s="52"/>
      <c r="L201" s="52"/>
    </row>
    <row r="202" spans="6:12" ht="12.75">
      <c r="F202" s="57"/>
      <c r="J202" s="52"/>
      <c r="K202" s="52"/>
      <c r="L202" s="52"/>
    </row>
    <row r="203" spans="6:12" ht="12.75">
      <c r="F203" s="57"/>
      <c r="J203" s="52"/>
      <c r="K203" s="52"/>
      <c r="L203" s="52"/>
    </row>
    <row r="204" spans="6:12" ht="12.75">
      <c r="F204" s="57"/>
      <c r="J204" s="52"/>
      <c r="K204" s="52"/>
      <c r="L204" s="52"/>
    </row>
    <row r="205" spans="6:12" ht="12.75">
      <c r="F205" s="57"/>
      <c r="J205" s="52"/>
      <c r="K205" s="52"/>
      <c r="L205" s="52"/>
    </row>
    <row r="206" spans="6:12" ht="12.75">
      <c r="F206" s="57"/>
      <c r="J206" s="52"/>
      <c r="K206" s="52"/>
      <c r="L206" s="57"/>
    </row>
    <row r="207" spans="6:12" ht="12.75">
      <c r="F207" s="57"/>
      <c r="J207" s="52"/>
      <c r="K207" s="52"/>
      <c r="L207" s="57"/>
    </row>
    <row r="208" spans="6:12" ht="12.75">
      <c r="F208" s="57"/>
      <c r="J208" s="52"/>
      <c r="K208" s="52"/>
      <c r="L208" s="57"/>
    </row>
    <row r="209" spans="6:12" ht="12.75">
      <c r="F209" s="57"/>
      <c r="J209" s="57"/>
      <c r="K209" s="57"/>
      <c r="L209" s="57"/>
    </row>
    <row r="210" spans="6:12" ht="12.75">
      <c r="F210" s="57"/>
      <c r="J210" s="57"/>
      <c r="K210" s="57"/>
      <c r="L210" s="57"/>
    </row>
    <row r="211" spans="6:12" ht="12.75">
      <c r="F211" s="57"/>
      <c r="J211" s="57"/>
      <c r="K211" s="57"/>
      <c r="L211" s="57"/>
    </row>
    <row r="212" spans="6:12" ht="12.75">
      <c r="F212" s="57"/>
      <c r="J212" s="57"/>
      <c r="K212" s="57"/>
      <c r="L212" s="57"/>
    </row>
    <row r="213" spans="6:12" ht="12.75">
      <c r="F213" s="57"/>
      <c r="J213" s="57"/>
      <c r="K213" s="57"/>
      <c r="L213" s="57"/>
    </row>
    <row r="214" spans="6:12" ht="12.75">
      <c r="F214" s="57"/>
      <c r="J214" s="57"/>
      <c r="K214" s="57"/>
      <c r="L214" s="57"/>
    </row>
    <row r="215" spans="6:12" ht="12.75">
      <c r="F215" s="57"/>
      <c r="J215" s="57"/>
      <c r="K215" s="57"/>
      <c r="L215" s="57"/>
    </row>
    <row r="216" spans="6:12" ht="12.75">
      <c r="F216" s="57"/>
      <c r="J216" s="57"/>
      <c r="K216" s="57"/>
      <c r="L216" s="57"/>
    </row>
    <row r="217" spans="6:12" ht="12.75">
      <c r="F217" s="57"/>
      <c r="J217" s="57"/>
      <c r="K217" s="57"/>
      <c r="L217" s="57"/>
    </row>
    <row r="218" spans="6:12" ht="12.75">
      <c r="F218" s="57"/>
      <c r="J218" s="57"/>
      <c r="K218" s="57"/>
      <c r="L218" s="57"/>
    </row>
    <row r="219" spans="6:12" ht="12.75">
      <c r="F219" s="57"/>
      <c r="J219" s="57"/>
      <c r="K219" s="57"/>
      <c r="L219" s="57"/>
    </row>
    <row r="220" spans="6:12" ht="12.75">
      <c r="F220" s="57"/>
      <c r="J220" s="57"/>
      <c r="K220" s="57"/>
      <c r="L220" s="57"/>
    </row>
    <row r="221" spans="6:12" ht="12.75">
      <c r="F221" s="57"/>
      <c r="J221" s="57"/>
      <c r="K221" s="57"/>
      <c r="L221" s="57"/>
    </row>
    <row r="222" spans="6:12" ht="12.75">
      <c r="F222" s="57"/>
      <c r="J222" s="57"/>
      <c r="K222" s="57"/>
      <c r="L222" s="57"/>
    </row>
    <row r="223" spans="6:12" ht="12.75">
      <c r="F223" s="57"/>
      <c r="J223" s="57"/>
      <c r="K223" s="57"/>
      <c r="L223" s="57"/>
    </row>
    <row r="224" spans="6:12" ht="12.75">
      <c r="F224" s="57"/>
      <c r="J224" s="57"/>
      <c r="K224" s="57"/>
      <c r="L224" s="57"/>
    </row>
    <row r="225" spans="6:12" ht="12.75">
      <c r="F225" s="57"/>
      <c r="J225" s="57"/>
      <c r="K225" s="57"/>
      <c r="L225" s="57"/>
    </row>
    <row r="226" spans="6:12" ht="12.75">
      <c r="F226" s="57"/>
      <c r="J226" s="57"/>
      <c r="K226" s="57"/>
      <c r="L226" s="57"/>
    </row>
    <row r="227" spans="6:12" ht="12.75">
      <c r="F227" s="57"/>
      <c r="J227" s="57"/>
      <c r="K227" s="57"/>
      <c r="L227" s="57"/>
    </row>
    <row r="228" spans="6:12" ht="12.75">
      <c r="F228" s="57"/>
      <c r="J228" s="57"/>
      <c r="K228" s="57"/>
      <c r="L228" s="57"/>
    </row>
    <row r="229" spans="6:12" ht="12.75">
      <c r="F229" s="57"/>
      <c r="J229" s="57"/>
      <c r="K229" s="57"/>
      <c r="L229" s="57"/>
    </row>
    <row r="230" spans="6:12" ht="12.75">
      <c r="F230" s="57"/>
      <c r="J230" s="57"/>
      <c r="K230" s="57"/>
      <c r="L230" s="57"/>
    </row>
    <row r="231" spans="6:12" ht="12.75">
      <c r="F231" s="57"/>
      <c r="J231" s="57"/>
      <c r="K231" s="57"/>
      <c r="L231" s="57"/>
    </row>
    <row r="232" spans="6:12" ht="12.75">
      <c r="F232" s="57"/>
      <c r="J232" s="57"/>
      <c r="K232" s="57"/>
      <c r="L232" s="57"/>
    </row>
    <row r="233" spans="6:12" ht="12.75">
      <c r="F233" s="57"/>
      <c r="J233" s="57"/>
      <c r="K233" s="57"/>
      <c r="L233" s="57"/>
    </row>
    <row r="234" spans="6:12" ht="12.75">
      <c r="F234" s="57"/>
      <c r="J234" s="57"/>
      <c r="K234" s="57"/>
      <c r="L234" s="57"/>
    </row>
    <row r="235" spans="6:12" ht="12.75">
      <c r="F235" s="57"/>
      <c r="J235" s="57"/>
      <c r="K235" s="57"/>
      <c r="L235" s="57"/>
    </row>
    <row r="236" spans="6:12" ht="12.75">
      <c r="F236" s="57"/>
      <c r="J236" s="57"/>
      <c r="K236" s="57"/>
      <c r="L236" s="57"/>
    </row>
    <row r="237" spans="6:12" ht="12.75">
      <c r="F237" s="57"/>
      <c r="J237" s="57"/>
      <c r="K237" s="57"/>
      <c r="L237" s="57"/>
    </row>
    <row r="238" spans="6:12" ht="12.75">
      <c r="F238" s="57"/>
      <c r="J238" s="57"/>
      <c r="K238" s="57"/>
      <c r="L238" s="57"/>
    </row>
    <row r="239" spans="6:12" ht="12.75">
      <c r="F239" s="57"/>
      <c r="J239" s="57"/>
      <c r="K239" s="57"/>
      <c r="L239" s="57"/>
    </row>
    <row r="240" spans="6:12" ht="12.75">
      <c r="F240" s="57"/>
      <c r="J240" s="57"/>
      <c r="K240" s="57"/>
      <c r="L240" s="57"/>
    </row>
    <row r="241" spans="6:12" ht="12.75">
      <c r="F241" s="57"/>
      <c r="J241" s="57"/>
      <c r="K241" s="57"/>
      <c r="L241" s="57"/>
    </row>
    <row r="242" spans="6:12" ht="12.75">
      <c r="F242" s="57"/>
      <c r="J242" s="57"/>
      <c r="K242" s="57"/>
      <c r="L242" s="57"/>
    </row>
    <row r="243" spans="6:12" ht="12.75">
      <c r="F243" s="57"/>
      <c r="J243" s="57"/>
      <c r="K243" s="57"/>
      <c r="L243" s="57"/>
    </row>
    <row r="244" spans="6:12" ht="12.75">
      <c r="F244" s="57"/>
      <c r="J244" s="57"/>
      <c r="K244" s="57"/>
      <c r="L244" s="57"/>
    </row>
    <row r="245" spans="6:12" ht="12.75">
      <c r="F245" s="57"/>
      <c r="J245" s="57"/>
      <c r="K245" s="57"/>
      <c r="L245" s="57"/>
    </row>
    <row r="246" spans="6:12" ht="12.75">
      <c r="F246" s="57"/>
      <c r="J246" s="57"/>
      <c r="K246" s="57"/>
      <c r="L246" s="57"/>
    </row>
    <row r="247" spans="6:12" ht="12.75">
      <c r="F247" s="57"/>
      <c r="J247" s="57"/>
      <c r="K247" s="57"/>
      <c r="L247" s="57"/>
    </row>
    <row r="248" spans="6:12" ht="12.75">
      <c r="F248" s="57"/>
      <c r="J248" s="57"/>
      <c r="K248" s="57"/>
      <c r="L248" s="57"/>
    </row>
    <row r="249" spans="6:12" ht="12.75">
      <c r="F249" s="57"/>
      <c r="J249" s="57"/>
      <c r="K249" s="57"/>
      <c r="L249" s="57"/>
    </row>
    <row r="250" spans="6:12" ht="12.75">
      <c r="F250" s="57"/>
      <c r="J250" s="57"/>
      <c r="K250" s="57"/>
      <c r="L250" s="57"/>
    </row>
    <row r="251" spans="6:12" ht="12.75">
      <c r="F251" s="57"/>
      <c r="J251" s="57"/>
      <c r="K251" s="57"/>
      <c r="L251" s="57"/>
    </row>
    <row r="252" spans="6:12" ht="12.75">
      <c r="F252" s="57"/>
      <c r="J252" s="57"/>
      <c r="K252" s="57"/>
      <c r="L252" s="57"/>
    </row>
    <row r="253" spans="6:12" ht="12.75">
      <c r="F253" s="57"/>
      <c r="J253" s="57"/>
      <c r="K253" s="57"/>
      <c r="L253" s="57"/>
    </row>
    <row r="254" spans="6:12" ht="12.75">
      <c r="F254" s="57"/>
      <c r="J254" s="57"/>
      <c r="K254" s="57"/>
      <c r="L254" s="57"/>
    </row>
    <row r="255" spans="6:12" ht="12.75">
      <c r="F255" s="57"/>
      <c r="J255" s="57"/>
      <c r="K255" s="57"/>
      <c r="L255" s="57"/>
    </row>
    <row r="256" spans="6:12" ht="12.75">
      <c r="F256" s="57"/>
      <c r="J256" s="57"/>
      <c r="K256" s="57"/>
      <c r="L256" s="57"/>
    </row>
    <row r="257" spans="6:12" ht="12.75">
      <c r="F257" s="57"/>
      <c r="J257" s="57"/>
      <c r="K257" s="57"/>
      <c r="L257" s="57"/>
    </row>
    <row r="258" spans="6:12" ht="12.75">
      <c r="F258" s="57"/>
      <c r="J258" s="57"/>
      <c r="K258" s="57"/>
      <c r="L258" s="57"/>
    </row>
    <row r="259" spans="6:12" ht="12.75">
      <c r="F259" s="57"/>
      <c r="J259" s="57"/>
      <c r="K259" s="57"/>
      <c r="L259" s="57"/>
    </row>
    <row r="260" spans="6:12" ht="12.75">
      <c r="F260" s="57"/>
      <c r="J260" s="57"/>
      <c r="K260" s="57"/>
      <c r="L260" s="57"/>
    </row>
    <row r="261" spans="6:12" ht="12.75">
      <c r="F261" s="57"/>
      <c r="J261" s="57"/>
      <c r="K261" s="57"/>
      <c r="L261" s="57"/>
    </row>
    <row r="262" spans="6:12" ht="12.75">
      <c r="F262" s="57"/>
      <c r="J262" s="57"/>
      <c r="K262" s="57"/>
      <c r="L262" s="57"/>
    </row>
    <row r="263" spans="6:12" ht="12.75">
      <c r="F263" s="57"/>
      <c r="J263" s="57"/>
      <c r="K263" s="57"/>
      <c r="L263" s="57"/>
    </row>
    <row r="264" spans="6:12" ht="12.75">
      <c r="F264" s="57"/>
      <c r="J264" s="57"/>
      <c r="K264" s="57"/>
      <c r="L264" s="57"/>
    </row>
    <row r="265" spans="6:12" ht="12.75">
      <c r="F265" s="57"/>
      <c r="J265" s="57"/>
      <c r="K265" s="57"/>
      <c r="L265" s="57"/>
    </row>
    <row r="266" spans="6:12" ht="12.75">
      <c r="F266" s="57"/>
      <c r="J266" s="57"/>
      <c r="K266" s="57"/>
      <c r="L266" s="57"/>
    </row>
    <row r="267" spans="6:12" ht="12.75">
      <c r="F267" s="57"/>
      <c r="J267" s="57"/>
      <c r="K267" s="57"/>
      <c r="L267" s="57"/>
    </row>
    <row r="268" spans="6:12" ht="12.75">
      <c r="F268" s="57"/>
      <c r="J268" s="57"/>
      <c r="K268" s="57"/>
      <c r="L268" s="57"/>
    </row>
    <row r="269" spans="6:12" ht="12.75">
      <c r="F269" s="57"/>
      <c r="J269" s="57"/>
      <c r="K269" s="57"/>
      <c r="L269" s="57"/>
    </row>
    <row r="270" spans="6:12" ht="12.75">
      <c r="F270" s="57"/>
      <c r="J270" s="57"/>
      <c r="K270" s="57"/>
      <c r="L270" s="57"/>
    </row>
    <row r="271" spans="6:12" ht="12.75">
      <c r="F271" s="57"/>
      <c r="J271" s="57"/>
      <c r="K271" s="57"/>
      <c r="L271" s="57"/>
    </row>
    <row r="272" spans="6:12" ht="12.75">
      <c r="F272" s="57"/>
      <c r="J272" s="57"/>
      <c r="K272" s="57"/>
      <c r="L272" s="57"/>
    </row>
    <row r="273" spans="6:12" ht="12.75">
      <c r="F273" s="57"/>
      <c r="J273" s="57"/>
      <c r="K273" s="57"/>
      <c r="L273" s="57"/>
    </row>
    <row r="274" spans="6:12" ht="12.75">
      <c r="F274" s="57"/>
      <c r="J274" s="57"/>
      <c r="K274" s="57"/>
      <c r="L274" s="57"/>
    </row>
    <row r="275" spans="6:12" ht="12.75">
      <c r="F275" s="57"/>
      <c r="J275" s="57"/>
      <c r="K275" s="57"/>
      <c r="L275" s="57"/>
    </row>
    <row r="276" spans="6:12" ht="12.75">
      <c r="F276" s="57"/>
      <c r="J276" s="57"/>
      <c r="K276" s="57"/>
      <c r="L276" s="57"/>
    </row>
    <row r="277" spans="6:12" ht="12.75">
      <c r="F277" s="57"/>
      <c r="J277" s="57"/>
      <c r="K277" s="57"/>
      <c r="L277" s="57"/>
    </row>
    <row r="278" spans="6:12" ht="12.75">
      <c r="F278" s="57"/>
      <c r="J278" s="57"/>
      <c r="K278" s="57"/>
      <c r="L278" s="57"/>
    </row>
    <row r="279" spans="6:12" ht="12.75">
      <c r="F279" s="57"/>
      <c r="J279" s="57"/>
      <c r="K279" s="57"/>
      <c r="L279" s="57"/>
    </row>
    <row r="280" spans="6:12" ht="12.75">
      <c r="F280" s="57"/>
      <c r="J280" s="57"/>
      <c r="K280" s="57"/>
      <c r="L280" s="57"/>
    </row>
    <row r="281" spans="6:12" ht="12.75">
      <c r="F281" s="57"/>
      <c r="J281" s="57"/>
      <c r="K281" s="57"/>
      <c r="L281" s="57"/>
    </row>
    <row r="282" spans="6:12" ht="12.75">
      <c r="F282" s="57"/>
      <c r="J282" s="57"/>
      <c r="K282" s="57"/>
      <c r="L282" s="57"/>
    </row>
    <row r="283" spans="6:12" ht="12.75">
      <c r="F283" s="57"/>
      <c r="J283" s="57"/>
      <c r="K283" s="57"/>
      <c r="L283" s="57"/>
    </row>
    <row r="284" spans="6:12" ht="12.75">
      <c r="F284" s="57"/>
      <c r="J284" s="57"/>
      <c r="K284" s="57"/>
      <c r="L284" s="57"/>
    </row>
    <row r="285" spans="6:12" ht="12.75">
      <c r="F285" s="57"/>
      <c r="J285" s="57"/>
      <c r="K285" s="57"/>
      <c r="L285" s="57"/>
    </row>
    <row r="286" spans="6:12" ht="12.75">
      <c r="F286" s="57"/>
      <c r="J286" s="57"/>
      <c r="K286" s="57"/>
      <c r="L286" s="57"/>
    </row>
    <row r="287" spans="6:12" ht="12.75">
      <c r="F287" s="57"/>
      <c r="J287" s="57"/>
      <c r="K287" s="57"/>
      <c r="L287" s="57"/>
    </row>
    <row r="288" spans="6:12" ht="12.75">
      <c r="F288" s="57"/>
      <c r="J288" s="57"/>
      <c r="K288" s="57"/>
      <c r="L288" s="57"/>
    </row>
    <row r="289" spans="6:12" ht="12.75">
      <c r="F289" s="57"/>
      <c r="J289" s="57"/>
      <c r="K289" s="57"/>
      <c r="L289" s="57"/>
    </row>
    <row r="290" spans="6:12" ht="12.75">
      <c r="F290" s="57"/>
      <c r="J290" s="57"/>
      <c r="K290" s="57"/>
      <c r="L290" s="57"/>
    </row>
    <row r="291" spans="6:12" ht="12.75">
      <c r="F291" s="57"/>
      <c r="J291" s="57"/>
      <c r="K291" s="57"/>
      <c r="L291" s="57"/>
    </row>
    <row r="292" spans="6:12" ht="12.75">
      <c r="F292" s="57"/>
      <c r="J292" s="57"/>
      <c r="K292" s="57"/>
      <c r="L292" s="57"/>
    </row>
    <row r="293" spans="6:12" ht="12.75">
      <c r="F293" s="57"/>
      <c r="J293" s="57"/>
      <c r="K293" s="57"/>
      <c r="L293" s="57"/>
    </row>
    <row r="294" spans="6:12" ht="12.75">
      <c r="F294" s="57"/>
      <c r="J294" s="57"/>
      <c r="K294" s="57"/>
      <c r="L294" s="57"/>
    </row>
    <row r="295" spans="6:12" ht="12.75">
      <c r="F295" s="57"/>
      <c r="J295" s="57"/>
      <c r="K295" s="57"/>
      <c r="L295" s="57"/>
    </row>
    <row r="296" spans="6:12" ht="12.75">
      <c r="F296" s="57"/>
      <c r="J296" s="57"/>
      <c r="K296" s="57"/>
      <c r="L296" s="57"/>
    </row>
    <row r="297" spans="6:12" ht="12.75">
      <c r="F297" s="57"/>
      <c r="J297" s="57"/>
      <c r="K297" s="57"/>
      <c r="L297" s="57"/>
    </row>
    <row r="298" spans="6:12" ht="12.75">
      <c r="F298" s="57"/>
      <c r="J298" s="57"/>
      <c r="K298" s="57"/>
      <c r="L298" s="57"/>
    </row>
    <row r="299" spans="6:12" ht="12.75">
      <c r="F299" s="57"/>
      <c r="J299" s="57"/>
      <c r="K299" s="57"/>
      <c r="L299" s="57"/>
    </row>
    <row r="300" spans="6:12" ht="12.75">
      <c r="F300" s="57"/>
      <c r="J300" s="57"/>
      <c r="K300" s="57"/>
      <c r="L300" s="57"/>
    </row>
    <row r="301" spans="6:12" ht="12.75">
      <c r="F301" s="57"/>
      <c r="J301" s="57"/>
      <c r="K301" s="57"/>
      <c r="L301" s="57"/>
    </row>
    <row r="302" spans="6:12" ht="12.75">
      <c r="F302" s="57"/>
      <c r="J302" s="57"/>
      <c r="K302" s="57"/>
      <c r="L302" s="57"/>
    </row>
    <row r="303" spans="6:12" ht="12.75">
      <c r="F303" s="57"/>
      <c r="J303" s="57"/>
      <c r="K303" s="57"/>
      <c r="L303" s="57"/>
    </row>
    <row r="304" spans="6:12" ht="12.75">
      <c r="F304" s="57"/>
      <c r="J304" s="57"/>
      <c r="K304" s="57"/>
      <c r="L304" s="57"/>
    </row>
    <row r="305" spans="6:12" ht="12.75">
      <c r="F305" s="57"/>
      <c r="J305" s="57"/>
      <c r="K305" s="57"/>
      <c r="L305" s="57"/>
    </row>
    <row r="306" spans="6:12" ht="12.75">
      <c r="F306" s="57"/>
      <c r="J306" s="57"/>
      <c r="K306" s="57"/>
      <c r="L306" s="57"/>
    </row>
    <row r="307" spans="6:12" ht="12.75">
      <c r="F307" s="57"/>
      <c r="J307" s="57"/>
      <c r="K307" s="57"/>
      <c r="L307" s="57"/>
    </row>
    <row r="308" spans="6:12" ht="12.75">
      <c r="F308" s="57"/>
      <c r="J308" s="57"/>
      <c r="K308" s="57"/>
      <c r="L308" s="57"/>
    </row>
    <row r="309" spans="6:12" ht="12.75">
      <c r="F309" s="57"/>
      <c r="J309" s="57"/>
      <c r="K309" s="57"/>
      <c r="L309" s="57"/>
    </row>
    <row r="310" spans="6:12" ht="12.75">
      <c r="F310" s="57"/>
      <c r="J310" s="57"/>
      <c r="K310" s="57"/>
      <c r="L310" s="57"/>
    </row>
    <row r="311" spans="6:12" ht="12.75">
      <c r="F311" s="57"/>
      <c r="J311" s="57"/>
      <c r="K311" s="57"/>
      <c r="L311" s="57"/>
    </row>
    <row r="312" spans="6:12" ht="12.75">
      <c r="F312" s="57"/>
      <c r="J312" s="57"/>
      <c r="K312" s="57"/>
      <c r="L312" s="57"/>
    </row>
    <row r="313" spans="6:12" ht="12.75">
      <c r="F313" s="57"/>
      <c r="J313" s="57"/>
      <c r="K313" s="57"/>
      <c r="L313" s="57"/>
    </row>
    <row r="314" spans="6:12" ht="12.75">
      <c r="F314" s="57"/>
      <c r="J314" s="57"/>
      <c r="K314" s="57"/>
      <c r="L314" s="57"/>
    </row>
    <row r="315" spans="6:12" ht="12.75">
      <c r="F315" s="57"/>
      <c r="J315" s="57"/>
      <c r="K315" s="57"/>
      <c r="L315" s="57"/>
    </row>
    <row r="316" spans="6:12" ht="12.75">
      <c r="F316" s="57"/>
      <c r="J316" s="57"/>
      <c r="K316" s="57"/>
      <c r="L316" s="57"/>
    </row>
    <row r="317" spans="6:12" ht="12.75">
      <c r="F317" s="57"/>
      <c r="J317" s="57"/>
      <c r="K317" s="57"/>
      <c r="L317" s="57"/>
    </row>
    <row r="318" spans="6:12" ht="12.75">
      <c r="F318" s="57"/>
      <c r="J318" s="57"/>
      <c r="K318" s="57"/>
      <c r="L318" s="57"/>
    </row>
    <row r="319" spans="6:12" ht="12.75">
      <c r="F319" s="57"/>
      <c r="J319" s="57"/>
      <c r="K319" s="57"/>
      <c r="L319" s="57"/>
    </row>
    <row r="320" spans="6:12" ht="12.75">
      <c r="F320" s="57"/>
      <c r="J320" s="57"/>
      <c r="K320" s="57"/>
      <c r="L320" s="57"/>
    </row>
    <row r="321" spans="6:12" ht="12.75">
      <c r="F321" s="57"/>
      <c r="J321" s="57"/>
      <c r="K321" s="57"/>
      <c r="L321" s="57"/>
    </row>
    <row r="322" spans="6:12" ht="12.75">
      <c r="F322" s="57"/>
      <c r="J322" s="57"/>
      <c r="K322" s="57"/>
      <c r="L322" s="57"/>
    </row>
    <row r="323" spans="6:12" ht="12.75">
      <c r="F323" s="57"/>
      <c r="J323" s="57"/>
      <c r="K323" s="57"/>
      <c r="L323" s="57"/>
    </row>
    <row r="324" spans="6:12" ht="12.75">
      <c r="F324" s="57"/>
      <c r="J324" s="57"/>
      <c r="K324" s="57"/>
      <c r="L324" s="57"/>
    </row>
    <row r="325" spans="6:12" ht="12.75">
      <c r="F325" s="57"/>
      <c r="J325" s="57"/>
      <c r="K325" s="57"/>
      <c r="L325" s="57"/>
    </row>
    <row r="326" spans="6:12" ht="12.75">
      <c r="F326" s="57"/>
      <c r="J326" s="57"/>
      <c r="K326" s="57"/>
      <c r="L326" s="57"/>
    </row>
    <row r="327" spans="6:12" ht="12.75">
      <c r="F327" s="57"/>
      <c r="J327" s="57"/>
      <c r="K327" s="57"/>
      <c r="L327" s="57"/>
    </row>
    <row r="328" spans="6:12" ht="12.75">
      <c r="F328" s="57"/>
      <c r="J328" s="57"/>
      <c r="K328" s="57"/>
      <c r="L328" s="57"/>
    </row>
    <row r="329" spans="6:12" ht="12.75">
      <c r="F329" s="57"/>
      <c r="J329" s="57"/>
      <c r="K329" s="57"/>
      <c r="L329" s="57"/>
    </row>
    <row r="330" spans="6:12" ht="12.75">
      <c r="F330" s="57"/>
      <c r="J330" s="57"/>
      <c r="K330" s="57"/>
      <c r="L330" s="57"/>
    </row>
    <row r="331" spans="6:12" ht="12.75">
      <c r="F331" s="57"/>
      <c r="J331" s="57"/>
      <c r="K331" s="57"/>
      <c r="L331" s="57"/>
    </row>
    <row r="332" spans="6:12" ht="12.75">
      <c r="F332" s="57"/>
      <c r="J332" s="57"/>
      <c r="K332" s="57"/>
      <c r="L332" s="57"/>
    </row>
    <row r="333" spans="6:12" ht="12.75">
      <c r="F333" s="57"/>
      <c r="J333" s="57"/>
      <c r="K333" s="57"/>
      <c r="L333" s="57"/>
    </row>
    <row r="334" spans="6:12" ht="12.75">
      <c r="F334" s="57"/>
      <c r="J334" s="57"/>
      <c r="K334" s="57"/>
      <c r="L334" s="57"/>
    </row>
    <row r="335" spans="6:12" ht="12.75">
      <c r="F335" s="57"/>
      <c r="J335" s="57"/>
      <c r="K335" s="57"/>
      <c r="L335" s="57"/>
    </row>
    <row r="336" spans="6:12" ht="12.75">
      <c r="F336" s="57"/>
      <c r="J336" s="57"/>
      <c r="K336" s="57"/>
      <c r="L336" s="57"/>
    </row>
    <row r="337" spans="6:12" ht="12.75">
      <c r="F337" s="57"/>
      <c r="J337" s="57"/>
      <c r="K337" s="57"/>
      <c r="L337" s="57"/>
    </row>
    <row r="338" spans="6:12" ht="12.75">
      <c r="F338" s="57"/>
      <c r="J338" s="57"/>
      <c r="K338" s="57"/>
      <c r="L338" s="57"/>
    </row>
    <row r="339" spans="6:12" ht="12.75">
      <c r="F339" s="57"/>
      <c r="J339" s="57"/>
      <c r="K339" s="57"/>
      <c r="L339" s="57"/>
    </row>
    <row r="340" spans="6:12" ht="12.75">
      <c r="F340" s="57"/>
      <c r="J340" s="57"/>
      <c r="K340" s="57"/>
      <c r="L340" s="57"/>
    </row>
    <row r="341" spans="6:12" ht="12.75">
      <c r="F341" s="57"/>
      <c r="J341" s="57"/>
      <c r="K341" s="57"/>
      <c r="L341" s="57"/>
    </row>
    <row r="342" spans="6:12" ht="12.75">
      <c r="F342" s="57"/>
      <c r="J342" s="57"/>
      <c r="K342" s="57"/>
      <c r="L342" s="57"/>
    </row>
    <row r="343" spans="6:12" ht="12.75">
      <c r="F343" s="57"/>
      <c r="J343" s="57"/>
      <c r="K343" s="57"/>
      <c r="L343" s="57"/>
    </row>
    <row r="344" spans="6:12" ht="12.75">
      <c r="F344" s="57"/>
      <c r="J344" s="57"/>
      <c r="K344" s="57"/>
      <c r="L344" s="57"/>
    </row>
    <row r="345" spans="6:12" ht="12.75">
      <c r="F345" s="57"/>
      <c r="J345" s="57"/>
      <c r="K345" s="57"/>
      <c r="L345" s="57"/>
    </row>
    <row r="346" spans="6:12" ht="12.75">
      <c r="F346" s="57"/>
      <c r="J346" s="57"/>
      <c r="K346" s="57"/>
      <c r="L346" s="57"/>
    </row>
    <row r="347" spans="6:12" ht="12.75">
      <c r="F347" s="57"/>
      <c r="J347" s="57"/>
      <c r="K347" s="57"/>
      <c r="L347" s="57"/>
    </row>
    <row r="348" spans="6:12" ht="12.75">
      <c r="F348" s="57"/>
      <c r="J348" s="57"/>
      <c r="K348" s="57"/>
      <c r="L348" s="57"/>
    </row>
    <row r="349" spans="6:12" ht="12.75">
      <c r="F349" s="57"/>
      <c r="J349" s="57"/>
      <c r="K349" s="57"/>
      <c r="L349" s="57"/>
    </row>
    <row r="350" spans="6:12" ht="12.75">
      <c r="F350" s="57"/>
      <c r="J350" s="57"/>
      <c r="K350" s="57"/>
      <c r="L350" s="57"/>
    </row>
    <row r="351" spans="6:12" ht="12.75">
      <c r="F351" s="57"/>
      <c r="J351" s="57"/>
      <c r="K351" s="57"/>
      <c r="L351" s="57"/>
    </row>
    <row r="352" spans="6:12" ht="12.75">
      <c r="F352" s="57"/>
      <c r="J352" s="57"/>
      <c r="K352" s="57"/>
      <c r="L352" s="57"/>
    </row>
    <row r="353" spans="6:12" ht="12.75">
      <c r="F353" s="57"/>
      <c r="J353" s="57"/>
      <c r="K353" s="57"/>
      <c r="L353" s="57"/>
    </row>
    <row r="354" spans="6:12" ht="12.75">
      <c r="F354" s="57"/>
      <c r="J354" s="57"/>
      <c r="K354" s="57"/>
      <c r="L354" s="57"/>
    </row>
    <row r="355" spans="6:12" ht="12.75">
      <c r="F355" s="57"/>
      <c r="J355" s="57"/>
      <c r="K355" s="57"/>
      <c r="L355" s="57"/>
    </row>
    <row r="356" spans="6:12" ht="12.75">
      <c r="F356" s="57"/>
      <c r="J356" s="57"/>
      <c r="K356" s="57"/>
      <c r="L356" s="57"/>
    </row>
    <row r="357" spans="6:12" ht="12.75">
      <c r="F357" s="57"/>
      <c r="J357" s="57"/>
      <c r="K357" s="57"/>
      <c r="L357" s="57"/>
    </row>
    <row r="358" spans="6:12" ht="12.75">
      <c r="F358" s="57"/>
      <c r="J358" s="57"/>
      <c r="K358" s="57"/>
      <c r="L358" s="57"/>
    </row>
    <row r="359" spans="6:12" ht="12.75">
      <c r="F359" s="57"/>
      <c r="J359" s="57"/>
      <c r="K359" s="57"/>
      <c r="L359" s="57"/>
    </row>
    <row r="360" spans="6:12" ht="12.75">
      <c r="F360" s="57"/>
      <c r="J360" s="57"/>
      <c r="K360" s="57"/>
      <c r="L360" s="57"/>
    </row>
    <row r="361" spans="6:12" ht="12.75">
      <c r="F361" s="57"/>
      <c r="J361" s="57"/>
      <c r="K361" s="57"/>
      <c r="L361" s="57"/>
    </row>
    <row r="362" spans="6:12" ht="12.75">
      <c r="F362" s="57"/>
      <c r="J362" s="57"/>
      <c r="K362" s="57"/>
      <c r="L362" s="57"/>
    </row>
    <row r="363" spans="6:12" ht="12.75">
      <c r="F363" s="57"/>
      <c r="J363" s="57"/>
      <c r="K363" s="57"/>
      <c r="L363" s="57"/>
    </row>
    <row r="364" spans="6:12" ht="12.75">
      <c r="F364" s="57"/>
      <c r="J364" s="57"/>
      <c r="K364" s="57"/>
      <c r="L364" s="57"/>
    </row>
    <row r="365" spans="6:12" ht="12.75">
      <c r="F365" s="57"/>
      <c r="J365" s="57"/>
      <c r="K365" s="57"/>
      <c r="L365" s="57"/>
    </row>
    <row r="366" spans="6:12" ht="12.75">
      <c r="F366" s="57"/>
      <c r="J366" s="57"/>
      <c r="K366" s="57"/>
      <c r="L366" s="57"/>
    </row>
    <row r="367" spans="6:12" ht="12.75">
      <c r="F367" s="57"/>
      <c r="J367" s="57"/>
      <c r="K367" s="57"/>
      <c r="L367" s="57"/>
    </row>
    <row r="368" spans="6:12" ht="12.75">
      <c r="F368" s="57"/>
      <c r="J368" s="57"/>
      <c r="K368" s="57"/>
      <c r="L368" s="57"/>
    </row>
    <row r="369" spans="6:12" ht="12.75">
      <c r="F369" s="57"/>
      <c r="J369" s="57"/>
      <c r="K369" s="57"/>
      <c r="L369" s="57"/>
    </row>
    <row r="370" spans="6:12" ht="12.75">
      <c r="F370" s="57"/>
      <c r="J370" s="57"/>
      <c r="K370" s="57"/>
      <c r="L370" s="57"/>
    </row>
    <row r="371" spans="6:12" ht="12.75">
      <c r="F371" s="57"/>
      <c r="J371" s="57"/>
      <c r="K371" s="57"/>
      <c r="L371" s="57"/>
    </row>
    <row r="372" spans="6:12" ht="12.75">
      <c r="F372" s="57"/>
      <c r="J372" s="57"/>
      <c r="K372" s="57"/>
      <c r="L372" s="57"/>
    </row>
    <row r="373" spans="6:12" ht="12.75">
      <c r="F373" s="57"/>
      <c r="J373" s="57"/>
      <c r="K373" s="57"/>
      <c r="L373" s="57"/>
    </row>
    <row r="374" spans="6:12" ht="12.75">
      <c r="F374" s="57"/>
      <c r="J374" s="57"/>
      <c r="K374" s="57"/>
      <c r="L374" s="57"/>
    </row>
    <row r="375" spans="6:12" ht="12.75">
      <c r="F375" s="57"/>
      <c r="J375" s="57"/>
      <c r="K375" s="57"/>
      <c r="L375" s="57"/>
    </row>
    <row r="376" spans="6:12" ht="12.75">
      <c r="F376" s="57"/>
      <c r="J376" s="57"/>
      <c r="K376" s="57"/>
      <c r="L376" s="57"/>
    </row>
    <row r="377" spans="6:12" ht="12.75">
      <c r="F377" s="57"/>
      <c r="J377" s="57"/>
      <c r="K377" s="57"/>
      <c r="L377" s="57"/>
    </row>
    <row r="378" spans="6:12" ht="12.75">
      <c r="F378" s="57"/>
      <c r="J378" s="57"/>
      <c r="K378" s="57"/>
      <c r="L378" s="57"/>
    </row>
    <row r="379" spans="6:12" ht="12.75">
      <c r="F379" s="57"/>
      <c r="J379" s="57"/>
      <c r="K379" s="57"/>
      <c r="L379" s="57"/>
    </row>
    <row r="380" spans="6:12" ht="12.75">
      <c r="F380" s="57"/>
      <c r="J380" s="57"/>
      <c r="K380" s="57"/>
      <c r="L380" s="57"/>
    </row>
    <row r="381" spans="6:12" ht="12.75">
      <c r="F381" s="57"/>
      <c r="J381" s="57"/>
      <c r="K381" s="57"/>
      <c r="L381" s="57"/>
    </row>
    <row r="382" spans="6:12" ht="12.75">
      <c r="F382" s="57"/>
      <c r="J382" s="57"/>
      <c r="K382" s="57"/>
      <c r="L382" s="57"/>
    </row>
    <row r="383" spans="6:12" ht="12.75">
      <c r="F383" s="57"/>
      <c r="J383" s="57"/>
      <c r="K383" s="57"/>
      <c r="L383" s="57"/>
    </row>
    <row r="384" spans="6:12" ht="12.75">
      <c r="F384" s="57"/>
      <c r="J384" s="57"/>
      <c r="K384" s="57"/>
      <c r="L384" s="57"/>
    </row>
    <row r="385" spans="6:12" ht="12.75">
      <c r="F385" s="57"/>
      <c r="J385" s="57"/>
      <c r="K385" s="57"/>
      <c r="L385" s="57"/>
    </row>
    <row r="386" spans="6:12" ht="12.75">
      <c r="F386" s="57"/>
      <c r="J386" s="57"/>
      <c r="K386" s="57"/>
      <c r="L386" s="57"/>
    </row>
    <row r="387" spans="6:12" ht="12.75">
      <c r="F387" s="57"/>
      <c r="J387" s="57"/>
      <c r="K387" s="57"/>
      <c r="L387" s="57"/>
    </row>
    <row r="388" spans="6:12" ht="12.75">
      <c r="F388" s="57"/>
      <c r="J388" s="57"/>
      <c r="K388" s="57"/>
      <c r="L388" s="57"/>
    </row>
    <row r="389" spans="6:12" ht="12.75">
      <c r="F389" s="57"/>
      <c r="J389" s="57"/>
      <c r="K389" s="57"/>
      <c r="L389" s="57"/>
    </row>
    <row r="390" spans="6:12" ht="12.75">
      <c r="F390" s="57"/>
      <c r="J390" s="57"/>
      <c r="K390" s="57"/>
      <c r="L390" s="57"/>
    </row>
    <row r="391" spans="6:12" ht="12.75">
      <c r="F391" s="57"/>
      <c r="J391" s="57"/>
      <c r="K391" s="57"/>
      <c r="L391" s="57"/>
    </row>
    <row r="392" spans="6:12" ht="12.75">
      <c r="F392" s="57"/>
      <c r="J392" s="57"/>
      <c r="K392" s="57"/>
      <c r="L392" s="57"/>
    </row>
    <row r="393" spans="6:12" ht="12.75">
      <c r="F393" s="57"/>
      <c r="J393" s="57"/>
      <c r="K393" s="57"/>
      <c r="L393" s="57"/>
    </row>
    <row r="394" spans="6:12" ht="12.75">
      <c r="F394" s="57"/>
      <c r="J394" s="57"/>
      <c r="K394" s="57"/>
      <c r="L394" s="57"/>
    </row>
    <row r="395" spans="6:12" ht="12.75">
      <c r="F395" s="57"/>
      <c r="J395" s="57"/>
      <c r="K395" s="57"/>
      <c r="L395" s="57"/>
    </row>
    <row r="396" spans="6:12" ht="12.75">
      <c r="F396" s="57"/>
      <c r="J396" s="57"/>
      <c r="K396" s="57"/>
      <c r="L396" s="57"/>
    </row>
    <row r="397" spans="6:12" ht="12.75">
      <c r="F397" s="57"/>
      <c r="J397" s="57"/>
      <c r="K397" s="57"/>
      <c r="L397" s="57"/>
    </row>
    <row r="398" spans="6:12" ht="12.75">
      <c r="F398" s="57"/>
      <c r="J398" s="57"/>
      <c r="K398" s="57"/>
      <c r="L398" s="57"/>
    </row>
    <row r="399" spans="6:12" ht="12.75">
      <c r="F399" s="57"/>
      <c r="J399" s="57"/>
      <c r="K399" s="57"/>
      <c r="L399" s="57"/>
    </row>
    <row r="400" spans="6:12" ht="12.75">
      <c r="F400" s="57"/>
      <c r="J400" s="57"/>
      <c r="K400" s="57"/>
      <c r="L400" s="57"/>
    </row>
    <row r="401" spans="6:12" ht="12.75">
      <c r="F401" s="57"/>
      <c r="J401" s="57"/>
      <c r="K401" s="57"/>
      <c r="L401" s="57"/>
    </row>
    <row r="402" spans="6:12" ht="12.75">
      <c r="F402" s="57"/>
      <c r="J402" s="57"/>
      <c r="K402" s="57"/>
      <c r="L402" s="57"/>
    </row>
    <row r="403" spans="6:12" ht="12.75">
      <c r="F403" s="57"/>
      <c r="J403" s="57"/>
      <c r="K403" s="57"/>
      <c r="L403" s="57"/>
    </row>
    <row r="404" spans="6:12" ht="12.75">
      <c r="F404" s="57"/>
      <c r="J404" s="57"/>
      <c r="K404" s="57"/>
      <c r="L404" s="57"/>
    </row>
    <row r="405" spans="6:12" ht="12.75">
      <c r="F405" s="57"/>
      <c r="J405" s="57"/>
      <c r="K405" s="57"/>
      <c r="L405" s="57"/>
    </row>
    <row r="406" spans="6:12" ht="12.75">
      <c r="F406" s="57"/>
      <c r="J406" s="57"/>
      <c r="K406" s="57"/>
      <c r="L406" s="57"/>
    </row>
    <row r="407" spans="6:12" ht="12.75">
      <c r="F407" s="57"/>
      <c r="J407" s="57"/>
      <c r="K407" s="57"/>
      <c r="L407" s="57"/>
    </row>
    <row r="408" spans="6:12" ht="12.75">
      <c r="F408" s="57"/>
      <c r="J408" s="57"/>
      <c r="K408" s="57"/>
      <c r="L408" s="57"/>
    </row>
    <row r="409" spans="6:12" ht="12.75">
      <c r="F409" s="57"/>
      <c r="J409" s="57"/>
      <c r="K409" s="57"/>
      <c r="L409" s="57"/>
    </row>
    <row r="410" spans="6:12" ht="12.75">
      <c r="F410" s="57"/>
      <c r="J410" s="57"/>
      <c r="K410" s="57"/>
      <c r="L410" s="57"/>
    </row>
    <row r="411" spans="6:12" ht="12.75">
      <c r="F411" s="57"/>
      <c r="J411" s="57"/>
      <c r="K411" s="57"/>
      <c r="L411" s="57"/>
    </row>
    <row r="412" spans="6:12" ht="12.75">
      <c r="F412" s="57"/>
      <c r="J412" s="57"/>
      <c r="K412" s="57"/>
      <c r="L412" s="57"/>
    </row>
    <row r="413" spans="6:12" ht="12.75">
      <c r="F413" s="57"/>
      <c r="J413" s="57"/>
      <c r="K413" s="57"/>
      <c r="L413" s="57"/>
    </row>
    <row r="414" spans="6:12" ht="12.75">
      <c r="F414" s="57"/>
      <c r="J414" s="57"/>
      <c r="K414" s="57"/>
      <c r="L414" s="57"/>
    </row>
    <row r="415" spans="6:12" ht="12.75">
      <c r="F415" s="57"/>
      <c r="J415" s="57"/>
      <c r="K415" s="57"/>
      <c r="L415" s="57"/>
    </row>
    <row r="416" spans="6:12" ht="12.75">
      <c r="F416" s="57"/>
      <c r="J416" s="57"/>
      <c r="K416" s="57"/>
      <c r="L416" s="57"/>
    </row>
    <row r="417" spans="6:12" ht="12.75">
      <c r="F417" s="57"/>
      <c r="J417" s="57"/>
      <c r="K417" s="57"/>
      <c r="L417" s="57"/>
    </row>
    <row r="418" spans="6:12" ht="12.75">
      <c r="F418" s="57"/>
      <c r="J418" s="57"/>
      <c r="K418" s="57"/>
      <c r="L418" s="57"/>
    </row>
    <row r="419" spans="6:12" ht="12.75">
      <c r="F419" s="57"/>
      <c r="J419" s="57"/>
      <c r="K419" s="57"/>
      <c r="L419" s="57"/>
    </row>
    <row r="420" spans="6:12" ht="12.75">
      <c r="F420" s="57"/>
      <c r="J420" s="57"/>
      <c r="K420" s="57"/>
      <c r="L420" s="57"/>
    </row>
    <row r="421" spans="6:12" ht="12.75">
      <c r="F421" s="57"/>
      <c r="J421" s="57"/>
      <c r="K421" s="57"/>
      <c r="L421" s="57"/>
    </row>
    <row r="422" spans="6:12" ht="12.75">
      <c r="F422" s="57"/>
      <c r="J422" s="57"/>
      <c r="K422" s="57"/>
      <c r="L422" s="57"/>
    </row>
    <row r="423" spans="6:12" ht="12.75">
      <c r="F423" s="57"/>
      <c r="J423" s="57"/>
      <c r="K423" s="57"/>
      <c r="L423" s="57"/>
    </row>
    <row r="424" spans="6:12" ht="12.75">
      <c r="F424" s="57"/>
      <c r="J424" s="57"/>
      <c r="K424" s="57"/>
      <c r="L424" s="57"/>
    </row>
    <row r="425" spans="6:12" ht="12.75">
      <c r="F425" s="57"/>
      <c r="J425" s="57"/>
      <c r="K425" s="57"/>
      <c r="L425" s="57"/>
    </row>
    <row r="426" spans="6:12" ht="12.75">
      <c r="F426" s="57"/>
      <c r="J426" s="57"/>
      <c r="K426" s="57"/>
      <c r="L426" s="57"/>
    </row>
    <row r="427" spans="6:12" ht="12.75">
      <c r="F427" s="57"/>
      <c r="J427" s="57"/>
      <c r="K427" s="57"/>
      <c r="L427" s="57"/>
    </row>
    <row r="428" spans="6:12" ht="12.75">
      <c r="F428" s="57"/>
      <c r="J428" s="57"/>
      <c r="K428" s="57"/>
      <c r="L428" s="57"/>
    </row>
    <row r="429" spans="6:12" ht="12.75">
      <c r="F429" s="57"/>
      <c r="J429" s="57"/>
      <c r="K429" s="57"/>
      <c r="L429" s="57"/>
    </row>
    <row r="430" spans="6:12" ht="12.75">
      <c r="F430" s="57"/>
      <c r="J430" s="57"/>
      <c r="K430" s="57"/>
      <c r="L430" s="57"/>
    </row>
    <row r="431" spans="6:12" ht="12.75">
      <c r="F431" s="57"/>
      <c r="J431" s="57"/>
      <c r="K431" s="57"/>
      <c r="L431" s="57"/>
    </row>
    <row r="432" spans="6:12" ht="12.75">
      <c r="F432" s="57"/>
      <c r="J432" s="57"/>
      <c r="K432" s="57"/>
      <c r="L432" s="57"/>
    </row>
    <row r="433" spans="6:12" ht="12.75">
      <c r="F433" s="57"/>
      <c r="J433" s="57"/>
      <c r="K433" s="57"/>
      <c r="L433" s="57"/>
    </row>
    <row r="434" spans="6:12" ht="12.75">
      <c r="F434" s="57"/>
      <c r="J434" s="57"/>
      <c r="K434" s="57"/>
      <c r="L434" s="57"/>
    </row>
    <row r="435" spans="6:12" ht="12.75">
      <c r="F435" s="57"/>
      <c r="J435" s="57"/>
      <c r="K435" s="57"/>
      <c r="L435" s="57"/>
    </row>
    <row r="436" spans="6:12" ht="12.75">
      <c r="F436" s="57"/>
      <c r="J436" s="57"/>
      <c r="K436" s="57"/>
      <c r="L436" s="57"/>
    </row>
    <row r="437" spans="6:12" ht="12.75">
      <c r="F437" s="57"/>
      <c r="J437" s="57"/>
      <c r="K437" s="57"/>
      <c r="L437" s="57"/>
    </row>
    <row r="438" spans="6:12" ht="12.75">
      <c r="F438" s="57"/>
      <c r="J438" s="57"/>
      <c r="K438" s="57"/>
      <c r="L438" s="57"/>
    </row>
    <row r="439" spans="6:12" ht="12.75">
      <c r="F439" s="57"/>
      <c r="J439" s="57"/>
      <c r="K439" s="57"/>
      <c r="L439" s="57"/>
    </row>
    <row r="440" spans="6:12" ht="12.75">
      <c r="F440" s="57"/>
      <c r="J440" s="57"/>
      <c r="K440" s="57"/>
      <c r="L440" s="57"/>
    </row>
    <row r="441" spans="6:12" ht="12.75">
      <c r="F441" s="57"/>
      <c r="J441" s="57"/>
      <c r="K441" s="57"/>
      <c r="L441" s="57"/>
    </row>
    <row r="442" spans="6:12" ht="12.75">
      <c r="F442" s="57"/>
      <c r="J442" s="57"/>
      <c r="K442" s="57"/>
      <c r="L442" s="57"/>
    </row>
    <row r="443" spans="6:12" ht="12.75">
      <c r="F443" s="57"/>
      <c r="J443" s="57"/>
      <c r="K443" s="57"/>
      <c r="L443" s="57"/>
    </row>
    <row r="444" spans="6:12" ht="12.75">
      <c r="F444" s="57"/>
      <c r="J444" s="57"/>
      <c r="K444" s="57"/>
      <c r="L444" s="57"/>
    </row>
    <row r="445" spans="6:12" ht="12.75">
      <c r="F445" s="57"/>
      <c r="J445" s="57"/>
      <c r="K445" s="57"/>
      <c r="L445" s="57"/>
    </row>
    <row r="446" spans="6:12" ht="12.75">
      <c r="F446" s="57"/>
      <c r="J446" s="57"/>
      <c r="K446" s="57"/>
      <c r="L446" s="57"/>
    </row>
    <row r="447" spans="6:12" ht="12.75">
      <c r="F447" s="57"/>
      <c r="J447" s="57"/>
      <c r="K447" s="57"/>
      <c r="L447" s="57"/>
    </row>
    <row r="448" spans="6:12" ht="12.75">
      <c r="F448" s="57"/>
      <c r="J448" s="57"/>
      <c r="K448" s="57"/>
      <c r="L448" s="57"/>
    </row>
    <row r="449" spans="6:12" ht="12.75">
      <c r="F449" s="57"/>
      <c r="J449" s="57"/>
      <c r="K449" s="57"/>
      <c r="L449" s="57"/>
    </row>
    <row r="450" spans="6:12" ht="12.75">
      <c r="F450" s="57"/>
      <c r="J450" s="57"/>
      <c r="K450" s="57"/>
      <c r="L450" s="57"/>
    </row>
    <row r="451" spans="6:12" ht="12.75">
      <c r="F451" s="57"/>
      <c r="J451" s="57"/>
      <c r="K451" s="57"/>
      <c r="L451" s="57"/>
    </row>
    <row r="452" spans="6:12" ht="12.75">
      <c r="F452" s="57"/>
      <c r="J452" s="57"/>
      <c r="K452" s="57"/>
      <c r="L452" s="57"/>
    </row>
    <row r="453" spans="6:12" ht="12.75">
      <c r="F453" s="57"/>
      <c r="J453" s="57"/>
      <c r="K453" s="57"/>
      <c r="L453" s="57"/>
    </row>
    <row r="454" spans="6:12" ht="12.75">
      <c r="F454" s="57"/>
      <c r="J454" s="57"/>
      <c r="K454" s="57"/>
      <c r="L454" s="57"/>
    </row>
    <row r="455" spans="6:12" ht="12.75">
      <c r="F455" s="57"/>
      <c r="J455" s="57"/>
      <c r="K455" s="57"/>
      <c r="L455" s="57"/>
    </row>
    <row r="456" spans="6:12" ht="12.75">
      <c r="F456" s="57"/>
      <c r="J456" s="57"/>
      <c r="K456" s="57"/>
      <c r="L456" s="57"/>
    </row>
    <row r="457" spans="6:12" ht="12.75">
      <c r="F457" s="57"/>
      <c r="J457" s="57"/>
      <c r="K457" s="57"/>
      <c r="L457" s="57"/>
    </row>
    <row r="458" spans="6:12" ht="12.75">
      <c r="F458" s="57"/>
      <c r="J458" s="57"/>
      <c r="K458" s="57"/>
      <c r="L458" s="57"/>
    </row>
    <row r="459" spans="6:12" ht="12.75">
      <c r="F459" s="57"/>
      <c r="J459" s="57"/>
      <c r="K459" s="57"/>
      <c r="L459" s="57"/>
    </row>
    <row r="460" spans="6:12" ht="12.75">
      <c r="F460" s="57"/>
      <c r="J460" s="57"/>
      <c r="K460" s="57"/>
      <c r="L460" s="57"/>
    </row>
    <row r="461" spans="6:12" ht="12.75">
      <c r="F461" s="57"/>
      <c r="J461" s="57"/>
      <c r="K461" s="57"/>
      <c r="L461" s="57"/>
    </row>
    <row r="462" spans="6:12" ht="12.75">
      <c r="F462" s="57"/>
      <c r="J462" s="57"/>
      <c r="K462" s="57"/>
      <c r="L462" s="57"/>
    </row>
    <row r="463" spans="6:12" ht="12.75">
      <c r="F463" s="57"/>
      <c r="J463" s="57"/>
      <c r="K463" s="57"/>
      <c r="L463" s="57"/>
    </row>
    <row r="464" spans="6:12" ht="12.75">
      <c r="F464" s="57"/>
      <c r="J464" s="57"/>
      <c r="K464" s="57"/>
      <c r="L464" s="57"/>
    </row>
    <row r="465" spans="6:12" ht="12.75">
      <c r="F465" s="57"/>
      <c r="J465" s="57"/>
      <c r="K465" s="57"/>
      <c r="L465" s="57"/>
    </row>
    <row r="466" spans="6:12" ht="12.75">
      <c r="F466" s="57"/>
      <c r="J466" s="57"/>
      <c r="K466" s="57"/>
      <c r="L466" s="57"/>
    </row>
    <row r="467" spans="6:12" ht="12.75">
      <c r="F467" s="57"/>
      <c r="J467" s="57"/>
      <c r="K467" s="57"/>
      <c r="L467" s="57"/>
    </row>
    <row r="468" spans="6:12" ht="12.75">
      <c r="F468" s="57"/>
      <c r="J468" s="57"/>
      <c r="K468" s="57"/>
      <c r="L468" s="57"/>
    </row>
    <row r="469" spans="6:12" ht="12.75">
      <c r="F469" s="57"/>
      <c r="J469" s="57"/>
      <c r="K469" s="57"/>
      <c r="L469" s="57"/>
    </row>
    <row r="470" spans="6:12" ht="12.75">
      <c r="F470" s="57"/>
      <c r="J470" s="57"/>
      <c r="K470" s="57"/>
      <c r="L470" s="57"/>
    </row>
    <row r="471" spans="6:12" ht="12.75">
      <c r="F471" s="57"/>
      <c r="J471" s="57"/>
      <c r="K471" s="57"/>
      <c r="L471" s="57"/>
    </row>
    <row r="472" spans="6:12" ht="12.75">
      <c r="F472" s="57"/>
      <c r="J472" s="57"/>
      <c r="K472" s="57"/>
      <c r="L472" s="57"/>
    </row>
    <row r="473" spans="6:12" ht="12.75">
      <c r="F473" s="57"/>
      <c r="J473" s="57"/>
      <c r="K473" s="57"/>
      <c r="L473" s="57"/>
    </row>
    <row r="474" spans="6:12" ht="12.75">
      <c r="F474" s="57"/>
      <c r="J474" s="57"/>
      <c r="K474" s="57"/>
      <c r="L474" s="57"/>
    </row>
    <row r="475" spans="6:12" ht="12.75">
      <c r="F475" s="57"/>
      <c r="J475" s="57"/>
      <c r="K475" s="57"/>
      <c r="L475" s="57"/>
    </row>
    <row r="476" spans="6:12" ht="12.75">
      <c r="F476" s="57"/>
      <c r="J476" s="57"/>
      <c r="K476" s="57"/>
      <c r="L476" s="57"/>
    </row>
    <row r="477" spans="6:12" ht="12.75">
      <c r="F477" s="57"/>
      <c r="J477" s="57"/>
      <c r="K477" s="57"/>
      <c r="L477" s="57"/>
    </row>
    <row r="478" spans="6:12" ht="12.75">
      <c r="F478" s="57"/>
      <c r="J478" s="57"/>
      <c r="K478" s="57"/>
      <c r="L478" s="57"/>
    </row>
    <row r="479" spans="6:12" ht="12.75">
      <c r="F479" s="57"/>
      <c r="J479" s="57"/>
      <c r="K479" s="57"/>
      <c r="L479" s="57"/>
    </row>
    <row r="480" spans="6:12" ht="12.75">
      <c r="F480" s="57"/>
      <c r="J480" s="57"/>
      <c r="K480" s="57"/>
      <c r="L480" s="57"/>
    </row>
    <row r="481" spans="6:12" ht="12.75">
      <c r="F481" s="57"/>
      <c r="J481" s="57"/>
      <c r="K481" s="57"/>
      <c r="L481" s="57"/>
    </row>
    <row r="482" spans="6:12" ht="12.75">
      <c r="F482" s="57"/>
      <c r="J482" s="57"/>
      <c r="K482" s="57"/>
      <c r="L482" s="57"/>
    </row>
    <row r="483" spans="6:12" ht="12.75">
      <c r="F483" s="57"/>
      <c r="J483" s="57"/>
      <c r="K483" s="57"/>
      <c r="L483" s="57"/>
    </row>
    <row r="484" spans="6:12" ht="12.75">
      <c r="F484" s="57"/>
      <c r="J484" s="57"/>
      <c r="K484" s="57"/>
      <c r="L484" s="57"/>
    </row>
    <row r="485" spans="6:12" ht="12.75">
      <c r="F485" s="57"/>
      <c r="J485" s="57"/>
      <c r="K485" s="57"/>
      <c r="L485" s="57"/>
    </row>
    <row r="486" spans="6:12" ht="12.75">
      <c r="F486" s="57"/>
      <c r="J486" s="57"/>
      <c r="K486" s="57"/>
      <c r="L486" s="57"/>
    </row>
    <row r="487" spans="6:12" ht="12.75">
      <c r="F487" s="57"/>
      <c r="J487" s="57"/>
      <c r="K487" s="57"/>
      <c r="L487" s="57"/>
    </row>
    <row r="488" spans="6:12" ht="12.75">
      <c r="F488" s="57"/>
      <c r="J488" s="57"/>
      <c r="K488" s="57"/>
      <c r="L488" s="57"/>
    </row>
    <row r="489" spans="6:12" ht="12.75">
      <c r="F489" s="57"/>
      <c r="J489" s="57"/>
      <c r="K489" s="57"/>
      <c r="L489" s="57"/>
    </row>
    <row r="490" spans="6:12" ht="12.75">
      <c r="F490" s="57"/>
      <c r="J490" s="57"/>
      <c r="K490" s="57"/>
      <c r="L490" s="57"/>
    </row>
    <row r="491" spans="6:12" ht="12.75">
      <c r="F491" s="57"/>
      <c r="J491" s="57"/>
      <c r="K491" s="57"/>
      <c r="L491" s="57"/>
    </row>
    <row r="492" spans="6:12" ht="12.75">
      <c r="F492" s="57"/>
      <c r="J492" s="57"/>
      <c r="K492" s="57"/>
      <c r="L492" s="57"/>
    </row>
    <row r="493" spans="6:12" ht="12.75">
      <c r="F493" s="57"/>
      <c r="J493" s="57"/>
      <c r="K493" s="57"/>
      <c r="L493" s="57"/>
    </row>
    <row r="494" spans="6:12" ht="12.75">
      <c r="F494" s="57"/>
      <c r="J494" s="57"/>
      <c r="K494" s="57"/>
      <c r="L494" s="57"/>
    </row>
    <row r="495" spans="6:12" ht="12.75">
      <c r="F495" s="57"/>
      <c r="J495" s="57"/>
      <c r="K495" s="57"/>
      <c r="L495" s="57"/>
    </row>
    <row r="496" spans="6:12" ht="12.75">
      <c r="F496" s="57"/>
      <c r="J496" s="57"/>
      <c r="K496" s="57"/>
      <c r="L496" s="57"/>
    </row>
    <row r="497" spans="6:12" ht="12.75">
      <c r="F497" s="57"/>
      <c r="J497" s="57"/>
      <c r="K497" s="57"/>
      <c r="L497" s="57"/>
    </row>
    <row r="498" spans="6:12" ht="12.75">
      <c r="F498" s="57"/>
      <c r="J498" s="57"/>
      <c r="K498" s="57"/>
      <c r="L498" s="57"/>
    </row>
    <row r="499" spans="6:12" ht="12.75">
      <c r="F499" s="57"/>
      <c r="J499" s="57"/>
      <c r="K499" s="57"/>
      <c r="L499" s="57"/>
    </row>
    <row r="500" spans="6:12" ht="12.75">
      <c r="F500" s="57"/>
      <c r="J500" s="57"/>
      <c r="K500" s="57"/>
      <c r="L500" s="57"/>
    </row>
    <row r="501" spans="6:12" ht="12.75">
      <c r="F501" s="57"/>
      <c r="J501" s="57"/>
      <c r="K501" s="57"/>
      <c r="L501" s="57"/>
    </row>
    <row r="502" spans="6:12" ht="12.75">
      <c r="F502" s="57"/>
      <c r="J502" s="57"/>
      <c r="K502" s="57"/>
      <c r="L502" s="57"/>
    </row>
    <row r="503" spans="6:12" ht="12.75">
      <c r="F503" s="57"/>
      <c r="J503" s="57"/>
      <c r="K503" s="57"/>
      <c r="L503" s="57"/>
    </row>
    <row r="504" spans="6:12" ht="12.75">
      <c r="F504" s="57"/>
      <c r="J504" s="57"/>
      <c r="K504" s="57"/>
      <c r="L504" s="57"/>
    </row>
    <row r="505" spans="6:12" ht="12.75">
      <c r="F505" s="57"/>
      <c r="J505" s="57"/>
      <c r="K505" s="57"/>
      <c r="L505" s="57"/>
    </row>
    <row r="506" spans="6:12" ht="12.75">
      <c r="F506" s="57"/>
      <c r="J506" s="57"/>
      <c r="K506" s="57"/>
      <c r="L506" s="57"/>
    </row>
    <row r="507" spans="6:12" ht="12.75">
      <c r="F507" s="57"/>
      <c r="J507" s="57"/>
      <c r="K507" s="57"/>
      <c r="L507" s="57"/>
    </row>
    <row r="508" spans="6:12" ht="12.75">
      <c r="F508" s="57"/>
      <c r="J508" s="57"/>
      <c r="K508" s="57"/>
      <c r="L508" s="57"/>
    </row>
    <row r="509" spans="6:12" ht="12.75">
      <c r="F509" s="57"/>
      <c r="J509" s="57"/>
      <c r="K509" s="57"/>
      <c r="L509" s="57"/>
    </row>
    <row r="510" spans="6:12" ht="12.75">
      <c r="F510" s="57"/>
      <c r="J510" s="57"/>
      <c r="K510" s="57"/>
      <c r="L510" s="57"/>
    </row>
    <row r="511" spans="6:12" ht="12.75">
      <c r="F511" s="57"/>
      <c r="J511" s="57"/>
      <c r="K511" s="57"/>
      <c r="L511" s="57"/>
    </row>
    <row r="512" spans="6:12" ht="12.75">
      <c r="F512" s="57"/>
      <c r="J512" s="57"/>
      <c r="K512" s="57"/>
      <c r="L512" s="57"/>
    </row>
    <row r="513" spans="6:12" ht="12.75">
      <c r="F513" s="57"/>
      <c r="J513" s="57"/>
      <c r="K513" s="57"/>
      <c r="L513" s="57"/>
    </row>
    <row r="514" spans="6:12" ht="12.75">
      <c r="F514" s="57"/>
      <c r="J514" s="57"/>
      <c r="K514" s="57"/>
      <c r="L514" s="57"/>
    </row>
    <row r="515" spans="6:12" ht="12.75">
      <c r="F515" s="57"/>
      <c r="J515" s="57"/>
      <c r="K515" s="57"/>
      <c r="L515" s="57"/>
    </row>
    <row r="516" spans="6:12" ht="12.75">
      <c r="F516" s="57"/>
      <c r="J516" s="57"/>
      <c r="K516" s="57"/>
      <c r="L516" s="57"/>
    </row>
    <row r="517" spans="6:12" ht="12.75">
      <c r="F517" s="57"/>
      <c r="J517" s="57"/>
      <c r="K517" s="57"/>
      <c r="L517" s="57"/>
    </row>
    <row r="518" spans="6:12" ht="12.75">
      <c r="F518" s="57"/>
      <c r="J518" s="57"/>
      <c r="K518" s="57"/>
      <c r="L518" s="57"/>
    </row>
    <row r="519" spans="6:12" ht="12.75">
      <c r="F519" s="57"/>
      <c r="J519" s="57"/>
      <c r="K519" s="57"/>
      <c r="L519" s="57"/>
    </row>
    <row r="520" spans="6:12" ht="12.75">
      <c r="F520" s="57"/>
      <c r="J520" s="57"/>
      <c r="K520" s="57"/>
      <c r="L520" s="57"/>
    </row>
    <row r="521" spans="6:12" ht="12.75">
      <c r="F521" s="57"/>
      <c r="J521" s="57"/>
      <c r="K521" s="57"/>
      <c r="L521" s="57"/>
    </row>
    <row r="522" spans="6:12" ht="12.75">
      <c r="F522" s="57"/>
      <c r="J522" s="57"/>
      <c r="K522" s="57"/>
      <c r="L522" s="57"/>
    </row>
    <row r="523" spans="6:12" ht="12.75">
      <c r="F523" s="57"/>
      <c r="J523" s="57"/>
      <c r="K523" s="57"/>
      <c r="L523" s="57"/>
    </row>
    <row r="524" spans="6:12" ht="12.75">
      <c r="F524" s="57"/>
      <c r="J524" s="57"/>
      <c r="K524" s="57"/>
      <c r="L524" s="57"/>
    </row>
    <row r="525" spans="6:12" ht="12.75">
      <c r="F525" s="57"/>
      <c r="J525" s="57"/>
      <c r="K525" s="57"/>
      <c r="L525" s="57"/>
    </row>
    <row r="526" spans="6:12" ht="12.75">
      <c r="F526" s="57"/>
      <c r="J526" s="57"/>
      <c r="K526" s="57"/>
      <c r="L526" s="57"/>
    </row>
    <row r="527" spans="6:12" ht="12.75">
      <c r="F527" s="57"/>
      <c r="J527" s="57"/>
      <c r="K527" s="57"/>
      <c r="L527" s="57"/>
    </row>
    <row r="528" spans="6:12" ht="12.75">
      <c r="F528" s="57"/>
      <c r="J528" s="57"/>
      <c r="K528" s="57"/>
      <c r="L528" s="57"/>
    </row>
    <row r="529" spans="6:12" ht="12.75">
      <c r="F529" s="57"/>
      <c r="J529" s="57"/>
      <c r="K529" s="57"/>
      <c r="L529" s="57"/>
    </row>
    <row r="530" spans="6:12" ht="12.75">
      <c r="F530" s="57"/>
      <c r="J530" s="57"/>
      <c r="K530" s="57"/>
      <c r="L530" s="57"/>
    </row>
    <row r="531" spans="6:12" ht="12.75">
      <c r="F531" s="57"/>
      <c r="J531" s="57"/>
      <c r="K531" s="57"/>
      <c r="L531" s="57"/>
    </row>
    <row r="532" spans="6:12" ht="12.75">
      <c r="F532" s="57"/>
      <c r="J532" s="57"/>
      <c r="K532" s="57"/>
      <c r="L532" s="57"/>
    </row>
    <row r="533" spans="6:12" ht="12.75">
      <c r="F533" s="57"/>
      <c r="J533" s="57"/>
      <c r="K533" s="57"/>
      <c r="L533" s="57"/>
    </row>
    <row r="534" spans="6:12" ht="12.75">
      <c r="F534" s="57"/>
      <c r="J534" s="57"/>
      <c r="K534" s="57"/>
      <c r="L534" s="57"/>
    </row>
    <row r="535" spans="6:12" ht="12.75">
      <c r="F535" s="57"/>
      <c r="J535" s="57"/>
      <c r="K535" s="57"/>
      <c r="L535" s="57"/>
    </row>
    <row r="536" spans="6:12" ht="12.75">
      <c r="F536" s="57"/>
      <c r="J536" s="57"/>
      <c r="K536" s="57"/>
      <c r="L536" s="57"/>
    </row>
    <row r="537" spans="6:12" ht="12.75">
      <c r="F537" s="57"/>
      <c r="J537" s="57"/>
      <c r="K537" s="57"/>
      <c r="L537" s="57"/>
    </row>
    <row r="538" spans="6:12" ht="12.75">
      <c r="F538" s="57"/>
      <c r="J538" s="57"/>
      <c r="K538" s="57"/>
      <c r="L538" s="57"/>
    </row>
    <row r="539" spans="6:12" ht="12.75">
      <c r="F539" s="57"/>
      <c r="J539" s="57"/>
      <c r="K539" s="57"/>
      <c r="L539" s="57"/>
    </row>
    <row r="540" spans="6:12" ht="12.75">
      <c r="F540" s="57"/>
      <c r="J540" s="57"/>
      <c r="K540" s="57"/>
      <c r="L540" s="57"/>
    </row>
    <row r="541" spans="6:12" ht="12.75">
      <c r="F541" s="57"/>
      <c r="J541" s="57"/>
      <c r="K541" s="57"/>
      <c r="L541" s="57"/>
    </row>
    <row r="542" spans="6:12" ht="12.75">
      <c r="F542" s="57"/>
      <c r="J542" s="57"/>
      <c r="K542" s="57"/>
      <c r="L542" s="57"/>
    </row>
    <row r="543" spans="6:12" ht="12.75">
      <c r="F543" s="57"/>
      <c r="J543" s="57"/>
      <c r="K543" s="57"/>
      <c r="L543" s="57"/>
    </row>
    <row r="544" spans="6:12" ht="12.75">
      <c r="F544" s="57"/>
      <c r="J544" s="57"/>
      <c r="K544" s="57"/>
      <c r="L544" s="57"/>
    </row>
    <row r="545" spans="6:12" ht="12.75">
      <c r="F545" s="57"/>
      <c r="J545" s="57"/>
      <c r="K545" s="57"/>
      <c r="L545" s="57"/>
    </row>
    <row r="546" spans="6:12" ht="12.75">
      <c r="F546" s="57"/>
      <c r="J546" s="57"/>
      <c r="K546" s="57"/>
      <c r="L546" s="57"/>
    </row>
    <row r="547" spans="6:12" ht="12.75">
      <c r="F547" s="57"/>
      <c r="J547" s="57"/>
      <c r="K547" s="57"/>
      <c r="L547" s="57"/>
    </row>
    <row r="548" spans="6:12" ht="12.75">
      <c r="F548" s="57"/>
      <c r="J548" s="57"/>
      <c r="K548" s="57"/>
      <c r="L548" s="57"/>
    </row>
    <row r="549" spans="6:12" ht="12.75">
      <c r="F549" s="57"/>
      <c r="J549" s="57"/>
      <c r="K549" s="57"/>
      <c r="L549" s="57"/>
    </row>
    <row r="550" spans="6:12" ht="12.75">
      <c r="F550" s="57"/>
      <c r="J550" s="57"/>
      <c r="K550" s="57"/>
      <c r="L550" s="57"/>
    </row>
    <row r="551" spans="6:12" ht="12.75">
      <c r="F551" s="57"/>
      <c r="J551" s="57"/>
      <c r="K551" s="57"/>
      <c r="L551" s="57"/>
    </row>
    <row r="552" spans="6:12" ht="12.75">
      <c r="F552" s="57"/>
      <c r="J552" s="57"/>
      <c r="K552" s="57"/>
      <c r="L552" s="57"/>
    </row>
    <row r="553" spans="6:12" ht="12.75">
      <c r="F553" s="57"/>
      <c r="J553" s="57"/>
      <c r="K553" s="57"/>
      <c r="L553" s="57"/>
    </row>
    <row r="554" spans="6:12" ht="12.75">
      <c r="F554" s="57"/>
      <c r="J554" s="57"/>
      <c r="K554" s="57"/>
      <c r="L554" s="57"/>
    </row>
    <row r="555" spans="6:12" ht="12.75">
      <c r="F555" s="57"/>
      <c r="J555" s="57"/>
      <c r="K555" s="57"/>
      <c r="L555" s="57"/>
    </row>
    <row r="556" spans="6:12" ht="12.75">
      <c r="F556" s="57"/>
      <c r="J556" s="57"/>
      <c r="K556" s="57"/>
      <c r="L556" s="57"/>
    </row>
    <row r="557" spans="6:12" ht="12.75">
      <c r="F557" s="57"/>
      <c r="J557" s="57"/>
      <c r="K557" s="57"/>
      <c r="L557" s="57"/>
    </row>
    <row r="558" spans="6:12" ht="12.75">
      <c r="F558" s="57"/>
      <c r="J558" s="57"/>
      <c r="K558" s="57"/>
      <c r="L558" s="57"/>
    </row>
    <row r="559" spans="6:12" ht="12.75">
      <c r="F559" s="57"/>
      <c r="J559" s="57"/>
      <c r="K559" s="57"/>
      <c r="L559" s="57"/>
    </row>
    <row r="560" spans="6:12" ht="12.75">
      <c r="F560" s="57"/>
      <c r="J560" s="57"/>
      <c r="K560" s="57"/>
      <c r="L560" s="57"/>
    </row>
    <row r="561" spans="6:12" ht="12.75">
      <c r="F561" s="57"/>
      <c r="J561" s="57"/>
      <c r="K561" s="57"/>
      <c r="L561" s="57"/>
    </row>
    <row r="562" spans="6:12" ht="12.75">
      <c r="F562" s="57"/>
      <c r="J562" s="57"/>
      <c r="K562" s="57"/>
      <c r="L562" s="57"/>
    </row>
    <row r="563" spans="6:12" ht="12.75">
      <c r="F563" s="57"/>
      <c r="J563" s="57"/>
      <c r="K563" s="57"/>
      <c r="L563" s="57"/>
    </row>
    <row r="564" spans="6:12" ht="12.75">
      <c r="F564" s="57"/>
      <c r="J564" s="57"/>
      <c r="K564" s="57"/>
      <c r="L564" s="57"/>
    </row>
    <row r="565" spans="6:12" ht="12.75">
      <c r="F565" s="57"/>
      <c r="J565" s="57"/>
      <c r="K565" s="57"/>
      <c r="L565" s="57"/>
    </row>
    <row r="566" spans="6:12" ht="12.75">
      <c r="F566" s="57"/>
      <c r="J566" s="57"/>
      <c r="K566" s="57"/>
      <c r="L566" s="57"/>
    </row>
    <row r="567" spans="6:12" ht="12.75">
      <c r="F567" s="57"/>
      <c r="J567" s="57"/>
      <c r="K567" s="57"/>
      <c r="L567" s="57"/>
    </row>
    <row r="568" spans="6:12" ht="12.75">
      <c r="F568" s="57"/>
      <c r="J568" s="57"/>
      <c r="K568" s="57"/>
      <c r="L568" s="57"/>
    </row>
    <row r="569" spans="6:12" ht="12.75">
      <c r="F569" s="57"/>
      <c r="J569" s="57"/>
      <c r="K569" s="57"/>
      <c r="L569" s="57"/>
    </row>
    <row r="570" spans="6:12" ht="12.75">
      <c r="F570" s="57"/>
      <c r="J570" s="57"/>
      <c r="K570" s="57"/>
      <c r="L570" s="57"/>
    </row>
    <row r="571" spans="6:12" ht="12.75">
      <c r="F571" s="57"/>
      <c r="J571" s="57"/>
      <c r="K571" s="57"/>
      <c r="L571" s="57"/>
    </row>
    <row r="572" spans="6:12" ht="12.75">
      <c r="F572" s="57"/>
      <c r="J572" s="57"/>
      <c r="K572" s="57"/>
      <c r="L572" s="57"/>
    </row>
    <row r="573" spans="6:12" ht="12.75">
      <c r="F573" s="57"/>
      <c r="J573" s="57"/>
      <c r="K573" s="57"/>
      <c r="L573" s="57"/>
    </row>
    <row r="574" spans="6:12" ht="12.75">
      <c r="F574" s="57"/>
      <c r="J574" s="57"/>
      <c r="K574" s="57"/>
      <c r="L574" s="57"/>
    </row>
    <row r="575" spans="6:12" ht="12.75">
      <c r="F575" s="57"/>
      <c r="J575" s="57"/>
      <c r="K575" s="57"/>
      <c r="L575" s="57"/>
    </row>
    <row r="576" spans="6:12" ht="12.75">
      <c r="F576" s="57"/>
      <c r="J576" s="57"/>
      <c r="K576" s="57"/>
      <c r="L576" s="57"/>
    </row>
    <row r="577" spans="6:12" ht="12.75">
      <c r="F577" s="57"/>
      <c r="J577" s="57"/>
      <c r="K577" s="57"/>
      <c r="L577" s="57"/>
    </row>
    <row r="578" spans="6:12" ht="12.75">
      <c r="F578" s="57"/>
      <c r="J578" s="57"/>
      <c r="K578" s="57"/>
      <c r="L578" s="57"/>
    </row>
    <row r="579" spans="6:12" ht="12.75">
      <c r="F579" s="57"/>
      <c r="J579" s="57"/>
      <c r="K579" s="57"/>
      <c r="L579" s="57"/>
    </row>
    <row r="580" spans="6:12" ht="12.75">
      <c r="F580" s="57"/>
      <c r="J580" s="57"/>
      <c r="K580" s="57"/>
      <c r="L580" s="57"/>
    </row>
    <row r="581" spans="6:12" ht="12.75">
      <c r="F581" s="57"/>
      <c r="J581" s="57"/>
      <c r="K581" s="57"/>
      <c r="L581" s="57"/>
    </row>
    <row r="582" spans="6:12" ht="12.75">
      <c r="F582" s="57"/>
      <c r="J582" s="57"/>
      <c r="K582" s="57"/>
      <c r="L582" s="57"/>
    </row>
    <row r="583" spans="6:12" ht="12.75">
      <c r="F583" s="57"/>
      <c r="J583" s="57"/>
      <c r="K583" s="57"/>
      <c r="L583" s="57"/>
    </row>
    <row r="584" spans="6:12" ht="12.75">
      <c r="F584" s="57"/>
      <c r="J584" s="57"/>
      <c r="K584" s="57"/>
      <c r="L584" s="57"/>
    </row>
    <row r="585" spans="6:12" ht="12.75">
      <c r="F585" s="57"/>
      <c r="J585" s="57"/>
      <c r="K585" s="57"/>
      <c r="L585" s="57"/>
    </row>
    <row r="586" spans="6:12" ht="12.75">
      <c r="F586" s="57"/>
      <c r="J586" s="57"/>
      <c r="K586" s="57"/>
      <c r="L586" s="57"/>
    </row>
    <row r="587" spans="6:12" ht="12.75">
      <c r="F587" s="57"/>
      <c r="J587" s="57"/>
      <c r="K587" s="57"/>
      <c r="L587" s="57"/>
    </row>
    <row r="588" spans="6:12" ht="12.75">
      <c r="F588" s="57"/>
      <c r="J588" s="57"/>
      <c r="K588" s="57"/>
      <c r="L588" s="57"/>
    </row>
    <row r="589" spans="6:12" ht="12.75">
      <c r="F589" s="57"/>
      <c r="J589" s="57"/>
      <c r="K589" s="57"/>
      <c r="L589" s="57"/>
    </row>
    <row r="590" spans="6:12" ht="12.75">
      <c r="F590" s="57"/>
      <c r="J590" s="57"/>
      <c r="K590" s="57"/>
      <c r="L590" s="57"/>
    </row>
    <row r="591" spans="6:12" ht="12.75">
      <c r="F591" s="57"/>
      <c r="J591" s="57"/>
      <c r="K591" s="57"/>
      <c r="L591" s="57"/>
    </row>
    <row r="592" spans="6:12" ht="12.75">
      <c r="F592" s="57"/>
      <c r="J592" s="57"/>
      <c r="K592" s="57"/>
      <c r="L592" s="57"/>
    </row>
    <row r="593" spans="6:12" ht="12.75">
      <c r="F593" s="57"/>
      <c r="J593" s="57"/>
      <c r="K593" s="57"/>
      <c r="L593" s="57"/>
    </row>
    <row r="594" spans="6:12" ht="12.75">
      <c r="F594" s="57"/>
      <c r="J594" s="57"/>
      <c r="K594" s="57"/>
      <c r="L594" s="57"/>
    </row>
    <row r="595" spans="6:12" ht="12.75">
      <c r="F595" s="57"/>
      <c r="J595" s="57"/>
      <c r="K595" s="57"/>
      <c r="L595" s="57"/>
    </row>
    <row r="596" spans="6:12" ht="12.75">
      <c r="F596" s="57"/>
      <c r="J596" s="57"/>
      <c r="K596" s="57"/>
      <c r="L596" s="57"/>
    </row>
    <row r="597" spans="6:12" ht="12.75">
      <c r="F597" s="57"/>
      <c r="J597" s="57"/>
      <c r="K597" s="57"/>
      <c r="L597" s="57"/>
    </row>
    <row r="598" spans="6:12" ht="12.75">
      <c r="F598" s="57"/>
      <c r="J598" s="57"/>
      <c r="K598" s="57"/>
      <c r="L598" s="57"/>
    </row>
    <row r="599" spans="6:12" ht="12.75">
      <c r="F599" s="57"/>
      <c r="J599" s="57"/>
      <c r="K599" s="57"/>
      <c r="L599" s="57"/>
    </row>
    <row r="600" spans="6:12" ht="12.75">
      <c r="F600" s="57"/>
      <c r="J600" s="57"/>
      <c r="K600" s="57"/>
      <c r="L600" s="57"/>
    </row>
    <row r="601" spans="6:12" ht="12.75">
      <c r="F601" s="57"/>
      <c r="J601" s="57"/>
      <c r="K601" s="57"/>
      <c r="L601" s="57"/>
    </row>
    <row r="602" spans="6:12" ht="12.75">
      <c r="F602" s="57"/>
      <c r="J602" s="57"/>
      <c r="K602" s="57"/>
      <c r="L602" s="57"/>
    </row>
    <row r="603" spans="6:12" ht="12.75">
      <c r="F603" s="57"/>
      <c r="J603" s="57"/>
      <c r="K603" s="57"/>
      <c r="L603" s="57"/>
    </row>
    <row r="604" spans="6:12" ht="12.75">
      <c r="F604" s="57"/>
      <c r="J604" s="57"/>
      <c r="K604" s="57"/>
      <c r="L604" s="57"/>
    </row>
    <row r="605" spans="6:12" ht="12.75">
      <c r="F605" s="57"/>
      <c r="J605" s="57"/>
      <c r="K605" s="57"/>
      <c r="L605" s="57"/>
    </row>
    <row r="606" spans="6:12" ht="12.75">
      <c r="F606" s="57"/>
      <c r="J606" s="57"/>
      <c r="K606" s="57"/>
      <c r="L606" s="57"/>
    </row>
    <row r="607" spans="6:12" ht="12.75">
      <c r="F607" s="57"/>
      <c r="J607" s="57"/>
      <c r="K607" s="57"/>
      <c r="L607" s="57"/>
    </row>
    <row r="608" spans="6:12" ht="12.75">
      <c r="F608" s="57"/>
      <c r="J608" s="57"/>
      <c r="K608" s="57"/>
      <c r="L608" s="57"/>
    </row>
    <row r="609" spans="6:12" ht="12.75">
      <c r="F609" s="57"/>
      <c r="J609" s="57"/>
      <c r="K609" s="57"/>
      <c r="L609" s="57"/>
    </row>
    <row r="610" spans="6:12" ht="12.75">
      <c r="F610" s="57"/>
      <c r="J610" s="57"/>
      <c r="K610" s="57"/>
      <c r="L610" s="57"/>
    </row>
    <row r="611" spans="6:12" ht="12.75">
      <c r="F611" s="57"/>
      <c r="J611" s="57"/>
      <c r="K611" s="57"/>
      <c r="L611" s="57"/>
    </row>
    <row r="612" spans="6:12" ht="12.75">
      <c r="F612" s="57"/>
      <c r="J612" s="57"/>
      <c r="K612" s="57"/>
      <c r="L612" s="57"/>
    </row>
    <row r="613" spans="6:12" ht="12.75">
      <c r="F613" s="57"/>
      <c r="J613" s="57"/>
      <c r="K613" s="57"/>
      <c r="L613" s="57"/>
    </row>
    <row r="614" spans="6:12" ht="12.75">
      <c r="F614" s="57"/>
      <c r="J614" s="57"/>
      <c r="K614" s="57"/>
      <c r="L614" s="57"/>
    </row>
    <row r="615" spans="6:12" ht="12.75">
      <c r="F615" s="57"/>
      <c r="J615" s="57"/>
      <c r="K615" s="57"/>
      <c r="L615" s="57"/>
    </row>
    <row r="616" spans="6:12" ht="12.75">
      <c r="F616" s="57"/>
      <c r="J616" s="57"/>
      <c r="K616" s="57"/>
      <c r="L616" s="57"/>
    </row>
    <row r="617" spans="6:12" ht="12.75">
      <c r="F617" s="57"/>
      <c r="J617" s="57"/>
      <c r="K617" s="57"/>
      <c r="L617" s="57"/>
    </row>
    <row r="618" spans="6:12" ht="12.75">
      <c r="F618" s="57"/>
      <c r="J618" s="57"/>
      <c r="K618" s="57"/>
      <c r="L618" s="57"/>
    </row>
    <row r="619" spans="6:12" ht="12.75">
      <c r="F619" s="57"/>
      <c r="J619" s="57"/>
      <c r="K619" s="57"/>
      <c r="L619" s="57"/>
    </row>
    <row r="620" spans="6:12" ht="12.75">
      <c r="F620" s="57"/>
      <c r="J620" s="57"/>
      <c r="K620" s="57"/>
      <c r="L620" s="57"/>
    </row>
    <row r="621" spans="6:12" ht="12.75">
      <c r="F621" s="57"/>
      <c r="J621" s="57"/>
      <c r="K621" s="57"/>
      <c r="L621" s="57"/>
    </row>
    <row r="622" spans="6:12" ht="12.75">
      <c r="F622" s="57"/>
      <c r="J622" s="57"/>
      <c r="K622" s="57"/>
      <c r="L622" s="57"/>
    </row>
    <row r="623" spans="6:12" ht="12.75">
      <c r="F623" s="57"/>
      <c r="J623" s="57"/>
      <c r="K623" s="57"/>
      <c r="L623" s="57"/>
    </row>
    <row r="624" spans="6:12" ht="12.75">
      <c r="F624" s="57"/>
      <c r="J624" s="57"/>
      <c r="K624" s="57"/>
      <c r="L624" s="57"/>
    </row>
    <row r="625" spans="6:12" ht="12.75">
      <c r="F625" s="57"/>
      <c r="J625" s="57"/>
      <c r="K625" s="57"/>
      <c r="L625" s="57"/>
    </row>
    <row r="626" spans="6:12" ht="12.75">
      <c r="F626" s="57"/>
      <c r="J626" s="57"/>
      <c r="K626" s="57"/>
      <c r="L626" s="57"/>
    </row>
    <row r="627" spans="6:12" ht="12.75">
      <c r="F627" s="57"/>
      <c r="J627" s="57"/>
      <c r="K627" s="57"/>
      <c r="L627" s="57"/>
    </row>
    <row r="628" spans="6:12" ht="12.75">
      <c r="F628" s="57"/>
      <c r="J628" s="57"/>
      <c r="K628" s="57"/>
      <c r="L628" s="57"/>
    </row>
    <row r="629" spans="6:12" ht="12.75">
      <c r="F629" s="57"/>
      <c r="J629" s="57"/>
      <c r="K629" s="57"/>
      <c r="L629" s="57"/>
    </row>
    <row r="630" spans="6:12" ht="12.75">
      <c r="F630" s="57"/>
      <c r="J630" s="57"/>
      <c r="K630" s="57"/>
      <c r="L630" s="57"/>
    </row>
    <row r="631" spans="6:12" ht="12.75">
      <c r="F631" s="57"/>
      <c r="J631" s="57"/>
      <c r="K631" s="57"/>
      <c r="L631" s="57"/>
    </row>
    <row r="632" spans="6:12" ht="12.75">
      <c r="F632" s="57"/>
      <c r="J632" s="57"/>
      <c r="K632" s="57"/>
      <c r="L632" s="57"/>
    </row>
    <row r="633" spans="6:12" ht="12.75">
      <c r="F633" s="57"/>
      <c r="J633" s="57"/>
      <c r="K633" s="57"/>
      <c r="L633" s="57"/>
    </row>
    <row r="634" spans="6:12" ht="12.75">
      <c r="F634" s="57"/>
      <c r="J634" s="57"/>
      <c r="K634" s="57"/>
      <c r="L634" s="57"/>
    </row>
    <row r="635" spans="6:12" ht="12.75">
      <c r="F635" s="57"/>
      <c r="J635" s="57"/>
      <c r="K635" s="57"/>
      <c r="L635" s="57"/>
    </row>
    <row r="636" spans="6:12" ht="12.75">
      <c r="F636" s="57"/>
      <c r="J636" s="57"/>
      <c r="K636" s="57"/>
      <c r="L636" s="57"/>
    </row>
    <row r="637" spans="6:12" ht="12.75">
      <c r="F637" s="57"/>
      <c r="J637" s="57"/>
      <c r="K637" s="57"/>
      <c r="L637" s="57"/>
    </row>
    <row r="638" spans="6:12" ht="12.75">
      <c r="F638" s="57"/>
      <c r="J638" s="57"/>
      <c r="K638" s="57"/>
      <c r="L638" s="57"/>
    </row>
    <row r="639" spans="6:12" ht="12.75">
      <c r="F639" s="57"/>
      <c r="J639" s="57"/>
      <c r="K639" s="57"/>
      <c r="L639" s="57"/>
    </row>
    <row r="640" spans="6:12" ht="12.75">
      <c r="F640" s="57"/>
      <c r="J640" s="57"/>
      <c r="K640" s="57"/>
      <c r="L640" s="57"/>
    </row>
    <row r="641" spans="6:12" ht="12.75">
      <c r="F641" s="57"/>
      <c r="J641" s="57"/>
      <c r="K641" s="57"/>
      <c r="L641" s="57"/>
    </row>
    <row r="642" spans="6:12" ht="12.75">
      <c r="F642" s="57"/>
      <c r="J642" s="57"/>
      <c r="K642" s="57"/>
      <c r="L642" s="57"/>
    </row>
    <row r="643" spans="6:12" ht="12.75">
      <c r="F643" s="57"/>
      <c r="J643" s="57"/>
      <c r="K643" s="57"/>
      <c r="L643" s="57"/>
    </row>
    <row r="644" spans="6:12" ht="12.75">
      <c r="F644" s="57"/>
      <c r="J644" s="57"/>
      <c r="K644" s="57"/>
      <c r="L644" s="57"/>
    </row>
    <row r="645" spans="6:12" ht="12.75">
      <c r="F645" s="57"/>
      <c r="J645" s="57"/>
      <c r="K645" s="57"/>
      <c r="L645" s="57"/>
    </row>
    <row r="646" spans="6:12" ht="12.75">
      <c r="F646" s="57"/>
      <c r="J646" s="57"/>
      <c r="K646" s="57"/>
      <c r="L646" s="57"/>
    </row>
    <row r="647" spans="6:12" ht="12.75">
      <c r="F647" s="57"/>
      <c r="J647" s="57"/>
      <c r="K647" s="57"/>
      <c r="L647" s="57"/>
    </row>
    <row r="648" spans="6:12" ht="12.75">
      <c r="F648" s="57"/>
      <c r="J648" s="57"/>
      <c r="K648" s="57"/>
      <c r="L648" s="57"/>
    </row>
    <row r="649" spans="6:12" ht="12.75">
      <c r="F649" s="57"/>
      <c r="J649" s="57"/>
      <c r="K649" s="57"/>
      <c r="L649" s="57"/>
    </row>
    <row r="650" spans="6:12" ht="12.75">
      <c r="F650" s="57"/>
      <c r="J650" s="57"/>
      <c r="K650" s="57"/>
      <c r="L650" s="57"/>
    </row>
    <row r="651" spans="6:12" ht="12.75">
      <c r="F651" s="57"/>
      <c r="J651" s="57"/>
      <c r="K651" s="57"/>
      <c r="L651" s="57"/>
    </row>
    <row r="652" spans="6:12" ht="12.75">
      <c r="F652" s="57"/>
      <c r="J652" s="57"/>
      <c r="K652" s="57"/>
      <c r="L652" s="57"/>
    </row>
    <row r="653" spans="6:12" ht="12.75">
      <c r="F653" s="57"/>
      <c r="J653" s="57"/>
      <c r="K653" s="57"/>
      <c r="L653" s="57"/>
    </row>
    <row r="654" spans="6:12" ht="12.75">
      <c r="F654" s="57"/>
      <c r="J654" s="57"/>
      <c r="K654" s="57"/>
      <c r="L654" s="57"/>
    </row>
    <row r="655" spans="6:12" ht="12.75">
      <c r="F655" s="57"/>
      <c r="J655" s="57"/>
      <c r="K655" s="57"/>
      <c r="L655" s="57"/>
    </row>
    <row r="656" spans="6:12" ht="12.75">
      <c r="F656" s="57"/>
      <c r="J656" s="57"/>
      <c r="K656" s="57"/>
      <c r="L656" s="57"/>
    </row>
    <row r="657" spans="6:12" ht="12.75">
      <c r="F657" s="57"/>
      <c r="J657" s="57"/>
      <c r="K657" s="57"/>
      <c r="L657" s="57"/>
    </row>
    <row r="658" spans="6:12" ht="12.75">
      <c r="F658" s="57"/>
      <c r="J658" s="57"/>
      <c r="K658" s="57"/>
      <c r="L658" s="57"/>
    </row>
    <row r="659" spans="6:12" ht="12.75">
      <c r="F659" s="57"/>
      <c r="J659" s="57"/>
      <c r="K659" s="57"/>
      <c r="L659" s="57"/>
    </row>
    <row r="660" spans="6:12" ht="12.75">
      <c r="F660" s="57"/>
      <c r="J660" s="57"/>
      <c r="K660" s="57"/>
      <c r="L660" s="57"/>
    </row>
    <row r="661" spans="6:12" ht="12.75">
      <c r="F661" s="57"/>
      <c r="J661" s="57"/>
      <c r="K661" s="57"/>
      <c r="L661" s="57"/>
    </row>
    <row r="662" spans="6:12" ht="12.75">
      <c r="F662" s="57"/>
      <c r="J662" s="57"/>
      <c r="K662" s="57"/>
      <c r="L662" s="57"/>
    </row>
    <row r="663" spans="6:12" ht="12.75">
      <c r="F663" s="57"/>
      <c r="J663" s="57"/>
      <c r="K663" s="57"/>
      <c r="L663" s="57"/>
    </row>
    <row r="664" spans="6:12" ht="12.75">
      <c r="F664" s="57"/>
      <c r="J664" s="57"/>
      <c r="K664" s="57"/>
      <c r="L664" s="57"/>
    </row>
    <row r="665" spans="6:12" ht="12.75">
      <c r="F665" s="57"/>
      <c r="J665" s="57"/>
      <c r="K665" s="57"/>
      <c r="L665" s="57"/>
    </row>
    <row r="666" spans="6:12" ht="12.75">
      <c r="F666" s="57"/>
      <c r="J666" s="57"/>
      <c r="K666" s="57"/>
      <c r="L666" s="57"/>
    </row>
    <row r="667" spans="6:12" ht="12.75">
      <c r="F667" s="57"/>
      <c r="J667" s="57"/>
      <c r="K667" s="57"/>
      <c r="L667" s="57"/>
    </row>
    <row r="668" spans="6:12" ht="12.75">
      <c r="F668" s="57"/>
      <c r="J668" s="57"/>
      <c r="K668" s="57"/>
      <c r="L668" s="57"/>
    </row>
    <row r="669" spans="6:12" ht="12.75">
      <c r="F669" s="57"/>
      <c r="J669" s="57"/>
      <c r="K669" s="57"/>
      <c r="L669" s="57"/>
    </row>
    <row r="670" spans="6:12" ht="12.75">
      <c r="F670" s="57"/>
      <c r="J670" s="57"/>
      <c r="K670" s="57"/>
      <c r="L670" s="57"/>
    </row>
    <row r="671" spans="6:12" ht="12.75">
      <c r="F671" s="57"/>
      <c r="J671" s="57"/>
      <c r="K671" s="57"/>
      <c r="L671" s="57"/>
    </row>
    <row r="672" spans="6:12" ht="12.75">
      <c r="F672" s="57"/>
      <c r="J672" s="57"/>
      <c r="K672" s="57"/>
      <c r="L672" s="57"/>
    </row>
    <row r="673" spans="6:12" ht="12.75">
      <c r="F673" s="57"/>
      <c r="J673" s="57"/>
      <c r="K673" s="57"/>
      <c r="L673" s="57"/>
    </row>
    <row r="674" spans="6:12" ht="12.75">
      <c r="F674" s="57"/>
      <c r="J674" s="57"/>
      <c r="K674" s="57"/>
      <c r="L674" s="57"/>
    </row>
    <row r="675" spans="6:12" ht="12.75">
      <c r="F675" s="57"/>
      <c r="J675" s="57"/>
      <c r="K675" s="57"/>
      <c r="L675" s="57"/>
    </row>
    <row r="676" spans="6:12" ht="12.75">
      <c r="F676" s="57"/>
      <c r="J676" s="57"/>
      <c r="K676" s="57"/>
      <c r="L676" s="57"/>
    </row>
    <row r="677" spans="6:12" ht="12.75">
      <c r="F677" s="57"/>
      <c r="J677" s="57"/>
      <c r="K677" s="57"/>
      <c r="L677" s="57"/>
    </row>
    <row r="678" spans="6:12" ht="12.75">
      <c r="F678" s="57"/>
      <c r="J678" s="57"/>
      <c r="K678" s="57"/>
      <c r="L678" s="57"/>
    </row>
    <row r="679" spans="6:12" ht="12.75">
      <c r="F679" s="57"/>
      <c r="J679" s="57"/>
      <c r="K679" s="57"/>
      <c r="L679" s="57"/>
    </row>
    <row r="680" spans="6:12" ht="12.75">
      <c r="F680" s="57"/>
      <c r="J680" s="57"/>
      <c r="K680" s="57"/>
      <c r="L680" s="57"/>
    </row>
    <row r="681" spans="6:12" ht="12.75">
      <c r="F681" s="57"/>
      <c r="J681" s="57"/>
      <c r="K681" s="57"/>
      <c r="L681" s="57"/>
    </row>
    <row r="682" spans="6:12" ht="12.75">
      <c r="F682" s="57"/>
      <c r="J682" s="57"/>
      <c r="K682" s="57"/>
      <c r="L682" s="57"/>
    </row>
    <row r="683" spans="6:12" ht="12.75">
      <c r="F683" s="57"/>
      <c r="J683" s="57"/>
      <c r="K683" s="57"/>
      <c r="L683" s="57"/>
    </row>
    <row r="684" spans="6:12" ht="12.75">
      <c r="F684" s="57"/>
      <c r="J684" s="57"/>
      <c r="K684" s="57"/>
      <c r="L684" s="57"/>
    </row>
    <row r="685" spans="6:12" ht="12.75">
      <c r="F685" s="57"/>
      <c r="J685" s="57"/>
      <c r="K685" s="57"/>
      <c r="L685" s="57"/>
    </row>
    <row r="686" spans="6:12" ht="12.75">
      <c r="F686" s="57"/>
      <c r="J686" s="57"/>
      <c r="K686" s="57"/>
      <c r="L686" s="57"/>
    </row>
    <row r="687" spans="6:12" ht="12.75">
      <c r="F687" s="57"/>
      <c r="J687" s="57"/>
      <c r="K687" s="57"/>
      <c r="L687" s="57"/>
    </row>
    <row r="688" spans="6:12" ht="12.75">
      <c r="F688" s="57"/>
      <c r="J688" s="57"/>
      <c r="K688" s="57"/>
      <c r="L688" s="57"/>
    </row>
    <row r="689" spans="6:12" ht="12.75">
      <c r="F689" s="57"/>
      <c r="J689" s="57"/>
      <c r="K689" s="57"/>
      <c r="L689" s="57"/>
    </row>
    <row r="690" spans="6:12" ht="12.75">
      <c r="F690" s="57"/>
      <c r="J690" s="57"/>
      <c r="K690" s="57"/>
      <c r="L690" s="57"/>
    </row>
    <row r="691" spans="6:12" ht="12.75">
      <c r="F691" s="57"/>
      <c r="J691" s="57"/>
      <c r="K691" s="57"/>
      <c r="L691" s="57"/>
    </row>
    <row r="692" spans="6:12" ht="12.75">
      <c r="F692" s="57"/>
      <c r="J692" s="57"/>
      <c r="K692" s="57"/>
      <c r="L692" s="57"/>
    </row>
    <row r="693" spans="6:12" ht="12.75">
      <c r="F693" s="57"/>
      <c r="J693" s="57"/>
      <c r="K693" s="57"/>
      <c r="L693" s="57"/>
    </row>
    <row r="694" spans="6:12" ht="12.75">
      <c r="F694" s="57"/>
      <c r="J694" s="57"/>
      <c r="K694" s="57"/>
      <c r="L694" s="57"/>
    </row>
    <row r="695" spans="6:12" ht="12.75">
      <c r="F695" s="57"/>
      <c r="J695" s="57"/>
      <c r="K695" s="57"/>
      <c r="L695" s="57"/>
    </row>
    <row r="696" spans="6:12" ht="12.75">
      <c r="F696" s="57"/>
      <c r="J696" s="57"/>
      <c r="K696" s="57"/>
      <c r="L696" s="57"/>
    </row>
    <row r="697" spans="6:12" ht="12.75">
      <c r="F697" s="57"/>
      <c r="J697" s="57"/>
      <c r="K697" s="57"/>
      <c r="L697" s="57"/>
    </row>
    <row r="698" spans="6:12" ht="12.75">
      <c r="F698" s="57"/>
      <c r="J698" s="57"/>
      <c r="K698" s="57"/>
      <c r="L698" s="57"/>
    </row>
    <row r="699" spans="6:12" ht="12.75">
      <c r="F699" s="57"/>
      <c r="J699" s="57"/>
      <c r="K699" s="57"/>
      <c r="L699" s="57"/>
    </row>
    <row r="700" spans="6:12" ht="12.75">
      <c r="F700" s="57"/>
      <c r="J700" s="57"/>
      <c r="K700" s="57"/>
      <c r="L700" s="57"/>
    </row>
    <row r="701" spans="6:12" ht="12.75">
      <c r="F701" s="57"/>
      <c r="J701" s="57"/>
      <c r="K701" s="57"/>
      <c r="L701" s="57"/>
    </row>
    <row r="702" spans="6:12" ht="12.75">
      <c r="F702" s="57"/>
      <c r="J702" s="57"/>
      <c r="K702" s="57"/>
      <c r="L702" s="57"/>
    </row>
    <row r="703" spans="6:12" ht="12.75">
      <c r="F703" s="57"/>
      <c r="J703" s="57"/>
      <c r="K703" s="57"/>
      <c r="L703" s="57"/>
    </row>
    <row r="704" spans="6:12" ht="12.75">
      <c r="F704" s="57"/>
      <c r="J704" s="57"/>
      <c r="K704" s="57"/>
      <c r="L704" s="57"/>
    </row>
    <row r="705" spans="6:12" ht="12.75">
      <c r="F705" s="57"/>
      <c r="J705" s="57"/>
      <c r="K705" s="57"/>
      <c r="L705" s="57"/>
    </row>
    <row r="706" spans="6:12" ht="12.75">
      <c r="F706" s="57"/>
      <c r="J706" s="57"/>
      <c r="K706" s="57"/>
      <c r="L706" s="57"/>
    </row>
    <row r="707" spans="6:12" ht="12.75">
      <c r="F707" s="57"/>
      <c r="J707" s="57"/>
      <c r="K707" s="57"/>
      <c r="L707" s="57"/>
    </row>
    <row r="708" spans="6:12" ht="12.75">
      <c r="F708" s="57"/>
      <c r="J708" s="57"/>
      <c r="K708" s="57"/>
      <c r="L708" s="57"/>
    </row>
    <row r="709" spans="6:12" ht="12.75">
      <c r="F709" s="57"/>
      <c r="J709" s="57"/>
      <c r="K709" s="57"/>
      <c r="L709" s="57"/>
    </row>
    <row r="710" spans="6:12" ht="12.75">
      <c r="F710" s="57"/>
      <c r="J710" s="57"/>
      <c r="K710" s="57"/>
      <c r="L710" s="57"/>
    </row>
    <row r="711" spans="6:12" ht="12.75">
      <c r="F711" s="57"/>
      <c r="J711" s="57"/>
      <c r="K711" s="57"/>
      <c r="L711" s="57"/>
    </row>
    <row r="712" spans="6:12" ht="12.75">
      <c r="F712" s="57"/>
      <c r="J712" s="57"/>
      <c r="K712" s="57"/>
      <c r="L712" s="57"/>
    </row>
    <row r="713" spans="6:12" ht="12.75">
      <c r="F713" s="57"/>
      <c r="J713" s="57"/>
      <c r="K713" s="57"/>
      <c r="L713" s="57"/>
    </row>
    <row r="714" spans="6:12" ht="12.75">
      <c r="F714" s="57"/>
      <c r="J714" s="57"/>
      <c r="K714" s="57"/>
      <c r="L714" s="57"/>
    </row>
    <row r="715" spans="6:12" ht="12.75">
      <c r="F715" s="57"/>
      <c r="J715" s="57"/>
      <c r="K715" s="57"/>
      <c r="L715" s="57"/>
    </row>
    <row r="716" spans="6:12" ht="12.75">
      <c r="F716" s="57"/>
      <c r="J716" s="57"/>
      <c r="K716" s="57"/>
      <c r="L716" s="57"/>
    </row>
    <row r="717" spans="6:12" ht="12.75">
      <c r="F717" s="57"/>
      <c r="J717" s="57"/>
      <c r="K717" s="57"/>
      <c r="L717" s="57"/>
    </row>
    <row r="718" spans="6:12" ht="12.75">
      <c r="F718" s="57"/>
      <c r="J718" s="57"/>
      <c r="K718" s="57"/>
      <c r="L718" s="57"/>
    </row>
    <row r="719" spans="6:12" ht="12.75">
      <c r="F719" s="57"/>
      <c r="J719" s="57"/>
      <c r="K719" s="57"/>
      <c r="L719" s="57"/>
    </row>
    <row r="720" spans="6:12" ht="12.75">
      <c r="F720" s="57"/>
      <c r="J720" s="57"/>
      <c r="K720" s="57"/>
      <c r="L720" s="57"/>
    </row>
    <row r="721" spans="6:12" ht="12.75">
      <c r="F721" s="57"/>
      <c r="J721" s="57"/>
      <c r="K721" s="57"/>
      <c r="L721" s="57"/>
    </row>
    <row r="722" spans="6:12" ht="12.75">
      <c r="F722" s="57"/>
      <c r="J722" s="57"/>
      <c r="K722" s="57"/>
      <c r="L722" s="57"/>
    </row>
    <row r="723" spans="6:12" ht="12.75">
      <c r="F723" s="57"/>
      <c r="J723" s="57"/>
      <c r="K723" s="57"/>
      <c r="L723" s="57"/>
    </row>
    <row r="724" spans="6:12" ht="12.75">
      <c r="F724" s="57"/>
      <c r="J724" s="57"/>
      <c r="K724" s="57"/>
      <c r="L724" s="57"/>
    </row>
    <row r="725" spans="6:12" ht="12.75">
      <c r="F725" s="57"/>
      <c r="J725" s="57"/>
      <c r="K725" s="57"/>
      <c r="L725" s="57"/>
    </row>
    <row r="726" spans="6:12" ht="12.75">
      <c r="F726" s="57"/>
      <c r="J726" s="57"/>
      <c r="K726" s="57"/>
      <c r="L726" s="57"/>
    </row>
    <row r="727" spans="6:12" ht="12.75">
      <c r="F727" s="57"/>
      <c r="J727" s="57"/>
      <c r="K727" s="57"/>
      <c r="L727" s="57"/>
    </row>
    <row r="728" spans="6:12" ht="12.75">
      <c r="F728" s="57"/>
      <c r="J728" s="57"/>
      <c r="K728" s="57"/>
      <c r="L728" s="57"/>
    </row>
    <row r="729" spans="6:12" ht="12.75">
      <c r="F729" s="57"/>
      <c r="J729" s="57"/>
      <c r="K729" s="57"/>
      <c r="L729" s="57"/>
    </row>
    <row r="730" spans="6:12" ht="12.75">
      <c r="F730" s="57"/>
      <c r="J730" s="57"/>
      <c r="K730" s="57"/>
      <c r="L730" s="57"/>
    </row>
    <row r="731" spans="6:12" ht="12.75">
      <c r="F731" s="57"/>
      <c r="J731" s="57"/>
      <c r="K731" s="57"/>
      <c r="L731" s="57"/>
    </row>
    <row r="732" spans="6:12" ht="12.75">
      <c r="F732" s="57"/>
      <c r="J732" s="57"/>
      <c r="K732" s="57"/>
      <c r="L732" s="57"/>
    </row>
    <row r="733" spans="6:12" ht="12.75">
      <c r="F733" s="57"/>
      <c r="J733" s="57"/>
      <c r="K733" s="57"/>
      <c r="L733" s="57"/>
    </row>
    <row r="734" spans="6:12" ht="12.75">
      <c r="F734" s="57"/>
      <c r="J734" s="57"/>
      <c r="K734" s="57"/>
      <c r="L734" s="57"/>
    </row>
    <row r="735" spans="6:12" ht="12.75">
      <c r="F735" s="57"/>
      <c r="J735" s="57"/>
      <c r="K735" s="57"/>
      <c r="L735" s="57"/>
    </row>
    <row r="736" spans="6:12" ht="12.75">
      <c r="F736" s="57"/>
      <c r="J736" s="57"/>
      <c r="K736" s="57"/>
      <c r="L736" s="57"/>
    </row>
    <row r="737" spans="6:12" ht="12.75">
      <c r="F737" s="57"/>
      <c r="J737" s="57"/>
      <c r="K737" s="57"/>
      <c r="L737" s="57"/>
    </row>
    <row r="738" spans="6:12" ht="12.75">
      <c r="F738" s="57"/>
      <c r="J738" s="57"/>
      <c r="K738" s="57"/>
      <c r="L738" s="57"/>
    </row>
    <row r="739" spans="6:12" ht="12.75">
      <c r="F739" s="57"/>
      <c r="J739" s="57"/>
      <c r="K739" s="57"/>
      <c r="L739" s="57"/>
    </row>
    <row r="740" spans="6:12" ht="12.75">
      <c r="F740" s="57"/>
      <c r="J740" s="57"/>
      <c r="K740" s="57"/>
      <c r="L740" s="57"/>
    </row>
    <row r="741" spans="6:12" ht="12.75">
      <c r="F741" s="57"/>
      <c r="J741" s="57"/>
      <c r="K741" s="57"/>
      <c r="L741" s="57"/>
    </row>
    <row r="742" spans="6:12" ht="12.75">
      <c r="F742" s="57"/>
      <c r="J742" s="57"/>
      <c r="K742" s="57"/>
      <c r="L742" s="57"/>
    </row>
    <row r="743" spans="6:12" ht="12.75">
      <c r="F743" s="57"/>
      <c r="J743" s="57"/>
      <c r="K743" s="57"/>
      <c r="L743" s="57"/>
    </row>
    <row r="744" spans="6:12" ht="12.75">
      <c r="F744" s="57"/>
      <c r="J744" s="57"/>
      <c r="K744" s="57"/>
      <c r="L744" s="57"/>
    </row>
    <row r="745" spans="6:12" ht="12.75">
      <c r="F745" s="57"/>
      <c r="J745" s="57"/>
      <c r="K745" s="57"/>
      <c r="L745" s="57"/>
    </row>
    <row r="746" spans="6:12" ht="12.75">
      <c r="F746" s="57"/>
      <c r="J746" s="57"/>
      <c r="K746" s="57"/>
      <c r="L746" s="57"/>
    </row>
    <row r="747" spans="6:12" ht="12.75">
      <c r="F747" s="57"/>
      <c r="J747" s="57"/>
      <c r="K747" s="57"/>
      <c r="L747" s="57"/>
    </row>
    <row r="748" spans="6:12" ht="12.75">
      <c r="F748" s="57"/>
      <c r="J748" s="57"/>
      <c r="K748" s="57"/>
      <c r="L748" s="57"/>
    </row>
    <row r="749" spans="6:12" ht="12.75">
      <c r="F749" s="57"/>
      <c r="J749" s="57"/>
      <c r="K749" s="57"/>
      <c r="L749" s="57"/>
    </row>
    <row r="750" spans="6:12" ht="12.75">
      <c r="F750" s="57"/>
      <c r="J750" s="57"/>
      <c r="K750" s="57"/>
      <c r="L750" s="57"/>
    </row>
    <row r="751" spans="6:12" ht="12.75">
      <c r="F751" s="57"/>
      <c r="J751" s="57"/>
      <c r="K751" s="57"/>
      <c r="L751" s="57"/>
    </row>
    <row r="752" spans="6:12" ht="12.75">
      <c r="F752" s="57"/>
      <c r="J752" s="57"/>
      <c r="K752" s="57"/>
      <c r="L752" s="57"/>
    </row>
    <row r="753" spans="6:12" ht="12.75">
      <c r="F753" s="57"/>
      <c r="J753" s="57"/>
      <c r="K753" s="57"/>
      <c r="L753" s="57"/>
    </row>
    <row r="754" spans="6:12" ht="12.75">
      <c r="F754" s="57"/>
      <c r="J754" s="57"/>
      <c r="K754" s="57"/>
      <c r="L754" s="57"/>
    </row>
    <row r="755" spans="6:12" ht="12.75">
      <c r="F755" s="57"/>
      <c r="J755" s="57"/>
      <c r="K755" s="57"/>
      <c r="L755" s="57"/>
    </row>
    <row r="756" spans="6:12" ht="12.75">
      <c r="F756" s="57"/>
      <c r="J756" s="57"/>
      <c r="K756" s="57"/>
      <c r="L756" s="57"/>
    </row>
    <row r="757" spans="6:12" ht="12.75">
      <c r="F757" s="57"/>
      <c r="J757" s="57"/>
      <c r="K757" s="57"/>
      <c r="L757" s="57"/>
    </row>
    <row r="758" spans="6:12" ht="12.75">
      <c r="F758" s="57"/>
      <c r="J758" s="57"/>
      <c r="K758" s="57"/>
      <c r="L758" s="57"/>
    </row>
    <row r="759" spans="6:12" ht="12.75">
      <c r="F759" s="57"/>
      <c r="J759" s="57"/>
      <c r="K759" s="57"/>
      <c r="L759" s="57"/>
    </row>
    <row r="760" spans="6:12" ht="12.75">
      <c r="F760" s="57"/>
      <c r="J760" s="57"/>
      <c r="K760" s="57"/>
      <c r="L760" s="57"/>
    </row>
    <row r="761" spans="6:12" ht="12.75">
      <c r="F761" s="57"/>
      <c r="J761" s="57"/>
      <c r="K761" s="57"/>
      <c r="L761" s="57"/>
    </row>
    <row r="762" spans="6:12" ht="12.75">
      <c r="F762" s="57"/>
      <c r="J762" s="57"/>
      <c r="K762" s="57"/>
      <c r="L762" s="57"/>
    </row>
    <row r="763" spans="6:12" ht="12.75">
      <c r="F763" s="57"/>
      <c r="J763" s="57"/>
      <c r="K763" s="57"/>
      <c r="L763" s="57"/>
    </row>
    <row r="764" spans="6:12" ht="12.75">
      <c r="F764" s="57"/>
      <c r="J764" s="57"/>
      <c r="K764" s="57"/>
      <c r="L764" s="57"/>
    </row>
    <row r="765" spans="6:12" ht="12.75">
      <c r="F765" s="57"/>
      <c r="J765" s="57"/>
      <c r="K765" s="57"/>
      <c r="L765" s="57"/>
    </row>
    <row r="766" spans="6:12" ht="12.75">
      <c r="F766" s="57"/>
      <c r="J766" s="57"/>
      <c r="K766" s="57"/>
      <c r="L766" s="57"/>
    </row>
    <row r="767" spans="6:12" ht="12.75">
      <c r="F767" s="57"/>
      <c r="J767" s="57"/>
      <c r="K767" s="57"/>
      <c r="L767" s="57"/>
    </row>
    <row r="768" spans="6:12" ht="12.75">
      <c r="F768" s="57"/>
      <c r="J768" s="57"/>
      <c r="K768" s="57"/>
      <c r="L768" s="57"/>
    </row>
    <row r="769" spans="6:12" ht="12.75">
      <c r="F769" s="57"/>
      <c r="J769" s="57"/>
      <c r="K769" s="57"/>
      <c r="L769" s="57"/>
    </row>
    <row r="770" spans="6:12" ht="12.75">
      <c r="F770" s="57"/>
      <c r="J770" s="57"/>
      <c r="K770" s="57"/>
      <c r="L770" s="57"/>
    </row>
    <row r="771" spans="6:12" ht="12.75">
      <c r="F771" s="57"/>
      <c r="J771" s="57"/>
      <c r="K771" s="57"/>
      <c r="L771" s="57"/>
    </row>
    <row r="772" spans="6:12" ht="12.75">
      <c r="F772" s="57"/>
      <c r="J772" s="57"/>
      <c r="K772" s="57"/>
      <c r="L772" s="57"/>
    </row>
    <row r="773" spans="6:12" ht="12.75">
      <c r="F773" s="57"/>
      <c r="J773" s="57"/>
      <c r="K773" s="57"/>
      <c r="L773" s="57"/>
    </row>
    <row r="774" spans="6:12" ht="12.75">
      <c r="F774" s="57"/>
      <c r="J774" s="57"/>
      <c r="K774" s="57"/>
      <c r="L774" s="57"/>
    </row>
    <row r="775" spans="6:12" ht="12.75">
      <c r="F775" s="57"/>
      <c r="J775" s="57"/>
      <c r="K775" s="57"/>
      <c r="L775" s="57"/>
    </row>
    <row r="776" spans="6:12" ht="12.75">
      <c r="F776" s="57"/>
      <c r="J776" s="57"/>
      <c r="K776" s="57"/>
      <c r="L776" s="57"/>
    </row>
    <row r="777" spans="6:12" ht="12.75">
      <c r="F777" s="57"/>
      <c r="J777" s="57"/>
      <c r="K777" s="57"/>
      <c r="L777" s="57"/>
    </row>
    <row r="778" spans="6:12" ht="12.75">
      <c r="F778" s="57"/>
      <c r="J778" s="57"/>
      <c r="K778" s="57"/>
      <c r="L778" s="57"/>
    </row>
    <row r="779" spans="6:12" ht="12.75">
      <c r="F779" s="57"/>
      <c r="J779" s="57"/>
      <c r="K779" s="57"/>
      <c r="L779" s="57"/>
    </row>
    <row r="780" spans="6:12" ht="12.75">
      <c r="F780" s="57"/>
      <c r="J780" s="57"/>
      <c r="K780" s="57"/>
      <c r="L780" s="57"/>
    </row>
    <row r="781" spans="6:12" ht="12.75">
      <c r="F781" s="57"/>
      <c r="J781" s="57"/>
      <c r="K781" s="57"/>
      <c r="L781" s="57"/>
    </row>
    <row r="782" spans="6:12" ht="12.75">
      <c r="F782" s="57"/>
      <c r="J782" s="57"/>
      <c r="K782" s="57"/>
      <c r="L782" s="57"/>
    </row>
    <row r="783" spans="6:12" ht="12.75">
      <c r="F783" s="57"/>
      <c r="J783" s="57"/>
      <c r="K783" s="57"/>
      <c r="L783" s="57"/>
    </row>
    <row r="784" spans="6:12" ht="12.75">
      <c r="F784" s="57"/>
      <c r="J784" s="57"/>
      <c r="K784" s="57"/>
      <c r="L784" s="57"/>
    </row>
    <row r="785" spans="6:12" ht="12.75">
      <c r="F785" s="57"/>
      <c r="J785" s="57"/>
      <c r="K785" s="57"/>
      <c r="L785" s="57"/>
    </row>
    <row r="786" spans="6:12" ht="12.75">
      <c r="F786" s="57"/>
      <c r="J786" s="57"/>
      <c r="K786" s="57"/>
      <c r="L786" s="57"/>
    </row>
    <row r="787" spans="6:12" ht="12.75">
      <c r="F787" s="57"/>
      <c r="J787" s="57"/>
      <c r="K787" s="57"/>
      <c r="L787" s="57"/>
    </row>
    <row r="788" spans="6:12" ht="12.75">
      <c r="F788" s="57"/>
      <c r="J788" s="57"/>
      <c r="K788" s="57"/>
      <c r="L788" s="57"/>
    </row>
    <row r="789" spans="6:12" ht="12.75">
      <c r="F789" s="57"/>
      <c r="J789" s="57"/>
      <c r="K789" s="57"/>
      <c r="L789" s="57"/>
    </row>
    <row r="790" spans="6:12" ht="12.75">
      <c r="F790" s="57"/>
      <c r="J790" s="57"/>
      <c r="K790" s="57"/>
      <c r="L790" s="57"/>
    </row>
    <row r="791" spans="6:12" ht="12.75">
      <c r="F791" s="57"/>
      <c r="J791" s="57"/>
      <c r="K791" s="57"/>
      <c r="L791" s="57"/>
    </row>
    <row r="792" spans="6:12" ht="12.75">
      <c r="F792" s="57"/>
      <c r="J792" s="57"/>
      <c r="K792" s="57"/>
      <c r="L792" s="57"/>
    </row>
    <row r="793" spans="6:12" ht="12.75">
      <c r="F793" s="57"/>
      <c r="J793" s="57"/>
      <c r="K793" s="57"/>
      <c r="L793" s="57"/>
    </row>
    <row r="794" spans="6:12" ht="12.75">
      <c r="F794" s="57"/>
      <c r="J794" s="57"/>
      <c r="K794" s="57"/>
      <c r="L794" s="57"/>
    </row>
    <row r="795" spans="6:12" ht="12.75">
      <c r="F795" s="57"/>
      <c r="J795" s="57"/>
      <c r="K795" s="57"/>
      <c r="L795" s="57"/>
    </row>
    <row r="796" spans="6:12" ht="12.75">
      <c r="F796" s="57"/>
      <c r="J796" s="57"/>
      <c r="K796" s="57"/>
      <c r="L796" s="57"/>
    </row>
    <row r="797" spans="6:12" ht="12.75">
      <c r="F797" s="57"/>
      <c r="J797" s="57"/>
      <c r="K797" s="57"/>
      <c r="L797" s="57"/>
    </row>
    <row r="798" spans="6:12" ht="12.75">
      <c r="F798" s="57"/>
      <c r="J798" s="57"/>
      <c r="K798" s="57"/>
      <c r="L798" s="57"/>
    </row>
    <row r="799" spans="6:12" ht="12.75">
      <c r="F799" s="57"/>
      <c r="J799" s="57"/>
      <c r="K799" s="57"/>
      <c r="L799" s="57"/>
    </row>
    <row r="800" spans="6:12" ht="12.75">
      <c r="F800" s="57"/>
      <c r="J800" s="57"/>
      <c r="K800" s="57"/>
      <c r="L800" s="57"/>
    </row>
    <row r="801" spans="6:12" ht="12.75">
      <c r="F801" s="57"/>
      <c r="J801" s="57"/>
      <c r="K801" s="57"/>
      <c r="L801" s="57"/>
    </row>
    <row r="802" spans="6:12" ht="12.75">
      <c r="F802" s="57"/>
      <c r="J802" s="57"/>
      <c r="K802" s="57"/>
      <c r="L802" s="57"/>
    </row>
    <row r="803" spans="6:12" ht="12.75">
      <c r="F803" s="57"/>
      <c r="J803" s="57"/>
      <c r="K803" s="57"/>
      <c r="L803" s="57"/>
    </row>
    <row r="804" spans="6:12" ht="12.75">
      <c r="F804" s="57"/>
      <c r="J804" s="57"/>
      <c r="K804" s="57"/>
      <c r="L804" s="57"/>
    </row>
    <row r="805" spans="6:12" ht="12.75">
      <c r="F805" s="57"/>
      <c r="J805" s="57"/>
      <c r="K805" s="57"/>
      <c r="L805" s="57"/>
    </row>
    <row r="806" spans="6:12" ht="12.75">
      <c r="F806" s="57"/>
      <c r="J806" s="57"/>
      <c r="K806" s="57"/>
      <c r="L806" s="57"/>
    </row>
    <row r="807" spans="6:12" ht="12.75">
      <c r="F807" s="57"/>
      <c r="J807" s="57"/>
      <c r="K807" s="57"/>
      <c r="L807" s="57"/>
    </row>
    <row r="808" spans="6:12" ht="12.75">
      <c r="F808" s="57"/>
      <c r="J808" s="57"/>
      <c r="K808" s="57"/>
      <c r="L808" s="57"/>
    </row>
    <row r="809" spans="6:12" ht="12.75">
      <c r="F809" s="57"/>
      <c r="J809" s="57"/>
      <c r="K809" s="57"/>
      <c r="L809" s="57"/>
    </row>
    <row r="810" spans="6:12" ht="12.75">
      <c r="F810" s="57"/>
      <c r="J810" s="57"/>
      <c r="K810" s="57"/>
      <c r="L810" s="57"/>
    </row>
    <row r="811" spans="6:12" ht="12.75">
      <c r="F811" s="57"/>
      <c r="J811" s="57"/>
      <c r="K811" s="57"/>
      <c r="L811" s="57"/>
    </row>
    <row r="812" spans="6:12" ht="12.75">
      <c r="F812" s="57"/>
      <c r="J812" s="57"/>
      <c r="K812" s="57"/>
      <c r="L812" s="57"/>
    </row>
    <row r="813" spans="6:12" ht="12.75">
      <c r="F813" s="57"/>
      <c r="J813" s="57"/>
      <c r="K813" s="57"/>
      <c r="L813" s="57"/>
    </row>
    <row r="814" spans="6:12" ht="12.75">
      <c r="F814" s="57"/>
      <c r="J814" s="57"/>
      <c r="K814" s="57"/>
      <c r="L814" s="57"/>
    </row>
    <row r="815" spans="6:12" ht="12.75">
      <c r="F815" s="57"/>
      <c r="J815" s="57"/>
      <c r="K815" s="57"/>
      <c r="L815" s="57"/>
    </row>
    <row r="816" spans="6:12" ht="12.75">
      <c r="F816" s="57"/>
      <c r="J816" s="57"/>
      <c r="K816" s="57"/>
      <c r="L816" s="57"/>
    </row>
    <row r="817" spans="6:12" ht="12.75">
      <c r="F817" s="57"/>
      <c r="J817" s="57"/>
      <c r="K817" s="57"/>
      <c r="L817" s="57"/>
    </row>
    <row r="818" spans="6:12" ht="12.75">
      <c r="F818" s="57"/>
      <c r="J818" s="57"/>
      <c r="K818" s="57"/>
      <c r="L818" s="57"/>
    </row>
    <row r="819" spans="6:12" ht="12.75">
      <c r="F819" s="57"/>
      <c r="J819" s="57"/>
      <c r="K819" s="57"/>
      <c r="L819" s="57"/>
    </row>
    <row r="820" spans="6:12" ht="12.75">
      <c r="F820" s="57"/>
      <c r="J820" s="57"/>
      <c r="K820" s="57"/>
      <c r="L820" s="57"/>
    </row>
    <row r="821" spans="6:12" ht="12.75">
      <c r="F821" s="57"/>
      <c r="J821" s="57"/>
      <c r="K821" s="57"/>
      <c r="L821" s="57"/>
    </row>
    <row r="822" spans="6:12" ht="12.75">
      <c r="F822" s="57"/>
      <c r="J822" s="57"/>
      <c r="K822" s="57"/>
      <c r="L822" s="57"/>
    </row>
    <row r="823" spans="6:12" ht="12.75">
      <c r="F823" s="57"/>
      <c r="J823" s="57"/>
      <c r="K823" s="57"/>
      <c r="L823" s="57"/>
    </row>
    <row r="824" spans="6:12" ht="12.75">
      <c r="F824" s="57"/>
      <c r="J824" s="57"/>
      <c r="K824" s="57"/>
      <c r="L824" s="57"/>
    </row>
    <row r="825" spans="6:12" ht="12.75">
      <c r="F825" s="57"/>
      <c r="J825" s="57"/>
      <c r="K825" s="57"/>
      <c r="L825" s="57"/>
    </row>
    <row r="826" spans="6:12" ht="12.75">
      <c r="F826" s="57"/>
      <c r="J826" s="57"/>
      <c r="K826" s="57"/>
      <c r="L826" s="57"/>
    </row>
    <row r="827" spans="6:12" ht="12.75">
      <c r="F827" s="57"/>
      <c r="J827" s="57"/>
      <c r="K827" s="57"/>
      <c r="L827" s="57"/>
    </row>
    <row r="828" spans="6:12" ht="12.75">
      <c r="F828" s="57"/>
      <c r="J828" s="57"/>
      <c r="K828" s="57"/>
      <c r="L828" s="57"/>
    </row>
    <row r="829" spans="6:12" ht="12.75">
      <c r="F829" s="57"/>
      <c r="J829" s="57"/>
      <c r="K829" s="57"/>
      <c r="L829" s="57"/>
    </row>
    <row r="830" spans="6:12" ht="12.75">
      <c r="F830" s="57"/>
      <c r="J830" s="57"/>
      <c r="K830" s="57"/>
      <c r="L830" s="57"/>
    </row>
    <row r="831" spans="6:12" ht="12.75">
      <c r="F831" s="57"/>
      <c r="J831" s="57"/>
      <c r="K831" s="57"/>
      <c r="L831" s="57"/>
    </row>
    <row r="832" spans="6:12" ht="12.75">
      <c r="F832" s="57"/>
      <c r="J832" s="57"/>
      <c r="K832" s="57"/>
      <c r="L832" s="57"/>
    </row>
    <row r="833" spans="6:12" ht="12.75">
      <c r="F833" s="57"/>
      <c r="J833" s="57"/>
      <c r="K833" s="57"/>
      <c r="L833" s="57"/>
    </row>
    <row r="834" spans="6:12" ht="12.75">
      <c r="F834" s="57"/>
      <c r="J834" s="57"/>
      <c r="K834" s="57"/>
      <c r="L834" s="57"/>
    </row>
    <row r="835" spans="6:12" ht="12.75">
      <c r="F835" s="57"/>
      <c r="J835" s="57"/>
      <c r="K835" s="57"/>
      <c r="L835" s="57"/>
    </row>
    <row r="836" spans="6:12" ht="12.75">
      <c r="F836" s="57"/>
      <c r="J836" s="57"/>
      <c r="K836" s="57"/>
      <c r="L836" s="57"/>
    </row>
    <row r="837" spans="6:12" ht="12.75">
      <c r="F837" s="57"/>
      <c r="J837" s="57"/>
      <c r="K837" s="57"/>
      <c r="L837" s="57"/>
    </row>
    <row r="838" spans="6:12" ht="12.75">
      <c r="F838" s="57"/>
      <c r="J838" s="57"/>
      <c r="K838" s="57"/>
      <c r="L838" s="57"/>
    </row>
    <row r="839" spans="6:12" ht="12.75">
      <c r="F839" s="57"/>
      <c r="J839" s="57"/>
      <c r="K839" s="57"/>
      <c r="L839" s="57"/>
    </row>
    <row r="840" spans="6:12" ht="12.75">
      <c r="F840" s="57"/>
      <c r="J840" s="57"/>
      <c r="K840" s="57"/>
      <c r="L840" s="57"/>
    </row>
    <row r="841" spans="6:12" ht="12.75">
      <c r="F841" s="57"/>
      <c r="J841" s="57"/>
      <c r="K841" s="57"/>
      <c r="L841" s="57"/>
    </row>
    <row r="842" spans="6:12" ht="12.75">
      <c r="F842" s="57"/>
      <c r="J842" s="57"/>
      <c r="K842" s="57"/>
      <c r="L842" s="57"/>
    </row>
    <row r="843" spans="6:12" ht="12.75">
      <c r="F843" s="57"/>
      <c r="J843" s="57"/>
      <c r="K843" s="57"/>
      <c r="L843" s="57"/>
    </row>
    <row r="844" spans="6:12" ht="12.75">
      <c r="F844" s="57"/>
      <c r="J844" s="57"/>
      <c r="K844" s="57"/>
      <c r="L844" s="57"/>
    </row>
    <row r="845" spans="6:12" ht="12.75">
      <c r="F845" s="57"/>
      <c r="J845" s="57"/>
      <c r="K845" s="57"/>
      <c r="L845" s="57"/>
    </row>
    <row r="846" spans="6:12" ht="12.75">
      <c r="F846" s="57"/>
      <c r="J846" s="57"/>
      <c r="K846" s="57"/>
      <c r="L846" s="57"/>
    </row>
    <row r="847" spans="6:12" ht="12.75">
      <c r="F847" s="57"/>
      <c r="J847" s="57"/>
      <c r="K847" s="57"/>
      <c r="L847" s="57"/>
    </row>
    <row r="848" spans="6:12" ht="12.75">
      <c r="F848" s="57"/>
      <c r="J848" s="57"/>
      <c r="K848" s="57"/>
      <c r="L848" s="57"/>
    </row>
    <row r="849" spans="6:12" ht="12.75">
      <c r="F849" s="57"/>
      <c r="J849" s="57"/>
      <c r="K849" s="57"/>
      <c r="L849" s="57"/>
    </row>
    <row r="850" spans="6:12" ht="12.75">
      <c r="F850" s="57"/>
      <c r="J850" s="57"/>
      <c r="K850" s="57"/>
      <c r="L850" s="57"/>
    </row>
    <row r="851" spans="6:12" ht="12.75">
      <c r="F851" s="57"/>
      <c r="J851" s="57"/>
      <c r="K851" s="57"/>
      <c r="L851" s="57"/>
    </row>
    <row r="852" spans="6:12" ht="12.75">
      <c r="F852" s="57"/>
      <c r="J852" s="57"/>
      <c r="K852" s="57"/>
      <c r="L852" s="57"/>
    </row>
    <row r="853" spans="6:12" ht="12.75">
      <c r="F853" s="57"/>
      <c r="J853" s="57"/>
      <c r="K853" s="57"/>
      <c r="L853" s="57"/>
    </row>
    <row r="854" spans="6:12" ht="12.75">
      <c r="F854" s="57"/>
      <c r="J854" s="57"/>
      <c r="K854" s="57"/>
      <c r="L854" s="57"/>
    </row>
    <row r="855" spans="6:12" ht="12.75">
      <c r="F855" s="57"/>
      <c r="J855" s="57"/>
      <c r="K855" s="57"/>
      <c r="L855" s="57"/>
    </row>
    <row r="856" spans="6:12" ht="12.75">
      <c r="F856" s="57"/>
      <c r="J856" s="57"/>
      <c r="K856" s="57"/>
      <c r="L856" s="57"/>
    </row>
    <row r="857" spans="6:12" ht="12.75">
      <c r="F857" s="57"/>
      <c r="J857" s="57"/>
      <c r="K857" s="57"/>
      <c r="L857" s="57"/>
    </row>
    <row r="858" spans="6:12" ht="12.75">
      <c r="F858" s="57"/>
      <c r="J858" s="57"/>
      <c r="K858" s="57"/>
      <c r="L858" s="57"/>
    </row>
    <row r="859" spans="6:12" ht="12.75">
      <c r="F859" s="57"/>
      <c r="J859" s="57"/>
      <c r="K859" s="57"/>
      <c r="L859" s="57"/>
    </row>
    <row r="860" spans="6:12" ht="12.75">
      <c r="F860" s="57"/>
      <c r="J860" s="57"/>
      <c r="K860" s="57"/>
      <c r="L860" s="57"/>
    </row>
    <row r="861" spans="6:12" ht="12.75">
      <c r="F861" s="57"/>
      <c r="J861" s="57"/>
      <c r="K861" s="57"/>
      <c r="L861" s="57"/>
    </row>
    <row r="862" spans="6:12" ht="12.75">
      <c r="F862" s="57"/>
      <c r="J862" s="57"/>
      <c r="K862" s="57"/>
      <c r="L862" s="57"/>
    </row>
    <row r="863" spans="6:12" ht="12.75">
      <c r="F863" s="57"/>
      <c r="J863" s="57"/>
      <c r="K863" s="57"/>
      <c r="L863" s="57"/>
    </row>
    <row r="864" spans="10:12" ht="12.75">
      <c r="J864" s="57"/>
      <c r="K864" s="57"/>
      <c r="L864" s="57"/>
    </row>
    <row r="865" spans="10:12" ht="12.75">
      <c r="J865" s="57"/>
      <c r="K865" s="57"/>
      <c r="L865" s="57"/>
    </row>
    <row r="866" spans="10:12" ht="12.75">
      <c r="J866" s="57"/>
      <c r="K866" s="57"/>
      <c r="L866" s="57"/>
    </row>
    <row r="867" spans="10:12" ht="12.75">
      <c r="J867" s="57"/>
      <c r="K867" s="57"/>
      <c r="L867" s="57"/>
    </row>
    <row r="868" spans="10:12" ht="12.75">
      <c r="J868" s="57"/>
      <c r="K868" s="57"/>
      <c r="L868" s="57"/>
    </row>
    <row r="869" spans="10:12" ht="12.75">
      <c r="J869" s="57"/>
      <c r="K869" s="57"/>
      <c r="L869" s="57"/>
    </row>
    <row r="870" spans="10:12" ht="12.75">
      <c r="J870" s="57"/>
      <c r="K870" s="57"/>
      <c r="L870" s="57"/>
    </row>
    <row r="871" spans="10:12" ht="12.75">
      <c r="J871" s="57"/>
      <c r="K871" s="57"/>
      <c r="L871" s="57"/>
    </row>
    <row r="872" spans="10:12" ht="12.75">
      <c r="J872" s="57"/>
      <c r="K872" s="57"/>
      <c r="L872" s="57"/>
    </row>
    <row r="873" spans="10:12" ht="12.75">
      <c r="J873" s="57"/>
      <c r="K873" s="57"/>
      <c r="L873" s="57"/>
    </row>
    <row r="874" spans="10:12" ht="12.75">
      <c r="J874" s="57"/>
      <c r="K874" s="57"/>
      <c r="L874" s="57"/>
    </row>
    <row r="875" spans="10:12" ht="12.75">
      <c r="J875" s="57"/>
      <c r="K875" s="57"/>
      <c r="L875" s="57"/>
    </row>
    <row r="876" spans="10:11" ht="12.75">
      <c r="J876" s="57"/>
      <c r="K876" s="57"/>
    </row>
    <row r="877" spans="10:11" ht="12.75">
      <c r="J877" s="57"/>
      <c r="K877" s="57"/>
    </row>
    <row r="878" spans="10:11" ht="12.75">
      <c r="J878" s="57"/>
      <c r="K878" s="57"/>
    </row>
  </sheetData>
  <sheetProtection/>
  <mergeCells count="24">
    <mergeCell ref="A82:L82"/>
    <mergeCell ref="A83:L83"/>
    <mergeCell ref="A85:L85"/>
    <mergeCell ref="A92:K92"/>
    <mergeCell ref="A86:L86"/>
    <mergeCell ref="A90:L90"/>
    <mergeCell ref="A111:K111"/>
    <mergeCell ref="A106:K106"/>
    <mergeCell ref="A109:K109"/>
    <mergeCell ref="A108:K108"/>
    <mergeCell ref="I101:J101"/>
    <mergeCell ref="A84:K84"/>
    <mergeCell ref="A94:K94"/>
    <mergeCell ref="A98:K98"/>
    <mergeCell ref="A99:K99"/>
    <mergeCell ref="A93:L93"/>
    <mergeCell ref="A96:L96"/>
    <mergeCell ref="A97:L97"/>
    <mergeCell ref="A81:K81"/>
    <mergeCell ref="A71:B71"/>
    <mergeCell ref="A77:K77"/>
    <mergeCell ref="A78:K78"/>
    <mergeCell ref="A79:K79"/>
    <mergeCell ref="A80:L80"/>
  </mergeCells>
  <conditionalFormatting sqref="C6:L73">
    <cfRule type="cellIs" priority="1" dxfId="11" operator="equal" stopIfTrue="1">
      <formula>0</formula>
    </cfRule>
  </conditionalFormatting>
  <hyperlinks>
    <hyperlink ref="A101" location="'Table 1.2'!A1" display="&lt;previous table"/>
    <hyperlink ref="D101" location="'Table 2.2'!A1" display="next table&gt;"/>
    <hyperlink ref="I101" location="'Table of content'!A1" display="Table of content"/>
    <hyperlink ref="I101:J101" location="Contents!A1" display="Contents"/>
  </hyperlinks>
  <printOptions/>
  <pageMargins left="0.75" right="0.75" top="1" bottom="1" header="0.5" footer="0.5"/>
  <pageSetup fitToHeight="2" fitToWidth="1" horizontalDpi="600" verticalDpi="600" orientation="landscape" paperSize="8" scale="90"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2:L842"/>
  <sheetViews>
    <sheetView zoomScalePageLayoutView="0" workbookViewId="0" topLeftCell="A1">
      <selection activeCell="A1" sqref="A1"/>
    </sheetView>
  </sheetViews>
  <sheetFormatPr defaultColWidth="8.28125" defaultRowHeight="12.75"/>
  <cols>
    <col min="1" max="1" width="17.7109375" style="41" customWidth="1"/>
    <col min="2" max="2" width="32.7109375" style="41" customWidth="1"/>
    <col min="3" max="6" width="12.7109375" style="47" customWidth="1"/>
    <col min="7" max="9" width="12.7109375" style="48" customWidth="1"/>
    <col min="10" max="12" width="12.7109375" style="47" customWidth="1"/>
    <col min="13" max="16384" width="8.28125" style="41" customWidth="1"/>
  </cols>
  <sheetData>
    <row r="2" spans="1:12" ht="20.25">
      <c r="A2" s="21" t="s">
        <v>216</v>
      </c>
      <c r="B2" s="46"/>
      <c r="C2" s="44"/>
      <c r="D2" s="44"/>
      <c r="E2" s="44"/>
      <c r="F2" s="44"/>
      <c r="G2" s="45"/>
      <c r="H2" s="45"/>
      <c r="I2" s="45"/>
      <c r="J2" s="44"/>
      <c r="K2" s="44"/>
      <c r="L2" s="44"/>
    </row>
    <row r="3" spans="1:12" ht="13.5" thickBot="1">
      <c r="A3" s="272"/>
      <c r="B3" s="272"/>
      <c r="C3" s="285"/>
      <c r="D3" s="285"/>
      <c r="E3" s="285"/>
      <c r="F3" s="274"/>
      <c r="G3" s="275"/>
      <c r="H3" s="275"/>
      <c r="I3" s="275"/>
      <c r="J3" s="289"/>
      <c r="K3" s="274"/>
      <c r="L3" s="274" t="s">
        <v>215</v>
      </c>
    </row>
    <row r="4" spans="1:12" s="49" customFormat="1" ht="19.5" customHeight="1">
      <c r="A4" s="175"/>
      <c r="B4" s="278"/>
      <c r="C4" s="270" t="s">
        <v>520</v>
      </c>
      <c r="D4" s="270" t="s">
        <v>521</v>
      </c>
      <c r="E4" s="270" t="s">
        <v>522</v>
      </c>
      <c r="F4" s="270" t="s">
        <v>523</v>
      </c>
      <c r="G4" s="271" t="s">
        <v>524</v>
      </c>
      <c r="H4" s="271" t="s">
        <v>525</v>
      </c>
      <c r="I4" s="271" t="s">
        <v>526</v>
      </c>
      <c r="J4" s="288" t="s">
        <v>527</v>
      </c>
      <c r="K4" s="288" t="s">
        <v>570</v>
      </c>
      <c r="L4" s="288" t="s">
        <v>214</v>
      </c>
    </row>
    <row r="5" spans="1:12" ht="15">
      <c r="A5" s="66" t="s">
        <v>581</v>
      </c>
      <c r="B5" s="42"/>
      <c r="C5" s="62"/>
      <c r="D5" s="62"/>
      <c r="E5" s="62"/>
      <c r="F5" s="62"/>
      <c r="G5" s="63"/>
      <c r="H5" s="63"/>
      <c r="I5" s="63"/>
      <c r="J5" s="62"/>
      <c r="K5" s="62"/>
      <c r="L5" s="62"/>
    </row>
    <row r="6" spans="1:12" ht="14.25">
      <c r="A6" s="59"/>
      <c r="B6" s="242" t="s">
        <v>534</v>
      </c>
      <c r="C6" s="69">
        <v>568.2217020690691</v>
      </c>
      <c r="D6" s="69">
        <v>584.8333313005403</v>
      </c>
      <c r="E6" s="69">
        <v>484.318621711391</v>
      </c>
      <c r="F6" s="69">
        <v>557.6957026713125</v>
      </c>
      <c r="G6" s="69">
        <v>628.9787602158126</v>
      </c>
      <c r="H6" s="69">
        <v>708.1551258745111</v>
      </c>
      <c r="I6" s="69">
        <v>747.1046254913575</v>
      </c>
      <c r="J6" s="69">
        <v>767.1503999163574</v>
      </c>
      <c r="K6" s="69">
        <v>774.9083327342009</v>
      </c>
      <c r="L6" s="69">
        <v>802.2740000000001</v>
      </c>
    </row>
    <row r="7" spans="1:12" ht="14.25">
      <c r="A7" s="73"/>
      <c r="B7" s="242" t="s">
        <v>531</v>
      </c>
      <c r="C7" s="69">
        <v>433.7559925398355</v>
      </c>
      <c r="D7" s="69">
        <v>436.5292905145812</v>
      </c>
      <c r="E7" s="69">
        <v>430.9959616717246</v>
      </c>
      <c r="F7" s="69">
        <v>436.267131242741</v>
      </c>
      <c r="G7" s="69">
        <v>473.75873608486813</v>
      </c>
      <c r="H7" s="69">
        <v>519.181402522999</v>
      </c>
      <c r="I7" s="69">
        <v>532.5152118895052</v>
      </c>
      <c r="J7" s="69">
        <v>607.8467248680015</v>
      </c>
      <c r="K7" s="69">
        <v>651.0255435843185</v>
      </c>
      <c r="L7" s="69">
        <v>678.765</v>
      </c>
    </row>
    <row r="8" spans="1:12" ht="14.25">
      <c r="A8" s="73"/>
      <c r="B8" s="242" t="s">
        <v>212</v>
      </c>
      <c r="C8" s="69" t="s">
        <v>580</v>
      </c>
      <c r="D8" s="69" t="s">
        <v>580</v>
      </c>
      <c r="E8" s="69" t="s">
        <v>580</v>
      </c>
      <c r="F8" s="69" t="s">
        <v>580</v>
      </c>
      <c r="G8" s="69" t="s">
        <v>580</v>
      </c>
      <c r="H8" s="69" t="s">
        <v>580</v>
      </c>
      <c r="I8" s="69">
        <v>590.1674654030478</v>
      </c>
      <c r="J8" s="69">
        <v>609.7935072403158</v>
      </c>
      <c r="K8" s="69">
        <v>615.6948738227046</v>
      </c>
      <c r="L8" s="69">
        <v>555.587</v>
      </c>
    </row>
    <row r="9" spans="1:12" ht="14.25">
      <c r="A9" s="73"/>
      <c r="B9" s="242" t="s">
        <v>532</v>
      </c>
      <c r="C9" s="69">
        <v>207.8219073487627</v>
      </c>
      <c r="D9" s="69">
        <v>238.1819512373611</v>
      </c>
      <c r="E9" s="69">
        <v>331.6698128987551</v>
      </c>
      <c r="F9" s="69">
        <v>344.1126596980256</v>
      </c>
      <c r="G9" s="69">
        <v>413.43820429348693</v>
      </c>
      <c r="H9" s="69">
        <v>386.4352999504214</v>
      </c>
      <c r="I9" s="69">
        <v>377.1234720801249</v>
      </c>
      <c r="J9" s="69">
        <v>397.89534215066135</v>
      </c>
      <c r="K9" s="69">
        <v>446.8514733523001</v>
      </c>
      <c r="L9" s="69">
        <v>441.999</v>
      </c>
    </row>
    <row r="10" spans="1:12" ht="14.25">
      <c r="A10" s="73"/>
      <c r="B10" s="73" t="s">
        <v>558</v>
      </c>
      <c r="C10" s="69">
        <v>266.12384373709176</v>
      </c>
      <c r="D10" s="69">
        <v>293.0868775079584</v>
      </c>
      <c r="E10" s="69">
        <v>318.7041506368133</v>
      </c>
      <c r="F10" s="69">
        <v>319.65505226480843</v>
      </c>
      <c r="G10" s="69">
        <v>364.75857672957403</v>
      </c>
      <c r="H10" s="69">
        <v>400.719440312896</v>
      </c>
      <c r="I10" s="69">
        <v>397.57902105433203</v>
      </c>
      <c r="J10" s="69">
        <v>400.8291076376183</v>
      </c>
      <c r="K10" s="69">
        <v>443.4949621519468</v>
      </c>
      <c r="L10" s="69">
        <v>421.41599999999994</v>
      </c>
    </row>
    <row r="11" spans="1:12" ht="14.25">
      <c r="A11" s="73"/>
      <c r="B11" s="242" t="s">
        <v>530</v>
      </c>
      <c r="C11" s="69">
        <v>85.21360353481619</v>
      </c>
      <c r="D11" s="69">
        <v>90.84389369305637</v>
      </c>
      <c r="E11" s="69">
        <v>99.62603646443166</v>
      </c>
      <c r="F11" s="69">
        <v>113.78513356562136</v>
      </c>
      <c r="G11" s="69">
        <v>132.49823570924488</v>
      </c>
      <c r="H11" s="69">
        <v>147.06880405442627</v>
      </c>
      <c r="I11" s="69">
        <v>158.82828065263044</v>
      </c>
      <c r="J11" s="69">
        <v>165.5423702232213</v>
      </c>
      <c r="K11" s="69">
        <v>174.37938436572415</v>
      </c>
      <c r="L11" s="69">
        <v>177.397</v>
      </c>
    </row>
    <row r="12" spans="1:12" ht="16.5">
      <c r="A12" s="73"/>
      <c r="B12" s="73" t="s">
        <v>385</v>
      </c>
      <c r="C12" s="69" t="s">
        <v>580</v>
      </c>
      <c r="D12" s="69" t="s">
        <v>580</v>
      </c>
      <c r="E12" s="69" t="s">
        <v>580</v>
      </c>
      <c r="F12" s="69" t="s">
        <v>580</v>
      </c>
      <c r="G12" s="69">
        <v>65.77275935074101</v>
      </c>
      <c r="H12" s="69">
        <v>77.58937916597807</v>
      </c>
      <c r="I12" s="69">
        <v>92.77906413224922</v>
      </c>
      <c r="J12" s="69">
        <v>95.1142244759266</v>
      </c>
      <c r="K12" s="69">
        <v>89.12112404096013</v>
      </c>
      <c r="L12" s="69">
        <v>89.01</v>
      </c>
    </row>
    <row r="13" spans="1:12" ht="14.25">
      <c r="A13" s="73"/>
      <c r="B13" s="242" t="s">
        <v>370</v>
      </c>
      <c r="C13" s="69">
        <v>32.34031367738544</v>
      </c>
      <c r="D13" s="69">
        <v>33.02760126358414</v>
      </c>
      <c r="E13" s="69">
        <v>33.47152859088629</v>
      </c>
      <c r="F13" s="69">
        <v>46.15911730545877</v>
      </c>
      <c r="G13" s="69">
        <v>16.97589182052041</v>
      </c>
      <c r="H13" s="69">
        <v>10.989919021649314</v>
      </c>
      <c r="I13" s="69">
        <v>26.27752948144957</v>
      </c>
      <c r="J13" s="69">
        <v>75.63489989021903</v>
      </c>
      <c r="K13" s="69">
        <v>38.002115793473905</v>
      </c>
      <c r="L13" s="69">
        <v>34.1</v>
      </c>
    </row>
    <row r="14" spans="1:12" ht="16.5">
      <c r="A14" s="73"/>
      <c r="B14" s="73" t="s">
        <v>386</v>
      </c>
      <c r="C14" s="69">
        <v>189.23533314140514</v>
      </c>
      <c r="D14" s="69">
        <v>297.0971715717962</v>
      </c>
      <c r="E14" s="69">
        <v>463.01584267246534</v>
      </c>
      <c r="F14" s="69">
        <v>413.62020905923345</v>
      </c>
      <c r="G14" s="69">
        <v>572.4167368588795</v>
      </c>
      <c r="H14" s="69">
        <v>455.20520024238414</v>
      </c>
      <c r="I14" s="69" t="s">
        <v>580</v>
      </c>
      <c r="J14" s="69" t="s">
        <v>580</v>
      </c>
      <c r="K14" s="69" t="s">
        <v>580</v>
      </c>
      <c r="L14" s="69" t="s">
        <v>580</v>
      </c>
    </row>
    <row r="15" spans="1:12" ht="14.25" hidden="1">
      <c r="A15" s="73"/>
      <c r="B15" s="242"/>
      <c r="C15" s="69"/>
      <c r="D15" s="69"/>
      <c r="E15" s="69"/>
      <c r="F15" s="69"/>
      <c r="G15" s="69"/>
      <c r="H15" s="69"/>
      <c r="I15" s="69"/>
      <c r="J15" s="69"/>
      <c r="K15" s="69"/>
      <c r="L15" s="69"/>
    </row>
    <row r="16" spans="1:12" ht="14.25" hidden="1">
      <c r="A16" s="59"/>
      <c r="B16" s="242"/>
      <c r="C16" s="69"/>
      <c r="D16" s="69"/>
      <c r="E16" s="69"/>
      <c r="F16" s="69"/>
      <c r="G16" s="69"/>
      <c r="H16" s="69"/>
      <c r="I16" s="69"/>
      <c r="J16" s="69"/>
      <c r="K16" s="69"/>
      <c r="L16" s="69"/>
    </row>
    <row r="17" spans="1:12" ht="16.5">
      <c r="A17" s="73"/>
      <c r="B17" s="73" t="s">
        <v>387</v>
      </c>
      <c r="C17" s="69">
        <v>268.27928051970804</v>
      </c>
      <c r="D17" s="69">
        <v>303.49315152032585</v>
      </c>
      <c r="E17" s="69">
        <v>324.9372744868456</v>
      </c>
      <c r="F17" s="69">
        <v>342.739837398374</v>
      </c>
      <c r="G17" s="69">
        <v>380.6110137273203</v>
      </c>
      <c r="H17" s="69">
        <v>362.476725610092</v>
      </c>
      <c r="I17" s="69" t="s">
        <v>580</v>
      </c>
      <c r="J17" s="69" t="s">
        <v>580</v>
      </c>
      <c r="K17" s="69" t="s">
        <v>580</v>
      </c>
      <c r="L17" s="69" t="s">
        <v>580</v>
      </c>
    </row>
    <row r="18" spans="1:12" ht="16.5">
      <c r="A18" s="73"/>
      <c r="B18" s="73" t="s">
        <v>388</v>
      </c>
      <c r="C18" s="69">
        <v>12.51705448673818</v>
      </c>
      <c r="D18" s="69">
        <v>3.099196233641098</v>
      </c>
      <c r="E18" s="69">
        <v>73.81299433678224</v>
      </c>
      <c r="F18" s="69">
        <v>74.73054587688735</v>
      </c>
      <c r="G18" s="69">
        <v>95.70537482641656</v>
      </c>
      <c r="H18" s="69">
        <v>101.22514184983199</v>
      </c>
      <c r="I18" s="69" t="s">
        <v>580</v>
      </c>
      <c r="J18" s="69" t="s">
        <v>580</v>
      </c>
      <c r="K18" s="69" t="s">
        <v>580</v>
      </c>
      <c r="L18" s="69" t="s">
        <v>580</v>
      </c>
    </row>
    <row r="19" spans="1:12" s="134" customFormat="1" ht="15">
      <c r="A19" s="135"/>
      <c r="B19" s="136" t="s">
        <v>568</v>
      </c>
      <c r="C19" s="137">
        <v>2063.5090310548117</v>
      </c>
      <c r="D19" s="137">
        <v>2280.1924648428444</v>
      </c>
      <c r="E19" s="137">
        <v>2560.5522234700957</v>
      </c>
      <c r="F19" s="137">
        <v>2648.7653890824618</v>
      </c>
      <c r="G19" s="137">
        <v>3144.914289616865</v>
      </c>
      <c r="H19" s="137">
        <v>3169.046438605189</v>
      </c>
      <c r="I19" s="137">
        <v>2922.374670184697</v>
      </c>
      <c r="J19" s="137">
        <v>3119.8065764023218</v>
      </c>
      <c r="K19" s="137">
        <v>3233.477809845629</v>
      </c>
      <c r="L19" s="137">
        <v>3200.5480000000007</v>
      </c>
    </row>
    <row r="20" spans="1:12" ht="15">
      <c r="A20" s="67"/>
      <c r="B20" s="59"/>
      <c r="C20" s="69"/>
      <c r="D20" s="69"/>
      <c r="E20" s="69"/>
      <c r="F20" s="69"/>
      <c r="G20" s="69"/>
      <c r="H20" s="69"/>
      <c r="I20" s="69"/>
      <c r="J20" s="69"/>
      <c r="K20" s="69"/>
      <c r="L20" s="69"/>
    </row>
    <row r="21" spans="1:12" ht="15">
      <c r="A21" s="67" t="s">
        <v>535</v>
      </c>
      <c r="B21" s="59"/>
      <c r="C21" s="69"/>
      <c r="D21" s="69"/>
      <c r="E21" s="69"/>
      <c r="F21" s="69"/>
      <c r="G21" s="69"/>
      <c r="H21" s="69"/>
      <c r="I21" s="69"/>
      <c r="J21" s="69"/>
      <c r="K21" s="69"/>
      <c r="L21" s="69"/>
    </row>
    <row r="22" spans="1:12" ht="15">
      <c r="A22" s="70"/>
      <c r="B22" s="73"/>
      <c r="C22" s="69"/>
      <c r="D22" s="69"/>
      <c r="E22" s="69"/>
      <c r="F22" s="69"/>
      <c r="G22" s="69"/>
      <c r="H22" s="69"/>
      <c r="I22" s="69"/>
      <c r="J22" s="69"/>
      <c r="K22" s="69"/>
      <c r="L22" s="69"/>
    </row>
    <row r="23" spans="1:12" ht="15">
      <c r="A23" s="67"/>
      <c r="B23" s="73"/>
      <c r="C23" s="69"/>
      <c r="D23" s="69"/>
      <c r="E23" s="69"/>
      <c r="F23" s="69"/>
      <c r="G23" s="69"/>
      <c r="H23" s="69"/>
      <c r="I23" s="69"/>
      <c r="J23" s="69"/>
      <c r="K23" s="69"/>
      <c r="L23" s="69"/>
    </row>
    <row r="24" spans="1:12" s="134" customFormat="1" ht="15">
      <c r="A24" s="138"/>
      <c r="B24" s="136" t="s">
        <v>568</v>
      </c>
      <c r="C24" s="137">
        <v>1844.4205229625363</v>
      </c>
      <c r="D24" s="137">
        <v>1983.6758589566891</v>
      </c>
      <c r="E24" s="137">
        <v>1988.8002102798157</v>
      </c>
      <c r="F24" s="137">
        <v>2095.583042973287</v>
      </c>
      <c r="G24" s="137">
        <v>2195.0542946251735</v>
      </c>
      <c r="H24" s="137">
        <v>2297.2324133751995</v>
      </c>
      <c r="I24" s="137">
        <v>2405.887674330946</v>
      </c>
      <c r="J24" s="137">
        <v>2328.1154268388314</v>
      </c>
      <c r="K24" s="137">
        <v>2459.7259739326028</v>
      </c>
      <c r="L24" s="137">
        <v>2302.98</v>
      </c>
    </row>
    <row r="25" spans="1:12" ht="14.25">
      <c r="A25" s="42"/>
      <c r="B25" s="59"/>
      <c r="C25" s="69"/>
      <c r="D25" s="69"/>
      <c r="E25" s="69"/>
      <c r="F25" s="69"/>
      <c r="G25" s="69"/>
      <c r="H25" s="69"/>
      <c r="I25" s="69"/>
      <c r="J25" s="69"/>
      <c r="K25" s="69"/>
      <c r="L25" s="69"/>
    </row>
    <row r="26" spans="1:12" ht="15">
      <c r="A26" s="67" t="s">
        <v>537</v>
      </c>
      <c r="B26" s="59"/>
      <c r="C26" s="69"/>
      <c r="D26" s="69"/>
      <c r="E26" s="69"/>
      <c r="F26" s="69"/>
      <c r="G26" s="69"/>
      <c r="H26" s="69"/>
      <c r="I26" s="69"/>
      <c r="J26" s="69"/>
      <c r="K26" s="69"/>
      <c r="L26" s="69"/>
    </row>
    <row r="27" spans="1:12" ht="16.5">
      <c r="A27" s="68"/>
      <c r="B27" s="68" t="s">
        <v>389</v>
      </c>
      <c r="C27" s="69">
        <v>631.3264322639596</v>
      </c>
      <c r="D27" s="69">
        <v>627.332934905902</v>
      </c>
      <c r="E27" s="69">
        <v>708.4828789218382</v>
      </c>
      <c r="F27" s="69">
        <v>730.1207897793264</v>
      </c>
      <c r="G27" s="69">
        <v>715.0727343091949</v>
      </c>
      <c r="H27" s="69">
        <v>741.0631851484602</v>
      </c>
      <c r="I27" s="69">
        <v>766.5198427656022</v>
      </c>
      <c r="J27" s="69">
        <v>822.1652987610435</v>
      </c>
      <c r="K27" s="69">
        <v>873.1663979129647</v>
      </c>
      <c r="L27" s="69">
        <v>901.45</v>
      </c>
    </row>
    <row r="28" spans="1:12" ht="14.25">
      <c r="A28" s="75"/>
      <c r="B28" s="247" t="s">
        <v>49</v>
      </c>
      <c r="C28" s="69">
        <v>556.9801354345294</v>
      </c>
      <c r="D28" s="69">
        <v>562.7742745978119</v>
      </c>
      <c r="E28" s="69">
        <v>636.4954957107698</v>
      </c>
      <c r="F28" s="69">
        <v>667.2915214866434</v>
      </c>
      <c r="G28" s="69">
        <v>663.6351219067999</v>
      </c>
      <c r="H28" s="69">
        <v>686.4165702638683</v>
      </c>
      <c r="I28" s="69">
        <v>711.6816541920198</v>
      </c>
      <c r="J28" s="69">
        <v>762.7528882848031</v>
      </c>
      <c r="K28" s="69">
        <v>822.2867002865564</v>
      </c>
      <c r="L28" s="69">
        <v>866.002</v>
      </c>
    </row>
    <row r="29" spans="1:12" ht="16.5">
      <c r="A29" s="68"/>
      <c r="B29" s="68" t="s">
        <v>390</v>
      </c>
      <c r="C29" s="69"/>
      <c r="D29" s="69"/>
      <c r="E29" s="69"/>
      <c r="F29" s="69"/>
      <c r="G29" s="69"/>
      <c r="H29" s="69"/>
      <c r="I29" s="69"/>
      <c r="J29" s="69"/>
      <c r="K29" s="69">
        <v>272.85724556556386</v>
      </c>
      <c r="L29" s="69">
        <v>606.658</v>
      </c>
    </row>
    <row r="30" spans="1:12" ht="16.5" customHeight="1">
      <c r="A30" s="68"/>
      <c r="B30" s="68" t="s">
        <v>391</v>
      </c>
      <c r="C30" s="69">
        <v>183.45495737942946</v>
      </c>
      <c r="D30" s="69">
        <v>235.22423739769968</v>
      </c>
      <c r="E30" s="69">
        <v>256.7576286171713</v>
      </c>
      <c r="F30" s="69">
        <v>249.7642276422764</v>
      </c>
      <c r="G30" s="69">
        <v>301.5719261502037</v>
      </c>
      <c r="H30" s="69">
        <v>272.350575662425</v>
      </c>
      <c r="I30" s="69">
        <v>143.98039954768188</v>
      </c>
      <c r="J30" s="69">
        <v>156.00501855821008</v>
      </c>
      <c r="K30" s="69">
        <v>231.60132699280015</v>
      </c>
      <c r="L30" s="69">
        <v>208.552</v>
      </c>
    </row>
    <row r="31" spans="1:12" ht="14.25">
      <c r="A31" s="68"/>
      <c r="B31" s="248" t="s">
        <v>550</v>
      </c>
      <c r="C31" s="69">
        <v>143.83847992890313</v>
      </c>
      <c r="D31" s="69">
        <v>140.72009659832418</v>
      </c>
      <c r="E31" s="69">
        <v>153.55683528877634</v>
      </c>
      <c r="F31" s="69">
        <v>152.41114982578398</v>
      </c>
      <c r="G31" s="69">
        <v>155.77549115578117</v>
      </c>
      <c r="H31" s="69">
        <v>145.52305404065444</v>
      </c>
      <c r="I31" s="69">
        <v>147.6258682892682</v>
      </c>
      <c r="J31" s="69">
        <v>147.3166396570652</v>
      </c>
      <c r="K31" s="69">
        <v>158.31784147982293</v>
      </c>
      <c r="L31" s="69">
        <v>166.777</v>
      </c>
    </row>
    <row r="32" spans="1:12" ht="14.25">
      <c r="A32" s="68"/>
      <c r="B32" s="248" t="s">
        <v>538</v>
      </c>
      <c r="C32" s="69">
        <v>215.63880787573066</v>
      </c>
      <c r="D32" s="69">
        <v>211.1819878276354</v>
      </c>
      <c r="E32" s="69">
        <v>216.21305168582285</v>
      </c>
      <c r="F32" s="69">
        <v>221.98606271777007</v>
      </c>
      <c r="G32" s="69">
        <v>228.29125594736723</v>
      </c>
      <c r="H32" s="69">
        <v>213.98887236269485</v>
      </c>
      <c r="I32" s="69">
        <v>204.2474826342146</v>
      </c>
      <c r="J32" s="69">
        <v>195.3818809137958</v>
      </c>
      <c r="K32" s="69">
        <v>186.2986966301367</v>
      </c>
      <c r="L32" s="69">
        <v>153.242</v>
      </c>
    </row>
    <row r="33" spans="1:12" ht="14.25">
      <c r="A33" s="68"/>
      <c r="B33" s="248" t="s">
        <v>548</v>
      </c>
      <c r="C33" s="69">
        <v>14.20185002065314</v>
      </c>
      <c r="D33" s="69">
        <v>22.993328373318374</v>
      </c>
      <c r="E33" s="69">
        <v>18.16889292456212</v>
      </c>
      <c r="F33" s="69">
        <v>18.069686411149828</v>
      </c>
      <c r="G33" s="69">
        <v>26.220775377330575</v>
      </c>
      <c r="H33" s="69">
        <v>40.06202831487908</v>
      </c>
      <c r="I33" s="69">
        <v>41.60034462333746</v>
      </c>
      <c r="J33" s="69">
        <v>48.870301636259086</v>
      </c>
      <c r="K33" s="69">
        <v>47.27771329971344</v>
      </c>
      <c r="L33" s="69">
        <v>47.493</v>
      </c>
    </row>
    <row r="34" spans="1:12" ht="14.25">
      <c r="A34" s="68"/>
      <c r="B34" s="248" t="s">
        <v>563</v>
      </c>
      <c r="C34" s="69">
        <v>50.19213678637142</v>
      </c>
      <c r="D34" s="69">
        <v>70.04476210223322</v>
      </c>
      <c r="E34" s="69">
        <v>57.3203660780425</v>
      </c>
      <c r="F34" s="69">
        <v>66.95470383275263</v>
      </c>
      <c r="G34" s="69">
        <v>82.77938397796343</v>
      </c>
      <c r="H34" s="69">
        <v>55.50818046603867</v>
      </c>
      <c r="I34" s="69">
        <v>45.19519681223413</v>
      </c>
      <c r="J34" s="69">
        <v>46.040043912384334</v>
      </c>
      <c r="K34" s="69">
        <v>44.602158931010756</v>
      </c>
      <c r="L34" s="69">
        <v>42.468</v>
      </c>
    </row>
    <row r="35" spans="1:12" ht="14.25">
      <c r="A35" s="68"/>
      <c r="B35" s="248" t="s">
        <v>545</v>
      </c>
      <c r="C35" s="69" t="s">
        <v>580</v>
      </c>
      <c r="D35" s="69">
        <v>57.5650392125773</v>
      </c>
      <c r="E35" s="69">
        <v>70.27049630815551</v>
      </c>
      <c r="F35" s="69">
        <v>56.03600464576075</v>
      </c>
      <c r="G35" s="69">
        <v>57.70710496960867</v>
      </c>
      <c r="H35" s="69">
        <v>62.88767696799427</v>
      </c>
      <c r="I35" s="69">
        <v>66.52630445317969</v>
      </c>
      <c r="J35" s="69">
        <v>62.80098280098281</v>
      </c>
      <c r="K35" s="69">
        <v>69.84480757577313</v>
      </c>
      <c r="L35" s="69">
        <v>35.488</v>
      </c>
    </row>
    <row r="36" spans="1:12" ht="16.5">
      <c r="A36" s="68"/>
      <c r="B36" s="248" t="s">
        <v>459</v>
      </c>
      <c r="C36" s="69">
        <v>37.29080872689039</v>
      </c>
      <c r="D36" s="69">
        <v>29.717401114783687</v>
      </c>
      <c r="E36" s="69">
        <v>36.12511649023872</v>
      </c>
      <c r="F36" s="69">
        <v>32.8164924506388</v>
      </c>
      <c r="G36" s="69">
        <v>28.95485692171102</v>
      </c>
      <c r="H36" s="69">
        <v>32.573128408527516</v>
      </c>
      <c r="I36" s="69">
        <v>39.08351731193797</v>
      </c>
      <c r="J36" s="69">
        <v>38.28428041193999</v>
      </c>
      <c r="K36" s="69">
        <v>34.35904809835359</v>
      </c>
      <c r="L36" s="69">
        <v>30.975</v>
      </c>
    </row>
    <row r="37" spans="1:12" ht="16.5">
      <c r="A37" s="68"/>
      <c r="B37" s="68" t="s">
        <v>394</v>
      </c>
      <c r="C37" s="69">
        <v>20.308920904732698</v>
      </c>
      <c r="D37" s="69">
        <v>18.673236653697447</v>
      </c>
      <c r="E37" s="69">
        <v>22.019642046404933</v>
      </c>
      <c r="F37" s="69">
        <v>20.423925667828108</v>
      </c>
      <c r="G37" s="69">
        <v>20.560247683656975</v>
      </c>
      <c r="H37" s="69">
        <v>20.013220955214013</v>
      </c>
      <c r="I37" s="69">
        <v>17.89348984976576</v>
      </c>
      <c r="J37" s="69">
        <v>19.422865805844534</v>
      </c>
      <c r="K37" s="69">
        <v>35.503219909000336</v>
      </c>
      <c r="L37" s="69">
        <v>28.445</v>
      </c>
    </row>
    <row r="38" spans="1:12" ht="16.5">
      <c r="A38" s="68"/>
      <c r="B38" s="68" t="s">
        <v>393</v>
      </c>
      <c r="C38" s="69" t="s">
        <v>580</v>
      </c>
      <c r="D38" s="69" t="s">
        <v>580</v>
      </c>
      <c r="E38" s="69" t="s">
        <v>580</v>
      </c>
      <c r="F38" s="69" t="s">
        <v>580</v>
      </c>
      <c r="G38" s="69" t="s">
        <v>580</v>
      </c>
      <c r="H38" s="69" t="s">
        <v>580</v>
      </c>
      <c r="I38" s="69">
        <v>37.994722955145114</v>
      </c>
      <c r="J38" s="69">
        <v>34.37189607402373</v>
      </c>
      <c r="K38" s="69">
        <v>31.53559360331954</v>
      </c>
      <c r="L38" s="69">
        <v>26.983</v>
      </c>
    </row>
    <row r="39" spans="1:12" ht="16.5">
      <c r="A39" s="68"/>
      <c r="B39" s="68" t="s">
        <v>395</v>
      </c>
      <c r="C39" s="69" t="s">
        <v>580</v>
      </c>
      <c r="D39" s="69" t="s">
        <v>580</v>
      </c>
      <c r="E39" s="69" t="s">
        <v>580</v>
      </c>
      <c r="F39" s="69" t="s">
        <v>580</v>
      </c>
      <c r="G39" s="69" t="s">
        <v>580</v>
      </c>
      <c r="H39" s="69" t="s">
        <v>580</v>
      </c>
      <c r="I39" s="69" t="s">
        <v>580</v>
      </c>
      <c r="J39" s="69">
        <v>27.92304877411261</v>
      </c>
      <c r="K39" s="69">
        <v>25.19026735002003</v>
      </c>
      <c r="L39" s="69">
        <v>24.389</v>
      </c>
    </row>
    <row r="40" spans="1:12" ht="14.25">
      <c r="A40" s="68"/>
      <c r="B40" s="248" t="s">
        <v>566</v>
      </c>
      <c r="C40" s="69">
        <v>22.921230176114957</v>
      </c>
      <c r="D40" s="69">
        <v>20.93329592994182</v>
      </c>
      <c r="E40" s="69">
        <v>24.667256087361707</v>
      </c>
      <c r="F40" s="69">
        <v>24.02206736353078</v>
      </c>
      <c r="G40" s="69">
        <v>23.33758280784028</v>
      </c>
      <c r="H40" s="69">
        <v>24.022475623863823</v>
      </c>
      <c r="I40" s="69">
        <v>23.613160303699313</v>
      </c>
      <c r="J40" s="69">
        <v>22.758115949605312</v>
      </c>
      <c r="K40" s="69">
        <v>22.001170876000124</v>
      </c>
      <c r="L40" s="69">
        <v>19.727</v>
      </c>
    </row>
    <row r="41" spans="1:12" ht="16.5">
      <c r="A41" s="68"/>
      <c r="B41" s="68" t="s">
        <v>430</v>
      </c>
      <c r="C41" s="69" t="s">
        <v>580</v>
      </c>
      <c r="D41" s="69">
        <v>32.94344363268243</v>
      </c>
      <c r="E41" s="69">
        <v>36.32583813233292</v>
      </c>
      <c r="F41" s="69">
        <v>33.1219512195122</v>
      </c>
      <c r="G41" s="69">
        <v>30.933139071641584</v>
      </c>
      <c r="H41" s="69">
        <v>32.66898033382912</v>
      </c>
      <c r="I41" s="69">
        <v>26.91615960368316</v>
      </c>
      <c r="J41" s="69">
        <v>28.39772073814627</v>
      </c>
      <c r="K41" s="69">
        <v>29.114756118854185</v>
      </c>
      <c r="L41" s="69">
        <v>15.523000000000001</v>
      </c>
    </row>
    <row r="42" spans="1:12" ht="14.25">
      <c r="A42" s="68"/>
      <c r="B42" s="248" t="s">
        <v>547</v>
      </c>
      <c r="C42" s="69">
        <v>21.089985104705157</v>
      </c>
      <c r="D42" s="69">
        <v>19.93926014465355</v>
      </c>
      <c r="E42" s="69">
        <v>16.864202250949845</v>
      </c>
      <c r="F42" s="69">
        <v>28.736353077816496</v>
      </c>
      <c r="G42" s="69">
        <v>21.131650237894693</v>
      </c>
      <c r="H42" s="69">
        <v>15.55665730182339</v>
      </c>
      <c r="I42" s="69">
        <v>13.247536481611114</v>
      </c>
      <c r="J42" s="69">
        <v>12.871556275811596</v>
      </c>
      <c r="K42" s="69">
        <v>13.074782001376292</v>
      </c>
      <c r="L42" s="69">
        <v>11.92</v>
      </c>
    </row>
    <row r="43" spans="1:12" s="92" customFormat="1" ht="16.5">
      <c r="A43" s="68"/>
      <c r="B43" s="68" t="s">
        <v>397</v>
      </c>
      <c r="C43" s="69" t="s">
        <v>580</v>
      </c>
      <c r="D43" s="69" t="s">
        <v>580</v>
      </c>
      <c r="E43" s="69" t="s">
        <v>580</v>
      </c>
      <c r="F43" s="69" t="s">
        <v>580</v>
      </c>
      <c r="G43" s="69" t="s">
        <v>580</v>
      </c>
      <c r="H43" s="69">
        <v>2.2464606401145817</v>
      </c>
      <c r="I43" s="69">
        <v>10.715631899197673</v>
      </c>
      <c r="J43" s="69">
        <v>12.931151654555912</v>
      </c>
      <c r="K43" s="69">
        <v>9.471770590470713</v>
      </c>
      <c r="L43" s="69">
        <v>6.674</v>
      </c>
    </row>
    <row r="44" spans="1:12" ht="16.5">
      <c r="A44" s="68"/>
      <c r="B44" s="68" t="s">
        <v>396</v>
      </c>
      <c r="C44" s="69">
        <v>44.96376312726088</v>
      </c>
      <c r="D44" s="69">
        <v>42.417885326080324</v>
      </c>
      <c r="E44" s="69">
        <v>37.10005018041053</v>
      </c>
      <c r="F44" s="69">
        <v>36.75842044134727</v>
      </c>
      <c r="G44" s="69">
        <v>37.60557288228196</v>
      </c>
      <c r="H44" s="69">
        <v>10.715584200958519</v>
      </c>
      <c r="I44" s="69">
        <v>12.964299176134833</v>
      </c>
      <c r="J44" s="69">
        <v>10.799309948246119</v>
      </c>
      <c r="K44" s="69">
        <v>10.579994453745263</v>
      </c>
      <c r="L44" s="69">
        <v>5.886</v>
      </c>
    </row>
    <row r="45" spans="1:12" ht="14.25">
      <c r="A45" s="68"/>
      <c r="B45" s="248" t="s">
        <v>551</v>
      </c>
      <c r="C45" s="69">
        <v>24.85010827252131</v>
      </c>
      <c r="D45" s="69">
        <v>24.94237031796948</v>
      </c>
      <c r="E45" s="69">
        <v>26.451050204305957</v>
      </c>
      <c r="F45" s="69">
        <v>23.16260162601626</v>
      </c>
      <c r="G45" s="69">
        <v>19.208004188767728</v>
      </c>
      <c r="H45" s="69">
        <v>16.696964689032114</v>
      </c>
      <c r="I45" s="69">
        <v>15.548974207097089</v>
      </c>
      <c r="J45" s="69">
        <v>11.834387579068432</v>
      </c>
      <c r="K45" s="69">
        <v>10.948717685363023</v>
      </c>
      <c r="L45" s="69">
        <v>5.382</v>
      </c>
    </row>
    <row r="46" spans="1:12" ht="16.5">
      <c r="A46" s="68"/>
      <c r="B46" s="248" t="s">
        <v>428</v>
      </c>
      <c r="C46" s="69"/>
      <c r="D46" s="69"/>
      <c r="E46" s="69"/>
      <c r="F46" s="69"/>
      <c r="G46" s="69"/>
      <c r="H46" s="69"/>
      <c r="I46" s="69"/>
      <c r="J46" s="69"/>
      <c r="K46" s="69"/>
      <c r="L46" s="69">
        <v>3.2359999999999998</v>
      </c>
    </row>
    <row r="47" spans="1:12" ht="16.5">
      <c r="A47" s="68"/>
      <c r="B47" s="68" t="s">
        <v>398</v>
      </c>
      <c r="C47" s="69"/>
      <c r="D47" s="69"/>
      <c r="E47" s="69"/>
      <c r="F47" s="69"/>
      <c r="G47" s="69"/>
      <c r="H47" s="69"/>
      <c r="I47" s="69"/>
      <c r="J47" s="69"/>
      <c r="K47" s="69">
        <v>5.648963158489365</v>
      </c>
      <c r="L47" s="69">
        <v>3</v>
      </c>
    </row>
    <row r="48" spans="1:12" ht="14.25" hidden="1">
      <c r="A48" s="68"/>
      <c r="B48" s="68"/>
      <c r="C48" s="69"/>
      <c r="D48" s="69"/>
      <c r="E48" s="69"/>
      <c r="F48" s="69"/>
      <c r="G48" s="69"/>
      <c r="H48" s="69"/>
      <c r="I48" s="69"/>
      <c r="J48" s="69"/>
      <c r="K48" s="69"/>
      <c r="L48" s="69"/>
    </row>
    <row r="49" spans="1:12" ht="14.25" hidden="1">
      <c r="A49" s="68"/>
      <c r="B49" s="248"/>
      <c r="C49" s="69"/>
      <c r="D49" s="69"/>
      <c r="E49" s="69"/>
      <c r="F49" s="69"/>
      <c r="G49" s="69"/>
      <c r="H49" s="69"/>
      <c r="I49" s="69"/>
      <c r="J49" s="69"/>
      <c r="K49" s="69"/>
      <c r="L49" s="69"/>
    </row>
    <row r="50" spans="1:12" ht="14.25" hidden="1">
      <c r="A50" s="33"/>
      <c r="B50" s="248"/>
      <c r="C50" s="69"/>
      <c r="D50" s="69"/>
      <c r="E50" s="69"/>
      <c r="F50" s="69"/>
      <c r="G50" s="69"/>
      <c r="H50" s="69"/>
      <c r="I50" s="69"/>
      <c r="J50" s="69"/>
      <c r="K50" s="69"/>
      <c r="L50" s="69"/>
    </row>
    <row r="51" spans="1:12" ht="14.25" hidden="1">
      <c r="A51" s="33"/>
      <c r="B51" s="248"/>
      <c r="C51" s="69"/>
      <c r="D51" s="69"/>
      <c r="E51" s="69"/>
      <c r="F51" s="69"/>
      <c r="G51" s="69"/>
      <c r="H51" s="69"/>
      <c r="I51" s="69"/>
      <c r="J51" s="69"/>
      <c r="K51" s="69"/>
      <c r="L51" s="69"/>
    </row>
    <row r="52" spans="1:12" ht="16.5">
      <c r="A52" s="68"/>
      <c r="B52" s="68" t="s">
        <v>400</v>
      </c>
      <c r="C52" s="69">
        <v>120.65188819766932</v>
      </c>
      <c r="D52" s="69">
        <v>113.79331373720865</v>
      </c>
      <c r="E52" s="69">
        <v>62.12215345647447</v>
      </c>
      <c r="F52" s="69">
        <v>68.99883855981417</v>
      </c>
      <c r="G52" s="69">
        <v>114.22473649463882</v>
      </c>
      <c r="H52" s="69">
        <v>80.05508731339174</v>
      </c>
      <c r="I52" s="69" t="s">
        <v>580</v>
      </c>
      <c r="J52" s="69" t="s">
        <v>580</v>
      </c>
      <c r="K52" s="69" t="s">
        <v>580</v>
      </c>
      <c r="L52" s="69" t="s">
        <v>580</v>
      </c>
    </row>
    <row r="53" spans="1:12" ht="14.25" hidden="1">
      <c r="A53" s="68"/>
      <c r="B53" s="248"/>
      <c r="C53" s="69"/>
      <c r="D53" s="69"/>
      <c r="E53" s="69"/>
      <c r="F53" s="69"/>
      <c r="G53" s="69"/>
      <c r="H53" s="69"/>
      <c r="I53" s="69"/>
      <c r="J53" s="69"/>
      <c r="K53" s="69"/>
      <c r="L53" s="69"/>
    </row>
    <row r="54" spans="1:12" ht="14.25" hidden="1">
      <c r="A54" s="33"/>
      <c r="B54" s="248"/>
      <c r="C54" s="69"/>
      <c r="D54" s="69"/>
      <c r="E54" s="69"/>
      <c r="F54" s="69"/>
      <c r="G54" s="69"/>
      <c r="H54" s="69"/>
      <c r="I54" s="69"/>
      <c r="J54" s="69"/>
      <c r="K54" s="69"/>
      <c r="L54" s="69"/>
    </row>
    <row r="55" spans="1:12" ht="14.25" hidden="1">
      <c r="A55" s="68"/>
      <c r="B55" s="248"/>
      <c r="C55" s="69"/>
      <c r="D55" s="69"/>
      <c r="E55" s="69"/>
      <c r="F55" s="69"/>
      <c r="G55" s="69"/>
      <c r="H55" s="69"/>
      <c r="I55" s="69"/>
      <c r="J55" s="69"/>
      <c r="K55" s="69"/>
      <c r="L55" s="69"/>
    </row>
    <row r="56" spans="1:12" ht="14.25" hidden="1">
      <c r="A56" s="68"/>
      <c r="B56" s="68"/>
      <c r="C56" s="69"/>
      <c r="D56" s="69"/>
      <c r="E56" s="69"/>
      <c r="F56" s="69"/>
      <c r="G56" s="69"/>
      <c r="H56" s="69"/>
      <c r="I56" s="69"/>
      <c r="J56" s="69"/>
      <c r="K56" s="69"/>
      <c r="L56" s="69"/>
    </row>
    <row r="57" spans="1:12" ht="16.5">
      <c r="A57" s="68"/>
      <c r="B57" s="68" t="s">
        <v>402</v>
      </c>
      <c r="C57" s="69">
        <v>93.12313026498605</v>
      </c>
      <c r="D57" s="69" t="s">
        <v>580</v>
      </c>
      <c r="E57" s="69" t="s">
        <v>580</v>
      </c>
      <c r="F57" s="69" t="s">
        <v>580</v>
      </c>
      <c r="G57" s="69" t="s">
        <v>580</v>
      </c>
      <c r="H57" s="69" t="s">
        <v>580</v>
      </c>
      <c r="I57" s="69" t="s">
        <v>580</v>
      </c>
      <c r="J57" s="69" t="s">
        <v>580</v>
      </c>
      <c r="K57" s="69" t="s">
        <v>580</v>
      </c>
      <c r="L57" s="69" t="s">
        <v>580</v>
      </c>
    </row>
    <row r="58" spans="1:12" ht="14.25" hidden="1">
      <c r="A58" s="68"/>
      <c r="B58" s="248"/>
      <c r="C58" s="69"/>
      <c r="D58" s="69"/>
      <c r="E58" s="69"/>
      <c r="F58" s="69"/>
      <c r="G58" s="69"/>
      <c r="H58" s="69"/>
      <c r="I58" s="69"/>
      <c r="J58" s="69"/>
      <c r="K58" s="69"/>
      <c r="L58" s="69"/>
    </row>
    <row r="59" spans="1:12" ht="30.75">
      <c r="A59" s="33"/>
      <c r="B59" s="68" t="s">
        <v>403</v>
      </c>
      <c r="C59" s="69" t="s">
        <v>580</v>
      </c>
      <c r="D59" s="69" t="s">
        <v>580</v>
      </c>
      <c r="E59" s="69" t="s">
        <v>580</v>
      </c>
      <c r="F59" s="69" t="s">
        <v>580</v>
      </c>
      <c r="G59" s="69" t="s">
        <v>580</v>
      </c>
      <c r="H59" s="69" t="s">
        <v>580</v>
      </c>
      <c r="I59" s="69">
        <v>0.6903236228528351</v>
      </c>
      <c r="J59" s="69">
        <v>1.0842176799623606</v>
      </c>
      <c r="K59" s="69" t="s">
        <v>580</v>
      </c>
      <c r="L59" s="69" t="s">
        <v>580</v>
      </c>
    </row>
    <row r="60" spans="1:12" ht="30.75">
      <c r="A60" s="68"/>
      <c r="B60" s="68" t="s">
        <v>404</v>
      </c>
      <c r="C60" s="69">
        <v>344.79353118624124</v>
      </c>
      <c r="D60" s="69">
        <v>404.090792667309</v>
      </c>
      <c r="E60" s="69">
        <v>305.11242801500634</v>
      </c>
      <c r="F60" s="69">
        <v>319.13937282229966</v>
      </c>
      <c r="G60" s="69">
        <v>276.1581715118265</v>
      </c>
      <c r="H60" s="69">
        <v>224.45215666831925</v>
      </c>
      <c r="I60" s="69" t="s">
        <v>580</v>
      </c>
      <c r="J60" s="69" t="s">
        <v>580</v>
      </c>
      <c r="K60" s="69" t="s">
        <v>580</v>
      </c>
      <c r="L60" s="69" t="s">
        <v>580</v>
      </c>
    </row>
    <row r="61" spans="1:12" ht="14.25" hidden="1">
      <c r="A61" s="68"/>
      <c r="B61" s="248"/>
      <c r="C61" s="69"/>
      <c r="D61" s="69"/>
      <c r="E61" s="69"/>
      <c r="F61" s="69"/>
      <c r="G61" s="69"/>
      <c r="H61" s="69"/>
      <c r="I61" s="69"/>
      <c r="J61" s="69"/>
      <c r="K61" s="69"/>
      <c r="L61" s="69"/>
    </row>
    <row r="62" spans="1:12" ht="16.5">
      <c r="A62" s="73"/>
      <c r="B62" s="68" t="s">
        <v>416</v>
      </c>
      <c r="C62" s="69" t="s">
        <v>580</v>
      </c>
      <c r="D62" s="69" t="s">
        <v>580</v>
      </c>
      <c r="E62" s="69" t="s">
        <v>580</v>
      </c>
      <c r="F62" s="69" t="s">
        <v>580</v>
      </c>
      <c r="G62" s="69" t="s">
        <v>580</v>
      </c>
      <c r="H62" s="69" t="s">
        <v>580</v>
      </c>
      <c r="I62" s="69">
        <v>816.6539227828334</v>
      </c>
      <c r="J62" s="69">
        <v>663.1637827382509</v>
      </c>
      <c r="K62" s="69">
        <v>357.34519273235213</v>
      </c>
      <c r="L62" s="69" t="s">
        <v>580</v>
      </c>
    </row>
    <row r="63" spans="1:12" ht="16.5">
      <c r="A63" s="73"/>
      <c r="B63" s="303" t="s">
        <v>306</v>
      </c>
      <c r="C63" s="69">
        <v>27.602608554155033</v>
      </c>
      <c r="D63" s="69">
        <v>183.10139165009937</v>
      </c>
      <c r="E63" s="69">
        <v>257.34067719658776</v>
      </c>
      <c r="F63" s="69">
        <v>-147.80720092915217</v>
      </c>
      <c r="G63" s="69">
        <v>-180.18530744189226</v>
      </c>
      <c r="H63" s="69">
        <v>-169.79782955985237</v>
      </c>
      <c r="I63" s="69">
        <v>-165.55058962899142</v>
      </c>
      <c r="J63" s="69">
        <v>-133.99445867530974</v>
      </c>
      <c r="K63" s="69">
        <v>35.27931555108203</v>
      </c>
      <c r="L63" s="69">
        <v>-32.779</v>
      </c>
    </row>
    <row r="64" spans="1:12" s="134" customFormat="1" ht="15">
      <c r="A64" s="136" t="s">
        <v>568</v>
      </c>
      <c r="B64" s="136" t="s">
        <v>568</v>
      </c>
      <c r="C64" s="137">
        <v>1996.2486387703243</v>
      </c>
      <c r="D64" s="137">
        <v>2255.614777592115</v>
      </c>
      <c r="E64" s="137">
        <v>2304.898563884443</v>
      </c>
      <c r="F64" s="137">
        <v>1934.7154471544716</v>
      </c>
      <c r="G64" s="137">
        <v>1959.3473262458176</v>
      </c>
      <c r="H64" s="137">
        <v>1820.5864595383684</v>
      </c>
      <c r="I64" s="137">
        <v>2265.4665876904855</v>
      </c>
      <c r="J64" s="137">
        <v>2228.428041193999</v>
      </c>
      <c r="K64" s="137">
        <v>2504.0189805162117</v>
      </c>
      <c r="L64" s="137">
        <v>2311.489</v>
      </c>
    </row>
    <row r="65" spans="1:12" ht="15">
      <c r="A65" s="70"/>
      <c r="B65" s="59"/>
      <c r="C65" s="69"/>
      <c r="D65" s="69"/>
      <c r="E65" s="69"/>
      <c r="F65" s="69"/>
      <c r="G65" s="69"/>
      <c r="H65" s="69"/>
      <c r="I65" s="69"/>
      <c r="J65" s="69"/>
      <c r="K65" s="69"/>
      <c r="L65" s="69"/>
    </row>
    <row r="66" spans="1:12" ht="15">
      <c r="A66" s="67" t="s">
        <v>569</v>
      </c>
      <c r="B66" s="59"/>
      <c r="C66" s="69"/>
      <c r="D66" s="69"/>
      <c r="E66" s="69"/>
      <c r="F66" s="69"/>
      <c r="G66" s="69"/>
      <c r="H66" s="69"/>
      <c r="I66" s="69"/>
      <c r="J66" s="69"/>
      <c r="K66" s="69"/>
      <c r="L66" s="69"/>
    </row>
    <row r="67" spans="1:12" ht="17.25">
      <c r="A67" s="67" t="s">
        <v>405</v>
      </c>
      <c r="B67" s="73" t="s">
        <v>553</v>
      </c>
      <c r="C67" s="69">
        <v>1877.9825011578275</v>
      </c>
      <c r="D67" s="69">
        <v>2705.5739184524755</v>
      </c>
      <c r="E67" s="69">
        <v>1921.9109178236042</v>
      </c>
      <c r="F67" s="69">
        <v>1802.9918699186992</v>
      </c>
      <c r="G67" s="69">
        <v>1872.757074236802</v>
      </c>
      <c r="H67" s="69">
        <v>1643.548724728695</v>
      </c>
      <c r="I67" s="69">
        <v>1620.39847073394</v>
      </c>
      <c r="J67" s="69">
        <v>1470.1416697161378</v>
      </c>
      <c r="K67" s="69">
        <v>1208.3881967482514</v>
      </c>
      <c r="L67" s="69">
        <v>1025.852</v>
      </c>
    </row>
    <row r="68" spans="1:12" ht="15">
      <c r="A68" s="70"/>
      <c r="B68" s="73" t="s">
        <v>552</v>
      </c>
      <c r="C68" s="69">
        <v>696.9157977744677</v>
      </c>
      <c r="D68" s="69">
        <v>629.0612155289123</v>
      </c>
      <c r="E68" s="69">
        <v>626.0675284953046</v>
      </c>
      <c r="F68" s="69">
        <v>742.0789779326365</v>
      </c>
      <c r="G68" s="69">
        <v>680.7863045507318</v>
      </c>
      <c r="H68" s="69">
        <v>696.4722084503939</v>
      </c>
      <c r="I68" s="69">
        <v>683.3417694254483</v>
      </c>
      <c r="J68" s="69">
        <v>611.0910136442051</v>
      </c>
      <c r="K68" s="69">
        <v>590.5919086305887</v>
      </c>
      <c r="L68" s="69">
        <v>534.149</v>
      </c>
    </row>
    <row r="69" spans="1:12" s="134" customFormat="1" ht="15">
      <c r="A69" s="135"/>
      <c r="B69" s="136" t="s">
        <v>568</v>
      </c>
      <c r="C69" s="137">
        <v>2574.898298932295</v>
      </c>
      <c r="D69" s="137">
        <v>3334.6351339813878</v>
      </c>
      <c r="E69" s="137">
        <v>2547.979641090588</v>
      </c>
      <c r="F69" s="137">
        <v>2545.0685249709645</v>
      </c>
      <c r="G69" s="137">
        <v>2553.5433787875336</v>
      </c>
      <c r="H69" s="137">
        <v>2340.020933179089</v>
      </c>
      <c r="I69" s="137">
        <v>2303.740240159388</v>
      </c>
      <c r="J69" s="137">
        <v>2081.2326833603433</v>
      </c>
      <c r="K69" s="137">
        <v>1798.98010537884</v>
      </c>
      <c r="L69" s="137">
        <v>1560.001</v>
      </c>
    </row>
    <row r="70" spans="1:12" ht="15">
      <c r="A70" s="70"/>
      <c r="B70" s="59"/>
      <c r="C70" s="69"/>
      <c r="D70" s="69"/>
      <c r="E70" s="69"/>
      <c r="F70" s="69"/>
      <c r="G70" s="69"/>
      <c r="H70" s="69"/>
      <c r="I70" s="69"/>
      <c r="J70" s="69"/>
      <c r="K70" s="69"/>
      <c r="L70" s="69"/>
    </row>
    <row r="71" spans="1:12" s="89" customFormat="1" ht="29.25" customHeight="1">
      <c r="A71" s="325" t="s">
        <v>554</v>
      </c>
      <c r="B71" s="329"/>
      <c r="C71" s="137">
        <v>488.79097770712593</v>
      </c>
      <c r="D71" s="137">
        <v>536.1694861505812</v>
      </c>
      <c r="E71" s="137">
        <v>466.08043202943924</v>
      </c>
      <c r="F71" s="137">
        <v>377.5842044134728</v>
      </c>
      <c r="G71" s="137">
        <v>415.2343661074055</v>
      </c>
      <c r="H71" s="137">
        <v>412.1632787968931</v>
      </c>
      <c r="I71" s="137">
        <v>402.7785256582844</v>
      </c>
      <c r="J71" s="137">
        <v>619.5828323487898</v>
      </c>
      <c r="K71" s="137">
        <v>686.503086388053</v>
      </c>
      <c r="L71" s="137">
        <v>637.3</v>
      </c>
    </row>
    <row r="72" spans="1:12" ht="15">
      <c r="A72" s="70"/>
      <c r="B72" s="59"/>
      <c r="C72" s="69"/>
      <c r="D72" s="69"/>
      <c r="E72" s="69"/>
      <c r="F72" s="69"/>
      <c r="G72" s="69"/>
      <c r="H72" s="69"/>
      <c r="I72" s="69"/>
      <c r="J72" s="69"/>
      <c r="K72" s="69"/>
      <c r="L72" s="69"/>
    </row>
    <row r="73" spans="1:12" s="134" customFormat="1" ht="15">
      <c r="A73" s="139" t="s">
        <v>555</v>
      </c>
      <c r="B73" s="140"/>
      <c r="C73" s="137">
        <v>8967.867469427094</v>
      </c>
      <c r="D73" s="137">
        <v>10390.287721523619</v>
      </c>
      <c r="E73" s="137">
        <v>9868.311070754378</v>
      </c>
      <c r="F73" s="137">
        <v>9601.716608594657</v>
      </c>
      <c r="G73" s="137">
        <v>10268.093655382794</v>
      </c>
      <c r="H73" s="137">
        <v>10046.781578802402</v>
      </c>
      <c r="I73" s="137">
        <v>10300.2476980238</v>
      </c>
      <c r="J73" s="137">
        <v>10377.165560144284</v>
      </c>
      <c r="K73" s="137">
        <v>10682.705956061336</v>
      </c>
      <c r="L73" s="137">
        <v>10012.318</v>
      </c>
    </row>
    <row r="74" spans="1:12" ht="13.5" thickBot="1">
      <c r="A74" s="290"/>
      <c r="B74" s="272"/>
      <c r="C74" s="291"/>
      <c r="D74" s="291"/>
      <c r="E74" s="291"/>
      <c r="F74" s="291"/>
      <c r="G74" s="291"/>
      <c r="H74" s="291"/>
      <c r="I74" s="291"/>
      <c r="J74" s="291"/>
      <c r="K74" s="291"/>
      <c r="L74" s="291"/>
    </row>
    <row r="75" spans="1:12" ht="12.75">
      <c r="A75" s="58" t="s">
        <v>557</v>
      </c>
      <c r="B75" s="46"/>
      <c r="C75" s="44"/>
      <c r="D75" s="44"/>
      <c r="E75" s="44"/>
      <c r="F75" s="52"/>
      <c r="G75" s="45"/>
      <c r="H75" s="45"/>
      <c r="I75" s="45"/>
      <c r="J75" s="41"/>
      <c r="L75" s="141" t="s">
        <v>556</v>
      </c>
    </row>
    <row r="76" spans="1:12" ht="12.75">
      <c r="A76" s="55" t="s">
        <v>307</v>
      </c>
      <c r="B76" s="46"/>
      <c r="C76" s="93"/>
      <c r="D76" s="93"/>
      <c r="E76" s="93"/>
      <c r="F76" s="52"/>
      <c r="G76" s="45"/>
      <c r="H76" s="45"/>
      <c r="I76" s="45"/>
      <c r="J76" s="52"/>
      <c r="K76" s="52"/>
      <c r="L76" s="52"/>
    </row>
    <row r="77" spans="1:12" ht="12.75">
      <c r="A77" s="54" t="s">
        <v>413</v>
      </c>
      <c r="B77" s="46"/>
      <c r="C77" s="93"/>
      <c r="D77" s="93"/>
      <c r="E77" s="93"/>
      <c r="F77" s="93"/>
      <c r="G77" s="93"/>
      <c r="H77" s="93"/>
      <c r="I77" s="93"/>
      <c r="J77" s="93"/>
      <c r="K77" s="93"/>
      <c r="L77" s="93"/>
    </row>
    <row r="78" spans="1:12" ht="12.75">
      <c r="A78" s="55" t="s">
        <v>412</v>
      </c>
      <c r="B78" s="58"/>
      <c r="C78" s="91">
        <v>79.891</v>
      </c>
      <c r="D78" s="91">
        <v>81.989</v>
      </c>
      <c r="E78" s="91">
        <v>83.698</v>
      </c>
      <c r="F78" s="91">
        <v>86.1</v>
      </c>
      <c r="G78" s="91">
        <v>87.854</v>
      </c>
      <c r="H78" s="91">
        <v>90.765</v>
      </c>
      <c r="I78" s="91">
        <v>92.855</v>
      </c>
      <c r="J78" s="91">
        <v>95.645</v>
      </c>
      <c r="K78" s="91">
        <v>97.363</v>
      </c>
      <c r="L78" s="41">
        <v>100</v>
      </c>
    </row>
    <row r="79" spans="1:12" ht="12.75">
      <c r="A79" s="46"/>
      <c r="C79" s="44"/>
      <c r="D79" s="44"/>
      <c r="E79" s="44"/>
      <c r="F79" s="52"/>
      <c r="G79" s="45"/>
      <c r="H79" s="45"/>
      <c r="I79" s="45"/>
      <c r="J79" s="52"/>
      <c r="K79" s="52"/>
      <c r="L79" s="52"/>
    </row>
    <row r="80" spans="1:12" s="133" customFormat="1" ht="14.25">
      <c r="A80" s="127" t="s">
        <v>407</v>
      </c>
      <c r="B80" s="128"/>
      <c r="C80" s="127"/>
      <c r="D80" s="127" t="s">
        <v>408</v>
      </c>
      <c r="E80" s="128"/>
      <c r="F80" s="128"/>
      <c r="G80" s="130"/>
      <c r="H80" s="131"/>
      <c r="I80" s="312" t="s">
        <v>409</v>
      </c>
      <c r="J80" s="313"/>
      <c r="K80" s="131"/>
      <c r="L80" s="131"/>
    </row>
    <row r="81" spans="1:12" ht="12.75">
      <c r="A81" s="46"/>
      <c r="B81" s="46"/>
      <c r="C81" s="44"/>
      <c r="D81" s="44"/>
      <c r="E81" s="44"/>
      <c r="F81" s="52"/>
      <c r="G81" s="45"/>
      <c r="H81" s="45"/>
      <c r="I81" s="45"/>
      <c r="J81" s="100"/>
      <c r="K81" s="100"/>
      <c r="L81" s="100"/>
    </row>
    <row r="82" spans="1:12" ht="12.75">
      <c r="A82" s="46"/>
      <c r="B82" s="46"/>
      <c r="C82" s="44"/>
      <c r="D82" s="44"/>
      <c r="E82" s="44"/>
      <c r="F82" s="52"/>
      <c r="G82" s="45"/>
      <c r="H82" s="45"/>
      <c r="I82" s="45"/>
      <c r="J82" s="100"/>
      <c r="K82" s="100"/>
      <c r="L82" s="100"/>
    </row>
    <row r="83" spans="1:12" ht="12.75">
      <c r="A83" s="46"/>
      <c r="B83" s="46"/>
      <c r="C83" s="44"/>
      <c r="D83" s="44"/>
      <c r="E83" s="44"/>
      <c r="F83" s="52"/>
      <c r="G83" s="45"/>
      <c r="H83" s="45"/>
      <c r="I83" s="45"/>
      <c r="J83" s="100"/>
      <c r="K83" s="100"/>
      <c r="L83" s="100"/>
    </row>
    <row r="84" spans="1:12" ht="12.75">
      <c r="A84" s="46"/>
      <c r="B84" s="46"/>
      <c r="C84" s="44"/>
      <c r="D84" s="44"/>
      <c r="E84" s="44"/>
      <c r="F84" s="52"/>
      <c r="G84" s="45"/>
      <c r="H84" s="45"/>
      <c r="I84" s="45"/>
      <c r="J84" s="100"/>
      <c r="K84" s="100"/>
      <c r="L84" s="100"/>
    </row>
    <row r="85" spans="1:12" ht="12.75">
      <c r="A85" s="46"/>
      <c r="B85" s="46"/>
      <c r="C85" s="44"/>
      <c r="D85" s="44"/>
      <c r="E85" s="44"/>
      <c r="F85" s="52"/>
      <c r="G85" s="45"/>
      <c r="H85" s="45"/>
      <c r="I85" s="45"/>
      <c r="J85" s="100"/>
      <c r="K85" s="100"/>
      <c r="L85" s="100"/>
    </row>
    <row r="86" spans="1:12" ht="12.75">
      <c r="A86" s="46"/>
      <c r="B86" s="46"/>
      <c r="C86" s="44"/>
      <c r="D86" s="44"/>
      <c r="E86" s="44"/>
      <c r="F86" s="52"/>
      <c r="G86" s="45"/>
      <c r="H86" s="45"/>
      <c r="I86" s="45"/>
      <c r="J86" s="100"/>
      <c r="K86" s="100"/>
      <c r="L86" s="100"/>
    </row>
    <row r="87" spans="1:12" ht="12.75">
      <c r="A87" s="46"/>
      <c r="B87" s="46"/>
      <c r="C87" s="44"/>
      <c r="D87" s="44"/>
      <c r="E87" s="44"/>
      <c r="F87" s="52"/>
      <c r="G87" s="45"/>
      <c r="H87" s="45"/>
      <c r="I87" s="45"/>
      <c r="J87" s="52"/>
      <c r="K87" s="52"/>
      <c r="L87" s="52"/>
    </row>
    <row r="88" spans="1:12" ht="12.75">
      <c r="A88" s="46"/>
      <c r="B88" s="46"/>
      <c r="C88" s="44"/>
      <c r="D88" s="44"/>
      <c r="E88" s="44"/>
      <c r="F88" s="52"/>
      <c r="G88" s="45"/>
      <c r="H88" s="45"/>
      <c r="I88" s="45"/>
      <c r="J88" s="52"/>
      <c r="K88" s="52"/>
      <c r="L88" s="52"/>
    </row>
    <row r="89" spans="1:12" ht="12.75">
      <c r="A89" s="46"/>
      <c r="B89" s="46"/>
      <c r="C89" s="44"/>
      <c r="D89" s="44"/>
      <c r="E89" s="44"/>
      <c r="F89" s="52"/>
      <c r="G89" s="45"/>
      <c r="H89" s="45"/>
      <c r="I89" s="45"/>
      <c r="J89" s="44"/>
      <c r="K89" s="44"/>
      <c r="L89" s="44"/>
    </row>
    <row r="90" spans="1:12" ht="12.75">
      <c r="A90" s="46"/>
      <c r="B90" s="46"/>
      <c r="C90" s="44"/>
      <c r="D90" s="44"/>
      <c r="E90" s="44"/>
      <c r="F90" s="52"/>
      <c r="G90" s="45"/>
      <c r="H90" s="45"/>
      <c r="I90" s="45"/>
      <c r="J90" s="44"/>
      <c r="K90" s="44"/>
      <c r="L90" s="44"/>
    </row>
    <row r="91" spans="1:12" ht="12.75">
      <c r="A91" s="46"/>
      <c r="B91" s="46"/>
      <c r="C91" s="44"/>
      <c r="D91" s="44"/>
      <c r="E91" s="44"/>
      <c r="F91" s="52"/>
      <c r="G91" s="45"/>
      <c r="H91" s="45"/>
      <c r="I91" s="45"/>
      <c r="J91" s="44"/>
      <c r="K91" s="44"/>
      <c r="L91" s="44"/>
    </row>
    <row r="92" spans="1:12" ht="12.75">
      <c r="A92" s="46"/>
      <c r="B92" s="46"/>
      <c r="C92" s="44"/>
      <c r="D92" s="44"/>
      <c r="E92" s="44"/>
      <c r="F92" s="52"/>
      <c r="G92" s="45"/>
      <c r="H92" s="45"/>
      <c r="I92" s="45"/>
      <c r="J92" s="44"/>
      <c r="K92" s="44"/>
      <c r="L92" s="44"/>
    </row>
    <row r="93" spans="1:12" ht="12.75">
      <c r="A93" s="46"/>
      <c r="B93" s="46"/>
      <c r="C93" s="44"/>
      <c r="D93" s="44"/>
      <c r="E93" s="44"/>
      <c r="F93" s="52"/>
      <c r="G93" s="45"/>
      <c r="H93" s="45"/>
      <c r="I93" s="45"/>
      <c r="J93" s="44"/>
      <c r="K93" s="44"/>
      <c r="L93" s="44"/>
    </row>
    <row r="94" spans="1:12" ht="12.75">
      <c r="A94" s="46"/>
      <c r="B94" s="46"/>
      <c r="C94" s="44"/>
      <c r="D94" s="44"/>
      <c r="E94" s="44"/>
      <c r="F94" s="52"/>
      <c r="G94" s="45"/>
      <c r="H94" s="45"/>
      <c r="I94" s="45"/>
      <c r="J94" s="44"/>
      <c r="K94" s="44"/>
      <c r="L94" s="44"/>
    </row>
    <row r="95" spans="1:12" ht="12.75">
      <c r="A95" s="46"/>
      <c r="B95" s="46"/>
      <c r="C95" s="44"/>
      <c r="D95" s="44"/>
      <c r="E95" s="44"/>
      <c r="F95" s="52"/>
      <c r="G95" s="45"/>
      <c r="H95" s="45"/>
      <c r="I95" s="45"/>
      <c r="J95" s="52"/>
      <c r="K95" s="52"/>
      <c r="L95" s="52"/>
    </row>
    <row r="96" spans="1:12" ht="12.75">
      <c r="A96" s="46"/>
      <c r="B96" s="46"/>
      <c r="C96" s="44"/>
      <c r="D96" s="44"/>
      <c r="E96" s="44"/>
      <c r="F96" s="52"/>
      <c r="G96" s="45"/>
      <c r="H96" s="45"/>
      <c r="I96" s="45"/>
      <c r="J96" s="52"/>
      <c r="K96" s="52"/>
      <c r="L96" s="52"/>
    </row>
    <row r="97" spans="1:12" ht="12.75">
      <c r="A97" s="46"/>
      <c r="B97" s="46"/>
      <c r="C97" s="44"/>
      <c r="D97" s="44"/>
      <c r="E97" s="44"/>
      <c r="F97" s="52"/>
      <c r="G97" s="45"/>
      <c r="H97" s="45"/>
      <c r="I97" s="45"/>
      <c r="J97" s="52"/>
      <c r="K97" s="52"/>
      <c r="L97" s="52"/>
    </row>
    <row r="98" spans="1:12" ht="12.75">
      <c r="A98" s="46"/>
      <c r="B98" s="46"/>
      <c r="C98" s="44"/>
      <c r="D98" s="44"/>
      <c r="E98" s="44"/>
      <c r="F98" s="52"/>
      <c r="G98" s="45"/>
      <c r="H98" s="45"/>
      <c r="I98" s="45"/>
      <c r="J98" s="52"/>
      <c r="K98" s="52"/>
      <c r="L98" s="52"/>
    </row>
    <row r="99" spans="1:12" ht="12.75">
      <c r="A99" s="46"/>
      <c r="B99" s="46"/>
      <c r="C99" s="44"/>
      <c r="D99" s="44"/>
      <c r="E99" s="44"/>
      <c r="F99" s="52"/>
      <c r="G99" s="45"/>
      <c r="H99" s="45"/>
      <c r="I99" s="45"/>
      <c r="J99" s="52"/>
      <c r="K99" s="52"/>
      <c r="L99" s="52"/>
    </row>
    <row r="100" spans="1:12" ht="12.75">
      <c r="A100" s="46"/>
      <c r="B100" s="46"/>
      <c r="C100" s="44"/>
      <c r="D100" s="44"/>
      <c r="E100" s="44"/>
      <c r="F100" s="52"/>
      <c r="G100" s="45"/>
      <c r="H100" s="45"/>
      <c r="I100" s="45"/>
      <c r="J100" s="52"/>
      <c r="K100" s="52"/>
      <c r="L100" s="52"/>
    </row>
    <row r="101" spans="1:12" ht="12.75">
      <c r="A101" s="46"/>
      <c r="B101" s="46"/>
      <c r="C101" s="44"/>
      <c r="D101" s="44"/>
      <c r="E101" s="44"/>
      <c r="F101" s="52"/>
      <c r="G101" s="45"/>
      <c r="H101" s="45"/>
      <c r="I101" s="45"/>
      <c r="J101" s="52"/>
      <c r="K101" s="52"/>
      <c r="L101" s="52"/>
    </row>
    <row r="102" spans="1:12" ht="12.75">
      <c r="A102" s="46"/>
      <c r="B102" s="46"/>
      <c r="C102" s="44"/>
      <c r="D102" s="44"/>
      <c r="E102" s="44"/>
      <c r="F102" s="52"/>
      <c r="G102" s="45"/>
      <c r="H102" s="45"/>
      <c r="I102" s="45"/>
      <c r="J102" s="52"/>
      <c r="K102" s="52"/>
      <c r="L102" s="52"/>
    </row>
    <row r="103" spans="1:12" ht="12.75">
      <c r="A103" s="46"/>
      <c r="B103" s="46"/>
      <c r="C103" s="44"/>
      <c r="D103" s="44"/>
      <c r="E103" s="44"/>
      <c r="F103" s="52"/>
      <c r="G103" s="45"/>
      <c r="H103" s="45"/>
      <c r="I103" s="45"/>
      <c r="J103" s="52"/>
      <c r="K103" s="52"/>
      <c r="L103" s="52"/>
    </row>
    <row r="104" spans="1:12" ht="12.75">
      <c r="A104" s="46"/>
      <c r="B104" s="46"/>
      <c r="C104" s="44"/>
      <c r="D104" s="44"/>
      <c r="E104" s="44"/>
      <c r="F104" s="52"/>
      <c r="G104" s="45"/>
      <c r="H104" s="45"/>
      <c r="I104" s="45"/>
      <c r="J104" s="52"/>
      <c r="K104" s="52"/>
      <c r="L104" s="52"/>
    </row>
    <row r="105" spans="1:12" ht="12.75">
      <c r="A105" s="46"/>
      <c r="B105" s="46"/>
      <c r="C105" s="44"/>
      <c r="D105" s="44"/>
      <c r="E105" s="44"/>
      <c r="F105" s="52"/>
      <c r="G105" s="45"/>
      <c r="H105" s="45"/>
      <c r="I105" s="45"/>
      <c r="J105" s="52"/>
      <c r="K105" s="52"/>
      <c r="L105" s="52"/>
    </row>
    <row r="106" spans="1:12" ht="12.75">
      <c r="A106" s="46"/>
      <c r="B106" s="46"/>
      <c r="C106" s="44"/>
      <c r="D106" s="44"/>
      <c r="E106" s="44"/>
      <c r="F106" s="52"/>
      <c r="G106" s="45"/>
      <c r="H106" s="45"/>
      <c r="I106" s="45"/>
      <c r="J106" s="52"/>
      <c r="K106" s="52"/>
      <c r="L106" s="52"/>
    </row>
    <row r="107" spans="1:12" ht="12.75">
      <c r="A107" s="46"/>
      <c r="B107" s="46"/>
      <c r="C107" s="44"/>
      <c r="D107" s="44"/>
      <c r="E107" s="44"/>
      <c r="F107" s="52"/>
      <c r="G107" s="45"/>
      <c r="H107" s="45"/>
      <c r="I107" s="45"/>
      <c r="J107" s="52"/>
      <c r="K107" s="52"/>
      <c r="L107" s="52"/>
    </row>
    <row r="108" spans="1:12" ht="12.75">
      <c r="A108" s="46"/>
      <c r="B108" s="46"/>
      <c r="C108" s="44"/>
      <c r="D108" s="44"/>
      <c r="E108" s="44"/>
      <c r="F108" s="52"/>
      <c r="G108" s="45"/>
      <c r="H108" s="45"/>
      <c r="I108" s="45"/>
      <c r="J108" s="52"/>
      <c r="K108" s="52"/>
      <c r="L108" s="52"/>
    </row>
    <row r="109" spans="1:12" ht="12.75">
      <c r="A109" s="46"/>
      <c r="B109" s="46"/>
      <c r="C109" s="44"/>
      <c r="D109" s="44"/>
      <c r="E109" s="44"/>
      <c r="F109" s="52"/>
      <c r="G109" s="45"/>
      <c r="H109" s="45"/>
      <c r="I109" s="45"/>
      <c r="J109" s="52"/>
      <c r="K109" s="52"/>
      <c r="L109" s="52"/>
    </row>
    <row r="110" spans="1:12" ht="12.75">
      <c r="A110" s="46"/>
      <c r="B110" s="46"/>
      <c r="C110" s="44"/>
      <c r="D110" s="44"/>
      <c r="E110" s="44"/>
      <c r="F110" s="52"/>
      <c r="G110" s="45"/>
      <c r="H110" s="45"/>
      <c r="I110" s="45"/>
      <c r="J110" s="52"/>
      <c r="K110" s="52"/>
      <c r="L110" s="52"/>
    </row>
    <row r="111" spans="1:12" ht="12.75">
      <c r="A111" s="46"/>
      <c r="B111" s="46"/>
      <c r="C111" s="44"/>
      <c r="D111" s="44"/>
      <c r="E111" s="44"/>
      <c r="F111" s="52"/>
      <c r="G111" s="45"/>
      <c r="H111" s="45"/>
      <c r="I111" s="45"/>
      <c r="J111" s="52"/>
      <c r="K111" s="52"/>
      <c r="L111" s="52"/>
    </row>
    <row r="112" spans="1:12" ht="12.75">
      <c r="A112" s="46"/>
      <c r="B112" s="46"/>
      <c r="C112" s="44"/>
      <c r="D112" s="44"/>
      <c r="E112" s="44"/>
      <c r="F112" s="52"/>
      <c r="G112" s="45"/>
      <c r="H112" s="45"/>
      <c r="I112" s="45"/>
      <c r="J112" s="52"/>
      <c r="K112" s="52"/>
      <c r="L112" s="52"/>
    </row>
    <row r="113" spans="1:12" ht="12.75">
      <c r="A113" s="46"/>
      <c r="B113" s="46"/>
      <c r="C113" s="44"/>
      <c r="D113" s="44"/>
      <c r="E113" s="44"/>
      <c r="F113" s="52"/>
      <c r="G113" s="45"/>
      <c r="H113" s="45"/>
      <c r="I113" s="45"/>
      <c r="J113" s="52"/>
      <c r="K113" s="52"/>
      <c r="L113" s="52"/>
    </row>
    <row r="114" spans="1:12" ht="12.75">
      <c r="A114" s="46"/>
      <c r="B114" s="46"/>
      <c r="C114" s="44"/>
      <c r="D114" s="44"/>
      <c r="E114" s="44"/>
      <c r="F114" s="52"/>
      <c r="G114" s="45"/>
      <c r="H114" s="45"/>
      <c r="I114" s="45"/>
      <c r="J114" s="52"/>
      <c r="K114" s="52"/>
      <c r="L114" s="52"/>
    </row>
    <row r="115" spans="1:12" ht="12.75">
      <c r="A115" s="46"/>
      <c r="B115" s="46"/>
      <c r="C115" s="44"/>
      <c r="D115" s="44"/>
      <c r="E115" s="44"/>
      <c r="F115" s="52"/>
      <c r="G115" s="45"/>
      <c r="H115" s="45"/>
      <c r="I115" s="45"/>
      <c r="J115" s="52"/>
      <c r="K115" s="52"/>
      <c r="L115" s="52"/>
    </row>
    <row r="116" spans="1:12" ht="12.75">
      <c r="A116" s="46"/>
      <c r="B116" s="46"/>
      <c r="C116" s="44"/>
      <c r="D116" s="44"/>
      <c r="E116" s="44"/>
      <c r="F116" s="52"/>
      <c r="G116" s="45"/>
      <c r="H116" s="45"/>
      <c r="I116" s="45"/>
      <c r="J116" s="52"/>
      <c r="K116" s="52"/>
      <c r="L116" s="52"/>
    </row>
    <row r="117" spans="1:12" ht="12.75">
      <c r="A117" s="46"/>
      <c r="B117" s="46"/>
      <c r="C117" s="44"/>
      <c r="D117" s="44"/>
      <c r="E117" s="44"/>
      <c r="F117" s="52"/>
      <c r="G117" s="45"/>
      <c r="H117" s="45"/>
      <c r="I117" s="45"/>
      <c r="J117" s="52"/>
      <c r="K117" s="52"/>
      <c r="L117" s="52"/>
    </row>
    <row r="118" spans="1:12" ht="12.75">
      <c r="A118" s="46"/>
      <c r="B118" s="46"/>
      <c r="C118" s="44"/>
      <c r="D118" s="44"/>
      <c r="E118" s="44"/>
      <c r="F118" s="52"/>
      <c r="G118" s="45"/>
      <c r="H118" s="45"/>
      <c r="I118" s="45"/>
      <c r="J118" s="52"/>
      <c r="K118" s="52"/>
      <c r="L118" s="52"/>
    </row>
    <row r="119" spans="1:12" ht="12.75">
      <c r="A119" s="46"/>
      <c r="B119" s="46"/>
      <c r="C119" s="44"/>
      <c r="D119" s="44"/>
      <c r="E119" s="44"/>
      <c r="F119" s="52"/>
      <c r="G119" s="45"/>
      <c r="H119" s="45"/>
      <c r="I119" s="45"/>
      <c r="J119" s="52"/>
      <c r="K119" s="52"/>
      <c r="L119" s="52"/>
    </row>
    <row r="120" spans="1:12" ht="12.75">
      <c r="A120" s="46"/>
      <c r="B120" s="46"/>
      <c r="C120" s="44"/>
      <c r="D120" s="44"/>
      <c r="E120" s="44"/>
      <c r="F120" s="52"/>
      <c r="G120" s="45"/>
      <c r="H120" s="45"/>
      <c r="I120" s="45"/>
      <c r="J120" s="52"/>
      <c r="K120" s="52"/>
      <c r="L120" s="52"/>
    </row>
    <row r="121" spans="1:12" ht="12.75">
      <c r="A121" s="46"/>
      <c r="B121" s="46"/>
      <c r="C121" s="44"/>
      <c r="D121" s="44"/>
      <c r="E121" s="44"/>
      <c r="F121" s="52"/>
      <c r="G121" s="45"/>
      <c r="H121" s="45"/>
      <c r="I121" s="45"/>
      <c r="J121" s="52"/>
      <c r="K121" s="52"/>
      <c r="L121" s="52"/>
    </row>
    <row r="122" spans="1:12" ht="12.75">
      <c r="A122" s="46"/>
      <c r="B122" s="46"/>
      <c r="C122" s="44"/>
      <c r="D122" s="44"/>
      <c r="E122" s="44"/>
      <c r="F122" s="52"/>
      <c r="G122" s="45"/>
      <c r="H122" s="45"/>
      <c r="I122" s="45"/>
      <c r="J122" s="52"/>
      <c r="K122" s="52"/>
      <c r="L122" s="52"/>
    </row>
    <row r="123" spans="1:12" ht="12.75">
      <c r="A123" s="46"/>
      <c r="B123" s="46"/>
      <c r="C123" s="44"/>
      <c r="D123" s="44"/>
      <c r="E123" s="44"/>
      <c r="F123" s="52"/>
      <c r="G123" s="45"/>
      <c r="H123" s="45"/>
      <c r="I123" s="45"/>
      <c r="J123" s="52"/>
      <c r="K123" s="52"/>
      <c r="L123" s="52"/>
    </row>
    <row r="124" spans="1:12" ht="12.75">
      <c r="A124" s="46"/>
      <c r="B124" s="46"/>
      <c r="C124" s="44"/>
      <c r="D124" s="44"/>
      <c r="E124" s="44"/>
      <c r="F124" s="52"/>
      <c r="G124" s="45"/>
      <c r="H124" s="45"/>
      <c r="I124" s="45"/>
      <c r="J124" s="52"/>
      <c r="K124" s="52"/>
      <c r="L124" s="52"/>
    </row>
    <row r="125" spans="1:12" ht="12.75">
      <c r="A125" s="46"/>
      <c r="B125" s="46"/>
      <c r="C125" s="44"/>
      <c r="D125" s="44"/>
      <c r="E125" s="44"/>
      <c r="F125" s="52"/>
      <c r="G125" s="45"/>
      <c r="H125" s="45"/>
      <c r="I125" s="45"/>
      <c r="J125" s="52"/>
      <c r="K125" s="52"/>
      <c r="L125" s="52"/>
    </row>
    <row r="126" spans="1:12" ht="12.75">
      <c r="A126" s="46"/>
      <c r="B126" s="46"/>
      <c r="C126" s="44"/>
      <c r="D126" s="44"/>
      <c r="E126" s="44"/>
      <c r="F126" s="52"/>
      <c r="G126" s="45"/>
      <c r="H126" s="45"/>
      <c r="I126" s="45"/>
      <c r="J126" s="52"/>
      <c r="K126" s="52"/>
      <c r="L126" s="52"/>
    </row>
    <row r="127" spans="1:12" ht="12.75">
      <c r="A127" s="46"/>
      <c r="B127" s="46"/>
      <c r="C127" s="44"/>
      <c r="D127" s="44"/>
      <c r="E127" s="44"/>
      <c r="F127" s="52"/>
      <c r="G127" s="45"/>
      <c r="H127" s="45"/>
      <c r="I127" s="45"/>
      <c r="J127" s="52"/>
      <c r="K127" s="52"/>
      <c r="L127" s="52"/>
    </row>
    <row r="128" spans="1:12" ht="12.75">
      <c r="A128" s="46"/>
      <c r="B128" s="46"/>
      <c r="C128" s="44"/>
      <c r="D128" s="44"/>
      <c r="E128" s="44"/>
      <c r="F128" s="52"/>
      <c r="G128" s="45"/>
      <c r="H128" s="45"/>
      <c r="I128" s="45"/>
      <c r="J128" s="52"/>
      <c r="K128" s="52"/>
      <c r="L128" s="52"/>
    </row>
    <row r="129" spans="1:12" ht="12.75">
      <c r="A129" s="46"/>
      <c r="B129" s="46"/>
      <c r="C129" s="44"/>
      <c r="D129" s="44"/>
      <c r="E129" s="44"/>
      <c r="F129" s="52"/>
      <c r="G129" s="45"/>
      <c r="H129" s="45"/>
      <c r="I129" s="45"/>
      <c r="J129" s="52"/>
      <c r="K129" s="52"/>
      <c r="L129" s="52"/>
    </row>
    <row r="130" spans="1:12" ht="12.75">
      <c r="A130" s="46"/>
      <c r="B130" s="46"/>
      <c r="C130" s="44"/>
      <c r="D130" s="44"/>
      <c r="E130" s="44"/>
      <c r="F130" s="52"/>
      <c r="G130" s="45"/>
      <c r="H130" s="45"/>
      <c r="I130" s="45"/>
      <c r="J130" s="52"/>
      <c r="K130" s="52"/>
      <c r="L130" s="52"/>
    </row>
    <row r="131" spans="1:12" ht="12.75">
      <c r="A131" s="46"/>
      <c r="B131" s="46"/>
      <c r="C131" s="44"/>
      <c r="D131" s="44"/>
      <c r="E131" s="44"/>
      <c r="F131" s="52"/>
      <c r="G131" s="45"/>
      <c r="H131" s="45"/>
      <c r="I131" s="45"/>
      <c r="J131" s="52"/>
      <c r="K131" s="52"/>
      <c r="L131" s="52"/>
    </row>
    <row r="132" spans="1:12" ht="12.75">
      <c r="A132" s="46"/>
      <c r="B132" s="46"/>
      <c r="C132" s="44"/>
      <c r="D132" s="44"/>
      <c r="E132" s="44"/>
      <c r="F132" s="52"/>
      <c r="G132" s="45"/>
      <c r="H132" s="45"/>
      <c r="I132" s="45"/>
      <c r="J132" s="52"/>
      <c r="K132" s="52"/>
      <c r="L132" s="52"/>
    </row>
    <row r="133" spans="1:12" ht="12.75">
      <c r="A133" s="46"/>
      <c r="B133" s="46"/>
      <c r="C133" s="44"/>
      <c r="D133" s="44"/>
      <c r="E133" s="44"/>
      <c r="F133" s="52"/>
      <c r="G133" s="45"/>
      <c r="H133" s="45"/>
      <c r="I133" s="45"/>
      <c r="J133" s="52"/>
      <c r="K133" s="52"/>
      <c r="L133" s="52"/>
    </row>
    <row r="134" spans="1:12" ht="12.75">
      <c r="A134" s="46"/>
      <c r="B134" s="46"/>
      <c r="C134" s="44"/>
      <c r="D134" s="44"/>
      <c r="E134" s="44"/>
      <c r="F134" s="52"/>
      <c r="G134" s="45"/>
      <c r="H134" s="45"/>
      <c r="I134" s="45"/>
      <c r="J134" s="52"/>
      <c r="K134" s="52"/>
      <c r="L134" s="52"/>
    </row>
    <row r="135" spans="1:12" ht="12.75">
      <c r="A135" s="46"/>
      <c r="B135" s="46"/>
      <c r="C135" s="44"/>
      <c r="D135" s="44"/>
      <c r="E135" s="44"/>
      <c r="F135" s="52"/>
      <c r="G135" s="45"/>
      <c r="H135" s="45"/>
      <c r="I135" s="45"/>
      <c r="J135" s="52"/>
      <c r="K135" s="52"/>
      <c r="L135" s="52"/>
    </row>
    <row r="136" spans="1:12" ht="12.75">
      <c r="A136" s="46"/>
      <c r="B136" s="46"/>
      <c r="C136" s="44"/>
      <c r="D136" s="44"/>
      <c r="E136" s="44"/>
      <c r="F136" s="52"/>
      <c r="G136" s="45"/>
      <c r="H136" s="45"/>
      <c r="I136" s="45"/>
      <c r="J136" s="52"/>
      <c r="K136" s="52"/>
      <c r="L136" s="52"/>
    </row>
    <row r="137" spans="1:12" ht="12.75">
      <c r="A137" s="46"/>
      <c r="B137" s="46"/>
      <c r="C137" s="44"/>
      <c r="D137" s="44"/>
      <c r="E137" s="44"/>
      <c r="F137" s="52"/>
      <c r="G137" s="45"/>
      <c r="H137" s="45"/>
      <c r="I137" s="45"/>
      <c r="J137" s="52"/>
      <c r="K137" s="52"/>
      <c r="L137" s="52"/>
    </row>
    <row r="138" spans="1:12" ht="12.75">
      <c r="A138" s="46"/>
      <c r="B138" s="46"/>
      <c r="C138" s="44"/>
      <c r="D138" s="44"/>
      <c r="E138" s="44"/>
      <c r="F138" s="52"/>
      <c r="G138" s="45"/>
      <c r="H138" s="45"/>
      <c r="I138" s="45"/>
      <c r="J138" s="52"/>
      <c r="K138" s="52"/>
      <c r="L138" s="52"/>
    </row>
    <row r="139" spans="1:12" ht="12.75">
      <c r="A139" s="46"/>
      <c r="B139" s="46"/>
      <c r="C139" s="44"/>
      <c r="D139" s="44"/>
      <c r="E139" s="44"/>
      <c r="F139" s="52"/>
      <c r="G139" s="45"/>
      <c r="H139" s="45"/>
      <c r="I139" s="45"/>
      <c r="J139" s="52"/>
      <c r="K139" s="52"/>
      <c r="L139" s="52"/>
    </row>
    <row r="140" spans="1:12" ht="12.75">
      <c r="A140" s="46"/>
      <c r="B140" s="46"/>
      <c r="C140" s="44"/>
      <c r="D140" s="44"/>
      <c r="E140" s="44"/>
      <c r="F140" s="52"/>
      <c r="G140" s="45"/>
      <c r="H140" s="45"/>
      <c r="I140" s="45"/>
      <c r="J140" s="52"/>
      <c r="K140" s="52"/>
      <c r="L140" s="52"/>
    </row>
    <row r="141" spans="1:12" ht="12.75">
      <c r="A141" s="46"/>
      <c r="B141" s="46"/>
      <c r="C141" s="44"/>
      <c r="D141" s="44"/>
      <c r="E141" s="44"/>
      <c r="F141" s="52"/>
      <c r="G141" s="45"/>
      <c r="H141" s="45"/>
      <c r="I141" s="45"/>
      <c r="J141" s="52"/>
      <c r="K141" s="52"/>
      <c r="L141" s="52"/>
    </row>
    <row r="142" spans="1:12" ht="12.75">
      <c r="A142" s="46"/>
      <c r="B142" s="46"/>
      <c r="C142" s="44"/>
      <c r="D142" s="44"/>
      <c r="E142" s="44"/>
      <c r="F142" s="52"/>
      <c r="G142" s="45"/>
      <c r="H142" s="45"/>
      <c r="I142" s="45"/>
      <c r="J142" s="52"/>
      <c r="K142" s="52"/>
      <c r="L142" s="52"/>
    </row>
    <row r="143" spans="1:12" ht="12.75">
      <c r="A143" s="46"/>
      <c r="B143" s="46"/>
      <c r="C143" s="44"/>
      <c r="D143" s="44"/>
      <c r="E143" s="44"/>
      <c r="F143" s="52"/>
      <c r="G143" s="45"/>
      <c r="H143" s="45"/>
      <c r="I143" s="45"/>
      <c r="J143" s="52"/>
      <c r="K143" s="52"/>
      <c r="L143" s="52"/>
    </row>
    <row r="144" spans="1:12" ht="12.75">
      <c r="A144" s="46"/>
      <c r="B144" s="46"/>
      <c r="C144" s="44"/>
      <c r="D144" s="44"/>
      <c r="E144" s="44"/>
      <c r="F144" s="52"/>
      <c r="G144" s="45"/>
      <c r="H144" s="45"/>
      <c r="I144" s="45"/>
      <c r="J144" s="52"/>
      <c r="K144" s="52"/>
      <c r="L144" s="52"/>
    </row>
    <row r="145" spans="1:12" ht="12.75">
      <c r="A145" s="46"/>
      <c r="B145" s="46"/>
      <c r="C145" s="44"/>
      <c r="D145" s="44"/>
      <c r="E145" s="44"/>
      <c r="F145" s="52"/>
      <c r="G145" s="45"/>
      <c r="H145" s="45"/>
      <c r="I145" s="45"/>
      <c r="J145" s="52"/>
      <c r="K145" s="52"/>
      <c r="L145" s="52"/>
    </row>
    <row r="146" spans="1:12" ht="12.75">
      <c r="A146" s="46"/>
      <c r="B146" s="46"/>
      <c r="C146" s="44"/>
      <c r="D146" s="44"/>
      <c r="E146" s="44"/>
      <c r="F146" s="52"/>
      <c r="G146" s="45"/>
      <c r="H146" s="45"/>
      <c r="I146" s="45"/>
      <c r="J146" s="52"/>
      <c r="K146" s="52"/>
      <c r="L146" s="52"/>
    </row>
    <row r="147" spans="1:12" ht="12.75">
      <c r="A147" s="46"/>
      <c r="B147" s="46"/>
      <c r="C147" s="44"/>
      <c r="D147" s="44"/>
      <c r="E147" s="44"/>
      <c r="F147" s="52"/>
      <c r="G147" s="45"/>
      <c r="H147" s="45"/>
      <c r="I147" s="45"/>
      <c r="J147" s="52"/>
      <c r="K147" s="52"/>
      <c r="L147" s="52"/>
    </row>
    <row r="148" spans="1:12" ht="12.75">
      <c r="A148" s="46"/>
      <c r="B148" s="46"/>
      <c r="C148" s="44"/>
      <c r="D148" s="44"/>
      <c r="E148" s="44"/>
      <c r="F148" s="52"/>
      <c r="G148" s="45"/>
      <c r="H148" s="45"/>
      <c r="I148" s="45"/>
      <c r="J148" s="52"/>
      <c r="K148" s="52"/>
      <c r="L148" s="52"/>
    </row>
    <row r="149" spans="1:12" ht="12.75">
      <c r="A149" s="46"/>
      <c r="B149" s="46"/>
      <c r="C149" s="44"/>
      <c r="D149" s="44"/>
      <c r="E149" s="44"/>
      <c r="F149" s="52"/>
      <c r="G149" s="45"/>
      <c r="H149" s="45"/>
      <c r="I149" s="45"/>
      <c r="J149" s="52"/>
      <c r="K149" s="52"/>
      <c r="L149" s="52"/>
    </row>
    <row r="150" spans="1:12" ht="12.75">
      <c r="A150" s="46"/>
      <c r="B150" s="46"/>
      <c r="C150" s="44"/>
      <c r="D150" s="44"/>
      <c r="E150" s="44"/>
      <c r="F150" s="52"/>
      <c r="G150" s="45"/>
      <c r="H150" s="45"/>
      <c r="I150" s="45"/>
      <c r="J150" s="52"/>
      <c r="K150" s="52"/>
      <c r="L150" s="52"/>
    </row>
    <row r="151" spans="1:12" ht="12.75">
      <c r="A151" s="46"/>
      <c r="B151" s="46"/>
      <c r="C151" s="44"/>
      <c r="D151" s="44"/>
      <c r="E151" s="44"/>
      <c r="F151" s="52"/>
      <c r="G151" s="45"/>
      <c r="H151" s="45"/>
      <c r="I151" s="45"/>
      <c r="J151" s="52"/>
      <c r="K151" s="52"/>
      <c r="L151" s="52"/>
    </row>
    <row r="152" spans="1:12" ht="12.75">
      <c r="A152" s="46"/>
      <c r="B152" s="46"/>
      <c r="C152" s="44"/>
      <c r="D152" s="44"/>
      <c r="E152" s="44"/>
      <c r="F152" s="52"/>
      <c r="G152" s="45"/>
      <c r="H152" s="45"/>
      <c r="I152" s="45"/>
      <c r="J152" s="52"/>
      <c r="K152" s="52"/>
      <c r="L152" s="52"/>
    </row>
    <row r="153" spans="1:12" ht="12.75">
      <c r="A153" s="46"/>
      <c r="B153" s="46"/>
      <c r="C153" s="44"/>
      <c r="D153" s="44"/>
      <c r="E153" s="44"/>
      <c r="F153" s="52"/>
      <c r="G153" s="45"/>
      <c r="H153" s="45"/>
      <c r="I153" s="45"/>
      <c r="J153" s="52"/>
      <c r="K153" s="52"/>
      <c r="L153" s="52"/>
    </row>
    <row r="154" spans="1:12" ht="12.75">
      <c r="A154" s="46"/>
      <c r="B154" s="46"/>
      <c r="C154" s="44"/>
      <c r="D154" s="44"/>
      <c r="E154" s="44"/>
      <c r="F154" s="52"/>
      <c r="G154" s="45"/>
      <c r="H154" s="45"/>
      <c r="I154" s="45"/>
      <c r="J154" s="52"/>
      <c r="K154" s="52"/>
      <c r="L154" s="52"/>
    </row>
    <row r="155" spans="1:12" ht="12.75">
      <c r="A155" s="46"/>
      <c r="B155" s="46"/>
      <c r="C155" s="44"/>
      <c r="D155" s="44"/>
      <c r="E155" s="44"/>
      <c r="F155" s="52"/>
      <c r="G155" s="45"/>
      <c r="H155" s="45"/>
      <c r="I155" s="45"/>
      <c r="J155" s="52"/>
      <c r="K155" s="52"/>
      <c r="L155" s="52"/>
    </row>
    <row r="156" spans="1:12" ht="12.75">
      <c r="A156" s="46"/>
      <c r="B156" s="46"/>
      <c r="C156" s="44"/>
      <c r="D156" s="44"/>
      <c r="E156" s="44"/>
      <c r="F156" s="52"/>
      <c r="G156" s="45"/>
      <c r="H156" s="45"/>
      <c r="I156" s="45"/>
      <c r="J156" s="52"/>
      <c r="K156" s="52"/>
      <c r="L156" s="52"/>
    </row>
    <row r="157" spans="1:12" ht="12.75">
      <c r="A157" s="46"/>
      <c r="B157" s="46"/>
      <c r="C157" s="44"/>
      <c r="D157" s="44"/>
      <c r="E157" s="44"/>
      <c r="F157" s="52"/>
      <c r="G157" s="45"/>
      <c r="H157" s="45"/>
      <c r="I157" s="45"/>
      <c r="J157" s="52"/>
      <c r="K157" s="52"/>
      <c r="L157" s="52"/>
    </row>
    <row r="158" spans="1:12" ht="12.75">
      <c r="A158" s="46"/>
      <c r="F158" s="57"/>
      <c r="J158" s="52"/>
      <c r="K158" s="52"/>
      <c r="L158" s="52"/>
    </row>
    <row r="159" spans="1:12" ht="12.75">
      <c r="A159" s="46"/>
      <c r="F159" s="57"/>
      <c r="J159" s="52"/>
      <c r="K159" s="52"/>
      <c r="L159" s="52"/>
    </row>
    <row r="160" spans="1:12" ht="12.75">
      <c r="A160" s="46"/>
      <c r="F160" s="57"/>
      <c r="J160" s="52"/>
      <c r="K160" s="52"/>
      <c r="L160" s="52"/>
    </row>
    <row r="161" spans="1:12" ht="12.75">
      <c r="A161" s="46"/>
      <c r="F161" s="57"/>
      <c r="J161" s="52"/>
      <c r="K161" s="52"/>
      <c r="L161" s="52"/>
    </row>
    <row r="162" spans="1:12" ht="12.75">
      <c r="A162" s="46"/>
      <c r="F162" s="57"/>
      <c r="J162" s="52"/>
      <c r="K162" s="52"/>
      <c r="L162" s="52"/>
    </row>
    <row r="163" spans="6:12" ht="12.75">
      <c r="F163" s="57"/>
      <c r="J163" s="52"/>
      <c r="K163" s="52"/>
      <c r="L163" s="52"/>
    </row>
    <row r="164" spans="6:12" ht="12.75">
      <c r="F164" s="57"/>
      <c r="J164" s="52"/>
      <c r="K164" s="52"/>
      <c r="L164" s="52"/>
    </row>
    <row r="165" spans="6:12" ht="12.75">
      <c r="F165" s="57"/>
      <c r="J165" s="52"/>
      <c r="K165" s="52"/>
      <c r="L165" s="52"/>
    </row>
    <row r="166" spans="6:12" ht="12.75">
      <c r="F166" s="57"/>
      <c r="J166" s="52"/>
      <c r="K166" s="52"/>
      <c r="L166" s="52"/>
    </row>
    <row r="167" spans="6:12" ht="12.75">
      <c r="F167" s="57"/>
      <c r="J167" s="52"/>
      <c r="K167" s="52"/>
      <c r="L167" s="52"/>
    </row>
    <row r="168" spans="6:12" ht="12.75">
      <c r="F168" s="57"/>
      <c r="J168" s="52"/>
      <c r="K168" s="52"/>
      <c r="L168" s="52"/>
    </row>
    <row r="169" spans="6:12" ht="12.75">
      <c r="F169" s="57"/>
      <c r="J169" s="52"/>
      <c r="K169" s="52"/>
      <c r="L169" s="52"/>
    </row>
    <row r="170" spans="6:12" ht="12.75">
      <c r="F170" s="57"/>
      <c r="J170" s="52"/>
      <c r="K170" s="52"/>
      <c r="L170" s="52"/>
    </row>
    <row r="171" spans="6:12" ht="12.75">
      <c r="F171" s="57"/>
      <c r="J171" s="52"/>
      <c r="K171" s="52"/>
      <c r="L171" s="52"/>
    </row>
    <row r="172" spans="6:12" ht="12.75">
      <c r="F172" s="57"/>
      <c r="J172" s="52"/>
      <c r="K172" s="52"/>
      <c r="L172" s="52"/>
    </row>
    <row r="173" spans="6:12" ht="12.75">
      <c r="F173" s="57"/>
      <c r="J173" s="57"/>
      <c r="K173" s="57"/>
      <c r="L173" s="57"/>
    </row>
    <row r="174" spans="6:12" ht="12.75">
      <c r="F174" s="57"/>
      <c r="J174" s="57"/>
      <c r="K174" s="57"/>
      <c r="L174" s="57"/>
    </row>
    <row r="175" spans="6:12" ht="12.75">
      <c r="F175" s="57"/>
      <c r="J175" s="57"/>
      <c r="K175" s="57"/>
      <c r="L175" s="57"/>
    </row>
    <row r="176" spans="6:12" ht="12.75">
      <c r="F176" s="57"/>
      <c r="J176" s="57"/>
      <c r="K176" s="57"/>
      <c r="L176" s="57"/>
    </row>
    <row r="177" spans="6:12" ht="12.75">
      <c r="F177" s="57"/>
      <c r="J177" s="57"/>
      <c r="K177" s="57"/>
      <c r="L177" s="57"/>
    </row>
    <row r="178" spans="6:12" ht="12.75">
      <c r="F178" s="57"/>
      <c r="J178" s="57"/>
      <c r="K178" s="57"/>
      <c r="L178" s="57"/>
    </row>
    <row r="179" spans="6:12" ht="12.75">
      <c r="F179" s="57"/>
      <c r="J179" s="57"/>
      <c r="K179" s="57"/>
      <c r="L179" s="57"/>
    </row>
    <row r="180" spans="6:12" ht="12.75">
      <c r="F180" s="57"/>
      <c r="J180" s="57"/>
      <c r="K180" s="57"/>
      <c r="L180" s="57"/>
    </row>
    <row r="181" spans="6:12" ht="12.75">
      <c r="F181" s="57"/>
      <c r="J181" s="57"/>
      <c r="K181" s="57"/>
      <c r="L181" s="57"/>
    </row>
    <row r="182" spans="6:12" ht="12.75">
      <c r="F182" s="57"/>
      <c r="J182" s="57"/>
      <c r="K182" s="57"/>
      <c r="L182" s="57"/>
    </row>
    <row r="183" spans="6:12" ht="12.75">
      <c r="F183" s="57"/>
      <c r="J183" s="57"/>
      <c r="K183" s="57"/>
      <c r="L183" s="57"/>
    </row>
    <row r="184" spans="6:12" ht="12.75">
      <c r="F184" s="57"/>
      <c r="J184" s="57"/>
      <c r="K184" s="57"/>
      <c r="L184" s="57"/>
    </row>
    <row r="185" spans="6:12" ht="12.75">
      <c r="F185" s="57"/>
      <c r="J185" s="57"/>
      <c r="K185" s="57"/>
      <c r="L185" s="57"/>
    </row>
    <row r="186" spans="6:12" ht="12.75">
      <c r="F186" s="57"/>
      <c r="J186" s="57"/>
      <c r="K186" s="57"/>
      <c r="L186" s="57"/>
    </row>
    <row r="187" spans="6:12" ht="12.75">
      <c r="F187" s="57"/>
      <c r="J187" s="57"/>
      <c r="K187" s="57"/>
      <c r="L187" s="57"/>
    </row>
    <row r="188" spans="6:12" ht="12.75">
      <c r="F188" s="57"/>
      <c r="J188" s="57"/>
      <c r="K188" s="57"/>
      <c r="L188" s="57"/>
    </row>
    <row r="189" spans="6:12" ht="12.75">
      <c r="F189" s="57"/>
      <c r="J189" s="57"/>
      <c r="K189" s="57"/>
      <c r="L189" s="57"/>
    </row>
    <row r="190" spans="6:12" ht="12.75">
      <c r="F190" s="57"/>
      <c r="J190" s="57"/>
      <c r="K190" s="57"/>
      <c r="L190" s="57"/>
    </row>
    <row r="191" spans="6:12" ht="12.75">
      <c r="F191" s="57"/>
      <c r="J191" s="57"/>
      <c r="K191" s="57"/>
      <c r="L191" s="57"/>
    </row>
    <row r="192" spans="6:12" ht="12.75">
      <c r="F192" s="57"/>
      <c r="J192" s="57"/>
      <c r="K192" s="57"/>
      <c r="L192" s="57"/>
    </row>
    <row r="193" spans="6:12" ht="12.75">
      <c r="F193" s="57"/>
      <c r="J193" s="57"/>
      <c r="K193" s="57"/>
      <c r="L193" s="57"/>
    </row>
    <row r="194" spans="6:12" ht="12.75">
      <c r="F194" s="57"/>
      <c r="J194" s="57"/>
      <c r="K194" s="57"/>
      <c r="L194" s="57"/>
    </row>
    <row r="195" spans="6:12" ht="12.75">
      <c r="F195" s="57"/>
      <c r="J195" s="57"/>
      <c r="K195" s="57"/>
      <c r="L195" s="57"/>
    </row>
    <row r="196" spans="6:12" ht="12.75">
      <c r="F196" s="57"/>
      <c r="J196" s="57"/>
      <c r="K196" s="57"/>
      <c r="L196" s="57"/>
    </row>
    <row r="197" spans="6:12" ht="12.75">
      <c r="F197" s="57"/>
      <c r="J197" s="57"/>
      <c r="K197" s="57"/>
      <c r="L197" s="57"/>
    </row>
    <row r="198" spans="6:12" ht="12.75">
      <c r="F198" s="57"/>
      <c r="J198" s="57"/>
      <c r="K198" s="57"/>
      <c r="L198" s="57"/>
    </row>
    <row r="199" spans="6:12" ht="12.75">
      <c r="F199" s="57"/>
      <c r="J199" s="57"/>
      <c r="K199" s="57"/>
      <c r="L199" s="57"/>
    </row>
    <row r="200" spans="6:12" ht="12.75">
      <c r="F200" s="57"/>
      <c r="J200" s="57"/>
      <c r="K200" s="57"/>
      <c r="L200" s="57"/>
    </row>
    <row r="201" spans="6:12" ht="12.75">
      <c r="F201" s="57"/>
      <c r="J201" s="57"/>
      <c r="K201" s="57"/>
      <c r="L201" s="57"/>
    </row>
    <row r="202" spans="6:12" ht="12.75">
      <c r="F202" s="57"/>
      <c r="J202" s="57"/>
      <c r="K202" s="57"/>
      <c r="L202" s="57"/>
    </row>
    <row r="203" spans="6:12" ht="12.75">
      <c r="F203" s="57"/>
      <c r="J203" s="57"/>
      <c r="K203" s="57"/>
      <c r="L203" s="57"/>
    </row>
    <row r="204" spans="6:12" ht="12.75">
      <c r="F204" s="57"/>
      <c r="J204" s="57"/>
      <c r="K204" s="57"/>
      <c r="L204" s="57"/>
    </row>
    <row r="205" spans="6:12" ht="12.75">
      <c r="F205" s="57"/>
      <c r="J205" s="57"/>
      <c r="K205" s="57"/>
      <c r="L205" s="57"/>
    </row>
    <row r="206" spans="6:12" ht="12.75">
      <c r="F206" s="57"/>
      <c r="J206" s="57"/>
      <c r="K206" s="57"/>
      <c r="L206" s="57"/>
    </row>
    <row r="207" spans="6:12" ht="12.75">
      <c r="F207" s="57"/>
      <c r="J207" s="57"/>
      <c r="K207" s="57"/>
      <c r="L207" s="57"/>
    </row>
    <row r="208" spans="6:12" ht="12.75">
      <c r="F208" s="57"/>
      <c r="J208" s="57"/>
      <c r="K208" s="57"/>
      <c r="L208" s="57"/>
    </row>
    <row r="209" spans="6:12" ht="12.75">
      <c r="F209" s="57"/>
      <c r="J209" s="57"/>
      <c r="K209" s="57"/>
      <c r="L209" s="57"/>
    </row>
    <row r="210" spans="6:12" ht="12.75">
      <c r="F210" s="57"/>
      <c r="J210" s="57"/>
      <c r="K210" s="57"/>
      <c r="L210" s="57"/>
    </row>
    <row r="211" spans="6:12" ht="12.75">
      <c r="F211" s="57"/>
      <c r="J211" s="57"/>
      <c r="K211" s="57"/>
      <c r="L211" s="57"/>
    </row>
    <row r="212" spans="6:12" ht="12.75">
      <c r="F212" s="57"/>
      <c r="J212" s="57"/>
      <c r="K212" s="57"/>
      <c r="L212" s="57"/>
    </row>
    <row r="213" spans="6:12" ht="12.75">
      <c r="F213" s="57"/>
      <c r="J213" s="57"/>
      <c r="K213" s="57"/>
      <c r="L213" s="57"/>
    </row>
    <row r="214" spans="6:12" ht="12.75">
      <c r="F214" s="57"/>
      <c r="J214" s="57"/>
      <c r="K214" s="57"/>
      <c r="L214" s="57"/>
    </row>
    <row r="215" spans="6:12" ht="12.75">
      <c r="F215" s="57"/>
      <c r="J215" s="57"/>
      <c r="K215" s="57"/>
      <c r="L215" s="57"/>
    </row>
    <row r="216" spans="6:12" ht="12.75">
      <c r="F216" s="57"/>
      <c r="J216" s="57"/>
      <c r="K216" s="57"/>
      <c r="L216" s="57"/>
    </row>
    <row r="217" spans="6:12" ht="12.75">
      <c r="F217" s="57"/>
      <c r="J217" s="57"/>
      <c r="K217" s="57"/>
      <c r="L217" s="57"/>
    </row>
    <row r="218" spans="6:12" ht="12.75">
      <c r="F218" s="57"/>
      <c r="J218" s="57"/>
      <c r="K218" s="57"/>
      <c r="L218" s="57"/>
    </row>
    <row r="219" spans="6:12" ht="12.75">
      <c r="F219" s="57"/>
      <c r="J219" s="57"/>
      <c r="K219" s="57"/>
      <c r="L219" s="57"/>
    </row>
    <row r="220" spans="6:12" ht="12.75">
      <c r="F220" s="57"/>
      <c r="J220" s="57"/>
      <c r="K220" s="57"/>
      <c r="L220" s="57"/>
    </row>
    <row r="221" spans="6:12" ht="12.75">
      <c r="F221" s="57"/>
      <c r="J221" s="57"/>
      <c r="K221" s="57"/>
      <c r="L221" s="57"/>
    </row>
    <row r="222" spans="6:12" ht="12.75">
      <c r="F222" s="57"/>
      <c r="J222" s="57"/>
      <c r="K222" s="57"/>
      <c r="L222" s="57"/>
    </row>
    <row r="223" spans="6:12" ht="12.75">
      <c r="F223" s="57"/>
      <c r="J223" s="57"/>
      <c r="K223" s="57"/>
      <c r="L223" s="57"/>
    </row>
    <row r="224" spans="6:12" ht="12.75">
      <c r="F224" s="57"/>
      <c r="J224" s="57"/>
      <c r="K224" s="57"/>
      <c r="L224" s="57"/>
    </row>
    <row r="225" spans="6:12" ht="12.75">
      <c r="F225" s="57"/>
      <c r="J225" s="57"/>
      <c r="K225" s="57"/>
      <c r="L225" s="57"/>
    </row>
    <row r="226" spans="6:12" ht="12.75">
      <c r="F226" s="57"/>
      <c r="J226" s="57"/>
      <c r="K226" s="57"/>
      <c r="L226" s="57"/>
    </row>
    <row r="227" spans="6:12" ht="12.75">
      <c r="F227" s="57"/>
      <c r="J227" s="57"/>
      <c r="K227" s="57"/>
      <c r="L227" s="57"/>
    </row>
    <row r="228" spans="6:12" ht="12.75">
      <c r="F228" s="57"/>
      <c r="J228" s="57"/>
      <c r="K228" s="57"/>
      <c r="L228" s="57"/>
    </row>
    <row r="229" spans="6:12" ht="12.75">
      <c r="F229" s="57"/>
      <c r="J229" s="57"/>
      <c r="K229" s="57"/>
      <c r="L229" s="57"/>
    </row>
    <row r="230" spans="6:12" ht="12.75">
      <c r="F230" s="57"/>
      <c r="J230" s="57"/>
      <c r="K230" s="57"/>
      <c r="L230" s="57"/>
    </row>
    <row r="231" spans="6:12" ht="12.75">
      <c r="F231" s="57"/>
      <c r="J231" s="57"/>
      <c r="K231" s="57"/>
      <c r="L231" s="57"/>
    </row>
    <row r="232" spans="6:12" ht="12.75">
      <c r="F232" s="57"/>
      <c r="J232" s="57"/>
      <c r="K232" s="57"/>
      <c r="L232" s="57"/>
    </row>
    <row r="233" spans="6:12" ht="12.75">
      <c r="F233" s="57"/>
      <c r="J233" s="57"/>
      <c r="K233" s="57"/>
      <c r="L233" s="57"/>
    </row>
    <row r="234" spans="6:12" ht="12.75">
      <c r="F234" s="57"/>
      <c r="J234" s="57"/>
      <c r="K234" s="57"/>
      <c r="L234" s="57"/>
    </row>
    <row r="235" spans="6:12" ht="12.75">
      <c r="F235" s="57"/>
      <c r="J235" s="57"/>
      <c r="K235" s="57"/>
      <c r="L235" s="57"/>
    </row>
    <row r="236" spans="6:12" ht="12.75">
      <c r="F236" s="57"/>
      <c r="J236" s="57"/>
      <c r="K236" s="57"/>
      <c r="L236" s="57"/>
    </row>
    <row r="237" spans="6:12" ht="12.75">
      <c r="F237" s="57"/>
      <c r="J237" s="57"/>
      <c r="K237" s="57"/>
      <c r="L237" s="57"/>
    </row>
    <row r="238" spans="6:12" ht="12.75">
      <c r="F238" s="57"/>
      <c r="J238" s="57"/>
      <c r="K238" s="57"/>
      <c r="L238" s="57"/>
    </row>
    <row r="239" spans="6:12" ht="12.75">
      <c r="F239" s="57"/>
      <c r="J239" s="57"/>
      <c r="K239" s="57"/>
      <c r="L239" s="57"/>
    </row>
    <row r="240" spans="6:12" ht="12.75">
      <c r="F240" s="57"/>
      <c r="J240" s="57"/>
      <c r="K240" s="57"/>
      <c r="L240" s="57"/>
    </row>
    <row r="241" spans="6:12" ht="12.75">
      <c r="F241" s="57"/>
      <c r="J241" s="57"/>
      <c r="K241" s="57"/>
      <c r="L241" s="57"/>
    </row>
    <row r="242" spans="6:12" ht="12.75">
      <c r="F242" s="57"/>
      <c r="J242" s="57"/>
      <c r="K242" s="57"/>
      <c r="L242" s="57"/>
    </row>
    <row r="243" spans="6:12" ht="12.75">
      <c r="F243" s="57"/>
      <c r="J243" s="57"/>
      <c r="K243" s="57"/>
      <c r="L243" s="57"/>
    </row>
    <row r="244" spans="6:12" ht="12.75">
      <c r="F244" s="57"/>
      <c r="J244" s="57"/>
      <c r="K244" s="57"/>
      <c r="L244" s="57"/>
    </row>
    <row r="245" spans="6:12" ht="12.75">
      <c r="F245" s="57"/>
      <c r="J245" s="57"/>
      <c r="K245" s="57"/>
      <c r="L245" s="57"/>
    </row>
    <row r="246" spans="6:12" ht="12.75">
      <c r="F246" s="57"/>
      <c r="J246" s="57"/>
      <c r="K246" s="57"/>
      <c r="L246" s="57"/>
    </row>
    <row r="247" spans="6:12" ht="12.75">
      <c r="F247" s="57"/>
      <c r="J247" s="57"/>
      <c r="K247" s="57"/>
      <c r="L247" s="57"/>
    </row>
    <row r="248" spans="6:12" ht="12.75">
      <c r="F248" s="57"/>
      <c r="J248" s="57"/>
      <c r="K248" s="57"/>
      <c r="L248" s="57"/>
    </row>
    <row r="249" spans="6:12" ht="12.75">
      <c r="F249" s="57"/>
      <c r="J249" s="57"/>
      <c r="K249" s="57"/>
      <c r="L249" s="57"/>
    </row>
    <row r="250" spans="6:12" ht="12.75">
      <c r="F250" s="57"/>
      <c r="J250" s="57"/>
      <c r="K250" s="57"/>
      <c r="L250" s="57"/>
    </row>
    <row r="251" spans="6:12" ht="12.75">
      <c r="F251" s="57"/>
      <c r="J251" s="57"/>
      <c r="K251" s="57"/>
      <c r="L251" s="57"/>
    </row>
    <row r="252" spans="6:12" ht="12.75">
      <c r="F252" s="57"/>
      <c r="J252" s="57"/>
      <c r="K252" s="57"/>
      <c r="L252" s="57"/>
    </row>
    <row r="253" spans="6:12" ht="12.75">
      <c r="F253" s="57"/>
      <c r="J253" s="57"/>
      <c r="K253" s="57"/>
      <c r="L253" s="57"/>
    </row>
    <row r="254" spans="6:12" ht="12.75">
      <c r="F254" s="57"/>
      <c r="J254" s="57"/>
      <c r="K254" s="57"/>
      <c r="L254" s="57"/>
    </row>
    <row r="255" spans="6:12" ht="12.75">
      <c r="F255" s="57"/>
      <c r="J255" s="57"/>
      <c r="K255" s="57"/>
      <c r="L255" s="57"/>
    </row>
    <row r="256" spans="6:12" ht="12.75">
      <c r="F256" s="57"/>
      <c r="J256" s="57"/>
      <c r="K256" s="57"/>
      <c r="L256" s="57"/>
    </row>
    <row r="257" spans="6:12" ht="12.75">
      <c r="F257" s="57"/>
      <c r="J257" s="57"/>
      <c r="K257" s="57"/>
      <c r="L257" s="57"/>
    </row>
    <row r="258" spans="6:12" ht="12.75">
      <c r="F258" s="57"/>
      <c r="J258" s="57"/>
      <c r="K258" s="57"/>
      <c r="L258" s="57"/>
    </row>
    <row r="259" spans="6:12" ht="12.75">
      <c r="F259" s="57"/>
      <c r="J259" s="57"/>
      <c r="K259" s="57"/>
      <c r="L259" s="57"/>
    </row>
    <row r="260" spans="6:12" ht="12.75">
      <c r="F260" s="57"/>
      <c r="J260" s="57"/>
      <c r="K260" s="57"/>
      <c r="L260" s="57"/>
    </row>
    <row r="261" spans="6:12" ht="12.75">
      <c r="F261" s="57"/>
      <c r="J261" s="57"/>
      <c r="K261" s="57"/>
      <c r="L261" s="57"/>
    </row>
    <row r="262" spans="6:12" ht="12.75">
      <c r="F262" s="57"/>
      <c r="J262" s="57"/>
      <c r="K262" s="57"/>
      <c r="L262" s="57"/>
    </row>
    <row r="263" spans="6:12" ht="12.75">
      <c r="F263" s="57"/>
      <c r="J263" s="57"/>
      <c r="K263" s="57"/>
      <c r="L263" s="57"/>
    </row>
    <row r="264" spans="6:12" ht="12.75">
      <c r="F264" s="57"/>
      <c r="J264" s="57"/>
      <c r="K264" s="57"/>
      <c r="L264" s="57"/>
    </row>
    <row r="265" spans="6:12" ht="12.75">
      <c r="F265" s="57"/>
      <c r="J265" s="57"/>
      <c r="K265" s="57"/>
      <c r="L265" s="57"/>
    </row>
    <row r="266" spans="6:12" ht="12.75">
      <c r="F266" s="57"/>
      <c r="J266" s="57"/>
      <c r="K266" s="57"/>
      <c r="L266" s="57"/>
    </row>
    <row r="267" spans="6:12" ht="12.75">
      <c r="F267" s="57"/>
      <c r="J267" s="57"/>
      <c r="K267" s="57"/>
      <c r="L267" s="57"/>
    </row>
    <row r="268" spans="6:12" ht="12.75">
      <c r="F268" s="57"/>
      <c r="J268" s="57"/>
      <c r="K268" s="57"/>
      <c r="L268" s="57"/>
    </row>
    <row r="269" spans="6:12" ht="12.75">
      <c r="F269" s="57"/>
      <c r="J269" s="57"/>
      <c r="K269" s="57"/>
      <c r="L269" s="57"/>
    </row>
    <row r="270" spans="6:12" ht="12.75">
      <c r="F270" s="57"/>
      <c r="J270" s="57"/>
      <c r="K270" s="57"/>
      <c r="L270" s="57"/>
    </row>
    <row r="271" spans="6:12" ht="12.75">
      <c r="F271" s="57"/>
      <c r="J271" s="57"/>
      <c r="K271" s="57"/>
      <c r="L271" s="57"/>
    </row>
    <row r="272" spans="6:12" ht="12.75">
      <c r="F272" s="57"/>
      <c r="J272" s="57"/>
      <c r="K272" s="57"/>
      <c r="L272" s="57"/>
    </row>
    <row r="273" spans="6:12" ht="12.75">
      <c r="F273" s="57"/>
      <c r="J273" s="57"/>
      <c r="K273" s="57"/>
      <c r="L273" s="57"/>
    </row>
    <row r="274" spans="6:12" ht="12.75">
      <c r="F274" s="57"/>
      <c r="J274" s="57"/>
      <c r="K274" s="57"/>
      <c r="L274" s="57"/>
    </row>
    <row r="275" spans="6:12" ht="12.75">
      <c r="F275" s="57"/>
      <c r="J275" s="57"/>
      <c r="K275" s="57"/>
      <c r="L275" s="57"/>
    </row>
    <row r="276" spans="6:12" ht="12.75">
      <c r="F276" s="57"/>
      <c r="J276" s="57"/>
      <c r="K276" s="57"/>
      <c r="L276" s="57"/>
    </row>
    <row r="277" spans="6:12" ht="12.75">
      <c r="F277" s="57"/>
      <c r="J277" s="57"/>
      <c r="K277" s="57"/>
      <c r="L277" s="57"/>
    </row>
    <row r="278" spans="6:12" ht="12.75">
      <c r="F278" s="57"/>
      <c r="J278" s="57"/>
      <c r="K278" s="57"/>
      <c r="L278" s="57"/>
    </row>
    <row r="279" spans="6:12" ht="12.75">
      <c r="F279" s="57"/>
      <c r="J279" s="57"/>
      <c r="K279" s="57"/>
      <c r="L279" s="57"/>
    </row>
    <row r="280" spans="6:12" ht="12.75">
      <c r="F280" s="57"/>
      <c r="J280" s="57"/>
      <c r="K280" s="57"/>
      <c r="L280" s="57"/>
    </row>
    <row r="281" spans="6:12" ht="12.75">
      <c r="F281" s="57"/>
      <c r="J281" s="57"/>
      <c r="K281" s="57"/>
      <c r="L281" s="57"/>
    </row>
    <row r="282" spans="6:12" ht="12.75">
      <c r="F282" s="57"/>
      <c r="J282" s="57"/>
      <c r="K282" s="57"/>
      <c r="L282" s="57"/>
    </row>
    <row r="283" spans="6:12" ht="12.75">
      <c r="F283" s="57"/>
      <c r="J283" s="57"/>
      <c r="K283" s="57"/>
      <c r="L283" s="57"/>
    </row>
    <row r="284" spans="6:12" ht="12.75">
      <c r="F284" s="57"/>
      <c r="J284" s="57"/>
      <c r="K284" s="57"/>
      <c r="L284" s="57"/>
    </row>
    <row r="285" spans="6:12" ht="12.75">
      <c r="F285" s="57"/>
      <c r="J285" s="57"/>
      <c r="K285" s="57"/>
      <c r="L285" s="57"/>
    </row>
    <row r="286" spans="6:12" ht="12.75">
      <c r="F286" s="57"/>
      <c r="J286" s="57"/>
      <c r="K286" s="57"/>
      <c r="L286" s="57"/>
    </row>
    <row r="287" spans="6:12" ht="12.75">
      <c r="F287" s="57"/>
      <c r="J287" s="57"/>
      <c r="K287" s="57"/>
      <c r="L287" s="57"/>
    </row>
    <row r="288" spans="6:12" ht="12.75">
      <c r="F288" s="57"/>
      <c r="J288" s="57"/>
      <c r="K288" s="57"/>
      <c r="L288" s="57"/>
    </row>
    <row r="289" spans="6:12" ht="12.75">
      <c r="F289" s="57"/>
      <c r="J289" s="57"/>
      <c r="K289" s="57"/>
      <c r="L289" s="57"/>
    </row>
    <row r="290" spans="6:12" ht="12.75">
      <c r="F290" s="57"/>
      <c r="J290" s="57"/>
      <c r="K290" s="57"/>
      <c r="L290" s="57"/>
    </row>
    <row r="291" spans="6:12" ht="12.75">
      <c r="F291" s="57"/>
      <c r="J291" s="57"/>
      <c r="K291" s="57"/>
      <c r="L291" s="57"/>
    </row>
    <row r="292" spans="6:12" ht="12.75">
      <c r="F292" s="57"/>
      <c r="J292" s="57"/>
      <c r="K292" s="57"/>
      <c r="L292" s="57"/>
    </row>
    <row r="293" spans="6:12" ht="12.75">
      <c r="F293" s="57"/>
      <c r="J293" s="57"/>
      <c r="K293" s="57"/>
      <c r="L293" s="57"/>
    </row>
    <row r="294" spans="6:12" ht="12.75">
      <c r="F294" s="57"/>
      <c r="J294" s="57"/>
      <c r="K294" s="57"/>
      <c r="L294" s="57"/>
    </row>
    <row r="295" spans="6:12" ht="12.75">
      <c r="F295" s="57"/>
      <c r="J295" s="57"/>
      <c r="K295" s="57"/>
      <c r="L295" s="57"/>
    </row>
    <row r="296" spans="6:12" ht="12.75">
      <c r="F296" s="57"/>
      <c r="J296" s="57"/>
      <c r="K296" s="57"/>
      <c r="L296" s="57"/>
    </row>
    <row r="297" spans="6:12" ht="12.75">
      <c r="F297" s="57"/>
      <c r="J297" s="57"/>
      <c r="K297" s="57"/>
      <c r="L297" s="57"/>
    </row>
    <row r="298" spans="6:12" ht="12.75">
      <c r="F298" s="57"/>
      <c r="J298" s="57"/>
      <c r="K298" s="57"/>
      <c r="L298" s="57"/>
    </row>
    <row r="299" spans="6:12" ht="12.75">
      <c r="F299" s="57"/>
      <c r="J299" s="57"/>
      <c r="K299" s="57"/>
      <c r="L299" s="57"/>
    </row>
    <row r="300" spans="6:12" ht="12.75">
      <c r="F300" s="57"/>
      <c r="J300" s="57"/>
      <c r="K300" s="57"/>
      <c r="L300" s="57"/>
    </row>
    <row r="301" spans="6:12" ht="12.75">
      <c r="F301" s="57"/>
      <c r="J301" s="57"/>
      <c r="K301" s="57"/>
      <c r="L301" s="57"/>
    </row>
    <row r="302" spans="6:12" ht="12.75">
      <c r="F302" s="57"/>
      <c r="J302" s="57"/>
      <c r="K302" s="57"/>
      <c r="L302" s="57"/>
    </row>
    <row r="303" spans="6:12" ht="12.75">
      <c r="F303" s="57"/>
      <c r="J303" s="57"/>
      <c r="K303" s="57"/>
      <c r="L303" s="57"/>
    </row>
    <row r="304" spans="6:12" ht="12.75">
      <c r="F304" s="57"/>
      <c r="J304" s="57"/>
      <c r="K304" s="57"/>
      <c r="L304" s="57"/>
    </row>
    <row r="305" spans="6:12" ht="12.75">
      <c r="F305" s="57"/>
      <c r="J305" s="57"/>
      <c r="K305" s="57"/>
      <c r="L305" s="57"/>
    </row>
    <row r="306" spans="6:12" ht="12.75">
      <c r="F306" s="57"/>
      <c r="J306" s="57"/>
      <c r="K306" s="57"/>
      <c r="L306" s="57"/>
    </row>
    <row r="307" spans="6:12" ht="12.75">
      <c r="F307" s="57"/>
      <c r="J307" s="57"/>
      <c r="K307" s="57"/>
      <c r="L307" s="57"/>
    </row>
    <row r="308" spans="6:12" ht="12.75">
      <c r="F308" s="57"/>
      <c r="J308" s="57"/>
      <c r="K308" s="57"/>
      <c r="L308" s="57"/>
    </row>
    <row r="309" spans="6:12" ht="12.75">
      <c r="F309" s="57"/>
      <c r="J309" s="57"/>
      <c r="K309" s="57"/>
      <c r="L309" s="57"/>
    </row>
    <row r="310" spans="6:12" ht="12.75">
      <c r="F310" s="57"/>
      <c r="J310" s="57"/>
      <c r="K310" s="57"/>
      <c r="L310" s="57"/>
    </row>
    <row r="311" spans="6:12" ht="12.75">
      <c r="F311" s="57"/>
      <c r="J311" s="57"/>
      <c r="K311" s="57"/>
      <c r="L311" s="57"/>
    </row>
    <row r="312" spans="6:12" ht="12.75">
      <c r="F312" s="57"/>
      <c r="J312" s="57"/>
      <c r="K312" s="57"/>
      <c r="L312" s="57"/>
    </row>
    <row r="313" spans="6:12" ht="12.75">
      <c r="F313" s="57"/>
      <c r="J313" s="57"/>
      <c r="K313" s="57"/>
      <c r="L313" s="57"/>
    </row>
    <row r="314" spans="6:12" ht="12.75">
      <c r="F314" s="57"/>
      <c r="J314" s="57"/>
      <c r="K314" s="57"/>
      <c r="L314" s="57"/>
    </row>
    <row r="315" spans="6:12" ht="12.75">
      <c r="F315" s="57"/>
      <c r="J315" s="57"/>
      <c r="K315" s="57"/>
      <c r="L315" s="57"/>
    </row>
    <row r="316" spans="6:12" ht="12.75">
      <c r="F316" s="57"/>
      <c r="J316" s="57"/>
      <c r="K316" s="57"/>
      <c r="L316" s="57"/>
    </row>
    <row r="317" spans="6:12" ht="12.75">
      <c r="F317" s="57"/>
      <c r="J317" s="57"/>
      <c r="K317" s="57"/>
      <c r="L317" s="57"/>
    </row>
    <row r="318" spans="6:12" ht="12.75">
      <c r="F318" s="57"/>
      <c r="J318" s="57"/>
      <c r="K318" s="57"/>
      <c r="L318" s="57"/>
    </row>
    <row r="319" spans="6:12" ht="12.75">
      <c r="F319" s="57"/>
      <c r="J319" s="57"/>
      <c r="K319" s="57"/>
      <c r="L319" s="57"/>
    </row>
    <row r="320" spans="6:12" ht="12.75">
      <c r="F320" s="57"/>
      <c r="J320" s="57"/>
      <c r="K320" s="57"/>
      <c r="L320" s="57"/>
    </row>
    <row r="321" spans="6:12" ht="12.75">
      <c r="F321" s="57"/>
      <c r="J321" s="57"/>
      <c r="K321" s="57"/>
      <c r="L321" s="57"/>
    </row>
    <row r="322" spans="6:12" ht="12.75">
      <c r="F322" s="57"/>
      <c r="J322" s="57"/>
      <c r="K322" s="57"/>
      <c r="L322" s="57"/>
    </row>
    <row r="323" spans="6:12" ht="12.75">
      <c r="F323" s="57"/>
      <c r="J323" s="57"/>
      <c r="K323" s="57"/>
      <c r="L323" s="57"/>
    </row>
    <row r="324" spans="6:12" ht="12.75">
      <c r="F324" s="57"/>
      <c r="J324" s="57"/>
      <c r="K324" s="57"/>
      <c r="L324" s="57"/>
    </row>
    <row r="325" spans="6:12" ht="12.75">
      <c r="F325" s="57"/>
      <c r="J325" s="57"/>
      <c r="K325" s="57"/>
      <c r="L325" s="57"/>
    </row>
    <row r="326" spans="6:12" ht="12.75">
      <c r="F326" s="57"/>
      <c r="J326" s="57"/>
      <c r="K326" s="57"/>
      <c r="L326" s="57"/>
    </row>
    <row r="327" spans="6:12" ht="12.75">
      <c r="F327" s="57"/>
      <c r="J327" s="57"/>
      <c r="K327" s="57"/>
      <c r="L327" s="57"/>
    </row>
    <row r="328" spans="6:12" ht="12.75">
      <c r="F328" s="57"/>
      <c r="J328" s="57"/>
      <c r="K328" s="57"/>
      <c r="L328" s="57"/>
    </row>
    <row r="329" spans="6:12" ht="12.75">
      <c r="F329" s="57"/>
      <c r="J329" s="57"/>
      <c r="K329" s="57"/>
      <c r="L329" s="57"/>
    </row>
    <row r="330" spans="6:12" ht="12.75">
      <c r="F330" s="57"/>
      <c r="J330" s="57"/>
      <c r="K330" s="57"/>
      <c r="L330" s="57"/>
    </row>
    <row r="331" spans="6:12" ht="12.75">
      <c r="F331" s="57"/>
      <c r="J331" s="57"/>
      <c r="K331" s="57"/>
      <c r="L331" s="57"/>
    </row>
    <row r="332" spans="6:12" ht="12.75">
      <c r="F332" s="57"/>
      <c r="J332" s="57"/>
      <c r="K332" s="57"/>
      <c r="L332" s="57"/>
    </row>
    <row r="333" spans="6:12" ht="12.75">
      <c r="F333" s="57"/>
      <c r="J333" s="57"/>
      <c r="K333" s="57"/>
      <c r="L333" s="57"/>
    </row>
    <row r="334" spans="6:12" ht="12.75">
      <c r="F334" s="57"/>
      <c r="J334" s="57"/>
      <c r="K334" s="57"/>
      <c r="L334" s="57"/>
    </row>
    <row r="335" spans="6:12" ht="12.75">
      <c r="F335" s="57"/>
      <c r="J335" s="57"/>
      <c r="K335" s="57"/>
      <c r="L335" s="57"/>
    </row>
    <row r="336" spans="6:12" ht="12.75">
      <c r="F336" s="57"/>
      <c r="J336" s="57"/>
      <c r="K336" s="57"/>
      <c r="L336" s="57"/>
    </row>
    <row r="337" spans="6:12" ht="12.75">
      <c r="F337" s="57"/>
      <c r="J337" s="57"/>
      <c r="K337" s="57"/>
      <c r="L337" s="57"/>
    </row>
    <row r="338" spans="6:12" ht="12.75">
      <c r="F338" s="57"/>
      <c r="J338" s="57"/>
      <c r="K338" s="57"/>
      <c r="L338" s="57"/>
    </row>
    <row r="339" spans="6:12" ht="12.75">
      <c r="F339" s="57"/>
      <c r="J339" s="57"/>
      <c r="K339" s="57"/>
      <c r="L339" s="57"/>
    </row>
    <row r="340" spans="6:12" ht="12.75">
      <c r="F340" s="57"/>
      <c r="J340" s="57"/>
      <c r="K340" s="57"/>
      <c r="L340" s="57"/>
    </row>
    <row r="341" spans="6:12" ht="12.75">
      <c r="F341" s="57"/>
      <c r="J341" s="57"/>
      <c r="K341" s="57"/>
      <c r="L341" s="57"/>
    </row>
    <row r="342" spans="6:12" ht="12.75">
      <c r="F342" s="57"/>
      <c r="J342" s="57"/>
      <c r="K342" s="57"/>
      <c r="L342" s="57"/>
    </row>
    <row r="343" spans="6:12" ht="12.75">
      <c r="F343" s="57"/>
      <c r="J343" s="57"/>
      <c r="K343" s="57"/>
      <c r="L343" s="57"/>
    </row>
    <row r="344" spans="6:12" ht="12.75">
      <c r="F344" s="57"/>
      <c r="J344" s="57"/>
      <c r="K344" s="57"/>
      <c r="L344" s="57"/>
    </row>
    <row r="345" spans="6:12" ht="12.75">
      <c r="F345" s="57"/>
      <c r="J345" s="57"/>
      <c r="K345" s="57"/>
      <c r="L345" s="57"/>
    </row>
    <row r="346" spans="6:12" ht="12.75">
      <c r="F346" s="57"/>
      <c r="J346" s="57"/>
      <c r="K346" s="57"/>
      <c r="L346" s="57"/>
    </row>
    <row r="347" spans="6:12" ht="12.75">
      <c r="F347" s="57"/>
      <c r="J347" s="57"/>
      <c r="K347" s="57"/>
      <c r="L347" s="57"/>
    </row>
    <row r="348" spans="6:12" ht="12.75">
      <c r="F348" s="57"/>
      <c r="J348" s="57"/>
      <c r="K348" s="57"/>
      <c r="L348" s="57"/>
    </row>
    <row r="349" spans="6:12" ht="12.75">
      <c r="F349" s="57"/>
      <c r="J349" s="57"/>
      <c r="K349" s="57"/>
      <c r="L349" s="57"/>
    </row>
    <row r="350" spans="6:12" ht="12.75">
      <c r="F350" s="57"/>
      <c r="J350" s="57"/>
      <c r="K350" s="57"/>
      <c r="L350" s="57"/>
    </row>
    <row r="351" spans="6:12" ht="12.75">
      <c r="F351" s="57"/>
      <c r="J351" s="57"/>
      <c r="K351" s="57"/>
      <c r="L351" s="57"/>
    </row>
    <row r="352" spans="6:12" ht="12.75">
      <c r="F352" s="57"/>
      <c r="J352" s="57"/>
      <c r="K352" s="57"/>
      <c r="L352" s="57"/>
    </row>
    <row r="353" spans="6:12" ht="12.75">
      <c r="F353" s="57"/>
      <c r="J353" s="57"/>
      <c r="K353" s="57"/>
      <c r="L353" s="57"/>
    </row>
    <row r="354" spans="6:12" ht="12.75">
      <c r="F354" s="57"/>
      <c r="J354" s="57"/>
      <c r="K354" s="57"/>
      <c r="L354" s="57"/>
    </row>
    <row r="355" spans="6:12" ht="12.75">
      <c r="F355" s="57"/>
      <c r="J355" s="57"/>
      <c r="K355" s="57"/>
      <c r="L355" s="57"/>
    </row>
    <row r="356" spans="6:12" ht="12.75">
      <c r="F356" s="57"/>
      <c r="J356" s="57"/>
      <c r="K356" s="57"/>
      <c r="L356" s="57"/>
    </row>
    <row r="357" spans="6:12" ht="12.75">
      <c r="F357" s="57"/>
      <c r="J357" s="57"/>
      <c r="K357" s="57"/>
      <c r="L357" s="57"/>
    </row>
    <row r="358" spans="6:12" ht="12.75">
      <c r="F358" s="57"/>
      <c r="J358" s="57"/>
      <c r="K358" s="57"/>
      <c r="L358" s="57"/>
    </row>
    <row r="359" spans="6:12" ht="12.75">
      <c r="F359" s="57"/>
      <c r="J359" s="57"/>
      <c r="K359" s="57"/>
      <c r="L359" s="57"/>
    </row>
    <row r="360" spans="6:12" ht="12.75">
      <c r="F360" s="57"/>
      <c r="J360" s="57"/>
      <c r="K360" s="57"/>
      <c r="L360" s="57"/>
    </row>
    <row r="361" spans="6:12" ht="12.75">
      <c r="F361" s="57"/>
      <c r="J361" s="57"/>
      <c r="K361" s="57"/>
      <c r="L361" s="57"/>
    </row>
    <row r="362" spans="6:12" ht="12.75">
      <c r="F362" s="57"/>
      <c r="J362" s="57"/>
      <c r="K362" s="57"/>
      <c r="L362" s="57"/>
    </row>
    <row r="363" spans="6:12" ht="12.75">
      <c r="F363" s="57"/>
      <c r="J363" s="57"/>
      <c r="K363" s="57"/>
      <c r="L363" s="57"/>
    </row>
    <row r="364" spans="6:12" ht="12.75">
      <c r="F364" s="57"/>
      <c r="J364" s="57"/>
      <c r="K364" s="57"/>
      <c r="L364" s="57"/>
    </row>
    <row r="365" spans="6:12" ht="12.75">
      <c r="F365" s="57"/>
      <c r="J365" s="57"/>
      <c r="K365" s="57"/>
      <c r="L365" s="57"/>
    </row>
    <row r="366" spans="6:12" ht="12.75">
      <c r="F366" s="57"/>
      <c r="J366" s="57"/>
      <c r="K366" s="57"/>
      <c r="L366" s="57"/>
    </row>
    <row r="367" spans="6:12" ht="12.75">
      <c r="F367" s="57"/>
      <c r="J367" s="57"/>
      <c r="K367" s="57"/>
      <c r="L367" s="57"/>
    </row>
    <row r="368" spans="6:12" ht="12.75">
      <c r="F368" s="57"/>
      <c r="J368" s="57"/>
      <c r="K368" s="57"/>
      <c r="L368" s="57"/>
    </row>
    <row r="369" spans="6:12" ht="12.75">
      <c r="F369" s="57"/>
      <c r="J369" s="57"/>
      <c r="K369" s="57"/>
      <c r="L369" s="57"/>
    </row>
    <row r="370" spans="6:12" ht="12.75">
      <c r="F370" s="57"/>
      <c r="J370" s="57"/>
      <c r="K370" s="57"/>
      <c r="L370" s="57"/>
    </row>
    <row r="371" spans="6:12" ht="12.75">
      <c r="F371" s="57"/>
      <c r="J371" s="57"/>
      <c r="K371" s="57"/>
      <c r="L371" s="57"/>
    </row>
    <row r="372" spans="6:12" ht="12.75">
      <c r="F372" s="57"/>
      <c r="J372" s="57"/>
      <c r="K372" s="57"/>
      <c r="L372" s="57"/>
    </row>
    <row r="373" spans="6:12" ht="12.75">
      <c r="F373" s="57"/>
      <c r="J373" s="57"/>
      <c r="K373" s="57"/>
      <c r="L373" s="57"/>
    </row>
    <row r="374" spans="6:12" ht="12.75">
      <c r="F374" s="57"/>
      <c r="J374" s="57"/>
      <c r="K374" s="57"/>
      <c r="L374" s="57"/>
    </row>
    <row r="375" spans="6:12" ht="12.75">
      <c r="F375" s="57"/>
      <c r="J375" s="57"/>
      <c r="K375" s="57"/>
      <c r="L375" s="57"/>
    </row>
    <row r="376" spans="6:12" ht="12.75">
      <c r="F376" s="57"/>
      <c r="J376" s="57"/>
      <c r="K376" s="57"/>
      <c r="L376" s="57"/>
    </row>
    <row r="377" spans="6:12" ht="12.75">
      <c r="F377" s="57"/>
      <c r="J377" s="57"/>
      <c r="K377" s="57"/>
      <c r="L377" s="57"/>
    </row>
    <row r="378" spans="6:12" ht="12.75">
      <c r="F378" s="57"/>
      <c r="J378" s="57"/>
      <c r="K378" s="57"/>
      <c r="L378" s="57"/>
    </row>
    <row r="379" spans="6:12" ht="12.75">
      <c r="F379" s="57"/>
      <c r="J379" s="57"/>
      <c r="K379" s="57"/>
      <c r="L379" s="57"/>
    </row>
    <row r="380" spans="6:12" ht="12.75">
      <c r="F380" s="57"/>
      <c r="J380" s="57"/>
      <c r="K380" s="57"/>
      <c r="L380" s="57"/>
    </row>
    <row r="381" spans="6:12" ht="12.75">
      <c r="F381" s="57"/>
      <c r="J381" s="57"/>
      <c r="K381" s="57"/>
      <c r="L381" s="57"/>
    </row>
    <row r="382" spans="6:12" ht="12.75">
      <c r="F382" s="57"/>
      <c r="J382" s="57"/>
      <c r="K382" s="57"/>
      <c r="L382" s="57"/>
    </row>
    <row r="383" spans="6:12" ht="12.75">
      <c r="F383" s="57"/>
      <c r="J383" s="57"/>
      <c r="K383" s="57"/>
      <c r="L383" s="57"/>
    </row>
    <row r="384" spans="6:12" ht="12.75">
      <c r="F384" s="57"/>
      <c r="J384" s="57"/>
      <c r="K384" s="57"/>
      <c r="L384" s="57"/>
    </row>
    <row r="385" spans="6:12" ht="12.75">
      <c r="F385" s="57"/>
      <c r="J385" s="57"/>
      <c r="K385" s="57"/>
      <c r="L385" s="57"/>
    </row>
    <row r="386" spans="6:12" ht="12.75">
      <c r="F386" s="57"/>
      <c r="J386" s="57"/>
      <c r="K386" s="57"/>
      <c r="L386" s="57"/>
    </row>
    <row r="387" spans="6:12" ht="12.75">
      <c r="F387" s="57"/>
      <c r="J387" s="57"/>
      <c r="K387" s="57"/>
      <c r="L387" s="57"/>
    </row>
    <row r="388" spans="6:12" ht="12.75">
      <c r="F388" s="57"/>
      <c r="J388" s="57"/>
      <c r="K388" s="57"/>
      <c r="L388" s="57"/>
    </row>
    <row r="389" spans="6:12" ht="12.75">
      <c r="F389" s="57"/>
      <c r="J389" s="57"/>
      <c r="K389" s="57"/>
      <c r="L389" s="57"/>
    </row>
    <row r="390" spans="6:12" ht="12.75">
      <c r="F390" s="57"/>
      <c r="J390" s="57"/>
      <c r="K390" s="57"/>
      <c r="L390" s="57"/>
    </row>
    <row r="391" spans="6:12" ht="12.75">
      <c r="F391" s="57"/>
      <c r="J391" s="57"/>
      <c r="K391" s="57"/>
      <c r="L391" s="57"/>
    </row>
    <row r="392" spans="6:12" ht="12.75">
      <c r="F392" s="57"/>
      <c r="J392" s="57"/>
      <c r="K392" s="57"/>
      <c r="L392" s="57"/>
    </row>
    <row r="393" spans="6:12" ht="12.75">
      <c r="F393" s="57"/>
      <c r="J393" s="57"/>
      <c r="K393" s="57"/>
      <c r="L393" s="57"/>
    </row>
    <row r="394" spans="6:12" ht="12.75">
      <c r="F394" s="57"/>
      <c r="J394" s="57"/>
      <c r="K394" s="57"/>
      <c r="L394" s="57"/>
    </row>
    <row r="395" spans="6:12" ht="12.75">
      <c r="F395" s="57"/>
      <c r="J395" s="57"/>
      <c r="K395" s="57"/>
      <c r="L395" s="57"/>
    </row>
    <row r="396" spans="6:12" ht="12.75">
      <c r="F396" s="57"/>
      <c r="J396" s="57"/>
      <c r="K396" s="57"/>
      <c r="L396" s="57"/>
    </row>
    <row r="397" spans="6:12" ht="12.75">
      <c r="F397" s="57"/>
      <c r="J397" s="57"/>
      <c r="K397" s="57"/>
      <c r="L397" s="57"/>
    </row>
    <row r="398" spans="6:12" ht="12.75">
      <c r="F398" s="57"/>
      <c r="J398" s="57"/>
      <c r="K398" s="57"/>
      <c r="L398" s="57"/>
    </row>
    <row r="399" spans="6:12" ht="12.75">
      <c r="F399" s="57"/>
      <c r="J399" s="57"/>
      <c r="K399" s="57"/>
      <c r="L399" s="57"/>
    </row>
    <row r="400" spans="6:12" ht="12.75">
      <c r="F400" s="57"/>
      <c r="J400" s="57"/>
      <c r="K400" s="57"/>
      <c r="L400" s="57"/>
    </row>
    <row r="401" spans="6:12" ht="12.75">
      <c r="F401" s="57"/>
      <c r="J401" s="57"/>
      <c r="K401" s="57"/>
      <c r="L401" s="57"/>
    </row>
    <row r="402" spans="6:12" ht="12.75">
      <c r="F402" s="57"/>
      <c r="J402" s="57"/>
      <c r="K402" s="57"/>
      <c r="L402" s="57"/>
    </row>
    <row r="403" spans="6:12" ht="12.75">
      <c r="F403" s="57"/>
      <c r="J403" s="57"/>
      <c r="K403" s="57"/>
      <c r="L403" s="57"/>
    </row>
    <row r="404" spans="6:12" ht="12.75">
      <c r="F404" s="57"/>
      <c r="J404" s="57"/>
      <c r="K404" s="57"/>
      <c r="L404" s="57"/>
    </row>
    <row r="405" spans="6:12" ht="12.75">
      <c r="F405" s="57"/>
      <c r="J405" s="57"/>
      <c r="K405" s="57"/>
      <c r="L405" s="57"/>
    </row>
    <row r="406" spans="6:12" ht="12.75">
      <c r="F406" s="57"/>
      <c r="J406" s="57"/>
      <c r="K406" s="57"/>
      <c r="L406" s="57"/>
    </row>
    <row r="407" spans="6:12" ht="12.75">
      <c r="F407" s="57"/>
      <c r="J407" s="57"/>
      <c r="K407" s="57"/>
      <c r="L407" s="57"/>
    </row>
    <row r="408" spans="6:12" ht="12.75">
      <c r="F408" s="57"/>
      <c r="J408" s="57"/>
      <c r="K408" s="57"/>
      <c r="L408" s="57"/>
    </row>
    <row r="409" spans="6:12" ht="12.75">
      <c r="F409" s="57"/>
      <c r="J409" s="57"/>
      <c r="K409" s="57"/>
      <c r="L409" s="57"/>
    </row>
    <row r="410" spans="6:12" ht="12.75">
      <c r="F410" s="57"/>
      <c r="J410" s="57"/>
      <c r="K410" s="57"/>
      <c r="L410" s="57"/>
    </row>
    <row r="411" spans="6:12" ht="12.75">
      <c r="F411" s="57"/>
      <c r="J411" s="57"/>
      <c r="K411" s="57"/>
      <c r="L411" s="57"/>
    </row>
    <row r="412" spans="6:12" ht="12.75">
      <c r="F412" s="57"/>
      <c r="J412" s="57"/>
      <c r="K412" s="57"/>
      <c r="L412" s="57"/>
    </row>
    <row r="413" spans="6:12" ht="12.75">
      <c r="F413" s="57"/>
      <c r="J413" s="57"/>
      <c r="K413" s="57"/>
      <c r="L413" s="57"/>
    </row>
    <row r="414" spans="6:12" ht="12.75">
      <c r="F414" s="57"/>
      <c r="J414" s="57"/>
      <c r="K414" s="57"/>
      <c r="L414" s="57"/>
    </row>
    <row r="415" spans="6:12" ht="12.75">
      <c r="F415" s="57"/>
      <c r="J415" s="57"/>
      <c r="K415" s="57"/>
      <c r="L415" s="57"/>
    </row>
    <row r="416" spans="6:12" ht="12.75">
      <c r="F416" s="57"/>
      <c r="J416" s="57"/>
      <c r="K416" s="57"/>
      <c r="L416" s="57"/>
    </row>
    <row r="417" spans="6:12" ht="12.75">
      <c r="F417" s="57"/>
      <c r="J417" s="57"/>
      <c r="K417" s="57"/>
      <c r="L417" s="57"/>
    </row>
    <row r="418" spans="6:12" ht="12.75">
      <c r="F418" s="57"/>
      <c r="J418" s="57"/>
      <c r="K418" s="57"/>
      <c r="L418" s="57"/>
    </row>
    <row r="419" spans="6:12" ht="12.75">
      <c r="F419" s="57"/>
      <c r="J419" s="57"/>
      <c r="K419" s="57"/>
      <c r="L419" s="57"/>
    </row>
    <row r="420" spans="6:12" ht="12.75">
      <c r="F420" s="57"/>
      <c r="J420" s="57"/>
      <c r="K420" s="57"/>
      <c r="L420" s="57"/>
    </row>
    <row r="421" spans="6:12" ht="12.75">
      <c r="F421" s="57"/>
      <c r="J421" s="57"/>
      <c r="K421" s="57"/>
      <c r="L421" s="57"/>
    </row>
    <row r="422" spans="6:12" ht="12.75">
      <c r="F422" s="57"/>
      <c r="J422" s="57"/>
      <c r="K422" s="57"/>
      <c r="L422" s="57"/>
    </row>
    <row r="423" spans="6:12" ht="12.75">
      <c r="F423" s="57"/>
      <c r="J423" s="57"/>
      <c r="K423" s="57"/>
      <c r="L423" s="57"/>
    </row>
    <row r="424" spans="6:12" ht="12.75">
      <c r="F424" s="57"/>
      <c r="J424" s="57"/>
      <c r="K424" s="57"/>
      <c r="L424" s="57"/>
    </row>
    <row r="425" spans="6:12" ht="12.75">
      <c r="F425" s="57"/>
      <c r="J425" s="57"/>
      <c r="K425" s="57"/>
      <c r="L425" s="57"/>
    </row>
    <row r="426" spans="6:12" ht="12.75">
      <c r="F426" s="57"/>
      <c r="J426" s="57"/>
      <c r="K426" s="57"/>
      <c r="L426" s="57"/>
    </row>
    <row r="427" spans="6:12" ht="12.75">
      <c r="F427" s="57"/>
      <c r="J427" s="57"/>
      <c r="K427" s="57"/>
      <c r="L427" s="57"/>
    </row>
    <row r="428" spans="6:12" ht="12.75">
      <c r="F428" s="57"/>
      <c r="J428" s="57"/>
      <c r="K428" s="57"/>
      <c r="L428" s="57"/>
    </row>
    <row r="429" spans="6:12" ht="12.75">
      <c r="F429" s="57"/>
      <c r="J429" s="57"/>
      <c r="K429" s="57"/>
      <c r="L429" s="57"/>
    </row>
    <row r="430" spans="6:12" ht="12.75">
      <c r="F430" s="57"/>
      <c r="J430" s="57"/>
      <c r="K430" s="57"/>
      <c r="L430" s="57"/>
    </row>
    <row r="431" spans="6:12" ht="12.75">
      <c r="F431" s="57"/>
      <c r="J431" s="57"/>
      <c r="K431" s="57"/>
      <c r="L431" s="57"/>
    </row>
    <row r="432" spans="6:12" ht="12.75">
      <c r="F432" s="57"/>
      <c r="J432" s="57"/>
      <c r="K432" s="57"/>
      <c r="L432" s="57"/>
    </row>
    <row r="433" spans="6:12" ht="12.75">
      <c r="F433" s="57"/>
      <c r="J433" s="57"/>
      <c r="K433" s="57"/>
      <c r="L433" s="57"/>
    </row>
    <row r="434" spans="6:12" ht="12.75">
      <c r="F434" s="57"/>
      <c r="J434" s="57"/>
      <c r="K434" s="57"/>
      <c r="L434" s="57"/>
    </row>
    <row r="435" spans="6:12" ht="12.75">
      <c r="F435" s="57"/>
      <c r="J435" s="57"/>
      <c r="K435" s="57"/>
      <c r="L435" s="57"/>
    </row>
    <row r="436" spans="6:12" ht="12.75">
      <c r="F436" s="57"/>
      <c r="J436" s="57"/>
      <c r="K436" s="57"/>
      <c r="L436" s="57"/>
    </row>
    <row r="437" spans="6:12" ht="12.75">
      <c r="F437" s="57"/>
      <c r="J437" s="57"/>
      <c r="K437" s="57"/>
      <c r="L437" s="57"/>
    </row>
    <row r="438" spans="6:12" ht="12.75">
      <c r="F438" s="57"/>
      <c r="J438" s="57"/>
      <c r="K438" s="57"/>
      <c r="L438" s="57"/>
    </row>
    <row r="439" spans="6:12" ht="12.75">
      <c r="F439" s="57"/>
      <c r="J439" s="57"/>
      <c r="K439" s="57"/>
      <c r="L439" s="57"/>
    </row>
    <row r="440" spans="6:12" ht="12.75">
      <c r="F440" s="57"/>
      <c r="J440" s="57"/>
      <c r="K440" s="57"/>
      <c r="L440" s="57"/>
    </row>
    <row r="441" spans="6:12" ht="12.75">
      <c r="F441" s="57"/>
      <c r="J441" s="57"/>
      <c r="K441" s="57"/>
      <c r="L441" s="57"/>
    </row>
    <row r="442" spans="6:12" ht="12.75">
      <c r="F442" s="57"/>
      <c r="J442" s="57"/>
      <c r="K442" s="57"/>
      <c r="L442" s="57"/>
    </row>
    <row r="443" spans="6:12" ht="12.75">
      <c r="F443" s="57"/>
      <c r="J443" s="57"/>
      <c r="K443" s="57"/>
      <c r="L443" s="57"/>
    </row>
    <row r="444" spans="6:12" ht="12.75">
      <c r="F444" s="57"/>
      <c r="J444" s="57"/>
      <c r="K444" s="57"/>
      <c r="L444" s="57"/>
    </row>
    <row r="445" spans="6:12" ht="12.75">
      <c r="F445" s="57"/>
      <c r="J445" s="57"/>
      <c r="K445" s="57"/>
      <c r="L445" s="57"/>
    </row>
    <row r="446" spans="6:12" ht="12.75">
      <c r="F446" s="57"/>
      <c r="J446" s="57"/>
      <c r="K446" s="57"/>
      <c r="L446" s="57"/>
    </row>
    <row r="447" spans="6:12" ht="12.75">
      <c r="F447" s="57"/>
      <c r="J447" s="57"/>
      <c r="K447" s="57"/>
      <c r="L447" s="57"/>
    </row>
    <row r="448" spans="6:12" ht="12.75">
      <c r="F448" s="57"/>
      <c r="J448" s="57"/>
      <c r="K448" s="57"/>
      <c r="L448" s="57"/>
    </row>
    <row r="449" spans="6:12" ht="12.75">
      <c r="F449" s="57"/>
      <c r="J449" s="57"/>
      <c r="K449" s="57"/>
      <c r="L449" s="57"/>
    </row>
    <row r="450" spans="6:12" ht="12.75">
      <c r="F450" s="57"/>
      <c r="J450" s="57"/>
      <c r="K450" s="57"/>
      <c r="L450" s="57"/>
    </row>
    <row r="451" spans="6:12" ht="12.75">
      <c r="F451" s="57"/>
      <c r="J451" s="57"/>
      <c r="K451" s="57"/>
      <c r="L451" s="57"/>
    </row>
    <row r="452" spans="6:12" ht="12.75">
      <c r="F452" s="57"/>
      <c r="J452" s="57"/>
      <c r="K452" s="57"/>
      <c r="L452" s="57"/>
    </row>
    <row r="453" spans="6:12" ht="12.75">
      <c r="F453" s="57"/>
      <c r="J453" s="57"/>
      <c r="K453" s="57"/>
      <c r="L453" s="57"/>
    </row>
    <row r="454" spans="6:12" ht="12.75">
      <c r="F454" s="57"/>
      <c r="J454" s="57"/>
      <c r="K454" s="57"/>
      <c r="L454" s="57"/>
    </row>
    <row r="455" spans="6:12" ht="12.75">
      <c r="F455" s="57"/>
      <c r="J455" s="57"/>
      <c r="K455" s="57"/>
      <c r="L455" s="57"/>
    </row>
    <row r="456" spans="6:12" ht="12.75">
      <c r="F456" s="57"/>
      <c r="J456" s="57"/>
      <c r="K456" s="57"/>
      <c r="L456" s="57"/>
    </row>
    <row r="457" spans="6:12" ht="12.75">
      <c r="F457" s="57"/>
      <c r="J457" s="57"/>
      <c r="K457" s="57"/>
      <c r="L457" s="57"/>
    </row>
    <row r="458" spans="6:12" ht="12.75">
      <c r="F458" s="57"/>
      <c r="J458" s="57"/>
      <c r="K458" s="57"/>
      <c r="L458" s="57"/>
    </row>
    <row r="459" spans="6:12" ht="12.75">
      <c r="F459" s="57"/>
      <c r="J459" s="57"/>
      <c r="K459" s="57"/>
      <c r="L459" s="57"/>
    </row>
    <row r="460" spans="6:12" ht="12.75">
      <c r="F460" s="57"/>
      <c r="J460" s="57"/>
      <c r="K460" s="57"/>
      <c r="L460" s="57"/>
    </row>
    <row r="461" spans="6:12" ht="12.75">
      <c r="F461" s="57"/>
      <c r="J461" s="57"/>
      <c r="K461" s="57"/>
      <c r="L461" s="57"/>
    </row>
    <row r="462" spans="6:12" ht="12.75">
      <c r="F462" s="57"/>
      <c r="J462" s="57"/>
      <c r="K462" s="57"/>
      <c r="L462" s="57"/>
    </row>
    <row r="463" spans="6:12" ht="12.75">
      <c r="F463" s="57"/>
      <c r="J463" s="57"/>
      <c r="K463" s="57"/>
      <c r="L463" s="57"/>
    </row>
    <row r="464" spans="6:12" ht="12.75">
      <c r="F464" s="57"/>
      <c r="J464" s="57"/>
      <c r="K464" s="57"/>
      <c r="L464" s="57"/>
    </row>
    <row r="465" spans="6:12" ht="12.75">
      <c r="F465" s="57"/>
      <c r="J465" s="57"/>
      <c r="K465" s="57"/>
      <c r="L465" s="57"/>
    </row>
    <row r="466" spans="6:12" ht="12.75">
      <c r="F466" s="57"/>
      <c r="J466" s="57"/>
      <c r="K466" s="57"/>
      <c r="L466" s="57"/>
    </row>
    <row r="467" spans="6:12" ht="12.75">
      <c r="F467" s="57"/>
      <c r="J467" s="57"/>
      <c r="K467" s="57"/>
      <c r="L467" s="57"/>
    </row>
    <row r="468" spans="6:12" ht="12.75">
      <c r="F468" s="57"/>
      <c r="J468" s="57"/>
      <c r="K468" s="57"/>
      <c r="L468" s="57"/>
    </row>
    <row r="469" spans="6:12" ht="12.75">
      <c r="F469" s="57"/>
      <c r="J469" s="57"/>
      <c r="K469" s="57"/>
      <c r="L469" s="57"/>
    </row>
    <row r="470" spans="6:12" ht="12.75">
      <c r="F470" s="57"/>
      <c r="J470" s="57"/>
      <c r="K470" s="57"/>
      <c r="L470" s="57"/>
    </row>
    <row r="471" spans="6:12" ht="12.75">
      <c r="F471" s="57"/>
      <c r="J471" s="57"/>
      <c r="K471" s="57"/>
      <c r="L471" s="57"/>
    </row>
    <row r="472" spans="6:12" ht="12.75">
      <c r="F472" s="57"/>
      <c r="J472" s="57"/>
      <c r="K472" s="57"/>
      <c r="L472" s="57"/>
    </row>
    <row r="473" spans="6:12" ht="12.75">
      <c r="F473" s="57"/>
      <c r="J473" s="57"/>
      <c r="K473" s="57"/>
      <c r="L473" s="57"/>
    </row>
    <row r="474" spans="6:12" ht="12.75">
      <c r="F474" s="57"/>
      <c r="J474" s="57"/>
      <c r="K474" s="57"/>
      <c r="L474" s="57"/>
    </row>
    <row r="475" spans="6:12" ht="12.75">
      <c r="F475" s="57"/>
      <c r="J475" s="57"/>
      <c r="K475" s="57"/>
      <c r="L475" s="57"/>
    </row>
    <row r="476" spans="6:12" ht="12.75">
      <c r="F476" s="57"/>
      <c r="J476" s="57"/>
      <c r="K476" s="57"/>
      <c r="L476" s="57"/>
    </row>
    <row r="477" spans="6:12" ht="12.75">
      <c r="F477" s="57"/>
      <c r="J477" s="57"/>
      <c r="K477" s="57"/>
      <c r="L477" s="57"/>
    </row>
    <row r="478" spans="6:12" ht="12.75">
      <c r="F478" s="57"/>
      <c r="J478" s="57"/>
      <c r="K478" s="57"/>
      <c r="L478" s="57"/>
    </row>
    <row r="479" spans="6:12" ht="12.75">
      <c r="F479" s="57"/>
      <c r="J479" s="57"/>
      <c r="K479" s="57"/>
      <c r="L479" s="57"/>
    </row>
    <row r="480" spans="6:12" ht="12.75">
      <c r="F480" s="57"/>
      <c r="J480" s="57"/>
      <c r="K480" s="57"/>
      <c r="L480" s="57"/>
    </row>
    <row r="481" spans="6:12" ht="12.75">
      <c r="F481" s="57"/>
      <c r="J481" s="57"/>
      <c r="K481" s="57"/>
      <c r="L481" s="57"/>
    </row>
    <row r="482" spans="6:12" ht="12.75">
      <c r="F482" s="57"/>
      <c r="J482" s="57"/>
      <c r="K482" s="57"/>
      <c r="L482" s="57"/>
    </row>
    <row r="483" spans="6:12" ht="12.75">
      <c r="F483" s="57"/>
      <c r="J483" s="57"/>
      <c r="K483" s="57"/>
      <c r="L483" s="57"/>
    </row>
    <row r="484" spans="6:12" ht="12.75">
      <c r="F484" s="57"/>
      <c r="J484" s="57"/>
      <c r="K484" s="57"/>
      <c r="L484" s="57"/>
    </row>
    <row r="485" spans="6:12" ht="12.75">
      <c r="F485" s="57"/>
      <c r="J485" s="57"/>
      <c r="K485" s="57"/>
      <c r="L485" s="57"/>
    </row>
    <row r="486" spans="6:12" ht="12.75">
      <c r="F486" s="57"/>
      <c r="J486" s="57"/>
      <c r="K486" s="57"/>
      <c r="L486" s="57"/>
    </row>
    <row r="487" spans="6:12" ht="12.75">
      <c r="F487" s="57"/>
      <c r="J487" s="57"/>
      <c r="K487" s="57"/>
      <c r="L487" s="57"/>
    </row>
    <row r="488" spans="6:12" ht="12.75">
      <c r="F488" s="57"/>
      <c r="J488" s="57"/>
      <c r="K488" s="57"/>
      <c r="L488" s="57"/>
    </row>
    <row r="489" spans="6:12" ht="12.75">
      <c r="F489" s="57"/>
      <c r="J489" s="57"/>
      <c r="K489" s="57"/>
      <c r="L489" s="57"/>
    </row>
    <row r="490" spans="6:12" ht="12.75">
      <c r="F490" s="57"/>
      <c r="J490" s="57"/>
      <c r="K490" s="57"/>
      <c r="L490" s="57"/>
    </row>
    <row r="491" spans="6:12" ht="12.75">
      <c r="F491" s="57"/>
      <c r="J491" s="57"/>
      <c r="K491" s="57"/>
      <c r="L491" s="57"/>
    </row>
    <row r="492" spans="6:12" ht="12.75">
      <c r="F492" s="57"/>
      <c r="J492" s="57"/>
      <c r="K492" s="57"/>
      <c r="L492" s="57"/>
    </row>
    <row r="493" spans="6:12" ht="12.75">
      <c r="F493" s="57"/>
      <c r="J493" s="57"/>
      <c r="K493" s="57"/>
      <c r="L493" s="57"/>
    </row>
    <row r="494" spans="6:12" ht="12.75">
      <c r="F494" s="57"/>
      <c r="J494" s="57"/>
      <c r="K494" s="57"/>
      <c r="L494" s="57"/>
    </row>
    <row r="495" spans="6:12" ht="12.75">
      <c r="F495" s="57"/>
      <c r="J495" s="57"/>
      <c r="K495" s="57"/>
      <c r="L495" s="57"/>
    </row>
    <row r="496" spans="6:12" ht="12.75">
      <c r="F496" s="57"/>
      <c r="J496" s="57"/>
      <c r="K496" s="57"/>
      <c r="L496" s="57"/>
    </row>
    <row r="497" spans="6:12" ht="12.75">
      <c r="F497" s="57"/>
      <c r="J497" s="57"/>
      <c r="K497" s="57"/>
      <c r="L497" s="57"/>
    </row>
    <row r="498" spans="6:12" ht="12.75">
      <c r="F498" s="57"/>
      <c r="J498" s="57"/>
      <c r="K498" s="57"/>
      <c r="L498" s="57"/>
    </row>
    <row r="499" spans="6:12" ht="12.75">
      <c r="F499" s="57"/>
      <c r="J499" s="57"/>
      <c r="K499" s="57"/>
      <c r="L499" s="57"/>
    </row>
    <row r="500" spans="6:12" ht="12.75">
      <c r="F500" s="57"/>
      <c r="J500" s="57"/>
      <c r="K500" s="57"/>
      <c r="L500" s="57"/>
    </row>
    <row r="501" spans="6:12" ht="12.75">
      <c r="F501" s="57"/>
      <c r="J501" s="57"/>
      <c r="K501" s="57"/>
      <c r="L501" s="57"/>
    </row>
    <row r="502" spans="6:12" ht="12.75">
      <c r="F502" s="57"/>
      <c r="J502" s="57"/>
      <c r="K502" s="57"/>
      <c r="L502" s="57"/>
    </row>
    <row r="503" spans="6:12" ht="12.75">
      <c r="F503" s="57"/>
      <c r="J503" s="57"/>
      <c r="K503" s="57"/>
      <c r="L503" s="57"/>
    </row>
    <row r="504" spans="6:12" ht="12.75">
      <c r="F504" s="57"/>
      <c r="J504" s="57"/>
      <c r="K504" s="57"/>
      <c r="L504" s="57"/>
    </row>
    <row r="505" spans="6:12" ht="12.75">
      <c r="F505" s="57"/>
      <c r="J505" s="57"/>
      <c r="K505" s="57"/>
      <c r="L505" s="57"/>
    </row>
    <row r="506" spans="6:12" ht="12.75">
      <c r="F506" s="57"/>
      <c r="J506" s="57"/>
      <c r="K506" s="57"/>
      <c r="L506" s="57"/>
    </row>
    <row r="507" spans="6:12" ht="12.75">
      <c r="F507" s="57"/>
      <c r="J507" s="57"/>
      <c r="K507" s="57"/>
      <c r="L507" s="57"/>
    </row>
    <row r="508" spans="6:12" ht="12.75">
      <c r="F508" s="57"/>
      <c r="J508" s="57"/>
      <c r="K508" s="57"/>
      <c r="L508" s="57"/>
    </row>
    <row r="509" spans="6:12" ht="12.75">
      <c r="F509" s="57"/>
      <c r="J509" s="57"/>
      <c r="K509" s="57"/>
      <c r="L509" s="57"/>
    </row>
    <row r="510" spans="6:12" ht="12.75">
      <c r="F510" s="57"/>
      <c r="J510" s="57"/>
      <c r="K510" s="57"/>
      <c r="L510" s="57"/>
    </row>
    <row r="511" spans="6:12" ht="12.75">
      <c r="F511" s="57"/>
      <c r="J511" s="57"/>
      <c r="K511" s="57"/>
      <c r="L511" s="57"/>
    </row>
    <row r="512" spans="6:12" ht="12.75">
      <c r="F512" s="57"/>
      <c r="J512" s="57"/>
      <c r="K512" s="57"/>
      <c r="L512" s="57"/>
    </row>
    <row r="513" spans="6:12" ht="12.75">
      <c r="F513" s="57"/>
      <c r="J513" s="57"/>
      <c r="K513" s="57"/>
      <c r="L513" s="57"/>
    </row>
    <row r="514" spans="6:12" ht="12.75">
      <c r="F514" s="57"/>
      <c r="J514" s="57"/>
      <c r="K514" s="57"/>
      <c r="L514" s="57"/>
    </row>
    <row r="515" spans="6:12" ht="12.75">
      <c r="F515" s="57"/>
      <c r="J515" s="57"/>
      <c r="K515" s="57"/>
      <c r="L515" s="57"/>
    </row>
    <row r="516" spans="6:12" ht="12.75">
      <c r="F516" s="57"/>
      <c r="J516" s="57"/>
      <c r="K516" s="57"/>
      <c r="L516" s="57"/>
    </row>
    <row r="517" spans="6:12" ht="12.75">
      <c r="F517" s="57"/>
      <c r="J517" s="57"/>
      <c r="K517" s="57"/>
      <c r="L517" s="57"/>
    </row>
    <row r="518" spans="6:12" ht="12.75">
      <c r="F518" s="57"/>
      <c r="J518" s="57"/>
      <c r="K518" s="57"/>
      <c r="L518" s="57"/>
    </row>
    <row r="519" spans="6:12" ht="12.75">
      <c r="F519" s="57"/>
      <c r="J519" s="57"/>
      <c r="K519" s="57"/>
      <c r="L519" s="57"/>
    </row>
    <row r="520" spans="6:12" ht="12.75">
      <c r="F520" s="57"/>
      <c r="J520" s="57"/>
      <c r="K520" s="57"/>
      <c r="L520" s="57"/>
    </row>
    <row r="521" spans="6:12" ht="12.75">
      <c r="F521" s="57"/>
      <c r="J521" s="57"/>
      <c r="K521" s="57"/>
      <c r="L521" s="57"/>
    </row>
    <row r="522" spans="6:12" ht="12.75">
      <c r="F522" s="57"/>
      <c r="J522" s="57"/>
      <c r="K522" s="57"/>
      <c r="L522" s="57"/>
    </row>
    <row r="523" spans="6:12" ht="12.75">
      <c r="F523" s="57"/>
      <c r="J523" s="57"/>
      <c r="K523" s="57"/>
      <c r="L523" s="57"/>
    </row>
    <row r="524" spans="6:12" ht="12.75">
      <c r="F524" s="57"/>
      <c r="J524" s="57"/>
      <c r="K524" s="57"/>
      <c r="L524" s="57"/>
    </row>
    <row r="525" spans="6:12" ht="12.75">
      <c r="F525" s="57"/>
      <c r="J525" s="57"/>
      <c r="K525" s="57"/>
      <c r="L525" s="57"/>
    </row>
    <row r="526" spans="6:12" ht="12.75">
      <c r="F526" s="57"/>
      <c r="J526" s="57"/>
      <c r="K526" s="57"/>
      <c r="L526" s="57"/>
    </row>
    <row r="527" spans="6:12" ht="12.75">
      <c r="F527" s="57"/>
      <c r="J527" s="57"/>
      <c r="K527" s="57"/>
      <c r="L527" s="57"/>
    </row>
    <row r="528" spans="6:12" ht="12.75">
      <c r="F528" s="57"/>
      <c r="J528" s="57"/>
      <c r="K528" s="57"/>
      <c r="L528" s="57"/>
    </row>
    <row r="529" spans="6:12" ht="12.75">
      <c r="F529" s="57"/>
      <c r="J529" s="57"/>
      <c r="K529" s="57"/>
      <c r="L529" s="57"/>
    </row>
    <row r="530" spans="6:12" ht="12.75">
      <c r="F530" s="57"/>
      <c r="J530" s="57"/>
      <c r="K530" s="57"/>
      <c r="L530" s="57"/>
    </row>
    <row r="531" spans="6:12" ht="12.75">
      <c r="F531" s="57"/>
      <c r="J531" s="57"/>
      <c r="K531" s="57"/>
      <c r="L531" s="57"/>
    </row>
    <row r="532" spans="6:12" ht="12.75">
      <c r="F532" s="57"/>
      <c r="J532" s="57"/>
      <c r="K532" s="57"/>
      <c r="L532" s="57"/>
    </row>
    <row r="533" spans="6:12" ht="12.75">
      <c r="F533" s="57"/>
      <c r="J533" s="57"/>
      <c r="K533" s="57"/>
      <c r="L533" s="57"/>
    </row>
    <row r="534" spans="6:12" ht="12.75">
      <c r="F534" s="57"/>
      <c r="J534" s="57"/>
      <c r="K534" s="57"/>
      <c r="L534" s="57"/>
    </row>
    <row r="535" spans="6:12" ht="12.75">
      <c r="F535" s="57"/>
      <c r="J535" s="57"/>
      <c r="K535" s="57"/>
      <c r="L535" s="57"/>
    </row>
    <row r="536" spans="6:12" ht="12.75">
      <c r="F536" s="57"/>
      <c r="J536" s="57"/>
      <c r="K536" s="57"/>
      <c r="L536" s="57"/>
    </row>
    <row r="537" spans="6:12" ht="12.75">
      <c r="F537" s="57"/>
      <c r="J537" s="57"/>
      <c r="K537" s="57"/>
      <c r="L537" s="57"/>
    </row>
    <row r="538" spans="6:12" ht="12.75">
      <c r="F538" s="57"/>
      <c r="J538" s="57"/>
      <c r="K538" s="57"/>
      <c r="L538" s="57"/>
    </row>
    <row r="539" spans="6:12" ht="12.75">
      <c r="F539" s="57"/>
      <c r="J539" s="57"/>
      <c r="K539" s="57"/>
      <c r="L539" s="57"/>
    </row>
    <row r="540" spans="6:12" ht="12.75">
      <c r="F540" s="57"/>
      <c r="J540" s="57"/>
      <c r="K540" s="57"/>
      <c r="L540" s="57"/>
    </row>
    <row r="541" spans="6:12" ht="12.75">
      <c r="F541" s="57"/>
      <c r="J541" s="57"/>
      <c r="K541" s="57"/>
      <c r="L541" s="57"/>
    </row>
    <row r="542" spans="6:12" ht="12.75">
      <c r="F542" s="57"/>
      <c r="J542" s="57"/>
      <c r="K542" s="57"/>
      <c r="L542" s="57"/>
    </row>
    <row r="543" spans="6:12" ht="12.75">
      <c r="F543" s="57"/>
      <c r="J543" s="57"/>
      <c r="K543" s="57"/>
      <c r="L543" s="57"/>
    </row>
    <row r="544" spans="6:12" ht="12.75">
      <c r="F544" s="57"/>
      <c r="J544" s="57"/>
      <c r="K544" s="57"/>
      <c r="L544" s="57"/>
    </row>
    <row r="545" spans="6:12" ht="12.75">
      <c r="F545" s="57"/>
      <c r="J545" s="57"/>
      <c r="K545" s="57"/>
      <c r="L545" s="57"/>
    </row>
    <row r="546" spans="6:12" ht="12.75">
      <c r="F546" s="57"/>
      <c r="J546" s="57"/>
      <c r="K546" s="57"/>
      <c r="L546" s="57"/>
    </row>
    <row r="547" spans="6:12" ht="12.75">
      <c r="F547" s="57"/>
      <c r="J547" s="57"/>
      <c r="K547" s="57"/>
      <c r="L547" s="57"/>
    </row>
    <row r="548" spans="6:12" ht="12.75">
      <c r="F548" s="57"/>
      <c r="J548" s="57"/>
      <c r="K548" s="57"/>
      <c r="L548" s="57"/>
    </row>
    <row r="549" spans="6:12" ht="12.75">
      <c r="F549" s="57"/>
      <c r="J549" s="57"/>
      <c r="K549" s="57"/>
      <c r="L549" s="57"/>
    </row>
    <row r="550" spans="6:12" ht="12.75">
      <c r="F550" s="57"/>
      <c r="J550" s="57"/>
      <c r="K550" s="57"/>
      <c r="L550" s="57"/>
    </row>
    <row r="551" spans="6:12" ht="12.75">
      <c r="F551" s="57"/>
      <c r="J551" s="57"/>
      <c r="K551" s="57"/>
      <c r="L551" s="57"/>
    </row>
    <row r="552" spans="6:12" ht="12.75">
      <c r="F552" s="57"/>
      <c r="J552" s="57"/>
      <c r="K552" s="57"/>
      <c r="L552" s="57"/>
    </row>
    <row r="553" spans="6:12" ht="12.75">
      <c r="F553" s="57"/>
      <c r="J553" s="57"/>
      <c r="K553" s="57"/>
      <c r="L553" s="57"/>
    </row>
    <row r="554" spans="6:12" ht="12.75">
      <c r="F554" s="57"/>
      <c r="J554" s="57"/>
      <c r="K554" s="57"/>
      <c r="L554" s="57"/>
    </row>
    <row r="555" spans="6:12" ht="12.75">
      <c r="F555" s="57"/>
      <c r="J555" s="57"/>
      <c r="K555" s="57"/>
      <c r="L555" s="57"/>
    </row>
    <row r="556" spans="6:12" ht="12.75">
      <c r="F556" s="57"/>
      <c r="J556" s="57"/>
      <c r="K556" s="57"/>
      <c r="L556" s="57"/>
    </row>
    <row r="557" spans="6:12" ht="12.75">
      <c r="F557" s="57"/>
      <c r="J557" s="57"/>
      <c r="K557" s="57"/>
      <c r="L557" s="57"/>
    </row>
    <row r="558" spans="6:12" ht="12.75">
      <c r="F558" s="57"/>
      <c r="J558" s="57"/>
      <c r="K558" s="57"/>
      <c r="L558" s="57"/>
    </row>
    <row r="559" spans="6:12" ht="12.75">
      <c r="F559" s="57"/>
      <c r="J559" s="57"/>
      <c r="K559" s="57"/>
      <c r="L559" s="57"/>
    </row>
    <row r="560" spans="6:12" ht="12.75">
      <c r="F560" s="57"/>
      <c r="J560" s="57"/>
      <c r="K560" s="57"/>
      <c r="L560" s="57"/>
    </row>
    <row r="561" spans="6:12" ht="12.75">
      <c r="F561" s="57"/>
      <c r="J561" s="57"/>
      <c r="K561" s="57"/>
      <c r="L561" s="57"/>
    </row>
    <row r="562" spans="6:12" ht="12.75">
      <c r="F562" s="57"/>
      <c r="J562" s="57"/>
      <c r="K562" s="57"/>
      <c r="L562" s="57"/>
    </row>
    <row r="563" spans="6:12" ht="12.75">
      <c r="F563" s="57"/>
      <c r="J563" s="57"/>
      <c r="K563" s="57"/>
      <c r="L563" s="57"/>
    </row>
    <row r="564" spans="6:12" ht="12.75">
      <c r="F564" s="57"/>
      <c r="J564" s="57"/>
      <c r="K564" s="57"/>
      <c r="L564" s="57"/>
    </row>
    <row r="565" spans="6:12" ht="12.75">
      <c r="F565" s="57"/>
      <c r="J565" s="57"/>
      <c r="K565" s="57"/>
      <c r="L565" s="57"/>
    </row>
    <row r="566" spans="6:12" ht="12.75">
      <c r="F566" s="57"/>
      <c r="J566" s="57"/>
      <c r="K566" s="57"/>
      <c r="L566" s="57"/>
    </row>
    <row r="567" spans="6:12" ht="12.75">
      <c r="F567" s="57"/>
      <c r="J567" s="57"/>
      <c r="K567" s="57"/>
      <c r="L567" s="57"/>
    </row>
    <row r="568" spans="6:12" ht="12.75">
      <c r="F568" s="57"/>
      <c r="J568" s="57"/>
      <c r="K568" s="57"/>
      <c r="L568" s="57"/>
    </row>
    <row r="569" spans="6:12" ht="12.75">
      <c r="F569" s="57"/>
      <c r="J569" s="57"/>
      <c r="K569" s="57"/>
      <c r="L569" s="57"/>
    </row>
    <row r="570" spans="6:12" ht="12.75">
      <c r="F570" s="57"/>
      <c r="J570" s="57"/>
      <c r="K570" s="57"/>
      <c r="L570" s="57"/>
    </row>
    <row r="571" spans="6:12" ht="12.75">
      <c r="F571" s="57"/>
      <c r="J571" s="57"/>
      <c r="K571" s="57"/>
      <c r="L571" s="57"/>
    </row>
    <row r="572" spans="6:12" ht="12.75">
      <c r="F572" s="57"/>
      <c r="J572" s="57"/>
      <c r="K572" s="57"/>
      <c r="L572" s="57"/>
    </row>
    <row r="573" spans="6:12" ht="12.75">
      <c r="F573" s="57"/>
      <c r="J573" s="57"/>
      <c r="K573" s="57"/>
      <c r="L573" s="57"/>
    </row>
    <row r="574" spans="6:12" ht="12.75">
      <c r="F574" s="57"/>
      <c r="J574" s="57"/>
      <c r="K574" s="57"/>
      <c r="L574" s="57"/>
    </row>
    <row r="575" spans="6:12" ht="12.75">
      <c r="F575" s="57"/>
      <c r="J575" s="57"/>
      <c r="K575" s="57"/>
      <c r="L575" s="57"/>
    </row>
    <row r="576" spans="6:12" ht="12.75">
      <c r="F576" s="57"/>
      <c r="J576" s="57"/>
      <c r="K576" s="57"/>
      <c r="L576" s="57"/>
    </row>
    <row r="577" spans="6:12" ht="12.75">
      <c r="F577" s="57"/>
      <c r="J577" s="57"/>
      <c r="K577" s="57"/>
      <c r="L577" s="57"/>
    </row>
    <row r="578" spans="6:12" ht="12.75">
      <c r="F578" s="57"/>
      <c r="J578" s="57"/>
      <c r="K578" s="57"/>
      <c r="L578" s="57"/>
    </row>
    <row r="579" spans="6:12" ht="12.75">
      <c r="F579" s="57"/>
      <c r="J579" s="57"/>
      <c r="K579" s="57"/>
      <c r="L579" s="57"/>
    </row>
    <row r="580" spans="6:12" ht="12.75">
      <c r="F580" s="57"/>
      <c r="J580" s="57"/>
      <c r="K580" s="57"/>
      <c r="L580" s="57"/>
    </row>
    <row r="581" spans="6:12" ht="12.75">
      <c r="F581" s="57"/>
      <c r="J581" s="57"/>
      <c r="K581" s="57"/>
      <c r="L581" s="57"/>
    </row>
    <row r="582" spans="6:12" ht="12.75">
      <c r="F582" s="57"/>
      <c r="J582" s="57"/>
      <c r="K582" s="57"/>
      <c r="L582" s="57"/>
    </row>
    <row r="583" spans="6:12" ht="12.75">
      <c r="F583" s="57"/>
      <c r="J583" s="57"/>
      <c r="K583" s="57"/>
      <c r="L583" s="57"/>
    </row>
    <row r="584" spans="6:12" ht="12.75">
      <c r="F584" s="57"/>
      <c r="J584" s="57"/>
      <c r="K584" s="57"/>
      <c r="L584" s="57"/>
    </row>
    <row r="585" spans="6:12" ht="12.75">
      <c r="F585" s="57"/>
      <c r="J585" s="57"/>
      <c r="K585" s="57"/>
      <c r="L585" s="57"/>
    </row>
    <row r="586" spans="6:12" ht="12.75">
      <c r="F586" s="57"/>
      <c r="J586" s="57"/>
      <c r="K586" s="57"/>
      <c r="L586" s="57"/>
    </row>
    <row r="587" spans="6:12" ht="12.75">
      <c r="F587" s="57"/>
      <c r="J587" s="57"/>
      <c r="K587" s="57"/>
      <c r="L587" s="57"/>
    </row>
    <row r="588" spans="6:12" ht="12.75">
      <c r="F588" s="57"/>
      <c r="J588" s="57"/>
      <c r="K588" s="57"/>
      <c r="L588" s="57"/>
    </row>
    <row r="589" spans="6:12" ht="12.75">
      <c r="F589" s="57"/>
      <c r="J589" s="57"/>
      <c r="K589" s="57"/>
      <c r="L589" s="57"/>
    </row>
    <row r="590" spans="6:12" ht="12.75">
      <c r="F590" s="57"/>
      <c r="J590" s="57"/>
      <c r="K590" s="57"/>
      <c r="L590" s="57"/>
    </row>
    <row r="591" spans="6:12" ht="12.75">
      <c r="F591" s="57"/>
      <c r="J591" s="57"/>
      <c r="K591" s="57"/>
      <c r="L591" s="57"/>
    </row>
    <row r="592" spans="6:12" ht="12.75">
      <c r="F592" s="57"/>
      <c r="J592" s="57"/>
      <c r="K592" s="57"/>
      <c r="L592" s="57"/>
    </row>
    <row r="593" spans="6:12" ht="12.75">
      <c r="F593" s="57"/>
      <c r="J593" s="57"/>
      <c r="K593" s="57"/>
      <c r="L593" s="57"/>
    </row>
    <row r="594" spans="6:12" ht="12.75">
      <c r="F594" s="57"/>
      <c r="J594" s="57"/>
      <c r="K594" s="57"/>
      <c r="L594" s="57"/>
    </row>
    <row r="595" spans="6:12" ht="12.75">
      <c r="F595" s="57"/>
      <c r="J595" s="57"/>
      <c r="K595" s="57"/>
      <c r="L595" s="57"/>
    </row>
    <row r="596" spans="6:12" ht="12.75">
      <c r="F596" s="57"/>
      <c r="J596" s="57"/>
      <c r="K596" s="57"/>
      <c r="L596" s="57"/>
    </row>
    <row r="597" spans="6:12" ht="12.75">
      <c r="F597" s="57"/>
      <c r="J597" s="57"/>
      <c r="K597" s="57"/>
      <c r="L597" s="57"/>
    </row>
    <row r="598" spans="6:12" ht="12.75">
      <c r="F598" s="57"/>
      <c r="J598" s="57"/>
      <c r="K598" s="57"/>
      <c r="L598" s="57"/>
    </row>
    <row r="599" spans="6:12" ht="12.75">
      <c r="F599" s="57"/>
      <c r="J599" s="57"/>
      <c r="K599" s="57"/>
      <c r="L599" s="57"/>
    </row>
    <row r="600" spans="6:12" ht="12.75">
      <c r="F600" s="57"/>
      <c r="J600" s="57"/>
      <c r="K600" s="57"/>
      <c r="L600" s="57"/>
    </row>
    <row r="601" spans="6:12" ht="12.75">
      <c r="F601" s="57"/>
      <c r="J601" s="57"/>
      <c r="K601" s="57"/>
      <c r="L601" s="57"/>
    </row>
    <row r="602" spans="6:12" ht="12.75">
      <c r="F602" s="57"/>
      <c r="J602" s="57"/>
      <c r="K602" s="57"/>
      <c r="L602" s="57"/>
    </row>
    <row r="603" spans="6:12" ht="12.75">
      <c r="F603" s="57"/>
      <c r="J603" s="57"/>
      <c r="K603" s="57"/>
      <c r="L603" s="57"/>
    </row>
    <row r="604" spans="6:12" ht="12.75">
      <c r="F604" s="57"/>
      <c r="J604" s="57"/>
      <c r="K604" s="57"/>
      <c r="L604" s="57"/>
    </row>
    <row r="605" spans="6:12" ht="12.75">
      <c r="F605" s="57"/>
      <c r="J605" s="57"/>
      <c r="K605" s="57"/>
      <c r="L605" s="57"/>
    </row>
    <row r="606" spans="6:12" ht="12.75">
      <c r="F606" s="57"/>
      <c r="J606" s="57"/>
      <c r="K606" s="57"/>
      <c r="L606" s="57"/>
    </row>
    <row r="607" spans="6:12" ht="12.75">
      <c r="F607" s="57"/>
      <c r="J607" s="57"/>
      <c r="K607" s="57"/>
      <c r="L607" s="57"/>
    </row>
    <row r="608" spans="6:12" ht="12.75">
      <c r="F608" s="57"/>
      <c r="J608" s="57"/>
      <c r="K608" s="57"/>
      <c r="L608" s="57"/>
    </row>
    <row r="609" spans="6:12" ht="12.75">
      <c r="F609" s="57"/>
      <c r="J609" s="57"/>
      <c r="K609" s="57"/>
      <c r="L609" s="57"/>
    </row>
    <row r="610" spans="6:12" ht="12.75">
      <c r="F610" s="57"/>
      <c r="J610" s="57"/>
      <c r="K610" s="57"/>
      <c r="L610" s="57"/>
    </row>
    <row r="611" spans="6:12" ht="12.75">
      <c r="F611" s="57"/>
      <c r="J611" s="57"/>
      <c r="K611" s="57"/>
      <c r="L611" s="57"/>
    </row>
    <row r="612" spans="6:12" ht="12.75">
      <c r="F612" s="57"/>
      <c r="J612" s="57"/>
      <c r="K612" s="57"/>
      <c r="L612" s="57"/>
    </row>
    <row r="613" spans="6:12" ht="12.75">
      <c r="F613" s="57"/>
      <c r="J613" s="57"/>
      <c r="K613" s="57"/>
      <c r="L613" s="57"/>
    </row>
    <row r="614" spans="6:12" ht="12.75">
      <c r="F614" s="57"/>
      <c r="J614" s="57"/>
      <c r="K614" s="57"/>
      <c r="L614" s="57"/>
    </row>
    <row r="615" spans="6:12" ht="12.75">
      <c r="F615" s="57"/>
      <c r="J615" s="57"/>
      <c r="K615" s="57"/>
      <c r="L615" s="57"/>
    </row>
    <row r="616" spans="6:12" ht="12.75">
      <c r="F616" s="57"/>
      <c r="J616" s="57"/>
      <c r="K616" s="57"/>
      <c r="L616" s="57"/>
    </row>
    <row r="617" spans="6:12" ht="12.75">
      <c r="F617" s="57"/>
      <c r="J617" s="57"/>
      <c r="K617" s="57"/>
      <c r="L617" s="57"/>
    </row>
    <row r="618" spans="6:12" ht="12.75">
      <c r="F618" s="57"/>
      <c r="J618" s="57"/>
      <c r="K618" s="57"/>
      <c r="L618" s="57"/>
    </row>
    <row r="619" spans="6:12" ht="12.75">
      <c r="F619" s="57"/>
      <c r="J619" s="57"/>
      <c r="K619" s="57"/>
      <c r="L619" s="57"/>
    </row>
    <row r="620" spans="6:12" ht="12.75">
      <c r="F620" s="57"/>
      <c r="J620" s="57"/>
      <c r="K620" s="57"/>
      <c r="L620" s="57"/>
    </row>
    <row r="621" spans="6:12" ht="12.75">
      <c r="F621" s="57"/>
      <c r="J621" s="57"/>
      <c r="K621" s="57"/>
      <c r="L621" s="57"/>
    </row>
    <row r="622" spans="6:12" ht="12.75">
      <c r="F622" s="57"/>
      <c r="J622" s="57"/>
      <c r="K622" s="57"/>
      <c r="L622" s="57"/>
    </row>
    <row r="623" spans="6:12" ht="12.75">
      <c r="F623" s="57"/>
      <c r="J623" s="57"/>
      <c r="K623" s="57"/>
      <c r="L623" s="57"/>
    </row>
    <row r="624" spans="6:12" ht="12.75">
      <c r="F624" s="57"/>
      <c r="J624" s="57"/>
      <c r="K624" s="57"/>
      <c r="L624" s="57"/>
    </row>
    <row r="625" spans="6:12" ht="12.75">
      <c r="F625" s="57"/>
      <c r="J625" s="57"/>
      <c r="K625" s="57"/>
      <c r="L625" s="57"/>
    </row>
    <row r="626" spans="6:12" ht="12.75">
      <c r="F626" s="57"/>
      <c r="J626" s="57"/>
      <c r="K626" s="57"/>
      <c r="L626" s="57"/>
    </row>
    <row r="627" spans="6:12" ht="12.75">
      <c r="F627" s="57"/>
      <c r="J627" s="57"/>
      <c r="K627" s="57"/>
      <c r="L627" s="57"/>
    </row>
    <row r="628" spans="6:12" ht="12.75">
      <c r="F628" s="57"/>
      <c r="J628" s="57"/>
      <c r="K628" s="57"/>
      <c r="L628" s="57"/>
    </row>
    <row r="629" spans="6:12" ht="12.75">
      <c r="F629" s="57"/>
      <c r="J629" s="57"/>
      <c r="K629" s="57"/>
      <c r="L629" s="57"/>
    </row>
    <row r="630" spans="6:12" ht="12.75">
      <c r="F630" s="57"/>
      <c r="J630" s="57"/>
      <c r="K630" s="57"/>
      <c r="L630" s="57"/>
    </row>
    <row r="631" spans="6:12" ht="12.75">
      <c r="F631" s="57"/>
      <c r="J631" s="57"/>
      <c r="K631" s="57"/>
      <c r="L631" s="57"/>
    </row>
    <row r="632" spans="6:12" ht="12.75">
      <c r="F632" s="57"/>
      <c r="J632" s="57"/>
      <c r="K632" s="57"/>
      <c r="L632" s="57"/>
    </row>
    <row r="633" spans="6:12" ht="12.75">
      <c r="F633" s="57"/>
      <c r="J633" s="57"/>
      <c r="K633" s="57"/>
      <c r="L633" s="57"/>
    </row>
    <row r="634" spans="6:12" ht="12.75">
      <c r="F634" s="57"/>
      <c r="J634" s="57"/>
      <c r="K634" s="57"/>
      <c r="L634" s="57"/>
    </row>
    <row r="635" spans="6:12" ht="12.75">
      <c r="F635" s="57"/>
      <c r="J635" s="57"/>
      <c r="K635" s="57"/>
      <c r="L635" s="57"/>
    </row>
    <row r="636" spans="6:12" ht="12.75">
      <c r="F636" s="57"/>
      <c r="J636" s="57"/>
      <c r="K636" s="57"/>
      <c r="L636" s="57"/>
    </row>
    <row r="637" spans="6:12" ht="12.75">
      <c r="F637" s="57"/>
      <c r="J637" s="57"/>
      <c r="K637" s="57"/>
      <c r="L637" s="57"/>
    </row>
    <row r="638" spans="6:12" ht="12.75">
      <c r="F638" s="57"/>
      <c r="J638" s="57"/>
      <c r="K638" s="57"/>
      <c r="L638" s="57"/>
    </row>
    <row r="639" spans="6:12" ht="12.75">
      <c r="F639" s="57"/>
      <c r="J639" s="57"/>
      <c r="K639" s="57"/>
      <c r="L639" s="57"/>
    </row>
    <row r="640" spans="6:12" ht="12.75">
      <c r="F640" s="57"/>
      <c r="J640" s="57"/>
      <c r="K640" s="57"/>
      <c r="L640" s="57"/>
    </row>
    <row r="641" spans="6:12" ht="12.75">
      <c r="F641" s="57"/>
      <c r="J641" s="57"/>
      <c r="K641" s="57"/>
      <c r="L641" s="57"/>
    </row>
    <row r="642" spans="6:12" ht="12.75">
      <c r="F642" s="57"/>
      <c r="J642" s="57"/>
      <c r="K642" s="57"/>
      <c r="L642" s="57"/>
    </row>
    <row r="643" spans="6:12" ht="12.75">
      <c r="F643" s="57"/>
      <c r="J643" s="57"/>
      <c r="K643" s="57"/>
      <c r="L643" s="57"/>
    </row>
    <row r="644" spans="6:12" ht="12.75">
      <c r="F644" s="57"/>
      <c r="J644" s="57"/>
      <c r="K644" s="57"/>
      <c r="L644" s="57"/>
    </row>
    <row r="645" spans="6:12" ht="12.75">
      <c r="F645" s="57"/>
      <c r="J645" s="57"/>
      <c r="K645" s="57"/>
      <c r="L645" s="57"/>
    </row>
    <row r="646" spans="6:12" ht="12.75">
      <c r="F646" s="57"/>
      <c r="J646" s="57"/>
      <c r="K646" s="57"/>
      <c r="L646" s="57"/>
    </row>
    <row r="647" spans="6:12" ht="12.75">
      <c r="F647" s="57"/>
      <c r="J647" s="57"/>
      <c r="K647" s="57"/>
      <c r="L647" s="57"/>
    </row>
    <row r="648" spans="6:12" ht="12.75">
      <c r="F648" s="57"/>
      <c r="J648" s="57"/>
      <c r="K648" s="57"/>
      <c r="L648" s="57"/>
    </row>
    <row r="649" spans="6:12" ht="12.75">
      <c r="F649" s="57"/>
      <c r="J649" s="57"/>
      <c r="K649" s="57"/>
      <c r="L649" s="57"/>
    </row>
    <row r="650" spans="6:12" ht="12.75">
      <c r="F650" s="57"/>
      <c r="J650" s="57"/>
      <c r="K650" s="57"/>
      <c r="L650" s="57"/>
    </row>
    <row r="651" spans="6:12" ht="12.75">
      <c r="F651" s="57"/>
      <c r="J651" s="57"/>
      <c r="K651" s="57"/>
      <c r="L651" s="57"/>
    </row>
    <row r="652" spans="6:12" ht="12.75">
      <c r="F652" s="57"/>
      <c r="J652" s="57"/>
      <c r="K652" s="57"/>
      <c r="L652" s="57"/>
    </row>
    <row r="653" spans="6:12" ht="12.75">
      <c r="F653" s="57"/>
      <c r="J653" s="57"/>
      <c r="K653" s="57"/>
      <c r="L653" s="57"/>
    </row>
    <row r="654" spans="6:12" ht="12.75">
      <c r="F654" s="57"/>
      <c r="J654" s="57"/>
      <c r="K654" s="57"/>
      <c r="L654" s="57"/>
    </row>
    <row r="655" spans="6:12" ht="12.75">
      <c r="F655" s="57"/>
      <c r="J655" s="57"/>
      <c r="K655" s="57"/>
      <c r="L655" s="57"/>
    </row>
    <row r="656" spans="6:12" ht="12.75">
      <c r="F656" s="57"/>
      <c r="J656" s="57"/>
      <c r="K656" s="57"/>
      <c r="L656" s="57"/>
    </row>
    <row r="657" spans="6:12" ht="12.75">
      <c r="F657" s="57"/>
      <c r="J657" s="57"/>
      <c r="K657" s="57"/>
      <c r="L657" s="57"/>
    </row>
    <row r="658" spans="6:12" ht="12.75">
      <c r="F658" s="57"/>
      <c r="J658" s="57"/>
      <c r="K658" s="57"/>
      <c r="L658" s="57"/>
    </row>
    <row r="659" spans="6:12" ht="12.75">
      <c r="F659" s="57"/>
      <c r="J659" s="57"/>
      <c r="K659" s="57"/>
      <c r="L659" s="57"/>
    </row>
    <row r="660" spans="6:12" ht="12.75">
      <c r="F660" s="57"/>
      <c r="J660" s="57"/>
      <c r="K660" s="57"/>
      <c r="L660" s="57"/>
    </row>
    <row r="661" spans="6:12" ht="12.75">
      <c r="F661" s="57"/>
      <c r="J661" s="57"/>
      <c r="K661" s="57"/>
      <c r="L661" s="57"/>
    </row>
    <row r="662" spans="6:12" ht="12.75">
      <c r="F662" s="57"/>
      <c r="J662" s="57"/>
      <c r="K662" s="57"/>
      <c r="L662" s="57"/>
    </row>
    <row r="663" spans="6:12" ht="12.75">
      <c r="F663" s="57"/>
      <c r="J663" s="57"/>
      <c r="K663" s="57"/>
      <c r="L663" s="57"/>
    </row>
    <row r="664" spans="6:12" ht="12.75">
      <c r="F664" s="57"/>
      <c r="J664" s="57"/>
      <c r="K664" s="57"/>
      <c r="L664" s="57"/>
    </row>
    <row r="665" spans="6:12" ht="12.75">
      <c r="F665" s="57"/>
      <c r="J665" s="57"/>
      <c r="K665" s="57"/>
      <c r="L665" s="57"/>
    </row>
    <row r="666" spans="6:12" ht="12.75">
      <c r="F666" s="57"/>
      <c r="J666" s="57"/>
      <c r="K666" s="57"/>
      <c r="L666" s="57"/>
    </row>
    <row r="667" spans="6:12" ht="12.75">
      <c r="F667" s="57"/>
      <c r="J667" s="57"/>
      <c r="K667" s="57"/>
      <c r="L667" s="57"/>
    </row>
    <row r="668" spans="6:12" ht="12.75">
      <c r="F668" s="57"/>
      <c r="J668" s="57"/>
      <c r="K668" s="57"/>
      <c r="L668" s="57"/>
    </row>
    <row r="669" spans="6:12" ht="12.75">
      <c r="F669" s="57"/>
      <c r="J669" s="57"/>
      <c r="K669" s="57"/>
      <c r="L669" s="57"/>
    </row>
    <row r="670" spans="6:12" ht="12.75">
      <c r="F670" s="57"/>
      <c r="J670" s="57"/>
      <c r="K670" s="57"/>
      <c r="L670" s="57"/>
    </row>
    <row r="671" spans="6:12" ht="12.75">
      <c r="F671" s="57"/>
      <c r="J671" s="57"/>
      <c r="K671" s="57"/>
      <c r="L671" s="57"/>
    </row>
    <row r="672" spans="6:12" ht="12.75">
      <c r="F672" s="57"/>
      <c r="J672" s="57"/>
      <c r="K672" s="57"/>
      <c r="L672" s="57"/>
    </row>
    <row r="673" spans="6:12" ht="12.75">
      <c r="F673" s="57"/>
      <c r="J673" s="57"/>
      <c r="K673" s="57"/>
      <c r="L673" s="57"/>
    </row>
    <row r="674" spans="6:12" ht="12.75">
      <c r="F674" s="57"/>
      <c r="J674" s="57"/>
      <c r="K674" s="57"/>
      <c r="L674" s="57"/>
    </row>
    <row r="675" spans="6:12" ht="12.75">
      <c r="F675" s="57"/>
      <c r="J675" s="57"/>
      <c r="K675" s="57"/>
      <c r="L675" s="57"/>
    </row>
    <row r="676" spans="6:12" ht="12.75">
      <c r="F676" s="57"/>
      <c r="J676" s="57"/>
      <c r="K676" s="57"/>
      <c r="L676" s="57"/>
    </row>
    <row r="677" spans="6:12" ht="12.75">
      <c r="F677" s="57"/>
      <c r="J677" s="57"/>
      <c r="K677" s="57"/>
      <c r="L677" s="57"/>
    </row>
    <row r="678" spans="6:12" ht="12.75">
      <c r="F678" s="57"/>
      <c r="J678" s="57"/>
      <c r="K678" s="57"/>
      <c r="L678" s="57"/>
    </row>
    <row r="679" spans="6:12" ht="12.75">
      <c r="F679" s="57"/>
      <c r="J679" s="57"/>
      <c r="K679" s="57"/>
      <c r="L679" s="57"/>
    </row>
    <row r="680" spans="6:12" ht="12.75">
      <c r="F680" s="57"/>
      <c r="J680" s="57"/>
      <c r="K680" s="57"/>
      <c r="L680" s="57"/>
    </row>
    <row r="681" spans="6:12" ht="12.75">
      <c r="F681" s="57"/>
      <c r="J681" s="57"/>
      <c r="K681" s="57"/>
      <c r="L681" s="57"/>
    </row>
    <row r="682" spans="6:12" ht="12.75">
      <c r="F682" s="57"/>
      <c r="J682" s="57"/>
      <c r="K682" s="57"/>
      <c r="L682" s="57"/>
    </row>
    <row r="683" spans="6:12" ht="12.75">
      <c r="F683" s="57"/>
      <c r="J683" s="57"/>
      <c r="K683" s="57"/>
      <c r="L683" s="57"/>
    </row>
    <row r="684" spans="6:12" ht="12.75">
      <c r="F684" s="57"/>
      <c r="J684" s="57"/>
      <c r="K684" s="57"/>
      <c r="L684" s="57"/>
    </row>
    <row r="685" spans="6:12" ht="12.75">
      <c r="F685" s="57"/>
      <c r="J685" s="57"/>
      <c r="K685" s="57"/>
      <c r="L685" s="57"/>
    </row>
    <row r="686" spans="6:12" ht="12.75">
      <c r="F686" s="57"/>
      <c r="J686" s="57"/>
      <c r="K686" s="57"/>
      <c r="L686" s="57"/>
    </row>
    <row r="687" spans="6:12" ht="12.75">
      <c r="F687" s="57"/>
      <c r="J687" s="57"/>
      <c r="K687" s="57"/>
      <c r="L687" s="57"/>
    </row>
    <row r="688" spans="6:12" ht="12.75">
      <c r="F688" s="57"/>
      <c r="J688" s="57"/>
      <c r="K688" s="57"/>
      <c r="L688" s="57"/>
    </row>
    <row r="689" spans="6:12" ht="12.75">
      <c r="F689" s="57"/>
      <c r="J689" s="57"/>
      <c r="K689" s="57"/>
      <c r="L689" s="57"/>
    </row>
    <row r="690" spans="6:12" ht="12.75">
      <c r="F690" s="57"/>
      <c r="J690" s="57"/>
      <c r="K690" s="57"/>
      <c r="L690" s="57"/>
    </row>
    <row r="691" spans="6:12" ht="12.75">
      <c r="F691" s="57"/>
      <c r="J691" s="57"/>
      <c r="K691" s="57"/>
      <c r="L691" s="57"/>
    </row>
    <row r="692" spans="6:12" ht="12.75">
      <c r="F692" s="57"/>
      <c r="J692" s="57"/>
      <c r="K692" s="57"/>
      <c r="L692" s="57"/>
    </row>
    <row r="693" spans="6:12" ht="12.75">
      <c r="F693" s="57"/>
      <c r="J693" s="57"/>
      <c r="K693" s="57"/>
      <c r="L693" s="57"/>
    </row>
    <row r="694" spans="6:12" ht="12.75">
      <c r="F694" s="57"/>
      <c r="J694" s="57"/>
      <c r="K694" s="57"/>
      <c r="L694" s="57"/>
    </row>
    <row r="695" spans="6:12" ht="12.75">
      <c r="F695" s="57"/>
      <c r="J695" s="57"/>
      <c r="K695" s="57"/>
      <c r="L695" s="57"/>
    </row>
    <row r="696" spans="6:12" ht="12.75">
      <c r="F696" s="57"/>
      <c r="J696" s="57"/>
      <c r="K696" s="57"/>
      <c r="L696" s="57"/>
    </row>
    <row r="697" spans="6:12" ht="12.75">
      <c r="F697" s="57"/>
      <c r="J697" s="57"/>
      <c r="K697" s="57"/>
      <c r="L697" s="57"/>
    </row>
    <row r="698" spans="6:12" ht="12.75">
      <c r="F698" s="57"/>
      <c r="J698" s="57"/>
      <c r="K698" s="57"/>
      <c r="L698" s="57"/>
    </row>
    <row r="699" spans="6:12" ht="12.75">
      <c r="F699" s="57"/>
      <c r="J699" s="57"/>
      <c r="K699" s="57"/>
      <c r="L699" s="57"/>
    </row>
    <row r="700" spans="6:12" ht="12.75">
      <c r="F700" s="57"/>
      <c r="J700" s="57"/>
      <c r="K700" s="57"/>
      <c r="L700" s="57"/>
    </row>
    <row r="701" spans="6:12" ht="12.75">
      <c r="F701" s="57"/>
      <c r="J701" s="57"/>
      <c r="K701" s="57"/>
      <c r="L701" s="57"/>
    </row>
    <row r="702" spans="6:12" ht="12.75">
      <c r="F702" s="57"/>
      <c r="J702" s="57"/>
      <c r="K702" s="57"/>
      <c r="L702" s="57"/>
    </row>
    <row r="703" spans="6:12" ht="12.75">
      <c r="F703" s="57"/>
      <c r="J703" s="57"/>
      <c r="K703" s="57"/>
      <c r="L703" s="57"/>
    </row>
    <row r="704" spans="6:12" ht="12.75">
      <c r="F704" s="57"/>
      <c r="J704" s="57"/>
      <c r="K704" s="57"/>
      <c r="L704" s="57"/>
    </row>
    <row r="705" spans="6:12" ht="12.75">
      <c r="F705" s="57"/>
      <c r="J705" s="57"/>
      <c r="K705" s="57"/>
      <c r="L705" s="57"/>
    </row>
    <row r="706" spans="6:12" ht="12.75">
      <c r="F706" s="57"/>
      <c r="J706" s="57"/>
      <c r="K706" s="57"/>
      <c r="L706" s="57"/>
    </row>
    <row r="707" spans="6:12" ht="12.75">
      <c r="F707" s="57"/>
      <c r="J707" s="57"/>
      <c r="K707" s="57"/>
      <c r="L707" s="57"/>
    </row>
    <row r="708" spans="6:12" ht="12.75">
      <c r="F708" s="57"/>
      <c r="J708" s="57"/>
      <c r="K708" s="57"/>
      <c r="L708" s="57"/>
    </row>
    <row r="709" spans="6:12" ht="12.75">
      <c r="F709" s="57"/>
      <c r="J709" s="57"/>
      <c r="K709" s="57"/>
      <c r="L709" s="57"/>
    </row>
    <row r="710" spans="6:12" ht="12.75">
      <c r="F710" s="57"/>
      <c r="J710" s="57"/>
      <c r="K710" s="57"/>
      <c r="L710" s="57"/>
    </row>
    <row r="711" spans="6:12" ht="12.75">
      <c r="F711" s="57"/>
      <c r="J711" s="57"/>
      <c r="K711" s="57"/>
      <c r="L711" s="57"/>
    </row>
    <row r="712" spans="6:12" ht="12.75">
      <c r="F712" s="57"/>
      <c r="J712" s="57"/>
      <c r="K712" s="57"/>
      <c r="L712" s="57"/>
    </row>
    <row r="713" spans="6:12" ht="12.75">
      <c r="F713" s="57"/>
      <c r="J713" s="57"/>
      <c r="K713" s="57"/>
      <c r="L713" s="57"/>
    </row>
    <row r="714" spans="6:12" ht="12.75">
      <c r="F714" s="57"/>
      <c r="J714" s="57"/>
      <c r="K714" s="57"/>
      <c r="L714" s="57"/>
    </row>
    <row r="715" spans="6:12" ht="12.75">
      <c r="F715" s="57"/>
      <c r="J715" s="57"/>
      <c r="K715" s="57"/>
      <c r="L715" s="57"/>
    </row>
    <row r="716" spans="6:12" ht="12.75">
      <c r="F716" s="57"/>
      <c r="J716" s="57"/>
      <c r="K716" s="57"/>
      <c r="L716" s="57"/>
    </row>
    <row r="717" spans="6:12" ht="12.75">
      <c r="F717" s="57"/>
      <c r="J717" s="57"/>
      <c r="K717" s="57"/>
      <c r="L717" s="57"/>
    </row>
    <row r="718" spans="6:12" ht="12.75">
      <c r="F718" s="57"/>
      <c r="J718" s="57"/>
      <c r="K718" s="57"/>
      <c r="L718" s="57"/>
    </row>
    <row r="719" spans="6:12" ht="12.75">
      <c r="F719" s="57"/>
      <c r="J719" s="57"/>
      <c r="K719" s="57"/>
      <c r="L719" s="57"/>
    </row>
    <row r="720" spans="6:12" ht="12.75">
      <c r="F720" s="57"/>
      <c r="J720" s="57"/>
      <c r="K720" s="57"/>
      <c r="L720" s="57"/>
    </row>
    <row r="721" spans="6:12" ht="12.75">
      <c r="F721" s="57"/>
      <c r="J721" s="57"/>
      <c r="K721" s="57"/>
      <c r="L721" s="57"/>
    </row>
    <row r="722" spans="6:12" ht="12.75">
      <c r="F722" s="57"/>
      <c r="J722" s="57"/>
      <c r="K722" s="57"/>
      <c r="L722" s="57"/>
    </row>
    <row r="723" spans="6:12" ht="12.75">
      <c r="F723" s="57"/>
      <c r="J723" s="57"/>
      <c r="K723" s="57"/>
      <c r="L723" s="57"/>
    </row>
    <row r="724" spans="6:12" ht="12.75">
      <c r="F724" s="57"/>
      <c r="J724" s="57"/>
      <c r="K724" s="57"/>
      <c r="L724" s="57"/>
    </row>
    <row r="725" spans="6:12" ht="12.75">
      <c r="F725" s="57"/>
      <c r="J725" s="57"/>
      <c r="K725" s="57"/>
      <c r="L725" s="57"/>
    </row>
    <row r="726" spans="6:12" ht="12.75">
      <c r="F726" s="57"/>
      <c r="J726" s="57"/>
      <c r="K726" s="57"/>
      <c r="L726" s="57"/>
    </row>
    <row r="727" spans="6:12" ht="12.75">
      <c r="F727" s="57"/>
      <c r="J727" s="57"/>
      <c r="K727" s="57"/>
      <c r="L727" s="57"/>
    </row>
    <row r="728" spans="6:12" ht="12.75">
      <c r="F728" s="57"/>
      <c r="J728" s="57"/>
      <c r="K728" s="57"/>
      <c r="L728" s="57"/>
    </row>
    <row r="729" spans="6:12" ht="12.75">
      <c r="F729" s="57"/>
      <c r="J729" s="57"/>
      <c r="K729" s="57"/>
      <c r="L729" s="57"/>
    </row>
    <row r="730" spans="6:12" ht="12.75">
      <c r="F730" s="57"/>
      <c r="J730" s="57"/>
      <c r="K730" s="57"/>
      <c r="L730" s="57"/>
    </row>
    <row r="731" spans="6:12" ht="12.75">
      <c r="F731" s="57"/>
      <c r="J731" s="57"/>
      <c r="K731" s="57"/>
      <c r="L731" s="57"/>
    </row>
    <row r="732" spans="6:12" ht="12.75">
      <c r="F732" s="57"/>
      <c r="J732" s="57"/>
      <c r="K732" s="57"/>
      <c r="L732" s="57"/>
    </row>
    <row r="733" spans="6:12" ht="12.75">
      <c r="F733" s="57"/>
      <c r="J733" s="57"/>
      <c r="K733" s="57"/>
      <c r="L733" s="57"/>
    </row>
    <row r="734" spans="6:12" ht="12.75">
      <c r="F734" s="57"/>
      <c r="J734" s="57"/>
      <c r="K734" s="57"/>
      <c r="L734" s="57"/>
    </row>
    <row r="735" spans="6:12" ht="12.75">
      <c r="F735" s="57"/>
      <c r="J735" s="57"/>
      <c r="K735" s="57"/>
      <c r="L735" s="57"/>
    </row>
    <row r="736" spans="6:12" ht="12.75">
      <c r="F736" s="57"/>
      <c r="J736" s="57"/>
      <c r="K736" s="57"/>
      <c r="L736" s="57"/>
    </row>
    <row r="737" spans="6:12" ht="12.75">
      <c r="F737" s="57"/>
      <c r="J737" s="57"/>
      <c r="K737" s="57"/>
      <c r="L737" s="57"/>
    </row>
    <row r="738" spans="6:12" ht="12.75">
      <c r="F738" s="57"/>
      <c r="J738" s="57"/>
      <c r="K738" s="57"/>
      <c r="L738" s="57"/>
    </row>
    <row r="739" spans="6:12" ht="12.75">
      <c r="F739" s="57"/>
      <c r="J739" s="57"/>
      <c r="K739" s="57"/>
      <c r="L739" s="57"/>
    </row>
    <row r="740" spans="6:12" ht="12.75">
      <c r="F740" s="57"/>
      <c r="J740" s="57"/>
      <c r="K740" s="57"/>
      <c r="L740" s="57"/>
    </row>
    <row r="741" spans="6:12" ht="12.75">
      <c r="F741" s="57"/>
      <c r="J741" s="57"/>
      <c r="K741" s="57"/>
      <c r="L741" s="57"/>
    </row>
    <row r="742" spans="6:12" ht="12.75">
      <c r="F742" s="57"/>
      <c r="J742" s="57"/>
      <c r="K742" s="57"/>
      <c r="L742" s="57"/>
    </row>
    <row r="743" spans="6:12" ht="12.75">
      <c r="F743" s="57"/>
      <c r="J743" s="57"/>
      <c r="K743" s="57"/>
      <c r="L743" s="57"/>
    </row>
    <row r="744" spans="6:12" ht="12.75">
      <c r="F744" s="57"/>
      <c r="J744" s="57"/>
      <c r="K744" s="57"/>
      <c r="L744" s="57"/>
    </row>
    <row r="745" spans="6:12" ht="12.75">
      <c r="F745" s="57"/>
      <c r="J745" s="57"/>
      <c r="K745" s="57"/>
      <c r="L745" s="57"/>
    </row>
    <row r="746" spans="6:12" ht="12.75">
      <c r="F746" s="57"/>
      <c r="J746" s="57"/>
      <c r="K746" s="57"/>
      <c r="L746" s="57"/>
    </row>
    <row r="747" spans="6:12" ht="12.75">
      <c r="F747" s="57"/>
      <c r="J747" s="57"/>
      <c r="K747" s="57"/>
      <c r="L747" s="57"/>
    </row>
    <row r="748" spans="6:12" ht="12.75">
      <c r="F748" s="57"/>
      <c r="J748" s="57"/>
      <c r="K748" s="57"/>
      <c r="L748" s="57"/>
    </row>
    <row r="749" spans="6:12" ht="12.75">
      <c r="F749" s="57"/>
      <c r="J749" s="57"/>
      <c r="K749" s="57"/>
      <c r="L749" s="57"/>
    </row>
    <row r="750" spans="6:12" ht="12.75">
      <c r="F750" s="57"/>
      <c r="J750" s="57"/>
      <c r="K750" s="57"/>
      <c r="L750" s="57"/>
    </row>
    <row r="751" spans="6:12" ht="12.75">
      <c r="F751" s="57"/>
      <c r="J751" s="57"/>
      <c r="K751" s="57"/>
      <c r="L751" s="57"/>
    </row>
    <row r="752" spans="6:12" ht="12.75">
      <c r="F752" s="57"/>
      <c r="J752" s="57"/>
      <c r="K752" s="57"/>
      <c r="L752" s="57"/>
    </row>
    <row r="753" spans="6:12" ht="12.75">
      <c r="F753" s="57"/>
      <c r="J753" s="57"/>
      <c r="K753" s="57"/>
      <c r="L753" s="57"/>
    </row>
    <row r="754" spans="6:12" ht="12.75">
      <c r="F754" s="57"/>
      <c r="J754" s="57"/>
      <c r="K754" s="57"/>
      <c r="L754" s="57"/>
    </row>
    <row r="755" spans="6:12" ht="12.75">
      <c r="F755" s="57"/>
      <c r="J755" s="57"/>
      <c r="K755" s="57"/>
      <c r="L755" s="57"/>
    </row>
    <row r="756" spans="6:12" ht="12.75">
      <c r="F756" s="57"/>
      <c r="J756" s="57"/>
      <c r="K756" s="57"/>
      <c r="L756" s="57"/>
    </row>
    <row r="757" spans="6:12" ht="12.75">
      <c r="F757" s="57"/>
      <c r="J757" s="57"/>
      <c r="K757" s="57"/>
      <c r="L757" s="57"/>
    </row>
    <row r="758" spans="6:12" ht="12.75">
      <c r="F758" s="57"/>
      <c r="J758" s="57"/>
      <c r="K758" s="57"/>
      <c r="L758" s="57"/>
    </row>
    <row r="759" spans="6:12" ht="12.75">
      <c r="F759" s="57"/>
      <c r="J759" s="57"/>
      <c r="K759" s="57"/>
      <c r="L759" s="57"/>
    </row>
    <row r="760" spans="6:12" ht="12.75">
      <c r="F760" s="57"/>
      <c r="J760" s="57"/>
      <c r="K760" s="57"/>
      <c r="L760" s="57"/>
    </row>
    <row r="761" spans="6:12" ht="12.75">
      <c r="F761" s="57"/>
      <c r="J761" s="57"/>
      <c r="K761" s="57"/>
      <c r="L761" s="57"/>
    </row>
    <row r="762" spans="6:12" ht="12.75">
      <c r="F762" s="57"/>
      <c r="J762" s="57"/>
      <c r="K762" s="57"/>
      <c r="L762" s="57"/>
    </row>
    <row r="763" spans="6:12" ht="12.75">
      <c r="F763" s="57"/>
      <c r="J763" s="57"/>
      <c r="K763" s="57"/>
      <c r="L763" s="57"/>
    </row>
    <row r="764" spans="6:12" ht="12.75">
      <c r="F764" s="57"/>
      <c r="J764" s="57"/>
      <c r="K764" s="57"/>
      <c r="L764" s="57"/>
    </row>
    <row r="765" spans="6:12" ht="12.75">
      <c r="F765" s="57"/>
      <c r="J765" s="57"/>
      <c r="K765" s="57"/>
      <c r="L765" s="57"/>
    </row>
    <row r="766" spans="6:12" ht="12.75">
      <c r="F766" s="57"/>
      <c r="J766" s="57"/>
      <c r="K766" s="57"/>
      <c r="L766" s="57"/>
    </row>
    <row r="767" spans="6:12" ht="12.75">
      <c r="F767" s="57"/>
      <c r="J767" s="57"/>
      <c r="K767" s="57"/>
      <c r="L767" s="57"/>
    </row>
    <row r="768" spans="6:12" ht="12.75">
      <c r="F768" s="57"/>
      <c r="J768" s="57"/>
      <c r="K768" s="57"/>
      <c r="L768" s="57"/>
    </row>
    <row r="769" spans="6:12" ht="12.75">
      <c r="F769" s="57"/>
      <c r="J769" s="57"/>
      <c r="K769" s="57"/>
      <c r="L769" s="57"/>
    </row>
    <row r="770" spans="6:12" ht="12.75">
      <c r="F770" s="57"/>
      <c r="J770" s="57"/>
      <c r="K770" s="57"/>
      <c r="L770" s="57"/>
    </row>
    <row r="771" spans="6:12" ht="12.75">
      <c r="F771" s="57"/>
      <c r="J771" s="57"/>
      <c r="K771" s="57"/>
      <c r="L771" s="57"/>
    </row>
    <row r="772" spans="6:12" ht="12.75">
      <c r="F772" s="57"/>
      <c r="J772" s="57"/>
      <c r="K772" s="57"/>
      <c r="L772" s="57"/>
    </row>
    <row r="773" spans="6:12" ht="12.75">
      <c r="F773" s="57"/>
      <c r="J773" s="57"/>
      <c r="K773" s="57"/>
      <c r="L773" s="57"/>
    </row>
    <row r="774" spans="6:12" ht="12.75">
      <c r="F774" s="57"/>
      <c r="J774" s="57"/>
      <c r="K774" s="57"/>
      <c r="L774" s="57"/>
    </row>
    <row r="775" spans="6:12" ht="12.75">
      <c r="F775" s="57"/>
      <c r="J775" s="57"/>
      <c r="K775" s="57"/>
      <c r="L775" s="57"/>
    </row>
    <row r="776" spans="6:12" ht="12.75">
      <c r="F776" s="57"/>
      <c r="J776" s="57"/>
      <c r="K776" s="57"/>
      <c r="L776" s="57"/>
    </row>
    <row r="777" spans="6:12" ht="12.75">
      <c r="F777" s="57"/>
      <c r="J777" s="57"/>
      <c r="K777" s="57"/>
      <c r="L777" s="57"/>
    </row>
    <row r="778" spans="6:12" ht="12.75">
      <c r="F778" s="57"/>
      <c r="J778" s="57"/>
      <c r="K778" s="57"/>
      <c r="L778" s="57"/>
    </row>
    <row r="779" spans="6:12" ht="12.75">
      <c r="F779" s="57"/>
      <c r="J779" s="57"/>
      <c r="K779" s="57"/>
      <c r="L779" s="57"/>
    </row>
    <row r="780" spans="6:12" ht="12.75">
      <c r="F780" s="57"/>
      <c r="J780" s="57"/>
      <c r="K780" s="57"/>
      <c r="L780" s="57"/>
    </row>
    <row r="781" spans="6:12" ht="12.75">
      <c r="F781" s="57"/>
      <c r="J781" s="57"/>
      <c r="K781" s="57"/>
      <c r="L781" s="57"/>
    </row>
    <row r="782" spans="6:12" ht="12.75">
      <c r="F782" s="57"/>
      <c r="J782" s="57"/>
      <c r="K782" s="57"/>
      <c r="L782" s="57"/>
    </row>
    <row r="783" spans="6:12" ht="12.75">
      <c r="F783" s="57"/>
      <c r="J783" s="57"/>
      <c r="K783" s="57"/>
      <c r="L783" s="57"/>
    </row>
    <row r="784" spans="6:12" ht="12.75">
      <c r="F784" s="57"/>
      <c r="J784" s="57"/>
      <c r="K784" s="57"/>
      <c r="L784" s="57"/>
    </row>
    <row r="785" spans="6:12" ht="12.75">
      <c r="F785" s="57"/>
      <c r="J785" s="57"/>
      <c r="K785" s="57"/>
      <c r="L785" s="57"/>
    </row>
    <row r="786" spans="6:12" ht="12.75">
      <c r="F786" s="57"/>
      <c r="J786" s="57"/>
      <c r="K786" s="57"/>
      <c r="L786" s="57"/>
    </row>
    <row r="787" spans="6:12" ht="12.75">
      <c r="F787" s="57"/>
      <c r="J787" s="57"/>
      <c r="K787" s="57"/>
      <c r="L787" s="57"/>
    </row>
    <row r="788" spans="6:12" ht="12.75">
      <c r="F788" s="57"/>
      <c r="J788" s="57"/>
      <c r="K788" s="57"/>
      <c r="L788" s="57"/>
    </row>
    <row r="789" spans="6:12" ht="12.75">
      <c r="F789" s="57"/>
      <c r="J789" s="57"/>
      <c r="K789" s="57"/>
      <c r="L789" s="57"/>
    </row>
    <row r="790" spans="6:12" ht="12.75">
      <c r="F790" s="57"/>
      <c r="J790" s="57"/>
      <c r="K790" s="57"/>
      <c r="L790" s="57"/>
    </row>
    <row r="791" spans="6:12" ht="12.75">
      <c r="F791" s="57"/>
      <c r="J791" s="57"/>
      <c r="K791" s="57"/>
      <c r="L791" s="57"/>
    </row>
    <row r="792" spans="6:12" ht="12.75">
      <c r="F792" s="57"/>
      <c r="J792" s="57"/>
      <c r="K792" s="57"/>
      <c r="L792" s="57"/>
    </row>
    <row r="793" spans="6:12" ht="12.75">
      <c r="F793" s="57"/>
      <c r="J793" s="57"/>
      <c r="K793" s="57"/>
      <c r="L793" s="57"/>
    </row>
    <row r="794" spans="6:12" ht="12.75">
      <c r="F794" s="57"/>
      <c r="J794" s="57"/>
      <c r="K794" s="57"/>
      <c r="L794" s="57"/>
    </row>
    <row r="795" spans="6:12" ht="12.75">
      <c r="F795" s="57"/>
      <c r="J795" s="57"/>
      <c r="K795" s="57"/>
      <c r="L795" s="57"/>
    </row>
    <row r="796" spans="6:12" ht="12.75">
      <c r="F796" s="57"/>
      <c r="J796" s="57"/>
      <c r="K796" s="57"/>
      <c r="L796" s="57"/>
    </row>
    <row r="797" spans="6:12" ht="12.75">
      <c r="F797" s="57"/>
      <c r="J797" s="57"/>
      <c r="K797" s="57"/>
      <c r="L797" s="57"/>
    </row>
    <row r="798" spans="6:12" ht="12.75">
      <c r="F798" s="57"/>
      <c r="J798" s="57"/>
      <c r="K798" s="57"/>
      <c r="L798" s="57"/>
    </row>
    <row r="799" spans="6:12" ht="12.75">
      <c r="F799" s="57"/>
      <c r="J799" s="57"/>
      <c r="K799" s="57"/>
      <c r="L799" s="57"/>
    </row>
    <row r="800" spans="6:12" ht="12.75">
      <c r="F800" s="57"/>
      <c r="J800" s="57"/>
      <c r="K800" s="57"/>
      <c r="L800" s="57"/>
    </row>
    <row r="801" spans="6:12" ht="12.75">
      <c r="F801" s="57"/>
      <c r="J801" s="57"/>
      <c r="K801" s="57"/>
      <c r="L801" s="57"/>
    </row>
    <row r="802" spans="6:12" ht="12.75">
      <c r="F802" s="57"/>
      <c r="J802" s="57"/>
      <c r="K802" s="57"/>
      <c r="L802" s="57"/>
    </row>
    <row r="803" spans="6:12" ht="12.75">
      <c r="F803" s="57"/>
      <c r="J803" s="57"/>
      <c r="K803" s="57"/>
      <c r="L803" s="57"/>
    </row>
    <row r="804" spans="6:12" ht="12.75">
      <c r="F804" s="57"/>
      <c r="J804" s="57"/>
      <c r="K804" s="57"/>
      <c r="L804" s="57"/>
    </row>
    <row r="805" spans="6:12" ht="12.75">
      <c r="F805" s="57"/>
      <c r="J805" s="57"/>
      <c r="K805" s="57"/>
      <c r="L805" s="57"/>
    </row>
    <row r="806" spans="6:12" ht="12.75">
      <c r="F806" s="57"/>
      <c r="J806" s="57"/>
      <c r="K806" s="57"/>
      <c r="L806" s="57"/>
    </row>
    <row r="807" spans="6:12" ht="12.75">
      <c r="F807" s="57"/>
      <c r="J807" s="57"/>
      <c r="K807" s="57"/>
      <c r="L807" s="57"/>
    </row>
    <row r="808" spans="6:12" ht="12.75">
      <c r="F808" s="57"/>
      <c r="J808" s="57"/>
      <c r="K808" s="57"/>
      <c r="L808" s="57"/>
    </row>
    <row r="809" spans="6:12" ht="12.75">
      <c r="F809" s="57"/>
      <c r="J809" s="57"/>
      <c r="K809" s="57"/>
      <c r="L809" s="57"/>
    </row>
    <row r="810" spans="6:12" ht="12.75">
      <c r="F810" s="57"/>
      <c r="J810" s="57"/>
      <c r="K810" s="57"/>
      <c r="L810" s="57"/>
    </row>
    <row r="811" spans="6:12" ht="12.75">
      <c r="F811" s="57"/>
      <c r="J811" s="57"/>
      <c r="K811" s="57"/>
      <c r="L811" s="57"/>
    </row>
    <row r="812" spans="6:12" ht="12.75">
      <c r="F812" s="57"/>
      <c r="J812" s="57"/>
      <c r="K812" s="57"/>
      <c r="L812" s="57"/>
    </row>
    <row r="813" spans="6:12" ht="12.75">
      <c r="F813" s="57"/>
      <c r="J813" s="57"/>
      <c r="K813" s="57"/>
      <c r="L813" s="57"/>
    </row>
    <row r="814" spans="6:12" ht="12.75">
      <c r="F814" s="57"/>
      <c r="J814" s="57"/>
      <c r="K814" s="57"/>
      <c r="L814" s="57"/>
    </row>
    <row r="815" spans="6:12" ht="12.75">
      <c r="F815" s="57"/>
      <c r="J815" s="57"/>
      <c r="K815" s="57"/>
      <c r="L815" s="57"/>
    </row>
    <row r="816" spans="6:12" ht="12.75">
      <c r="F816" s="57"/>
      <c r="J816" s="57"/>
      <c r="K816" s="57"/>
      <c r="L816" s="57"/>
    </row>
    <row r="817" spans="6:12" ht="12.75">
      <c r="F817" s="57"/>
      <c r="J817" s="57"/>
      <c r="K817" s="57"/>
      <c r="L817" s="57"/>
    </row>
    <row r="818" spans="6:12" ht="12.75">
      <c r="F818" s="57"/>
      <c r="J818" s="57"/>
      <c r="K818" s="57"/>
      <c r="L818" s="57"/>
    </row>
    <row r="819" spans="6:12" ht="12.75">
      <c r="F819" s="57"/>
      <c r="J819" s="57"/>
      <c r="K819" s="57"/>
      <c r="L819" s="57"/>
    </row>
    <row r="820" spans="6:12" ht="12.75">
      <c r="F820" s="57"/>
      <c r="J820" s="57"/>
      <c r="K820" s="57"/>
      <c r="L820" s="57"/>
    </row>
    <row r="821" spans="6:12" ht="12.75">
      <c r="F821" s="57"/>
      <c r="J821" s="57"/>
      <c r="K821" s="57"/>
      <c r="L821" s="57"/>
    </row>
    <row r="822" spans="6:12" ht="12.75">
      <c r="F822" s="57"/>
      <c r="J822" s="57"/>
      <c r="K822" s="57"/>
      <c r="L822" s="57"/>
    </row>
    <row r="823" spans="6:12" ht="12.75">
      <c r="F823" s="57"/>
      <c r="J823" s="57"/>
      <c r="K823" s="57"/>
      <c r="L823" s="57"/>
    </row>
    <row r="824" spans="6:12" ht="12.75">
      <c r="F824" s="57"/>
      <c r="J824" s="57"/>
      <c r="K824" s="57"/>
      <c r="L824" s="57"/>
    </row>
    <row r="825" spans="6:12" ht="12.75">
      <c r="F825" s="57"/>
      <c r="J825" s="57"/>
      <c r="K825" s="57"/>
      <c r="L825" s="57"/>
    </row>
    <row r="826" spans="6:12" ht="12.75">
      <c r="F826" s="57"/>
      <c r="J826" s="57"/>
      <c r="K826" s="57"/>
      <c r="L826" s="57"/>
    </row>
    <row r="827" spans="6:12" ht="12.75">
      <c r="F827" s="57"/>
      <c r="J827" s="57"/>
      <c r="K827" s="57"/>
      <c r="L827" s="57"/>
    </row>
    <row r="828" spans="10:12" ht="12.75">
      <c r="J828" s="57"/>
      <c r="K828" s="57"/>
      <c r="L828" s="57"/>
    </row>
    <row r="829" spans="10:12" ht="12.75">
      <c r="J829" s="57"/>
      <c r="K829" s="57"/>
      <c r="L829" s="57"/>
    </row>
    <row r="830" spans="10:12" ht="12.75">
      <c r="J830" s="57"/>
      <c r="K830" s="57"/>
      <c r="L830" s="57"/>
    </row>
    <row r="831" spans="10:12" ht="12.75">
      <c r="J831" s="57"/>
      <c r="K831" s="57"/>
      <c r="L831" s="57"/>
    </row>
    <row r="832" spans="10:12" ht="12.75">
      <c r="J832" s="57"/>
      <c r="K832" s="57"/>
      <c r="L832" s="57"/>
    </row>
    <row r="833" spans="10:12" ht="12.75">
      <c r="J833" s="57"/>
      <c r="K833" s="57"/>
      <c r="L833" s="57"/>
    </row>
    <row r="834" spans="10:12" ht="12.75">
      <c r="J834" s="57"/>
      <c r="K834" s="57"/>
      <c r="L834" s="57"/>
    </row>
    <row r="835" spans="10:12" ht="12.75">
      <c r="J835" s="57"/>
      <c r="K835" s="57"/>
      <c r="L835" s="57"/>
    </row>
    <row r="836" spans="10:12" ht="12.75">
      <c r="J836" s="57"/>
      <c r="K836" s="57"/>
      <c r="L836" s="57"/>
    </row>
    <row r="837" spans="10:12" ht="12.75">
      <c r="J837" s="57"/>
      <c r="K837" s="57"/>
      <c r="L837" s="57"/>
    </row>
    <row r="838" spans="10:12" ht="12.75">
      <c r="J838" s="57"/>
      <c r="K838" s="57"/>
      <c r="L838" s="57"/>
    </row>
    <row r="839" spans="10:12" ht="12.75">
      <c r="J839" s="57"/>
      <c r="K839" s="57"/>
      <c r="L839" s="57"/>
    </row>
    <row r="840" spans="10:12" ht="12.75">
      <c r="J840" s="57"/>
      <c r="K840" s="57"/>
      <c r="L840" s="57"/>
    </row>
    <row r="841" spans="10:12" ht="12.75">
      <c r="J841" s="57"/>
      <c r="K841" s="57"/>
      <c r="L841" s="57"/>
    </row>
    <row r="842" spans="10:12" ht="12.75">
      <c r="J842" s="57"/>
      <c r="K842" s="57"/>
      <c r="L842" s="57"/>
    </row>
  </sheetData>
  <sheetProtection/>
  <mergeCells count="2">
    <mergeCell ref="A71:B71"/>
    <mergeCell ref="I80:J80"/>
  </mergeCells>
  <conditionalFormatting sqref="C6:L73">
    <cfRule type="cellIs" priority="2" dxfId="11" operator="equal" stopIfTrue="1">
      <formula>0</formula>
    </cfRule>
  </conditionalFormatting>
  <hyperlinks>
    <hyperlink ref="A80" location="'Table 2.1'!A1" display="&lt;previous table"/>
    <hyperlink ref="D80" location="'Table 2.3'!A1" display="next table&gt;"/>
    <hyperlink ref="I80" location="'Table of content'!A1" display="Table of content"/>
    <hyperlink ref="I80:J80" location="Contents!A1" display="Contents"/>
  </hyperlinks>
  <printOptions/>
  <pageMargins left="0.75" right="0.75" top="1" bottom="1" header="0.5" footer="0.5"/>
  <pageSetup fitToHeight="2" fitToWidth="1"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2:M134"/>
  <sheetViews>
    <sheetView zoomScalePageLayoutView="0" workbookViewId="0" topLeftCell="A1">
      <selection activeCell="A1" sqref="A1"/>
    </sheetView>
  </sheetViews>
  <sheetFormatPr defaultColWidth="8.28125" defaultRowHeight="12.75"/>
  <cols>
    <col min="1" max="1" width="23.421875" style="41" customWidth="1"/>
    <col min="2" max="2" width="29.57421875" style="41" customWidth="1"/>
    <col min="3" max="6" width="14.57421875" style="47" customWidth="1"/>
    <col min="7" max="7" width="3.7109375" style="47" customWidth="1"/>
    <col min="8" max="8" width="11.8515625" style="47" bestFit="1" customWidth="1"/>
    <col min="9" max="16384" width="8.28125" style="41" customWidth="1"/>
  </cols>
  <sheetData>
    <row r="2" spans="1:6" ht="20.25">
      <c r="A2" s="21" t="s">
        <v>36</v>
      </c>
      <c r="B2" s="46"/>
      <c r="C2" s="44"/>
      <c r="D2" s="44"/>
      <c r="E2" s="44"/>
      <c r="F2" s="44"/>
    </row>
    <row r="3" spans="1:6" ht="23.25">
      <c r="A3" s="21" t="s">
        <v>314</v>
      </c>
      <c r="B3" s="46"/>
      <c r="C3" s="44"/>
      <c r="D3" s="44"/>
      <c r="E3" s="44"/>
      <c r="F3" s="44"/>
    </row>
    <row r="4" spans="1:13" ht="15" thickBot="1">
      <c r="A4" s="272"/>
      <c r="B4" s="272"/>
      <c r="C4" s="285"/>
      <c r="D4" s="285"/>
      <c r="E4" s="285"/>
      <c r="F4" s="285"/>
      <c r="G4" s="285"/>
      <c r="H4" s="286" t="s">
        <v>503</v>
      </c>
      <c r="J4" s="49"/>
      <c r="K4" s="49"/>
      <c r="L4" s="49"/>
      <c r="M4" s="49"/>
    </row>
    <row r="5" spans="1:8" s="49" customFormat="1" ht="42.75">
      <c r="A5" s="270"/>
      <c r="B5" s="270"/>
      <c r="C5" s="284" t="s">
        <v>52</v>
      </c>
      <c r="D5" s="284" t="s">
        <v>53</v>
      </c>
      <c r="E5" s="284" t="s">
        <v>54</v>
      </c>
      <c r="F5" s="284" t="s">
        <v>55</v>
      </c>
      <c r="G5" s="270"/>
      <c r="H5" s="278" t="s">
        <v>568</v>
      </c>
    </row>
    <row r="6" spans="1:8" ht="15">
      <c r="A6" s="66" t="s">
        <v>581</v>
      </c>
      <c r="B6" s="42"/>
      <c r="C6" s="62"/>
      <c r="D6" s="62"/>
      <c r="E6" s="62"/>
      <c r="F6" s="62"/>
      <c r="G6" s="62"/>
      <c r="H6" s="142"/>
    </row>
    <row r="7" spans="1:8" ht="14.25">
      <c r="A7" s="143"/>
      <c r="B7" s="143" t="s">
        <v>534</v>
      </c>
      <c r="C7" s="69">
        <v>650.23</v>
      </c>
      <c r="D7" s="69" t="s">
        <v>580</v>
      </c>
      <c r="E7" s="69" t="s">
        <v>580</v>
      </c>
      <c r="F7" s="69">
        <v>152.044</v>
      </c>
      <c r="G7" s="69"/>
      <c r="H7" s="69">
        <v>802.274</v>
      </c>
    </row>
    <row r="8" spans="1:8" ht="14.25">
      <c r="A8" s="143"/>
      <c r="B8" s="143" t="s">
        <v>531</v>
      </c>
      <c r="C8" s="69">
        <v>591.811</v>
      </c>
      <c r="D8" s="69">
        <v>55.614</v>
      </c>
      <c r="E8" s="69">
        <v>4.369</v>
      </c>
      <c r="F8" s="69">
        <v>26.971</v>
      </c>
      <c r="G8" s="69"/>
      <c r="H8" s="69">
        <v>678.765</v>
      </c>
    </row>
    <row r="9" spans="1:8" ht="14.25">
      <c r="A9" s="110"/>
      <c r="B9" s="110" t="s">
        <v>32</v>
      </c>
      <c r="C9" s="69">
        <v>512.779</v>
      </c>
      <c r="D9" s="69" t="s">
        <v>580</v>
      </c>
      <c r="E9" s="69" t="s">
        <v>580</v>
      </c>
      <c r="F9" s="69">
        <v>42.808</v>
      </c>
      <c r="G9" s="69"/>
      <c r="H9" s="69">
        <v>555.587</v>
      </c>
    </row>
    <row r="10" spans="1:8" ht="14.25">
      <c r="A10" s="110"/>
      <c r="B10" s="143" t="s">
        <v>532</v>
      </c>
      <c r="C10" s="69">
        <v>312.433</v>
      </c>
      <c r="D10" s="69">
        <v>8.171</v>
      </c>
      <c r="E10" s="69">
        <v>88.373</v>
      </c>
      <c r="F10" s="69">
        <v>33.022</v>
      </c>
      <c r="G10" s="69"/>
      <c r="H10" s="69">
        <v>441.999</v>
      </c>
    </row>
    <row r="11" spans="1:8" ht="14.25">
      <c r="A11" s="143" t="s">
        <v>528</v>
      </c>
      <c r="B11" s="143" t="s">
        <v>558</v>
      </c>
      <c r="C11" s="69">
        <v>416.71</v>
      </c>
      <c r="D11" s="69" t="s">
        <v>580</v>
      </c>
      <c r="E11" s="69" t="s">
        <v>580</v>
      </c>
      <c r="F11" s="69">
        <v>4.706</v>
      </c>
      <c r="G11" s="69"/>
      <c r="H11" s="69">
        <v>421.416</v>
      </c>
    </row>
    <row r="12" spans="1:8" ht="14.25">
      <c r="A12" s="143"/>
      <c r="B12" s="110" t="s">
        <v>530</v>
      </c>
      <c r="C12" s="69">
        <v>150.398</v>
      </c>
      <c r="D12" s="69">
        <v>17.142</v>
      </c>
      <c r="E12" s="69">
        <v>2.146</v>
      </c>
      <c r="F12" s="69">
        <v>7.711</v>
      </c>
      <c r="G12" s="69"/>
      <c r="H12" s="69">
        <v>177.397</v>
      </c>
    </row>
    <row r="13" spans="1:8" ht="14.25">
      <c r="A13" s="143"/>
      <c r="B13" s="110" t="s">
        <v>33</v>
      </c>
      <c r="C13" s="69">
        <v>89.01</v>
      </c>
      <c r="D13" s="69" t="s">
        <v>580</v>
      </c>
      <c r="E13" s="69" t="s">
        <v>580</v>
      </c>
      <c r="F13" s="69" t="s">
        <v>580</v>
      </c>
      <c r="G13" s="69"/>
      <c r="H13" s="69">
        <v>89.01</v>
      </c>
    </row>
    <row r="14" spans="1:8" s="134" customFormat="1" ht="15">
      <c r="A14" s="139"/>
      <c r="B14" s="140" t="s">
        <v>568</v>
      </c>
      <c r="C14" s="137">
        <v>2723.371</v>
      </c>
      <c r="D14" s="137">
        <v>80.92699999999999</v>
      </c>
      <c r="E14" s="137">
        <v>94.888</v>
      </c>
      <c r="F14" s="137">
        <v>267.262</v>
      </c>
      <c r="G14" s="137"/>
      <c r="H14" s="137">
        <v>3166.4480000000003</v>
      </c>
    </row>
    <row r="15" spans="1:8" ht="14.25">
      <c r="A15" s="143"/>
      <c r="B15" s="110"/>
      <c r="C15" s="69"/>
      <c r="D15" s="69"/>
      <c r="E15" s="69"/>
      <c r="F15" s="69"/>
      <c r="G15" s="69"/>
      <c r="H15" s="69"/>
    </row>
    <row r="16" spans="1:8" s="134" customFormat="1" ht="15">
      <c r="A16" s="144" t="s">
        <v>535</v>
      </c>
      <c r="B16" s="145"/>
      <c r="C16" s="137">
        <v>2302.98</v>
      </c>
      <c r="D16" s="137" t="s">
        <v>580</v>
      </c>
      <c r="E16" s="137" t="s">
        <v>580</v>
      </c>
      <c r="F16" s="137" t="s">
        <v>580</v>
      </c>
      <c r="G16" s="137"/>
      <c r="H16" s="137">
        <v>2302.98</v>
      </c>
    </row>
    <row r="17" spans="1:8" ht="14.25">
      <c r="A17" s="146"/>
      <c r="B17" s="8"/>
      <c r="C17" s="69"/>
      <c r="D17" s="69"/>
      <c r="E17" s="69"/>
      <c r="F17" s="69"/>
      <c r="G17" s="69"/>
      <c r="H17" s="69"/>
    </row>
    <row r="18" spans="1:8" ht="15">
      <c r="A18" s="82" t="s">
        <v>537</v>
      </c>
      <c r="B18" s="110"/>
      <c r="C18" s="69"/>
      <c r="D18" s="69"/>
      <c r="E18" s="69"/>
      <c r="F18" s="69"/>
      <c r="G18" s="69"/>
      <c r="H18" s="69"/>
    </row>
    <row r="19" spans="1:8" ht="14.25">
      <c r="A19" s="143" t="s">
        <v>528</v>
      </c>
      <c r="B19" s="143" t="s">
        <v>48</v>
      </c>
      <c r="C19" s="69">
        <v>867.902</v>
      </c>
      <c r="D19" s="69">
        <v>1.3</v>
      </c>
      <c r="E19" s="69">
        <v>31.554</v>
      </c>
      <c r="F19" s="69">
        <v>0.694</v>
      </c>
      <c r="G19" s="69"/>
      <c r="H19" s="69">
        <v>901.45</v>
      </c>
    </row>
    <row r="20" spans="1:8" ht="14.25">
      <c r="A20" s="143"/>
      <c r="B20" s="147" t="s">
        <v>49</v>
      </c>
      <c r="C20" s="76">
        <v>866.002</v>
      </c>
      <c r="D20" s="76" t="s">
        <v>580</v>
      </c>
      <c r="E20" s="76" t="s">
        <v>580</v>
      </c>
      <c r="F20" s="76" t="s">
        <v>580</v>
      </c>
      <c r="G20" s="76"/>
      <c r="H20" s="76">
        <v>866.002</v>
      </c>
    </row>
    <row r="21" spans="1:8" ht="16.5">
      <c r="A21" s="110"/>
      <c r="B21" s="143" t="s">
        <v>414</v>
      </c>
      <c r="C21" s="69">
        <v>266.108</v>
      </c>
      <c r="D21" s="69">
        <v>2.006</v>
      </c>
      <c r="E21" s="69">
        <v>9.661</v>
      </c>
      <c r="F21" s="69">
        <v>296.104</v>
      </c>
      <c r="G21" s="69"/>
      <c r="H21" s="69">
        <v>573.879</v>
      </c>
    </row>
    <row r="22" spans="1:8" ht="14.25">
      <c r="A22" s="143"/>
      <c r="B22" s="110" t="s">
        <v>564</v>
      </c>
      <c r="C22" s="69" t="s">
        <v>580</v>
      </c>
      <c r="D22" s="69" t="s">
        <v>580</v>
      </c>
      <c r="E22" s="69">
        <v>208.552</v>
      </c>
      <c r="F22" s="69" t="s">
        <v>580</v>
      </c>
      <c r="G22" s="69"/>
      <c r="H22" s="69">
        <v>208.552</v>
      </c>
    </row>
    <row r="23" spans="1:8" ht="14.25">
      <c r="A23" s="143" t="s">
        <v>528</v>
      </c>
      <c r="B23" s="143" t="s">
        <v>550</v>
      </c>
      <c r="C23" s="69">
        <v>73.378</v>
      </c>
      <c r="D23" s="69">
        <v>3.415</v>
      </c>
      <c r="E23" s="69">
        <v>42.367</v>
      </c>
      <c r="F23" s="69">
        <v>47.617</v>
      </c>
      <c r="G23" s="69"/>
      <c r="H23" s="69">
        <v>166.777</v>
      </c>
    </row>
    <row r="24" spans="1:8" ht="14.25">
      <c r="A24" s="143" t="s">
        <v>528</v>
      </c>
      <c r="B24" s="143" t="s">
        <v>538</v>
      </c>
      <c r="C24" s="69">
        <v>43.521</v>
      </c>
      <c r="D24" s="69">
        <v>10.009</v>
      </c>
      <c r="E24" s="69">
        <v>99.712</v>
      </c>
      <c r="F24" s="69" t="s">
        <v>580</v>
      </c>
      <c r="G24" s="69"/>
      <c r="H24" s="69">
        <v>153.242</v>
      </c>
    </row>
    <row r="25" spans="1:8" ht="14.25">
      <c r="A25" s="110"/>
      <c r="B25" s="143" t="s">
        <v>548</v>
      </c>
      <c r="C25" s="69">
        <v>25.271</v>
      </c>
      <c r="D25" s="69">
        <v>5.616</v>
      </c>
      <c r="E25" s="69">
        <v>13.546</v>
      </c>
      <c r="F25" s="69">
        <v>3.06</v>
      </c>
      <c r="G25" s="69"/>
      <c r="H25" s="69">
        <v>47.493</v>
      </c>
    </row>
    <row r="26" spans="1:8" ht="14.25">
      <c r="A26" s="143"/>
      <c r="B26" s="143" t="s">
        <v>563</v>
      </c>
      <c r="C26" s="69" t="s">
        <v>580</v>
      </c>
      <c r="D26" s="69">
        <v>24.083</v>
      </c>
      <c r="E26" s="69">
        <v>18.385</v>
      </c>
      <c r="F26" s="69" t="s">
        <v>580</v>
      </c>
      <c r="G26" s="69"/>
      <c r="H26" s="69">
        <v>42.468</v>
      </c>
    </row>
    <row r="27" spans="1:8" ht="14.25">
      <c r="A27" s="110"/>
      <c r="B27" s="143" t="s">
        <v>545</v>
      </c>
      <c r="C27" s="69" t="s">
        <v>580</v>
      </c>
      <c r="D27" s="69">
        <v>2.434</v>
      </c>
      <c r="E27" s="69">
        <v>16.416</v>
      </c>
      <c r="F27" s="69">
        <v>16.152</v>
      </c>
      <c r="G27" s="69"/>
      <c r="H27" s="69">
        <v>35.488</v>
      </c>
    </row>
    <row r="28" spans="1:8" ht="14.25">
      <c r="A28" s="110"/>
      <c r="B28" s="143" t="s">
        <v>371</v>
      </c>
      <c r="C28" s="69" t="s">
        <v>580</v>
      </c>
      <c r="D28" s="69">
        <v>7.005</v>
      </c>
      <c r="E28" s="69">
        <v>8.808</v>
      </c>
      <c r="F28" s="69">
        <v>15.162</v>
      </c>
      <c r="G28" s="69"/>
      <c r="H28" s="69">
        <v>30.975</v>
      </c>
    </row>
    <row r="29" spans="1:8" ht="14.25">
      <c r="A29" s="143" t="s">
        <v>528</v>
      </c>
      <c r="B29" s="143" t="s">
        <v>562</v>
      </c>
      <c r="C29" s="69" t="s">
        <v>580</v>
      </c>
      <c r="D29" s="69" t="s">
        <v>580</v>
      </c>
      <c r="E29" s="69">
        <v>28.445</v>
      </c>
      <c r="F29" s="69" t="s">
        <v>580</v>
      </c>
      <c r="G29" s="69"/>
      <c r="H29" s="69">
        <v>28.445</v>
      </c>
    </row>
    <row r="30" spans="1:8" ht="14.25">
      <c r="A30" s="110"/>
      <c r="B30" s="143" t="s">
        <v>56</v>
      </c>
      <c r="C30" s="69" t="s">
        <v>580</v>
      </c>
      <c r="D30" s="69" t="s">
        <v>580</v>
      </c>
      <c r="E30" s="69">
        <v>26.983</v>
      </c>
      <c r="F30" s="69" t="s">
        <v>580</v>
      </c>
      <c r="G30" s="69"/>
      <c r="H30" s="69">
        <v>26.983</v>
      </c>
    </row>
    <row r="31" spans="1:8" ht="14.25">
      <c r="A31" s="110"/>
      <c r="B31" s="143" t="s">
        <v>35</v>
      </c>
      <c r="C31" s="69">
        <v>3.114</v>
      </c>
      <c r="D31" s="69" t="s">
        <v>580</v>
      </c>
      <c r="E31" s="69">
        <v>2.536</v>
      </c>
      <c r="F31" s="69">
        <v>18.739</v>
      </c>
      <c r="G31" s="69"/>
      <c r="H31" s="69">
        <v>24.389</v>
      </c>
    </row>
    <row r="32" spans="1:8" ht="14.25">
      <c r="A32" s="143" t="s">
        <v>528</v>
      </c>
      <c r="B32" s="143" t="s">
        <v>566</v>
      </c>
      <c r="C32" s="69">
        <v>9.398</v>
      </c>
      <c r="D32" s="69">
        <v>1.629</v>
      </c>
      <c r="E32" s="69">
        <v>8.562</v>
      </c>
      <c r="F32" s="69" t="s">
        <v>580</v>
      </c>
      <c r="G32" s="69"/>
      <c r="H32" s="69">
        <v>19.727</v>
      </c>
    </row>
    <row r="33" spans="1:13" ht="14.25">
      <c r="A33" s="110"/>
      <c r="B33" s="143" t="s">
        <v>544</v>
      </c>
      <c r="C33" s="69" t="s">
        <v>580</v>
      </c>
      <c r="D33" s="69" t="s">
        <v>580</v>
      </c>
      <c r="E33" s="69">
        <v>15.523</v>
      </c>
      <c r="F33" s="69" t="s">
        <v>580</v>
      </c>
      <c r="G33" s="69"/>
      <c r="H33" s="69">
        <v>15.523</v>
      </c>
      <c r="J33" s="92"/>
      <c r="K33" s="92"/>
      <c r="L33" s="92"/>
      <c r="M33" s="92"/>
    </row>
    <row r="34" spans="1:13" s="92" customFormat="1" ht="14.25">
      <c r="A34" s="143"/>
      <c r="B34" s="143" t="s">
        <v>547</v>
      </c>
      <c r="C34" s="69" t="s">
        <v>580</v>
      </c>
      <c r="D34" s="69" t="s">
        <v>580</v>
      </c>
      <c r="E34" s="69">
        <v>11.92</v>
      </c>
      <c r="F34" s="69" t="s">
        <v>580</v>
      </c>
      <c r="G34" s="69"/>
      <c r="H34" s="69">
        <v>11.92</v>
      </c>
      <c r="J34" s="41"/>
      <c r="K34" s="41"/>
      <c r="L34" s="41"/>
      <c r="M34" s="41"/>
    </row>
    <row r="35" spans="1:8" ht="14.25">
      <c r="A35" s="148"/>
      <c r="B35" s="143" t="s">
        <v>34</v>
      </c>
      <c r="C35" s="69" t="s">
        <v>580</v>
      </c>
      <c r="D35" s="69">
        <v>3.139</v>
      </c>
      <c r="E35" s="69">
        <v>3.535</v>
      </c>
      <c r="F35" s="69" t="s">
        <v>580</v>
      </c>
      <c r="G35" s="69"/>
      <c r="H35" s="69">
        <v>6.674</v>
      </c>
    </row>
    <row r="36" spans="1:8" ht="14.25">
      <c r="A36" s="143" t="s">
        <v>528</v>
      </c>
      <c r="B36" s="143" t="s">
        <v>567</v>
      </c>
      <c r="C36" s="69" t="s">
        <v>580</v>
      </c>
      <c r="D36" s="69">
        <v>0.556</v>
      </c>
      <c r="E36" s="69">
        <v>5.302</v>
      </c>
      <c r="F36" s="69" t="s">
        <v>580</v>
      </c>
      <c r="G36" s="69"/>
      <c r="H36" s="69">
        <v>5.886</v>
      </c>
    </row>
    <row r="37" spans="1:8" ht="14.25">
      <c r="A37" s="110"/>
      <c r="B37" s="143" t="s">
        <v>551</v>
      </c>
      <c r="C37" s="69" t="s">
        <v>580</v>
      </c>
      <c r="D37" s="69" t="s">
        <v>580</v>
      </c>
      <c r="E37" s="69">
        <v>5.382</v>
      </c>
      <c r="F37" s="69" t="s">
        <v>580</v>
      </c>
      <c r="G37" s="69"/>
      <c r="H37" s="69">
        <v>5.382</v>
      </c>
    </row>
    <row r="38" spans="1:8" ht="16.5">
      <c r="A38" s="110"/>
      <c r="B38" s="143" t="s">
        <v>312</v>
      </c>
      <c r="C38" s="69">
        <v>3.112</v>
      </c>
      <c r="D38" s="69" t="s">
        <v>580</v>
      </c>
      <c r="E38" s="69" t="s">
        <v>580</v>
      </c>
      <c r="F38" s="69" t="s">
        <v>580</v>
      </c>
      <c r="G38" s="69"/>
      <c r="H38" s="69">
        <v>3.236</v>
      </c>
    </row>
    <row r="39" spans="1:8" ht="16.5">
      <c r="A39" s="110"/>
      <c r="B39" s="110" t="s">
        <v>313</v>
      </c>
      <c r="C39" s="69" t="s">
        <v>580</v>
      </c>
      <c r="D39" s="69" t="s">
        <v>580</v>
      </c>
      <c r="E39" s="69">
        <v>3</v>
      </c>
      <c r="F39" s="69" t="s">
        <v>580</v>
      </c>
      <c r="G39" s="69"/>
      <c r="H39" s="69">
        <v>3</v>
      </c>
    </row>
    <row r="40" spans="1:8" s="134" customFormat="1" ht="15">
      <c r="A40" s="140"/>
      <c r="B40" s="140" t="s">
        <v>568</v>
      </c>
      <c r="C40" s="137">
        <v>1292.29</v>
      </c>
      <c r="D40" s="137">
        <v>61.192</v>
      </c>
      <c r="E40" s="137">
        <v>560.3129999999999</v>
      </c>
      <c r="F40" s="137">
        <v>397.69399999999996</v>
      </c>
      <c r="G40" s="137"/>
      <c r="H40" s="137">
        <v>2311.489</v>
      </c>
    </row>
    <row r="41" spans="1:8" ht="14.25">
      <c r="A41" s="8"/>
      <c r="B41" s="110"/>
      <c r="C41" s="69"/>
      <c r="D41" s="69"/>
      <c r="E41" s="69"/>
      <c r="F41" s="69"/>
      <c r="G41" s="69"/>
      <c r="H41" s="69"/>
    </row>
    <row r="42" spans="1:8" s="134" customFormat="1" ht="15">
      <c r="A42" s="139" t="s">
        <v>569</v>
      </c>
      <c r="B42" s="139" t="s">
        <v>50</v>
      </c>
      <c r="C42" s="137" t="s">
        <v>580</v>
      </c>
      <c r="D42" s="137">
        <v>1560.001</v>
      </c>
      <c r="E42" s="137" t="s">
        <v>580</v>
      </c>
      <c r="F42" s="137" t="s">
        <v>580</v>
      </c>
      <c r="G42" s="137"/>
      <c r="H42" s="137">
        <v>1560.001</v>
      </c>
    </row>
    <row r="43" spans="1:8" ht="15">
      <c r="A43" s="82"/>
      <c r="B43" s="82"/>
      <c r="C43" s="69"/>
      <c r="D43" s="69"/>
      <c r="E43" s="69"/>
      <c r="F43" s="69"/>
      <c r="G43" s="69"/>
      <c r="H43" s="69"/>
    </row>
    <row r="44" spans="1:8" s="134" customFormat="1" ht="15">
      <c r="A44" s="139" t="s">
        <v>352</v>
      </c>
      <c r="B44" s="138"/>
      <c r="C44" s="137">
        <v>6318.641000000001</v>
      </c>
      <c r="D44" s="137">
        <v>1702.12</v>
      </c>
      <c r="E44" s="137">
        <v>655.2009999999999</v>
      </c>
      <c r="F44" s="137">
        <v>664.9559999999999</v>
      </c>
      <c r="G44" s="137"/>
      <c r="H44" s="137">
        <v>9340.918</v>
      </c>
    </row>
    <row r="45" spans="1:8" ht="15" thickBot="1">
      <c r="A45" s="266"/>
      <c r="B45" s="280"/>
      <c r="C45" s="287"/>
      <c r="D45" s="287"/>
      <c r="E45" s="287"/>
      <c r="F45" s="287"/>
      <c r="G45" s="287"/>
      <c r="H45" s="287"/>
    </row>
    <row r="46" spans="1:8" ht="12.75">
      <c r="A46" s="58" t="s">
        <v>557</v>
      </c>
      <c r="B46" s="46"/>
      <c r="C46" s="44"/>
      <c r="D46" s="44"/>
      <c r="E46" s="44"/>
      <c r="F46" s="44"/>
      <c r="G46" s="44"/>
      <c r="H46" s="141" t="s">
        <v>556</v>
      </c>
    </row>
    <row r="47" spans="1:8" ht="12.75">
      <c r="A47" s="54" t="s">
        <v>310</v>
      </c>
      <c r="B47" s="46"/>
      <c r="C47" s="44"/>
      <c r="D47" s="44"/>
      <c r="E47" s="44"/>
      <c r="F47" s="44"/>
      <c r="G47" s="44"/>
      <c r="H47" s="44"/>
    </row>
    <row r="48" spans="1:8" ht="12.75">
      <c r="A48" s="322" t="s">
        <v>309</v>
      </c>
      <c r="B48" s="323"/>
      <c r="C48" s="323"/>
      <c r="D48" s="323"/>
      <c r="E48" s="323"/>
      <c r="F48" s="323"/>
      <c r="G48" s="323"/>
      <c r="H48" s="323"/>
    </row>
    <row r="49" spans="1:8" ht="12.75">
      <c r="A49" s="326" t="s">
        <v>308</v>
      </c>
      <c r="B49" s="323"/>
      <c r="C49" s="323"/>
      <c r="D49" s="323"/>
      <c r="E49" s="323"/>
      <c r="F49" s="323"/>
      <c r="G49" s="323"/>
      <c r="H49" s="323"/>
    </row>
    <row r="50" spans="1:8" ht="12.75">
      <c r="A50" s="54" t="s">
        <v>311</v>
      </c>
      <c r="B50" s="46"/>
      <c r="C50" s="44"/>
      <c r="D50" s="44"/>
      <c r="E50" s="44"/>
      <c r="F50" s="44"/>
      <c r="G50" s="44"/>
      <c r="H50" s="44"/>
    </row>
    <row r="51" spans="1:8" ht="12.75">
      <c r="A51" s="53"/>
      <c r="C51" s="44"/>
      <c r="D51" s="44"/>
      <c r="E51" s="44"/>
      <c r="F51" s="44"/>
      <c r="G51" s="44"/>
      <c r="H51" s="44"/>
    </row>
    <row r="52" spans="1:12" s="133" customFormat="1" ht="14.25">
      <c r="A52" s="127" t="s">
        <v>407</v>
      </c>
      <c r="C52" s="132" t="s">
        <v>408</v>
      </c>
      <c r="E52" s="130"/>
      <c r="F52" s="131"/>
      <c r="G52" s="312" t="s">
        <v>409</v>
      </c>
      <c r="H52" s="313"/>
      <c r="L52" s="131"/>
    </row>
    <row r="53" ht="22.5" customHeight="1"/>
    <row r="55" spans="1:8" ht="12.75">
      <c r="A55" s="46"/>
      <c r="B55" s="46"/>
      <c r="C55" s="44"/>
      <c r="D55" s="44"/>
      <c r="E55" s="44"/>
      <c r="F55" s="44"/>
      <c r="G55" s="44"/>
      <c r="H55" s="44"/>
    </row>
    <row r="56" spans="1:8" ht="12.75">
      <c r="A56" s="46"/>
      <c r="B56" s="46"/>
      <c r="C56" s="44"/>
      <c r="D56" s="44"/>
      <c r="E56" s="44"/>
      <c r="F56" s="44"/>
      <c r="G56" s="44"/>
      <c r="H56" s="44"/>
    </row>
    <row r="57" spans="1:12" ht="12.75">
      <c r="A57" s="322"/>
      <c r="B57" s="323"/>
      <c r="C57" s="323"/>
      <c r="D57" s="323"/>
      <c r="E57" s="323"/>
      <c r="F57" s="323"/>
      <c r="G57" s="323"/>
      <c r="H57" s="323"/>
      <c r="I57" s="323"/>
      <c r="J57" s="323"/>
      <c r="K57" s="323"/>
      <c r="L57" s="323"/>
    </row>
    <row r="58" spans="1:12" ht="12.75">
      <c r="A58" s="322"/>
      <c r="B58" s="323"/>
      <c r="C58" s="323"/>
      <c r="D58" s="323"/>
      <c r="E58" s="323"/>
      <c r="F58" s="323"/>
      <c r="G58" s="323"/>
      <c r="H58" s="323"/>
      <c r="I58" s="323"/>
      <c r="J58" s="323"/>
      <c r="K58" s="323"/>
      <c r="L58" s="323"/>
    </row>
    <row r="59" spans="1:8" ht="12.75">
      <c r="A59" s="46"/>
      <c r="B59" s="46"/>
      <c r="C59" s="44"/>
      <c r="D59" s="44"/>
      <c r="E59" s="44"/>
      <c r="F59" s="44"/>
      <c r="G59" s="44"/>
      <c r="H59" s="44"/>
    </row>
    <row r="60" spans="1:8" ht="12.75">
      <c r="A60" s="46"/>
      <c r="B60" s="46"/>
      <c r="C60" s="44"/>
      <c r="D60" s="44"/>
      <c r="E60" s="44"/>
      <c r="F60" s="44"/>
      <c r="G60" s="44"/>
      <c r="H60" s="44"/>
    </row>
    <row r="61" spans="1:8" ht="12.75">
      <c r="A61" s="46"/>
      <c r="B61" s="46"/>
      <c r="C61" s="44"/>
      <c r="D61" s="44"/>
      <c r="E61" s="44"/>
      <c r="F61" s="44"/>
      <c r="G61" s="44"/>
      <c r="H61" s="44"/>
    </row>
    <row r="62" spans="1:8" ht="12.75">
      <c r="A62" s="46"/>
      <c r="B62" s="46"/>
      <c r="C62" s="44"/>
      <c r="D62" s="44"/>
      <c r="E62" s="44"/>
      <c r="F62" s="44"/>
      <c r="G62" s="44"/>
      <c r="H62" s="44"/>
    </row>
    <row r="63" spans="1:8" ht="12.75">
      <c r="A63" s="46"/>
      <c r="B63" s="46"/>
      <c r="C63" s="44"/>
      <c r="D63" s="44"/>
      <c r="E63" s="44"/>
      <c r="F63" s="44"/>
      <c r="G63" s="44"/>
      <c r="H63" s="44"/>
    </row>
    <row r="64" spans="1:8" ht="12.75">
      <c r="A64" s="46"/>
      <c r="B64" s="46"/>
      <c r="C64" s="44"/>
      <c r="D64" s="44"/>
      <c r="E64" s="44"/>
      <c r="F64" s="44"/>
      <c r="G64" s="44"/>
      <c r="H64" s="44"/>
    </row>
    <row r="65" spans="1:8" ht="12.75">
      <c r="A65" s="46"/>
      <c r="B65" s="46"/>
      <c r="C65" s="44"/>
      <c r="D65" s="44"/>
      <c r="E65" s="44"/>
      <c r="F65" s="44"/>
      <c r="G65" s="44"/>
      <c r="H65" s="44"/>
    </row>
    <row r="66" spans="1:8" ht="12.75">
      <c r="A66" s="46"/>
      <c r="B66" s="46"/>
      <c r="C66" s="44"/>
      <c r="D66" s="44"/>
      <c r="E66" s="44"/>
      <c r="F66" s="44"/>
      <c r="G66" s="44"/>
      <c r="H66" s="44"/>
    </row>
    <row r="67" spans="1:8" ht="12.75">
      <c r="A67" s="46"/>
      <c r="B67" s="46"/>
      <c r="C67" s="44"/>
      <c r="D67" s="44"/>
      <c r="E67" s="44"/>
      <c r="F67" s="44"/>
      <c r="G67" s="44"/>
      <c r="H67" s="44"/>
    </row>
    <row r="68" spans="1:8" ht="12.75">
      <c r="A68" s="46"/>
      <c r="B68" s="46"/>
      <c r="C68" s="44"/>
      <c r="D68" s="44"/>
      <c r="E68" s="44"/>
      <c r="F68" s="44"/>
      <c r="G68" s="44"/>
      <c r="H68" s="44"/>
    </row>
    <row r="69" spans="1:8" ht="12.75">
      <c r="A69" s="46"/>
      <c r="B69" s="46"/>
      <c r="C69" s="44"/>
      <c r="D69" s="44"/>
      <c r="E69" s="44"/>
      <c r="F69" s="44"/>
      <c r="G69" s="44"/>
      <c r="H69" s="44"/>
    </row>
    <row r="70" spans="1:8" ht="12.75">
      <c r="A70" s="46"/>
      <c r="B70" s="46"/>
      <c r="C70" s="44"/>
      <c r="D70" s="44"/>
      <c r="E70" s="44"/>
      <c r="F70" s="44"/>
      <c r="G70" s="44"/>
      <c r="H70" s="44"/>
    </row>
    <row r="71" spans="1:8" ht="12.75">
      <c r="A71" s="46"/>
      <c r="B71" s="46"/>
      <c r="C71" s="44"/>
      <c r="D71" s="44"/>
      <c r="E71" s="44"/>
      <c r="F71" s="44"/>
      <c r="G71" s="44"/>
      <c r="H71" s="44"/>
    </row>
    <row r="72" spans="1:8" ht="12.75">
      <c r="A72" s="46"/>
      <c r="B72" s="46"/>
      <c r="C72" s="44"/>
      <c r="D72" s="44"/>
      <c r="E72" s="44"/>
      <c r="F72" s="44"/>
      <c r="G72" s="44"/>
      <c r="H72" s="44"/>
    </row>
    <row r="73" spans="1:8" ht="12.75">
      <c r="A73" s="46"/>
      <c r="B73" s="46"/>
      <c r="C73" s="44"/>
      <c r="D73" s="44"/>
      <c r="E73" s="44"/>
      <c r="F73" s="44"/>
      <c r="G73" s="44"/>
      <c r="H73" s="44"/>
    </row>
    <row r="74" spans="1:8" ht="12.75">
      <c r="A74" s="46"/>
      <c r="B74" s="46"/>
      <c r="C74" s="44"/>
      <c r="D74" s="44"/>
      <c r="E74" s="44"/>
      <c r="F74" s="44"/>
      <c r="G74" s="44"/>
      <c r="H74" s="44"/>
    </row>
    <row r="75" spans="1:8" ht="12.75">
      <c r="A75" s="46"/>
      <c r="B75" s="46"/>
      <c r="C75" s="44"/>
      <c r="D75" s="44"/>
      <c r="E75" s="44"/>
      <c r="F75" s="44"/>
      <c r="G75" s="44"/>
      <c r="H75" s="44"/>
    </row>
    <row r="76" spans="1:8" ht="12.75">
      <c r="A76" s="46"/>
      <c r="B76" s="46"/>
      <c r="C76" s="44"/>
      <c r="D76" s="44"/>
      <c r="E76" s="44"/>
      <c r="F76" s="44"/>
      <c r="G76" s="44"/>
      <c r="H76" s="44"/>
    </row>
    <row r="77" spans="1:8" ht="12.75">
      <c r="A77" s="46"/>
      <c r="B77" s="46"/>
      <c r="C77" s="44"/>
      <c r="D77" s="44"/>
      <c r="E77" s="44"/>
      <c r="F77" s="44"/>
      <c r="G77" s="44"/>
      <c r="H77" s="44"/>
    </row>
    <row r="78" spans="1:8" ht="12.75">
      <c r="A78" s="46"/>
      <c r="B78" s="46"/>
      <c r="C78" s="44"/>
      <c r="D78" s="44"/>
      <c r="E78" s="44"/>
      <c r="F78" s="44"/>
      <c r="G78" s="44"/>
      <c r="H78" s="44"/>
    </row>
    <row r="79" spans="1:8" ht="12.75">
      <c r="A79" s="46"/>
      <c r="B79" s="46"/>
      <c r="C79" s="44"/>
      <c r="D79" s="44"/>
      <c r="E79" s="44"/>
      <c r="F79" s="44"/>
      <c r="G79" s="44"/>
      <c r="H79" s="44"/>
    </row>
    <row r="80" spans="1:8" ht="12.75">
      <c r="A80" s="46"/>
      <c r="B80" s="46"/>
      <c r="C80" s="44"/>
      <c r="D80" s="44"/>
      <c r="E80" s="44"/>
      <c r="F80" s="44"/>
      <c r="G80" s="44"/>
      <c r="H80" s="44"/>
    </row>
    <row r="81" spans="1:8" ht="12.75">
      <c r="A81" s="46"/>
      <c r="B81" s="46"/>
      <c r="C81" s="44"/>
      <c r="D81" s="44"/>
      <c r="E81" s="44"/>
      <c r="F81" s="44"/>
      <c r="G81" s="44"/>
      <c r="H81" s="44"/>
    </row>
    <row r="82" spans="1:8" ht="12.75">
      <c r="A82" s="46"/>
      <c r="B82" s="46"/>
      <c r="C82" s="44"/>
      <c r="D82" s="44"/>
      <c r="E82" s="44"/>
      <c r="F82" s="44"/>
      <c r="G82" s="44"/>
      <c r="H82" s="44"/>
    </row>
    <row r="83" spans="1:8" ht="12.75">
      <c r="A83" s="46"/>
      <c r="B83" s="46"/>
      <c r="C83" s="44"/>
      <c r="D83" s="44"/>
      <c r="E83" s="44"/>
      <c r="F83" s="44"/>
      <c r="G83" s="44"/>
      <c r="H83" s="44"/>
    </row>
    <row r="84" spans="1:8" ht="12.75">
      <c r="A84" s="46"/>
      <c r="B84" s="46"/>
      <c r="C84" s="44"/>
      <c r="D84" s="44"/>
      <c r="E84" s="44"/>
      <c r="F84" s="44"/>
      <c r="G84" s="44"/>
      <c r="H84" s="44"/>
    </row>
    <row r="85" spans="1:8" ht="12.75">
      <c r="A85" s="46"/>
      <c r="B85" s="46"/>
      <c r="C85" s="44"/>
      <c r="D85" s="44"/>
      <c r="E85" s="44"/>
      <c r="F85" s="44"/>
      <c r="G85" s="44"/>
      <c r="H85" s="44"/>
    </row>
    <row r="86" spans="1:8" ht="12.75">
      <c r="A86" s="46"/>
      <c r="B86" s="46"/>
      <c r="C86" s="44"/>
      <c r="D86" s="44"/>
      <c r="E86" s="44"/>
      <c r="F86" s="44"/>
      <c r="G86" s="44"/>
      <c r="H86" s="44"/>
    </row>
    <row r="87" spans="1:8" ht="12.75">
      <c r="A87" s="46"/>
      <c r="B87" s="46"/>
      <c r="C87" s="44"/>
      <c r="D87" s="44"/>
      <c r="E87" s="44"/>
      <c r="F87" s="44"/>
      <c r="G87" s="44"/>
      <c r="H87" s="44"/>
    </row>
    <row r="88" spans="1:8" ht="12.75">
      <c r="A88" s="46"/>
      <c r="B88" s="46"/>
      <c r="C88" s="44"/>
      <c r="D88" s="44"/>
      <c r="E88" s="44"/>
      <c r="F88" s="44"/>
      <c r="G88" s="44"/>
      <c r="H88" s="44"/>
    </row>
    <row r="89" spans="1:8" ht="12.75">
      <c r="A89" s="46"/>
      <c r="B89" s="46"/>
      <c r="C89" s="44"/>
      <c r="D89" s="44"/>
      <c r="E89" s="44"/>
      <c r="F89" s="44"/>
      <c r="G89" s="44"/>
      <c r="H89" s="44"/>
    </row>
    <row r="90" spans="1:8" ht="12.75">
      <c r="A90" s="46"/>
      <c r="B90" s="46"/>
      <c r="C90" s="44"/>
      <c r="D90" s="44"/>
      <c r="E90" s="44"/>
      <c r="F90" s="44"/>
      <c r="G90" s="44"/>
      <c r="H90" s="44"/>
    </row>
    <row r="91" spans="1:8" ht="12.75">
      <c r="A91" s="46"/>
      <c r="B91" s="46"/>
      <c r="C91" s="44"/>
      <c r="D91" s="44"/>
      <c r="E91" s="44"/>
      <c r="F91" s="44"/>
      <c r="G91" s="44"/>
      <c r="H91" s="44"/>
    </row>
    <row r="92" spans="1:8" ht="12.75">
      <c r="A92" s="46"/>
      <c r="B92" s="46"/>
      <c r="C92" s="44"/>
      <c r="D92" s="44"/>
      <c r="E92" s="44"/>
      <c r="F92" s="44"/>
      <c r="G92" s="44"/>
      <c r="H92" s="44"/>
    </row>
    <row r="93" spans="1:8" ht="12.75">
      <c r="A93" s="46"/>
      <c r="B93" s="46"/>
      <c r="C93" s="44"/>
      <c r="D93" s="44"/>
      <c r="E93" s="44"/>
      <c r="F93" s="44"/>
      <c r="G93" s="44"/>
      <c r="H93" s="44"/>
    </row>
    <row r="94" spans="1:8" ht="12.75">
      <c r="A94" s="46"/>
      <c r="B94" s="46"/>
      <c r="C94" s="44"/>
      <c r="D94" s="44"/>
      <c r="E94" s="44"/>
      <c r="F94" s="44"/>
      <c r="G94" s="44"/>
      <c r="H94" s="44"/>
    </row>
    <row r="95" spans="1:8" ht="12.75">
      <c r="A95" s="46"/>
      <c r="B95" s="46"/>
      <c r="C95" s="44"/>
      <c r="D95" s="44"/>
      <c r="E95" s="44"/>
      <c r="F95" s="44"/>
      <c r="G95" s="44"/>
      <c r="H95" s="44"/>
    </row>
    <row r="96" spans="1:8" ht="12.75">
      <c r="A96" s="46"/>
      <c r="B96" s="46"/>
      <c r="C96" s="44"/>
      <c r="D96" s="44"/>
      <c r="E96" s="44"/>
      <c r="F96" s="44"/>
      <c r="G96" s="44"/>
      <c r="H96" s="44"/>
    </row>
    <row r="97" spans="1:8" ht="12.75">
      <c r="A97" s="46"/>
      <c r="B97" s="46"/>
      <c r="C97" s="44"/>
      <c r="D97" s="44"/>
      <c r="E97" s="44"/>
      <c r="F97" s="44"/>
      <c r="G97" s="44"/>
      <c r="H97" s="44"/>
    </row>
    <row r="98" spans="1:8" ht="12.75">
      <c r="A98" s="46"/>
      <c r="B98" s="46"/>
      <c r="C98" s="44"/>
      <c r="D98" s="44"/>
      <c r="E98" s="44"/>
      <c r="F98" s="44"/>
      <c r="G98" s="44"/>
      <c r="H98" s="44"/>
    </row>
    <row r="99" spans="1:8" ht="12.75">
      <c r="A99" s="46"/>
      <c r="B99" s="46"/>
      <c r="C99" s="44"/>
      <c r="D99" s="44"/>
      <c r="E99" s="44"/>
      <c r="F99" s="44"/>
      <c r="G99" s="44"/>
      <c r="H99" s="44"/>
    </row>
    <row r="100" spans="1:8" ht="12.75">
      <c r="A100" s="46"/>
      <c r="B100" s="46"/>
      <c r="C100" s="44"/>
      <c r="D100" s="44"/>
      <c r="E100" s="44"/>
      <c r="F100" s="44"/>
      <c r="G100" s="44"/>
      <c r="H100" s="44"/>
    </row>
    <row r="101" spans="1:8" ht="12.75">
      <c r="A101" s="46"/>
      <c r="B101" s="46"/>
      <c r="C101" s="44"/>
      <c r="D101" s="44"/>
      <c r="E101" s="44"/>
      <c r="F101" s="44"/>
      <c r="G101" s="44"/>
      <c r="H101" s="44"/>
    </row>
    <row r="102" spans="1:8" ht="12.75">
      <c r="A102" s="46"/>
      <c r="B102" s="46"/>
      <c r="C102" s="44"/>
      <c r="D102" s="44"/>
      <c r="E102" s="44"/>
      <c r="F102" s="44"/>
      <c r="G102" s="44"/>
      <c r="H102" s="44"/>
    </row>
    <row r="103" spans="1:8" ht="12.75">
      <c r="A103" s="46"/>
      <c r="B103" s="46"/>
      <c r="C103" s="44"/>
      <c r="D103" s="44"/>
      <c r="E103" s="44"/>
      <c r="F103" s="44"/>
      <c r="G103" s="44"/>
      <c r="H103" s="44"/>
    </row>
    <row r="104" spans="1:8" ht="12.75">
      <c r="A104" s="46"/>
      <c r="B104" s="46"/>
      <c r="C104" s="44"/>
      <c r="D104" s="44"/>
      <c r="E104" s="44"/>
      <c r="F104" s="44"/>
      <c r="G104" s="44"/>
      <c r="H104" s="44"/>
    </row>
    <row r="105" spans="1:8" ht="12.75">
      <c r="A105" s="46"/>
      <c r="B105" s="46"/>
      <c r="C105" s="44"/>
      <c r="D105" s="44"/>
      <c r="E105" s="44"/>
      <c r="F105" s="44"/>
      <c r="G105" s="44"/>
      <c r="H105" s="44"/>
    </row>
    <row r="106" spans="1:8" ht="12.75">
      <c r="A106" s="46"/>
      <c r="B106" s="46"/>
      <c r="C106" s="44"/>
      <c r="D106" s="44"/>
      <c r="E106" s="44"/>
      <c r="F106" s="44"/>
      <c r="G106" s="44"/>
      <c r="H106" s="44"/>
    </row>
    <row r="107" spans="1:8" ht="12.75">
      <c r="A107" s="46"/>
      <c r="B107" s="46"/>
      <c r="C107" s="44"/>
      <c r="D107" s="44"/>
      <c r="E107" s="44"/>
      <c r="F107" s="44"/>
      <c r="G107" s="44"/>
      <c r="H107" s="44"/>
    </row>
    <row r="108" spans="1:8" ht="12.75">
      <c r="A108" s="46"/>
      <c r="B108" s="46"/>
      <c r="C108" s="44"/>
      <c r="D108" s="44"/>
      <c r="E108" s="44"/>
      <c r="F108" s="44"/>
      <c r="G108" s="44"/>
      <c r="H108" s="44"/>
    </row>
    <row r="109" spans="1:8" ht="12.75">
      <c r="A109" s="46"/>
      <c r="B109" s="46"/>
      <c r="C109" s="44"/>
      <c r="D109" s="44"/>
      <c r="E109" s="44"/>
      <c r="F109" s="44"/>
      <c r="G109" s="44"/>
      <c r="H109" s="44"/>
    </row>
    <row r="110" spans="1:8" ht="12.75">
      <c r="A110" s="46"/>
      <c r="B110" s="46"/>
      <c r="C110" s="44"/>
      <c r="D110" s="44"/>
      <c r="E110" s="44"/>
      <c r="F110" s="44"/>
      <c r="G110" s="44"/>
      <c r="H110" s="44"/>
    </row>
    <row r="111" spans="1:8" ht="12.75">
      <c r="A111" s="46"/>
      <c r="B111" s="46"/>
      <c r="C111" s="44"/>
      <c r="D111" s="44"/>
      <c r="E111" s="44"/>
      <c r="F111" s="44"/>
      <c r="G111" s="44"/>
      <c r="H111" s="44"/>
    </row>
    <row r="112" spans="1:8" ht="12.75">
      <c r="A112" s="46"/>
      <c r="B112" s="46"/>
      <c r="C112" s="44"/>
      <c r="D112" s="44"/>
      <c r="E112" s="44"/>
      <c r="F112" s="44"/>
      <c r="G112" s="44"/>
      <c r="H112" s="44"/>
    </row>
    <row r="113" spans="1:8" ht="12.75">
      <c r="A113" s="46"/>
      <c r="B113" s="46"/>
      <c r="C113" s="44"/>
      <c r="D113" s="44"/>
      <c r="E113" s="44"/>
      <c r="F113" s="44"/>
      <c r="G113" s="44"/>
      <c r="H113" s="44"/>
    </row>
    <row r="114" spans="1:8" ht="12.75">
      <c r="A114" s="46"/>
      <c r="B114" s="46"/>
      <c r="C114" s="44"/>
      <c r="D114" s="44"/>
      <c r="E114" s="44"/>
      <c r="F114" s="44"/>
      <c r="G114" s="44"/>
      <c r="H114" s="44"/>
    </row>
    <row r="115" spans="1:8" ht="12.75">
      <c r="A115" s="46"/>
      <c r="B115" s="46"/>
      <c r="C115" s="44"/>
      <c r="D115" s="44"/>
      <c r="E115" s="44"/>
      <c r="F115" s="44"/>
      <c r="G115" s="44"/>
      <c r="H115" s="44"/>
    </row>
    <row r="116" spans="1:8" ht="12.75">
      <c r="A116" s="46"/>
      <c r="B116" s="46"/>
      <c r="C116" s="44"/>
      <c r="D116" s="44"/>
      <c r="E116" s="44"/>
      <c r="F116" s="44"/>
      <c r="G116" s="44"/>
      <c r="H116" s="44"/>
    </row>
    <row r="117" spans="1:8" ht="12.75">
      <c r="A117" s="46"/>
      <c r="B117" s="46"/>
      <c r="C117" s="44"/>
      <c r="D117" s="44"/>
      <c r="E117" s="44"/>
      <c r="F117" s="44"/>
      <c r="G117" s="44"/>
      <c r="H117" s="44"/>
    </row>
    <row r="118" spans="1:8" ht="12.75">
      <c r="A118" s="46"/>
      <c r="B118" s="46"/>
      <c r="C118" s="44"/>
      <c r="D118" s="44"/>
      <c r="E118" s="44"/>
      <c r="F118" s="44"/>
      <c r="G118" s="44"/>
      <c r="H118" s="44"/>
    </row>
    <row r="119" spans="1:8" ht="12.75">
      <c r="A119" s="46"/>
      <c r="B119" s="46"/>
      <c r="C119" s="44"/>
      <c r="D119" s="44"/>
      <c r="E119" s="44"/>
      <c r="F119" s="44"/>
      <c r="G119" s="44"/>
      <c r="H119" s="44"/>
    </row>
    <row r="120" spans="1:8" ht="12.75">
      <c r="A120" s="46"/>
      <c r="B120" s="46"/>
      <c r="C120" s="44"/>
      <c r="D120" s="44"/>
      <c r="E120" s="44"/>
      <c r="F120" s="44"/>
      <c r="G120" s="44"/>
      <c r="H120" s="44"/>
    </row>
    <row r="121" spans="1:8" ht="12.75">
      <c r="A121" s="46"/>
      <c r="B121" s="46"/>
      <c r="C121" s="44"/>
      <c r="D121" s="44"/>
      <c r="E121" s="44"/>
      <c r="F121" s="44"/>
      <c r="G121" s="44"/>
      <c r="H121" s="44"/>
    </row>
    <row r="122" spans="1:8" ht="12.75">
      <c r="A122" s="46"/>
      <c r="B122" s="46"/>
      <c r="C122" s="44"/>
      <c r="D122" s="44"/>
      <c r="E122" s="44"/>
      <c r="F122" s="44"/>
      <c r="G122" s="44"/>
      <c r="H122" s="44"/>
    </row>
    <row r="123" spans="1:8" ht="12.75">
      <c r="A123" s="46"/>
      <c r="B123" s="46"/>
      <c r="C123" s="44"/>
      <c r="D123" s="44"/>
      <c r="E123" s="44"/>
      <c r="F123" s="44"/>
      <c r="G123" s="44"/>
      <c r="H123" s="44"/>
    </row>
    <row r="124" spans="1:8" ht="12.75">
      <c r="A124" s="46"/>
      <c r="B124" s="46"/>
      <c r="C124" s="44"/>
      <c r="D124" s="44"/>
      <c r="E124" s="44"/>
      <c r="F124" s="44"/>
      <c r="G124" s="44"/>
      <c r="H124" s="44"/>
    </row>
    <row r="125" spans="1:8" ht="12.75">
      <c r="A125" s="46"/>
      <c r="B125" s="46"/>
      <c r="C125" s="44"/>
      <c r="D125" s="44"/>
      <c r="E125" s="44"/>
      <c r="F125" s="44"/>
      <c r="G125" s="44"/>
      <c r="H125" s="44"/>
    </row>
    <row r="126" spans="1:8" ht="12.75">
      <c r="A126" s="46"/>
      <c r="B126" s="46"/>
      <c r="C126" s="44"/>
      <c r="D126" s="44"/>
      <c r="E126" s="44"/>
      <c r="F126" s="44"/>
      <c r="G126" s="44"/>
      <c r="H126" s="44"/>
    </row>
    <row r="127" spans="1:8" ht="12.75">
      <c r="A127" s="46"/>
      <c r="B127" s="46"/>
      <c r="C127" s="44"/>
      <c r="D127" s="44"/>
      <c r="E127" s="44"/>
      <c r="F127" s="44"/>
      <c r="G127" s="44"/>
      <c r="H127" s="44"/>
    </row>
    <row r="128" spans="1:8" ht="12.75">
      <c r="A128" s="46"/>
      <c r="B128" s="46"/>
      <c r="C128" s="44"/>
      <c r="D128" s="44"/>
      <c r="E128" s="44"/>
      <c r="F128" s="44"/>
      <c r="G128" s="44"/>
      <c r="H128" s="44"/>
    </row>
    <row r="129" spans="1:8" ht="12.75">
      <c r="A129" s="46"/>
      <c r="B129" s="46"/>
      <c r="C129" s="44"/>
      <c r="D129" s="44"/>
      <c r="E129" s="44"/>
      <c r="F129" s="44"/>
      <c r="G129" s="44"/>
      <c r="H129" s="44"/>
    </row>
    <row r="130" ht="12.75">
      <c r="A130" s="46"/>
    </row>
    <row r="131" ht="12.75">
      <c r="A131" s="46"/>
    </row>
    <row r="132" ht="12.75">
      <c r="A132" s="46"/>
    </row>
    <row r="133" ht="12.75">
      <c r="A133" s="46"/>
    </row>
    <row r="134" ht="12.75">
      <c r="A134" s="46"/>
    </row>
  </sheetData>
  <sheetProtection/>
  <mergeCells count="5">
    <mergeCell ref="A48:H48"/>
    <mergeCell ref="A57:L57"/>
    <mergeCell ref="A58:L58"/>
    <mergeCell ref="G52:H52"/>
    <mergeCell ref="A49:H49"/>
  </mergeCells>
  <conditionalFormatting sqref="C6:H43">
    <cfRule type="cellIs" priority="1" dxfId="11" operator="equal" stopIfTrue="1">
      <formula>0</formula>
    </cfRule>
  </conditionalFormatting>
  <hyperlinks>
    <hyperlink ref="A52" location="'Table 2.2'!A1" display="&lt;previous table"/>
    <hyperlink ref="C52" location="'Table 2.4'!A1" display="next table&gt;"/>
    <hyperlink ref="G52" location="'Table of content'!A1" display="Table of content"/>
    <hyperlink ref="G52:H52" location="Contents!A1" display="Contents"/>
  </hyperlinks>
  <printOptions/>
  <pageMargins left="0.75" right="0.75" top="1" bottom="1" header="0.5" footer="0.5"/>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2:X108"/>
  <sheetViews>
    <sheetView zoomScalePageLayoutView="0" workbookViewId="0" topLeftCell="A1">
      <selection activeCell="A1" sqref="A1"/>
    </sheetView>
  </sheetViews>
  <sheetFormatPr defaultColWidth="8.28125" defaultRowHeight="12.75"/>
  <cols>
    <col min="1" max="1" width="57.140625" style="41" customWidth="1"/>
    <col min="2" max="4" width="15.00390625" style="154" customWidth="1"/>
    <col min="5" max="5" width="13.28125" style="41" customWidth="1"/>
    <col min="6" max="16384" width="8.28125" style="41" customWidth="1"/>
  </cols>
  <sheetData>
    <row r="2" spans="1:3" ht="20.25">
      <c r="A2" s="21" t="s">
        <v>417</v>
      </c>
      <c r="B2" s="116"/>
      <c r="C2" s="116"/>
    </row>
    <row r="3" spans="1:3" ht="18.75" customHeight="1">
      <c r="A3" s="150" t="s">
        <v>418</v>
      </c>
      <c r="B3" s="116"/>
      <c r="C3" s="116"/>
    </row>
    <row r="4" spans="1:5" ht="15" thickBot="1">
      <c r="A4" s="280"/>
      <c r="B4" s="282"/>
      <c r="C4" s="282"/>
      <c r="D4" s="283"/>
      <c r="E4" s="265"/>
    </row>
    <row r="5" spans="1:5" s="49" customFormat="1" ht="19.5" customHeight="1">
      <c r="A5" s="278"/>
      <c r="B5" s="279" t="s">
        <v>526</v>
      </c>
      <c r="C5" s="279" t="s">
        <v>527</v>
      </c>
      <c r="D5" s="279" t="s">
        <v>570</v>
      </c>
      <c r="E5" s="279" t="s">
        <v>214</v>
      </c>
    </row>
    <row r="6" spans="1:24" ht="14.25">
      <c r="A6" s="42"/>
      <c r="B6" s="142"/>
      <c r="C6" s="142"/>
      <c r="D6" s="142"/>
      <c r="F6" s="258"/>
      <c r="G6" s="257"/>
      <c r="H6" s="244"/>
      <c r="I6" s="244"/>
      <c r="J6" s="244"/>
      <c r="K6" s="244"/>
      <c r="L6" s="244"/>
      <c r="M6" s="244"/>
      <c r="N6" s="244"/>
      <c r="O6" s="244"/>
      <c r="P6" s="244"/>
      <c r="Q6" s="244"/>
      <c r="R6" s="244"/>
      <c r="S6" s="244"/>
      <c r="T6" s="244"/>
      <c r="U6" s="244"/>
      <c r="V6" s="244"/>
      <c r="W6" s="244"/>
      <c r="X6" s="244"/>
    </row>
    <row r="7" spans="1:24" ht="14.25">
      <c r="A7" s="151" t="s">
        <v>58</v>
      </c>
      <c r="B7" s="152">
        <v>2.7127406596426904</v>
      </c>
      <c r="C7" s="152">
        <v>2.6839259558951567</v>
      </c>
      <c r="D7" s="152">
        <v>2.8210578733154104</v>
      </c>
      <c r="E7" s="152">
        <v>3.287919020528814</v>
      </c>
      <c r="F7" s="258"/>
      <c r="G7" s="257"/>
      <c r="H7" s="244"/>
      <c r="I7" s="244"/>
      <c r="J7" s="244"/>
      <c r="K7" s="244"/>
      <c r="L7" s="244"/>
      <c r="M7" s="244"/>
      <c r="N7" s="244"/>
      <c r="O7" s="244"/>
      <c r="P7" s="244"/>
      <c r="Q7" s="244"/>
      <c r="R7" s="244"/>
      <c r="S7" s="244"/>
      <c r="T7" s="244"/>
      <c r="U7" s="244"/>
      <c r="V7" s="244"/>
      <c r="W7" s="244"/>
      <c r="X7" s="244"/>
    </row>
    <row r="8" spans="1:24" ht="14.25">
      <c r="A8" s="151" t="s">
        <v>59</v>
      </c>
      <c r="B8" s="152">
        <v>0.09513062425949519</v>
      </c>
      <c r="C8" s="152">
        <v>0.6356843625487807</v>
      </c>
      <c r="D8" s="152">
        <v>2.435977989208429</v>
      </c>
      <c r="E8" s="152">
        <v>1.2881255267989884</v>
      </c>
      <c r="F8" s="258"/>
      <c r="G8" s="257"/>
      <c r="H8" s="244"/>
      <c r="I8" s="244"/>
      <c r="J8" s="244"/>
      <c r="K8" s="244"/>
      <c r="L8" s="244"/>
      <c r="M8" s="244"/>
      <c r="N8" s="244"/>
      <c r="O8" s="244"/>
      <c r="P8" s="244"/>
      <c r="Q8" s="244"/>
      <c r="R8" s="244"/>
      <c r="S8" s="244"/>
      <c r="T8" s="244"/>
      <c r="U8" s="244"/>
      <c r="V8" s="244"/>
      <c r="W8" s="244"/>
      <c r="X8" s="244"/>
    </row>
    <row r="9" spans="1:24" ht="14.25">
      <c r="A9" s="151" t="s">
        <v>60</v>
      </c>
      <c r="B9" s="152">
        <v>0.6083224226352346</v>
      </c>
      <c r="C9" s="152">
        <v>0.7403514252645165</v>
      </c>
      <c r="D9" s="152">
        <v>1.0374509950664048</v>
      </c>
      <c r="E9" s="152">
        <v>0.6816306912690727</v>
      </c>
      <c r="F9" s="258"/>
      <c r="G9" s="257"/>
      <c r="H9" s="244"/>
      <c r="I9" s="244"/>
      <c r="J9" s="244"/>
      <c r="K9" s="244"/>
      <c r="L9" s="244"/>
      <c r="M9" s="244"/>
      <c r="N9" s="244"/>
      <c r="O9" s="244"/>
      <c r="P9" s="244"/>
      <c r="Q9" s="244"/>
      <c r="R9" s="244"/>
      <c r="S9" s="244"/>
      <c r="T9" s="244"/>
      <c r="U9" s="244"/>
      <c r="V9" s="244"/>
      <c r="W9" s="244"/>
      <c r="X9" s="244"/>
    </row>
    <row r="10" spans="1:24" ht="14.25">
      <c r="A10" s="151"/>
      <c r="B10" s="152"/>
      <c r="C10" s="152"/>
      <c r="D10" s="152"/>
      <c r="E10" s="152"/>
      <c r="F10" s="258"/>
      <c r="G10" s="257"/>
      <c r="H10" s="244"/>
      <c r="I10" s="244"/>
      <c r="J10" s="244"/>
      <c r="K10" s="244"/>
      <c r="L10" s="244"/>
      <c r="M10" s="244"/>
      <c r="N10" s="244"/>
      <c r="O10" s="244"/>
      <c r="P10" s="244"/>
      <c r="Q10" s="244"/>
      <c r="R10" s="244"/>
      <c r="S10" s="244"/>
      <c r="T10" s="244"/>
      <c r="U10" s="244"/>
      <c r="V10" s="244"/>
      <c r="W10" s="244"/>
      <c r="X10" s="244"/>
    </row>
    <row r="11" spans="1:24" ht="14.25">
      <c r="A11" s="151" t="s">
        <v>61</v>
      </c>
      <c r="B11" s="152">
        <v>1.2695036549070504</v>
      </c>
      <c r="C11" s="152">
        <v>1.3328566234085488</v>
      </c>
      <c r="D11" s="152">
        <v>1.3163689431053438</v>
      </c>
      <c r="E11" s="152">
        <v>1.7539272991262524</v>
      </c>
      <c r="F11" s="258"/>
      <c r="G11" s="257"/>
      <c r="H11" s="244"/>
      <c r="I11" s="244"/>
      <c r="J11" s="244"/>
      <c r="K11" s="244"/>
      <c r="L11" s="244"/>
      <c r="M11" s="244"/>
      <c r="N11" s="244"/>
      <c r="O11" s="244"/>
      <c r="P11" s="244"/>
      <c r="Q11" s="244"/>
      <c r="R11" s="244"/>
      <c r="S11" s="244"/>
      <c r="T11" s="244"/>
      <c r="U11" s="244"/>
      <c r="V11" s="244"/>
      <c r="W11" s="244"/>
      <c r="X11" s="244"/>
    </row>
    <row r="12" spans="1:24" ht="14.25">
      <c r="A12" s="151" t="s">
        <v>62</v>
      </c>
      <c r="B12" s="152">
        <v>1.9428387139314516</v>
      </c>
      <c r="C12" s="152">
        <v>2.7753842700235243</v>
      </c>
      <c r="D12" s="152">
        <v>2.6679058907898274</v>
      </c>
      <c r="E12" s="152">
        <v>2.956687656493033</v>
      </c>
      <c r="F12" s="258"/>
      <c r="G12" s="257"/>
      <c r="H12" s="244"/>
      <c r="I12" s="244"/>
      <c r="J12" s="244"/>
      <c r="K12" s="244"/>
      <c r="L12" s="244"/>
      <c r="M12" s="244"/>
      <c r="N12" s="244"/>
      <c r="O12" s="244"/>
      <c r="P12" s="244"/>
      <c r="Q12" s="244"/>
      <c r="R12" s="244"/>
      <c r="S12" s="244"/>
      <c r="T12" s="244"/>
      <c r="U12" s="244"/>
      <c r="V12" s="244"/>
      <c r="W12" s="244"/>
      <c r="X12" s="244"/>
    </row>
    <row r="13" spans="1:24" ht="14.25">
      <c r="A13" s="151" t="s">
        <v>63</v>
      </c>
      <c r="B13" s="152">
        <v>16.007133871953503</v>
      </c>
      <c r="C13" s="152">
        <v>17.361214248889528</v>
      </c>
      <c r="D13" s="152">
        <v>18.14381195263946</v>
      </c>
      <c r="E13" s="152">
        <v>20.457134055635944</v>
      </c>
      <c r="F13" s="258"/>
      <c r="G13" s="257"/>
      <c r="H13" s="244"/>
      <c r="I13" s="244"/>
      <c r="J13" s="244"/>
      <c r="K13" s="244"/>
      <c r="L13" s="244"/>
      <c r="M13" s="244"/>
      <c r="N13" s="244"/>
      <c r="O13" s="244"/>
      <c r="P13" s="244"/>
      <c r="Q13" s="244"/>
      <c r="R13" s="244"/>
      <c r="S13" s="244"/>
      <c r="T13" s="244"/>
      <c r="U13" s="244"/>
      <c r="V13" s="244"/>
      <c r="W13" s="244"/>
      <c r="X13" s="244"/>
    </row>
    <row r="14" spans="1:24" ht="14.25">
      <c r="A14" s="151" t="s">
        <v>64</v>
      </c>
      <c r="B14" s="152">
        <v>0.7925992443736322</v>
      </c>
      <c r="C14" s="152">
        <v>0.7156837138477192</v>
      </c>
      <c r="D14" s="152">
        <v>0.6558868834136957</v>
      </c>
      <c r="E14" s="152">
        <v>0.5382389665811842</v>
      </c>
      <c r="F14" s="258"/>
      <c r="G14" s="257"/>
      <c r="H14" s="244"/>
      <c r="I14" s="244"/>
      <c r="J14" s="244"/>
      <c r="K14" s="244"/>
      <c r="L14" s="244"/>
      <c r="M14" s="244"/>
      <c r="N14" s="244"/>
      <c r="O14" s="244"/>
      <c r="P14" s="244"/>
      <c r="Q14" s="244"/>
      <c r="R14" s="244"/>
      <c r="S14" s="244"/>
      <c r="T14" s="244"/>
      <c r="U14" s="244"/>
      <c r="V14" s="244"/>
      <c r="W14" s="244"/>
      <c r="X14" s="244"/>
    </row>
    <row r="15" spans="1:24" ht="14.25">
      <c r="A15" s="151" t="s">
        <v>65</v>
      </c>
      <c r="B15" s="152">
        <v>2.477160979230666</v>
      </c>
      <c r="C15" s="152">
        <v>2.714088421368896</v>
      </c>
      <c r="D15" s="152">
        <v>2.693934942995142</v>
      </c>
      <c r="E15" s="152">
        <v>3.079482087394392</v>
      </c>
      <c r="F15" s="258"/>
      <c r="G15" s="257"/>
      <c r="H15" s="244"/>
      <c r="I15" s="244"/>
      <c r="J15" s="244"/>
      <c r="K15" s="244"/>
      <c r="L15" s="244"/>
      <c r="M15" s="244"/>
      <c r="N15" s="244"/>
      <c r="O15" s="244"/>
      <c r="P15" s="244"/>
      <c r="Q15" s="244"/>
      <c r="R15" s="244"/>
      <c r="S15" s="244"/>
      <c r="T15" s="244"/>
      <c r="U15" s="244"/>
      <c r="V15" s="244"/>
      <c r="W15" s="244"/>
      <c r="X15" s="244"/>
    </row>
    <row r="16" spans="1:24" ht="28.5">
      <c r="A16" s="151" t="s">
        <v>66</v>
      </c>
      <c r="B16" s="152">
        <v>24.30751205508371</v>
      </c>
      <c r="C16" s="152">
        <v>23.75788683922115</v>
      </c>
      <c r="D16" s="152">
        <v>24.622414262440284</v>
      </c>
      <c r="E16" s="152">
        <v>24.5683261621471</v>
      </c>
      <c r="F16" s="258"/>
      <c r="G16" s="257"/>
      <c r="H16" s="244"/>
      <c r="I16" s="244"/>
      <c r="J16" s="244"/>
      <c r="K16" s="244"/>
      <c r="L16" s="244"/>
      <c r="M16" s="244"/>
      <c r="N16" s="244"/>
      <c r="O16" s="244"/>
      <c r="P16" s="244"/>
      <c r="Q16" s="244"/>
      <c r="R16" s="244"/>
      <c r="S16" s="244"/>
      <c r="T16" s="244"/>
      <c r="U16" s="244"/>
      <c r="V16" s="244"/>
      <c r="W16" s="244"/>
      <c r="X16" s="244"/>
    </row>
    <row r="17" spans="1:24" ht="14.25">
      <c r="A17" s="151" t="s">
        <v>67</v>
      </c>
      <c r="B17" s="152">
        <v>1.9213709429530708</v>
      </c>
      <c r="C17" s="152">
        <v>2.190582396984565</v>
      </c>
      <c r="D17" s="152">
        <v>1.870822707202358</v>
      </c>
      <c r="E17" s="152">
        <v>1.715122040299016</v>
      </c>
      <c r="F17" s="258"/>
      <c r="G17" s="259"/>
      <c r="H17" s="244"/>
      <c r="I17" s="244"/>
      <c r="J17" s="244"/>
      <c r="K17" s="244"/>
      <c r="L17" s="244"/>
      <c r="M17" s="244"/>
      <c r="N17" s="244"/>
      <c r="O17" s="244"/>
      <c r="P17" s="244"/>
      <c r="Q17" s="244"/>
      <c r="R17" s="244"/>
      <c r="S17" s="244"/>
      <c r="T17" s="244"/>
      <c r="U17" s="244"/>
      <c r="V17" s="244"/>
      <c r="W17" s="244"/>
      <c r="X17" s="244"/>
    </row>
    <row r="18" spans="1:24" ht="14.25">
      <c r="A18" s="151" t="s">
        <v>569</v>
      </c>
      <c r="B18" s="152">
        <v>23.393156927664926</v>
      </c>
      <c r="C18" s="152">
        <v>21.36778618813014</v>
      </c>
      <c r="D18" s="152">
        <v>18.258444638714284</v>
      </c>
      <c r="E18" s="152">
        <v>16.776085123249896</v>
      </c>
      <c r="F18" s="258"/>
      <c r="G18" s="259"/>
      <c r="H18" s="244"/>
      <c r="I18" s="244"/>
      <c r="J18" s="244"/>
      <c r="K18" s="244"/>
      <c r="L18" s="244"/>
      <c r="M18" s="244"/>
      <c r="N18" s="244"/>
      <c r="O18" s="244"/>
      <c r="P18" s="244"/>
      <c r="Q18" s="244"/>
      <c r="R18" s="244"/>
      <c r="S18" s="244"/>
      <c r="T18" s="244"/>
      <c r="U18" s="244"/>
      <c r="V18" s="244"/>
      <c r="W18" s="244"/>
      <c r="X18" s="244"/>
    </row>
    <row r="19" spans="1:24" ht="14.25">
      <c r="A19" s="151"/>
      <c r="B19" s="152"/>
      <c r="C19" s="152"/>
      <c r="D19" s="152"/>
      <c r="E19" s="152"/>
      <c r="F19" s="260"/>
      <c r="G19" s="259"/>
      <c r="H19" s="244"/>
      <c r="I19" s="244"/>
      <c r="J19" s="244"/>
      <c r="K19" s="244"/>
      <c r="L19" s="244"/>
      <c r="M19" s="244"/>
      <c r="N19" s="244"/>
      <c r="O19" s="244"/>
      <c r="P19" s="244"/>
      <c r="Q19" s="244"/>
      <c r="R19" s="244"/>
      <c r="S19" s="244"/>
      <c r="T19" s="244"/>
      <c r="U19" s="244"/>
      <c r="V19" s="244"/>
      <c r="W19" s="244"/>
      <c r="X19" s="244"/>
    </row>
    <row r="20" spans="1:24" ht="14.25">
      <c r="A20" s="151" t="s">
        <v>68</v>
      </c>
      <c r="B20" s="152">
        <v>1.8629411760225563</v>
      </c>
      <c r="C20" s="152">
        <v>2.041562533075219</v>
      </c>
      <c r="D20" s="152">
        <v>1.9210818052401868</v>
      </c>
      <c r="E20" s="152">
        <v>1.8537564407876337</v>
      </c>
      <c r="F20" s="260"/>
      <c r="G20" s="259"/>
      <c r="H20" s="244"/>
      <c r="I20" s="244"/>
      <c r="J20" s="244"/>
      <c r="K20" s="244"/>
      <c r="L20" s="244"/>
      <c r="M20" s="244"/>
      <c r="N20" s="244"/>
      <c r="O20" s="244"/>
      <c r="P20" s="244"/>
      <c r="Q20" s="244"/>
      <c r="R20" s="244"/>
      <c r="S20" s="244"/>
      <c r="T20" s="244"/>
      <c r="U20" s="244"/>
      <c r="V20" s="244"/>
      <c r="W20" s="244"/>
      <c r="X20" s="244"/>
    </row>
    <row r="21" spans="1:24" ht="14.25">
      <c r="A21" s="151" t="s">
        <v>69</v>
      </c>
      <c r="B21" s="152">
        <v>1.656467571316142</v>
      </c>
      <c r="C21" s="152">
        <v>1.9197710426674588</v>
      </c>
      <c r="D21" s="152">
        <v>2.0643341126971606</v>
      </c>
      <c r="E21" s="152">
        <v>1.6732981206009419</v>
      </c>
      <c r="F21" s="260"/>
      <c r="G21" s="259"/>
      <c r="H21" s="244"/>
      <c r="I21" s="244"/>
      <c r="J21" s="244"/>
      <c r="K21" s="244"/>
      <c r="L21" s="244"/>
      <c r="M21" s="244"/>
      <c r="N21" s="244"/>
      <c r="O21" s="244"/>
      <c r="P21" s="244"/>
      <c r="Q21" s="244"/>
      <c r="R21" s="244"/>
      <c r="S21" s="244"/>
      <c r="T21" s="244"/>
      <c r="U21" s="244"/>
      <c r="V21" s="244"/>
      <c r="W21" s="244"/>
      <c r="X21" s="244"/>
    </row>
    <row r="22" spans="1:24" ht="28.5">
      <c r="A22" s="151" t="s">
        <v>70</v>
      </c>
      <c r="B22" s="152">
        <v>20.953121156025865</v>
      </c>
      <c r="C22" s="152">
        <v>19.763221978674807</v>
      </c>
      <c r="D22" s="152">
        <v>19.49050700317201</v>
      </c>
      <c r="E22" s="152">
        <v>19.370266809087724</v>
      </c>
      <c r="F22" s="261"/>
      <c r="G22" s="261"/>
      <c r="H22" s="244"/>
      <c r="I22" s="244"/>
      <c r="J22" s="244"/>
      <c r="K22" s="244"/>
      <c r="L22" s="244"/>
      <c r="M22" s="244"/>
      <c r="N22" s="244"/>
      <c r="O22" s="244"/>
      <c r="P22" s="244"/>
      <c r="Q22" s="244"/>
      <c r="R22" s="244"/>
      <c r="S22" s="244"/>
      <c r="T22" s="244"/>
      <c r="U22" s="244"/>
      <c r="V22" s="244"/>
      <c r="W22" s="244"/>
      <c r="X22" s="244"/>
    </row>
    <row r="23" spans="1:24" ht="14.25">
      <c r="A23" s="151"/>
      <c r="B23" s="152"/>
      <c r="C23" s="152"/>
      <c r="D23" s="152"/>
      <c r="E23" s="152"/>
      <c r="F23" s="258"/>
      <c r="G23" s="262"/>
      <c r="H23" s="244"/>
      <c r="I23" s="244"/>
      <c r="J23" s="244"/>
      <c r="K23" s="244"/>
      <c r="L23" s="244"/>
      <c r="M23" s="244"/>
      <c r="N23" s="244"/>
      <c r="O23" s="244"/>
      <c r="P23" s="244"/>
      <c r="Q23" s="244"/>
      <c r="R23" s="244"/>
      <c r="S23" s="244"/>
      <c r="T23" s="244"/>
      <c r="U23" s="244"/>
      <c r="V23" s="244"/>
      <c r="W23" s="244"/>
      <c r="X23" s="244"/>
    </row>
    <row r="24" spans="1:5" ht="14.25">
      <c r="A24" s="153" t="s">
        <v>568</v>
      </c>
      <c r="B24" s="155">
        <v>100</v>
      </c>
      <c r="C24" s="152">
        <f>100</f>
        <v>100</v>
      </c>
      <c r="D24" s="152">
        <f>100</f>
        <v>100</v>
      </c>
      <c r="E24" s="152">
        <v>100</v>
      </c>
    </row>
    <row r="25" spans="1:5" ht="15" thickBot="1">
      <c r="A25" s="280"/>
      <c r="B25" s="281"/>
      <c r="C25" s="281"/>
      <c r="D25" s="281"/>
      <c r="E25" s="265"/>
    </row>
    <row r="26" spans="1:5" ht="12.75">
      <c r="A26" s="46"/>
      <c r="B26" s="97"/>
      <c r="E26" s="141" t="s">
        <v>556</v>
      </c>
    </row>
    <row r="27" spans="1:3" ht="12.75">
      <c r="A27" s="46" t="s">
        <v>449</v>
      </c>
      <c r="B27" s="116"/>
      <c r="C27" s="116"/>
    </row>
    <row r="28" spans="1:3" ht="12.75">
      <c r="A28" s="46"/>
      <c r="B28" s="116"/>
      <c r="C28" s="116"/>
    </row>
    <row r="29" spans="1:12" s="133" customFormat="1" ht="14.25">
      <c r="A29" s="127" t="s">
        <v>407</v>
      </c>
      <c r="B29" s="127" t="s">
        <v>408</v>
      </c>
      <c r="D29" s="128"/>
      <c r="E29" s="312" t="s">
        <v>409</v>
      </c>
      <c r="F29" s="313"/>
      <c r="G29" s="131"/>
      <c r="L29" s="131"/>
    </row>
    <row r="30" spans="2:3" ht="12.75">
      <c r="B30" s="116"/>
      <c r="C30" s="116"/>
    </row>
    <row r="31" spans="1:3" ht="12.75">
      <c r="A31" s="46"/>
      <c r="B31" s="116"/>
      <c r="C31" s="116"/>
    </row>
    <row r="32" spans="1:3" ht="12.75">
      <c r="A32" s="46"/>
      <c r="B32" s="116"/>
      <c r="C32" s="116"/>
    </row>
    <row r="33" spans="1:3" ht="12.75">
      <c r="A33" s="46"/>
      <c r="B33" s="116"/>
      <c r="C33" s="116"/>
    </row>
    <row r="34" spans="1:3" ht="12.75">
      <c r="A34" s="46"/>
      <c r="B34" s="116"/>
      <c r="C34" s="116"/>
    </row>
    <row r="35" spans="1:3" ht="12.75">
      <c r="A35" s="46"/>
      <c r="B35" s="116"/>
      <c r="C35" s="116"/>
    </row>
    <row r="36" spans="1:3" ht="12.75">
      <c r="A36" s="46"/>
      <c r="B36" s="116"/>
      <c r="C36" s="116"/>
    </row>
    <row r="37" spans="1:3" ht="12.75">
      <c r="A37" s="46"/>
      <c r="B37" s="116"/>
      <c r="C37" s="116"/>
    </row>
    <row r="38" spans="1:3" ht="12.75">
      <c r="A38" s="46"/>
      <c r="B38" s="116"/>
      <c r="C38" s="116"/>
    </row>
    <row r="39" spans="1:3" ht="12.75">
      <c r="A39" s="46"/>
      <c r="B39" s="116"/>
      <c r="C39" s="116"/>
    </row>
    <row r="40" spans="1:3" ht="12.75">
      <c r="A40" s="46"/>
      <c r="B40" s="116"/>
      <c r="C40" s="116"/>
    </row>
    <row r="41" spans="1:3" ht="12.75">
      <c r="A41" s="46"/>
      <c r="B41" s="116"/>
      <c r="C41" s="116"/>
    </row>
    <row r="42" spans="1:3" ht="12.75">
      <c r="A42" s="46"/>
      <c r="B42" s="116"/>
      <c r="C42" s="116"/>
    </row>
    <row r="43" spans="1:3" ht="12.75">
      <c r="A43" s="46"/>
      <c r="B43" s="116"/>
      <c r="C43" s="116"/>
    </row>
    <row r="44" spans="1:3" ht="12.75">
      <c r="A44" s="46"/>
      <c r="B44" s="116"/>
      <c r="C44" s="116"/>
    </row>
    <row r="45" spans="1:3" ht="12.75">
      <c r="A45" s="46"/>
      <c r="B45" s="116"/>
      <c r="C45" s="116"/>
    </row>
    <row r="46" spans="1:3" ht="12.75">
      <c r="A46" s="46"/>
      <c r="B46" s="116"/>
      <c r="C46" s="116"/>
    </row>
    <row r="47" spans="1:3" ht="12.75">
      <c r="A47" s="46"/>
      <c r="B47" s="116"/>
      <c r="C47" s="116"/>
    </row>
    <row r="48" spans="1:3" ht="12.75">
      <c r="A48" s="46"/>
      <c r="B48" s="116"/>
      <c r="C48" s="116"/>
    </row>
    <row r="49" spans="1:3" ht="12.75">
      <c r="A49" s="46"/>
      <c r="B49" s="116"/>
      <c r="C49" s="116"/>
    </row>
    <row r="50" spans="1:3" ht="12.75">
      <c r="A50" s="46"/>
      <c r="B50" s="116"/>
      <c r="C50" s="116"/>
    </row>
    <row r="51" spans="1:3" ht="12.75">
      <c r="A51" s="46"/>
      <c r="B51" s="116"/>
      <c r="C51" s="116"/>
    </row>
    <row r="52" spans="1:3" ht="12.75">
      <c r="A52" s="46"/>
      <c r="B52" s="116"/>
      <c r="C52" s="116"/>
    </row>
    <row r="53" spans="1:3" ht="12.75">
      <c r="A53" s="46"/>
      <c r="B53" s="116"/>
      <c r="C53" s="116"/>
    </row>
    <row r="54" spans="1:3" ht="12.75">
      <c r="A54" s="46"/>
      <c r="B54" s="116"/>
      <c r="C54" s="116"/>
    </row>
    <row r="55" spans="1:3" ht="12.75">
      <c r="A55" s="46"/>
      <c r="B55" s="116"/>
      <c r="C55" s="116"/>
    </row>
    <row r="56" spans="1:3" ht="12.75">
      <c r="A56" s="46"/>
      <c r="B56" s="116"/>
      <c r="C56" s="116"/>
    </row>
    <row r="57" spans="1:3" ht="12.75">
      <c r="A57" s="46"/>
      <c r="B57" s="116"/>
      <c r="C57" s="116"/>
    </row>
    <row r="58" spans="1:3" ht="12.75">
      <c r="A58" s="46"/>
      <c r="B58" s="116"/>
      <c r="C58" s="116"/>
    </row>
    <row r="59" spans="1:3" ht="12.75">
      <c r="A59" s="46"/>
      <c r="B59" s="116"/>
      <c r="C59" s="116"/>
    </row>
    <row r="60" spans="1:3" ht="12.75">
      <c r="A60" s="46"/>
      <c r="B60" s="116"/>
      <c r="C60" s="116"/>
    </row>
    <row r="61" spans="1:3" ht="12.75">
      <c r="A61" s="46"/>
      <c r="B61" s="116"/>
      <c r="C61" s="116"/>
    </row>
    <row r="62" spans="1:3" ht="12.75">
      <c r="A62" s="46"/>
      <c r="B62" s="116"/>
      <c r="C62" s="116"/>
    </row>
    <row r="63" spans="1:3" ht="12.75">
      <c r="A63" s="46"/>
      <c r="B63" s="116"/>
      <c r="C63" s="116"/>
    </row>
    <row r="64" spans="1:3" ht="12.75">
      <c r="A64" s="46"/>
      <c r="B64" s="116"/>
      <c r="C64" s="116"/>
    </row>
    <row r="65" spans="1:3" ht="12.75">
      <c r="A65" s="46"/>
      <c r="B65" s="116"/>
      <c r="C65" s="116"/>
    </row>
    <row r="66" spans="1:3" ht="12.75">
      <c r="A66" s="46"/>
      <c r="B66" s="116"/>
      <c r="C66" s="116"/>
    </row>
    <row r="67" spans="1:3" ht="12.75">
      <c r="A67" s="46"/>
      <c r="B67" s="116"/>
      <c r="C67" s="116"/>
    </row>
    <row r="68" spans="1:3" ht="12.75">
      <c r="A68" s="46"/>
      <c r="B68" s="116"/>
      <c r="C68" s="116"/>
    </row>
    <row r="69" spans="1:3" ht="12.75">
      <c r="A69" s="46"/>
      <c r="B69" s="116"/>
      <c r="C69" s="116"/>
    </row>
    <row r="70" spans="1:3" ht="12.75">
      <c r="A70" s="46"/>
      <c r="B70" s="116"/>
      <c r="C70" s="116"/>
    </row>
    <row r="71" spans="1:3" ht="12.75">
      <c r="A71" s="46"/>
      <c r="B71" s="116"/>
      <c r="C71" s="116"/>
    </row>
    <row r="72" spans="1:3" ht="12.75">
      <c r="A72" s="46"/>
      <c r="B72" s="116"/>
      <c r="C72" s="116"/>
    </row>
    <row r="73" spans="1:3" ht="12.75">
      <c r="A73" s="46"/>
      <c r="B73" s="116"/>
      <c r="C73" s="116"/>
    </row>
    <row r="74" spans="1:3" ht="12.75">
      <c r="A74" s="46"/>
      <c r="B74" s="116"/>
      <c r="C74" s="116"/>
    </row>
    <row r="75" spans="1:3" ht="12.75">
      <c r="A75" s="46"/>
      <c r="B75" s="116"/>
      <c r="C75" s="116"/>
    </row>
    <row r="76" spans="1:3" ht="12.75">
      <c r="A76" s="46"/>
      <c r="B76" s="116"/>
      <c r="C76" s="116"/>
    </row>
    <row r="77" spans="1:3" ht="12.75">
      <c r="A77" s="46"/>
      <c r="B77" s="116"/>
      <c r="C77" s="116"/>
    </row>
    <row r="78" spans="1:3" ht="12.75">
      <c r="A78" s="46"/>
      <c r="B78" s="116"/>
      <c r="C78" s="116"/>
    </row>
    <row r="79" spans="1:3" ht="12.75">
      <c r="A79" s="46"/>
      <c r="B79" s="116"/>
      <c r="C79" s="116"/>
    </row>
    <row r="80" spans="1:3" ht="12.75">
      <c r="A80" s="46"/>
      <c r="B80" s="116"/>
      <c r="C80" s="116"/>
    </row>
    <row r="81" spans="1:3" ht="12.75">
      <c r="A81" s="46"/>
      <c r="B81" s="116"/>
      <c r="C81" s="116"/>
    </row>
    <row r="82" spans="1:3" ht="12.75">
      <c r="A82" s="46"/>
      <c r="B82" s="116"/>
      <c r="C82" s="116"/>
    </row>
    <row r="83" spans="1:3" ht="12.75">
      <c r="A83" s="46"/>
      <c r="B83" s="116"/>
      <c r="C83" s="116"/>
    </row>
    <row r="84" spans="1:3" ht="12.75">
      <c r="A84" s="46"/>
      <c r="B84" s="116"/>
      <c r="C84" s="116"/>
    </row>
    <row r="85" spans="1:3" ht="12.75">
      <c r="A85" s="46"/>
      <c r="B85" s="116"/>
      <c r="C85" s="116"/>
    </row>
    <row r="86" spans="1:3" ht="12.75">
      <c r="A86" s="46"/>
      <c r="B86" s="116"/>
      <c r="C86" s="116"/>
    </row>
    <row r="87" spans="1:3" ht="12.75">
      <c r="A87" s="46"/>
      <c r="B87" s="116"/>
      <c r="C87" s="116"/>
    </row>
    <row r="88" spans="1:3" ht="12.75">
      <c r="A88" s="46"/>
      <c r="B88" s="116"/>
      <c r="C88" s="116"/>
    </row>
    <row r="89" spans="1:3" ht="12.75">
      <c r="A89" s="46"/>
      <c r="B89" s="116"/>
      <c r="C89" s="116"/>
    </row>
    <row r="90" spans="1:3" ht="12.75">
      <c r="A90" s="46"/>
      <c r="B90" s="116"/>
      <c r="C90" s="116"/>
    </row>
    <row r="91" spans="1:3" ht="12.75">
      <c r="A91" s="46"/>
      <c r="B91" s="116"/>
      <c r="C91" s="116"/>
    </row>
    <row r="92" spans="1:3" ht="12.75">
      <c r="A92" s="46"/>
      <c r="B92" s="116"/>
      <c r="C92" s="116"/>
    </row>
    <row r="93" spans="1:3" ht="12.75">
      <c r="A93" s="46"/>
      <c r="B93" s="116"/>
      <c r="C93" s="116"/>
    </row>
    <row r="94" spans="1:3" ht="12.75">
      <c r="A94" s="46"/>
      <c r="B94" s="116"/>
      <c r="C94" s="116"/>
    </row>
    <row r="95" spans="1:3" ht="12.75">
      <c r="A95" s="46"/>
      <c r="B95" s="116"/>
      <c r="C95" s="116"/>
    </row>
    <row r="96" spans="1:3" ht="12.75">
      <c r="A96" s="46"/>
      <c r="B96" s="116"/>
      <c r="C96" s="116"/>
    </row>
    <row r="97" spans="1:3" ht="12.75">
      <c r="A97" s="46"/>
      <c r="B97" s="116"/>
      <c r="C97" s="116"/>
    </row>
    <row r="98" spans="1:3" ht="12.75">
      <c r="A98" s="46"/>
      <c r="B98" s="116"/>
      <c r="C98" s="116"/>
    </row>
    <row r="99" spans="1:3" ht="12.75">
      <c r="A99" s="46"/>
      <c r="B99" s="116"/>
      <c r="C99" s="116"/>
    </row>
    <row r="100" spans="1:3" ht="12.75">
      <c r="A100" s="46"/>
      <c r="B100" s="116"/>
      <c r="C100" s="116"/>
    </row>
    <row r="101" spans="1:3" ht="12.75">
      <c r="A101" s="46"/>
      <c r="B101" s="116"/>
      <c r="C101" s="116"/>
    </row>
    <row r="102" spans="1:3" ht="12.75">
      <c r="A102" s="46"/>
      <c r="B102" s="116"/>
      <c r="C102" s="116"/>
    </row>
    <row r="103" spans="1:3" ht="12.75">
      <c r="A103" s="46"/>
      <c r="B103" s="116"/>
      <c r="C103" s="116"/>
    </row>
    <row r="104" spans="1:3" ht="12.75">
      <c r="A104" s="46"/>
      <c r="B104" s="116"/>
      <c r="C104" s="116"/>
    </row>
    <row r="105" spans="1:3" ht="12.75">
      <c r="A105" s="46"/>
      <c r="B105" s="116"/>
      <c r="C105" s="116"/>
    </row>
    <row r="106" spans="1:3" ht="12.75">
      <c r="A106" s="46"/>
      <c r="B106" s="116"/>
      <c r="C106" s="116"/>
    </row>
    <row r="107" spans="1:3" ht="12.75">
      <c r="A107" s="46"/>
      <c r="B107" s="116"/>
      <c r="C107" s="116"/>
    </row>
    <row r="108" spans="1:3" ht="12.75">
      <c r="A108" s="46"/>
      <c r="B108" s="116"/>
      <c r="C108" s="116"/>
    </row>
  </sheetData>
  <sheetProtection/>
  <mergeCells count="1">
    <mergeCell ref="E29:F29"/>
  </mergeCells>
  <conditionalFormatting sqref="C6:E19">
    <cfRule type="cellIs" priority="1" dxfId="11" operator="equal" stopIfTrue="1">
      <formula>0</formula>
    </cfRule>
  </conditionalFormatting>
  <hyperlinks>
    <hyperlink ref="A29" location="'Table 2.3'!A1" display="&lt;previous table"/>
    <hyperlink ref="B29" location="'Table 2.5'!A1" display="next table&gt;"/>
    <hyperlink ref="E29" location="'Table of content'!A1" display="Table of content"/>
    <hyperlink ref="E29:F29" location="Contents!A1" display="Contents"/>
  </hyperlinks>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Science, Engineering and Technology (SET) statistics 2012</dc:title>
  <dc:subject/>
  <dc:creator>Department for Business, Innovation and Skills</dc:creator>
  <cp:keywords>URN; 12/499;</cp:keywords>
  <dc:description/>
  <cp:lastModifiedBy>rnunn</cp:lastModifiedBy>
  <cp:lastPrinted>2012-09-20T13:47:27Z</cp:lastPrinted>
  <dcterms:created xsi:type="dcterms:W3CDTF">2010-07-30T09:04:46Z</dcterms:created>
  <dcterms:modified xsi:type="dcterms:W3CDTF">2012-09-20T15:12:39Z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