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50" activeTab="1"/>
  </bookViews>
  <sheets>
    <sheet name="Guidelines" sheetId="1" r:id="rId1"/>
    <sheet name="201516" sheetId="2" r:id="rId2"/>
    <sheet name="Year 02" sheetId="3" state="hidden" r:id="rId3"/>
    <sheet name="Sheet2" sheetId="4" state="hidden" r:id="rId4"/>
    <sheet name="Year 2 Outturn " sheetId="5" state="hidden" r:id="rId5"/>
  </sheets>
  <definedNames>
    <definedName name="_xlnm.Print_Area" localSheetId="1">'201516'!$A$1:$U$57</definedName>
    <definedName name="_xlnm.Print_Area" localSheetId="0">'Guidelines'!$A$1:$B$35</definedName>
    <definedName name="_xlnm.Print_Area" localSheetId="2">'Year 02'!$A$1:$R$48</definedName>
  </definedNames>
  <calcPr fullCalcOnLoad="1"/>
</workbook>
</file>

<file path=xl/sharedStrings.xml><?xml version="1.0" encoding="utf-8"?>
<sst xmlns="http://schemas.openxmlformats.org/spreadsheetml/2006/main" count="179" uniqueCount="90">
  <si>
    <t>ANNEX B</t>
  </si>
  <si>
    <t xml:space="preserve">ACTIVITY BASED BUDGET   </t>
  </si>
  <si>
    <t>Project Name :</t>
  </si>
  <si>
    <t>Project Duration :</t>
  </si>
  <si>
    <t>Output</t>
  </si>
  <si>
    <t>Activities</t>
  </si>
  <si>
    <t>No. of Units</t>
  </si>
  <si>
    <t>Lodging/accommodation</t>
  </si>
  <si>
    <t xml:space="preserve">Food &amp; Refreshments </t>
  </si>
  <si>
    <t>Resource Persons Fee</t>
  </si>
  <si>
    <t>Per Diems</t>
  </si>
  <si>
    <t>Literature search</t>
  </si>
  <si>
    <t>Field interview</t>
  </si>
  <si>
    <t>Publication of researches</t>
  </si>
  <si>
    <t>Data Collection</t>
  </si>
  <si>
    <t>Office Supplies</t>
  </si>
  <si>
    <t>Computer Supplies</t>
  </si>
  <si>
    <t xml:space="preserve">Project Officer </t>
  </si>
  <si>
    <t xml:space="preserve">Finance Manager </t>
  </si>
  <si>
    <t xml:space="preserve">I- Project Activity related costs </t>
  </si>
  <si>
    <t>II- Project Personnel Cost</t>
  </si>
  <si>
    <t>IV - Supplies and Equipment</t>
  </si>
  <si>
    <t>Printers</t>
  </si>
  <si>
    <t xml:space="preserve">Total Activity related costs </t>
  </si>
  <si>
    <t>Total Personnel Cost</t>
  </si>
  <si>
    <t>Total Supplies and Equipment</t>
  </si>
  <si>
    <t>Total budget :</t>
  </si>
  <si>
    <t>Implementing partner :</t>
  </si>
  <si>
    <t xml:space="preserve">Travel of Staff Team </t>
  </si>
  <si>
    <t xml:space="preserve">Communications </t>
  </si>
  <si>
    <t xml:space="preserve">Conduct capacity 
building workshops </t>
  </si>
  <si>
    <t xml:space="preserve">An exhaustive
 survey </t>
  </si>
  <si>
    <t>Desk top</t>
  </si>
  <si>
    <t xml:space="preserve">Total Program Costs </t>
  </si>
  <si>
    <t xml:space="preserve">Breakdown </t>
  </si>
  <si>
    <t>Unit Rate PKR</t>
  </si>
  <si>
    <t xml:space="preserve">Add more lines as needed </t>
  </si>
  <si>
    <t xml:space="preserve">Guidelines </t>
  </si>
  <si>
    <r>
      <rPr>
        <b/>
        <sz val="11"/>
        <color indexed="8"/>
        <rFont val="Arial"/>
        <family val="2"/>
      </rPr>
      <t>Column B "Activities”:</t>
    </r>
    <r>
      <rPr>
        <sz val="11"/>
        <color indexed="8"/>
        <rFont val="Arial"/>
        <family val="2"/>
      </rPr>
      <t xml:space="preserve"> List all the tasks which will need to be carried out to deliver each of the outputs. The schedule of activities should set out in date/delivery order, and linked to the relevant output (i.e. Output 1 should have its activities listed as 1.1, 1.2, 1.3 etc)</t>
    </r>
  </si>
  <si>
    <r>
      <rPr>
        <b/>
        <sz val="11"/>
        <color indexed="8"/>
        <rFont val="Arial"/>
        <family val="2"/>
      </rPr>
      <t>Column D “breakdown”:</t>
    </r>
    <r>
      <rPr>
        <sz val="11"/>
        <color indexed="8"/>
        <rFont val="Arial"/>
        <family val="2"/>
      </rPr>
      <t xml:space="preserve"> Provide the breakdown against each activity conducted, If capacity building workshops is conducted, do not state just the figure for a workshop, but break that down into venue, catering, travel costs etc. Add more lines as needed to provide the full breakdown of activities. </t>
    </r>
  </si>
  <si>
    <r>
      <rPr>
        <b/>
        <sz val="11"/>
        <color indexed="8"/>
        <rFont val="Arial"/>
        <family val="2"/>
      </rPr>
      <t>Column F “No of Units”:</t>
    </r>
    <r>
      <rPr>
        <sz val="11"/>
        <color indexed="8"/>
        <rFont val="Arial"/>
        <family val="2"/>
      </rPr>
      <t xml:space="preserve">  write the number of units against “Units” column, for example a travel of 16 participants for two events will result 32 numbers of units. </t>
    </r>
  </si>
  <si>
    <t>III- Other Project Indirect Costs/Admin Costs</t>
  </si>
  <si>
    <t>Detail of Activity</t>
  </si>
  <si>
    <t>Q1</t>
  </si>
  <si>
    <t>Q2</t>
  </si>
  <si>
    <t>Q3</t>
  </si>
  <si>
    <t>Q4</t>
  </si>
  <si>
    <t xml:space="preserve">Total Project Indirect costs </t>
  </si>
  <si>
    <t>forcast</t>
  </si>
  <si>
    <t>Actual</t>
  </si>
  <si>
    <t xml:space="preserve">Figure quoted here should be </t>
  </si>
  <si>
    <t xml:space="preserve">taken from Detail Personal cost </t>
  </si>
  <si>
    <t>Note : The combined total of management fees, overheads and administration costs must not exceed 8% of the overall project costs.Any management fees should be expressed as a fixed sum and not as a percentage of the budget.</t>
  </si>
  <si>
    <t xml:space="preserve">Budget Notes </t>
  </si>
  <si>
    <r>
      <rPr>
        <b/>
        <sz val="11"/>
        <color indexed="8"/>
        <rFont val="Arial"/>
        <family val="2"/>
      </rPr>
      <t>Column E “Units”</t>
    </r>
    <r>
      <rPr>
        <sz val="11"/>
        <color indexed="8"/>
        <rFont val="Arial"/>
        <family val="2"/>
      </rPr>
      <t>: provide the detail of units against each breakdown; in case of staff salaries it would be “months” if it is a travel it would be “number of participants”, any equipment is purchased write “units” in this Column and so forth.</t>
    </r>
  </si>
  <si>
    <t>Frequency</t>
  </si>
  <si>
    <r>
      <rPr>
        <b/>
        <sz val="11"/>
        <color indexed="8"/>
        <rFont val="Arial"/>
        <family val="2"/>
      </rPr>
      <t xml:space="preserve">Column G “Frequency" : </t>
    </r>
    <r>
      <rPr>
        <sz val="11"/>
        <color indexed="8"/>
        <rFont val="Arial"/>
        <family val="2"/>
      </rPr>
      <t>Where you need the item to describe more than once. For example lunches for 10 persons for four days as the training wasfor four days.</t>
    </r>
  </si>
  <si>
    <r>
      <rPr>
        <b/>
        <sz val="11"/>
        <color indexed="8"/>
        <rFont val="Arial"/>
        <family val="2"/>
      </rPr>
      <t xml:space="preserve">Column I to P: </t>
    </r>
    <r>
      <rPr>
        <sz val="11"/>
        <color indexed="8"/>
        <rFont val="Arial"/>
        <family val="2"/>
      </rPr>
      <t xml:space="preserve">Enter the costs in the month you expect the activities to be completed. </t>
    </r>
  </si>
  <si>
    <r>
      <rPr>
        <b/>
        <sz val="11"/>
        <color indexed="8"/>
        <rFont val="Arial"/>
        <family val="2"/>
      </rPr>
      <t>Column R</t>
    </r>
    <r>
      <rPr>
        <sz val="11"/>
        <color indexed="8"/>
        <rFont val="Arial"/>
        <family val="2"/>
      </rPr>
      <t xml:space="preserve"> "Budget Notes": please add a budget note to give additional information.</t>
    </r>
  </si>
  <si>
    <t>Units Type</t>
  </si>
  <si>
    <t>Person</t>
  </si>
  <si>
    <t>F</t>
  </si>
  <si>
    <t>G</t>
  </si>
  <si>
    <t>H</t>
  </si>
  <si>
    <t>I=FxGxH</t>
  </si>
  <si>
    <t>Total Budget</t>
  </si>
  <si>
    <t>Quarter 2</t>
  </si>
  <si>
    <t>Quarter 3</t>
  </si>
  <si>
    <t>Forecasts</t>
  </si>
  <si>
    <t xml:space="preserve">Total Anticipated </t>
  </si>
  <si>
    <t>Spent to</t>
  </si>
  <si>
    <t>date %</t>
  </si>
  <si>
    <t xml:space="preserve">Comments </t>
  </si>
  <si>
    <t>Surplus/(Deficit)</t>
  </si>
  <si>
    <t>Quarter 4</t>
  </si>
  <si>
    <t>Total 
Budget</t>
  </si>
  <si>
    <t>Actual Quarter 1</t>
  </si>
  <si>
    <t>Spent to date</t>
  </si>
  <si>
    <t xml:space="preserve">Total Project Cost </t>
  </si>
  <si>
    <t>Unit Rate GBP</t>
  </si>
  <si>
    <t>Total budget GBP:</t>
  </si>
  <si>
    <t>III- Other Project Direct Costs/Admin Costs</t>
  </si>
  <si>
    <t xml:space="preserve">Project Name : </t>
  </si>
  <si>
    <t>Project Duration - start and end dates</t>
  </si>
  <si>
    <r>
      <rPr>
        <b/>
        <sz val="11"/>
        <rFont val="Arial"/>
        <family val="2"/>
      </rPr>
      <t xml:space="preserve">Column A "Output”: </t>
    </r>
    <r>
      <rPr>
        <sz val="11"/>
        <color indexed="8"/>
        <rFont val="Arial"/>
        <family val="2"/>
      </rPr>
      <t>Please list all the outputs you expect the project to deliver. Include the numbers of output i.e. 1, 2, 3... This should link to the outputs in the project proposal.</t>
    </r>
  </si>
  <si>
    <r>
      <rPr>
        <b/>
        <sz val="11"/>
        <color indexed="8"/>
        <rFont val="Arial"/>
        <family val="2"/>
      </rPr>
      <t>Column C “Details”:</t>
    </r>
    <r>
      <rPr>
        <sz val="11"/>
        <color indexed="8"/>
        <rFont val="Arial"/>
        <family val="2"/>
      </rPr>
      <t xml:space="preserve"> Write the detail of activity to be performed for example 1.1 could be “Conduct capacity building workshops” .</t>
    </r>
  </si>
  <si>
    <r>
      <rPr>
        <b/>
        <sz val="11"/>
        <color indexed="8"/>
        <rFont val="Arial"/>
        <family val="2"/>
      </rPr>
      <t>Detail Personnel Cost</t>
    </r>
    <r>
      <rPr>
        <sz val="11"/>
        <color indexed="8"/>
        <rFont val="Arial"/>
        <family val="2"/>
      </rPr>
      <t xml:space="preserve"> : Write the salary details of local, foreign staff and any other field staff for main and sub offices relating to project. Include the salaries and other benefits to be paid.Please also write the % time spent by each person on the project.</t>
    </r>
  </si>
  <si>
    <t>leave row blank</t>
  </si>
  <si>
    <r>
      <rPr>
        <b/>
        <sz val="11"/>
        <rFont val="Arial"/>
        <family val="2"/>
      </rPr>
      <t>Column H “Unit Rate”:</t>
    </r>
    <r>
      <rPr>
        <sz val="11"/>
        <rFont val="Arial"/>
        <family val="2"/>
      </rPr>
      <t xml:space="preserve">  Consider all of the Activities listed to deliver the outputs and estimate their individual costs. Write the unit rate in UK sterling £</t>
    </r>
  </si>
  <si>
    <t>DOCUMENT B</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</si>
</sst>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s>
  <fonts count="57">
    <font>
      <sz val="11"/>
      <color theme="1"/>
      <name val="Calibri"/>
      <family val="2"/>
    </font>
    <font>
      <sz val="11"/>
      <color indexed="8"/>
      <name val="Calibri"/>
      <family val="2"/>
    </font>
    <font>
      <b/>
      <sz val="11"/>
      <color indexed="8"/>
      <name val="Arial"/>
      <family val="2"/>
    </font>
    <font>
      <sz val="11"/>
      <color indexed="8"/>
      <name val="Arial"/>
      <family val="2"/>
    </font>
    <font>
      <sz val="10"/>
      <name val="Garamond"/>
      <family val="1"/>
    </font>
    <font>
      <b/>
      <sz val="11"/>
      <name val="Arial"/>
      <family val="2"/>
    </font>
    <font>
      <b/>
      <sz val="20"/>
      <name val="Garamond"/>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Arial"/>
      <family val="2"/>
    </font>
    <font>
      <b/>
      <sz val="12"/>
      <color indexed="9"/>
      <name val="Arial"/>
      <family val="2"/>
    </font>
    <font>
      <b/>
      <sz val="11"/>
      <color indexed="9"/>
      <name val="Arial"/>
      <family val="2"/>
    </font>
    <font>
      <b/>
      <sz val="14"/>
      <color indexed="8"/>
      <name val="Calibri"/>
      <family val="2"/>
    </font>
    <font>
      <sz val="12"/>
      <color indexed="8"/>
      <name val="Calibri"/>
      <family val="2"/>
    </font>
    <font>
      <b/>
      <sz val="12"/>
      <color indexed="8"/>
      <name val="Calibri"/>
      <family val="2"/>
    </font>
    <font>
      <b/>
      <sz val="12"/>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b/>
      <sz val="12"/>
      <color theme="0"/>
      <name val="Arial"/>
      <family val="2"/>
    </font>
    <font>
      <b/>
      <sz val="11"/>
      <color theme="0"/>
      <name val="Arial"/>
      <family val="2"/>
    </font>
    <font>
      <b/>
      <sz val="14"/>
      <color theme="1"/>
      <name val="Calibri"/>
      <family val="2"/>
    </font>
    <font>
      <sz val="12"/>
      <color theme="1"/>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border>
    <border>
      <left/>
      <right style="thin"/>
      <top/>
      <bottom/>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Font="1" applyAlignment="1">
      <alignment/>
    </xf>
    <xf numFmtId="0" fontId="46" fillId="0" borderId="0" xfId="0" applyFont="1" applyAlignment="1">
      <alignment horizontal="center"/>
    </xf>
    <xf numFmtId="0" fontId="48" fillId="0" borderId="10" xfId="0" applyFont="1" applyFill="1" applyBorder="1" applyAlignment="1">
      <alignment horizontal="left"/>
    </xf>
    <xf numFmtId="0" fontId="48" fillId="0" borderId="10" xfId="0" applyFont="1" applyBorder="1" applyAlignment="1">
      <alignment/>
    </xf>
    <xf numFmtId="49" fontId="4" fillId="0" borderId="0" xfId="0" applyNumberFormat="1" applyFont="1" applyFill="1" applyBorder="1" applyAlignment="1">
      <alignment/>
    </xf>
    <xf numFmtId="0" fontId="0" fillId="0" borderId="0" xfId="0" applyBorder="1" applyAlignment="1">
      <alignment/>
    </xf>
    <xf numFmtId="0" fontId="0" fillId="0" borderId="10" xfId="0" applyBorder="1" applyAlignment="1">
      <alignment/>
    </xf>
    <xf numFmtId="0" fontId="48" fillId="0" borderId="10" xfId="0" applyFont="1" applyBorder="1" applyAlignment="1">
      <alignment vertical="center"/>
    </xf>
    <xf numFmtId="0" fontId="48" fillId="33" borderId="10" xfId="0" applyFont="1" applyFill="1" applyBorder="1" applyAlignment="1">
      <alignment vertical="center"/>
    </xf>
    <xf numFmtId="0" fontId="48" fillId="33" borderId="11" xfId="0" applyFont="1" applyFill="1" applyBorder="1" applyAlignment="1">
      <alignment horizontal="center" vertical="center" wrapText="1"/>
    </xf>
    <xf numFmtId="0" fontId="48" fillId="33" borderId="10" xfId="0" applyFont="1" applyFill="1" applyBorder="1" applyAlignment="1">
      <alignment/>
    </xf>
    <xf numFmtId="0" fontId="49" fillId="33" borderId="10" xfId="0" applyFont="1" applyFill="1" applyBorder="1" applyAlignment="1">
      <alignment horizontal="left" vertical="center"/>
    </xf>
    <xf numFmtId="0" fontId="50" fillId="0" borderId="12" xfId="0" applyFont="1" applyBorder="1" applyAlignment="1">
      <alignment horizontal="left"/>
    </xf>
    <xf numFmtId="0" fontId="50" fillId="0" borderId="10" xfId="0" applyFont="1" applyBorder="1" applyAlignment="1">
      <alignment horizontal="left"/>
    </xf>
    <xf numFmtId="0" fontId="49" fillId="0" borderId="10" xfId="0" applyFont="1" applyFill="1" applyBorder="1" applyAlignment="1">
      <alignment horizontal="left" vertical="center"/>
    </xf>
    <xf numFmtId="0" fontId="48" fillId="0" borderId="10" xfId="0" applyFont="1" applyFill="1" applyBorder="1" applyAlignment="1">
      <alignment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xf>
    <xf numFmtId="0" fontId="0" fillId="0" borderId="0" xfId="0" applyFill="1" applyAlignment="1">
      <alignment/>
    </xf>
    <xf numFmtId="0" fontId="0" fillId="33" borderId="0" xfId="0" applyFill="1" applyAlignment="1">
      <alignment/>
    </xf>
    <xf numFmtId="0" fontId="51" fillId="34" borderId="10" xfId="0" applyFont="1" applyFill="1" applyBorder="1" applyAlignment="1">
      <alignment horizontal="left"/>
    </xf>
    <xf numFmtId="0" fontId="52" fillId="34" borderId="10" xfId="0" applyFont="1" applyFill="1" applyBorder="1" applyAlignment="1">
      <alignment/>
    </xf>
    <xf numFmtId="0" fontId="53" fillId="0" borderId="0" xfId="0" applyFont="1" applyAlignment="1">
      <alignment horizontal="left"/>
    </xf>
    <xf numFmtId="0" fontId="53" fillId="0" borderId="0" xfId="0" applyFont="1" applyAlignment="1">
      <alignment/>
    </xf>
    <xf numFmtId="0" fontId="0" fillId="33" borderId="10" xfId="0" applyFill="1" applyBorder="1" applyAlignment="1">
      <alignment/>
    </xf>
    <xf numFmtId="0" fontId="0" fillId="0" borderId="10" xfId="0" applyFill="1" applyBorder="1" applyAlignment="1">
      <alignment/>
    </xf>
    <xf numFmtId="0" fontId="48" fillId="35" borderId="10" xfId="0" applyFont="1" applyFill="1" applyBorder="1" applyAlignment="1">
      <alignment/>
    </xf>
    <xf numFmtId="0" fontId="0" fillId="35" borderId="10" xfId="0" applyFill="1" applyBorder="1" applyAlignment="1">
      <alignment/>
    </xf>
    <xf numFmtId="0" fontId="0" fillId="0" borderId="0" xfId="0" applyAlignment="1">
      <alignment horizontal="left" indent="15"/>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50" fillId="33" borderId="10" xfId="0" applyFont="1" applyFill="1" applyBorder="1" applyAlignment="1">
      <alignment horizontal="left"/>
    </xf>
    <xf numFmtId="49" fontId="4" fillId="33" borderId="10" xfId="0" applyNumberFormat="1" applyFont="1" applyFill="1" applyBorder="1" applyAlignment="1">
      <alignment/>
    </xf>
    <xf numFmtId="0" fontId="51" fillId="34" borderId="12" xfId="0" applyFont="1" applyFill="1" applyBorder="1" applyAlignment="1">
      <alignment horizontal="left"/>
    </xf>
    <xf numFmtId="0" fontId="51" fillId="34" borderId="10" xfId="0" applyFont="1" applyFill="1" applyBorder="1" applyAlignment="1">
      <alignment/>
    </xf>
    <xf numFmtId="0" fontId="51" fillId="34" borderId="10" xfId="0" applyFont="1" applyFill="1" applyBorder="1" applyAlignment="1">
      <alignment horizontal="center"/>
    </xf>
    <xf numFmtId="180" fontId="48" fillId="0" borderId="10" xfId="42" applyNumberFormat="1" applyFont="1" applyBorder="1" applyAlignment="1">
      <alignment/>
    </xf>
    <xf numFmtId="0" fontId="51" fillId="34" borderId="13" xfId="0" applyFont="1" applyFill="1" applyBorder="1" applyAlignment="1">
      <alignment/>
    </xf>
    <xf numFmtId="9" fontId="48" fillId="35" borderId="10" xfId="57" applyFont="1" applyFill="1" applyBorder="1" applyAlignment="1">
      <alignment/>
    </xf>
    <xf numFmtId="0" fontId="48" fillId="36" borderId="10" xfId="0" applyFont="1" applyFill="1" applyBorder="1" applyAlignment="1">
      <alignment/>
    </xf>
    <xf numFmtId="0" fontId="0" fillId="36" borderId="10" xfId="0" applyFill="1" applyBorder="1" applyAlignment="1">
      <alignment/>
    </xf>
    <xf numFmtId="0" fontId="48" fillId="35" borderId="11" xfId="0" applyFont="1" applyFill="1" applyBorder="1" applyAlignment="1">
      <alignment/>
    </xf>
    <xf numFmtId="49" fontId="6" fillId="33" borderId="10" xfId="0" applyNumberFormat="1" applyFont="1" applyFill="1" applyBorder="1" applyAlignment="1">
      <alignment/>
    </xf>
    <xf numFmtId="0" fontId="54" fillId="0" borderId="10" xfId="0" applyFont="1" applyBorder="1" applyAlignment="1">
      <alignment horizontal="center" vertical="center"/>
    </xf>
    <xf numFmtId="0" fontId="54" fillId="0" borderId="0" xfId="0" applyFont="1" applyFill="1" applyAlignment="1">
      <alignment horizontal="justify" vertical="center" wrapText="1"/>
    </xf>
    <xf numFmtId="0" fontId="54" fillId="33" borderId="10" xfId="0" applyFont="1" applyFill="1" applyBorder="1" applyAlignment="1">
      <alignment vertical="center"/>
    </xf>
    <xf numFmtId="0" fontId="55" fillId="33" borderId="10" xfId="0" applyFont="1" applyFill="1" applyBorder="1" applyAlignment="1">
      <alignment horizontal="left" vertical="center"/>
    </xf>
    <xf numFmtId="0" fontId="54" fillId="0" borderId="10" xfId="0" applyFont="1" applyFill="1" applyBorder="1" applyAlignment="1">
      <alignment vertical="center"/>
    </xf>
    <xf numFmtId="0" fontId="55" fillId="0" borderId="10" xfId="0" applyFont="1" applyFill="1" applyBorder="1" applyAlignment="1">
      <alignment horizontal="left" vertical="center"/>
    </xf>
    <xf numFmtId="0" fontId="54" fillId="33"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0" xfId="0" applyFont="1" applyAlignment="1">
      <alignment horizontal="lef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180" fontId="54" fillId="0" borderId="0" xfId="0" applyNumberFormat="1" applyFont="1" applyAlignment="1">
      <alignment vertical="center"/>
    </xf>
    <xf numFmtId="0" fontId="54" fillId="0" borderId="0" xfId="0" applyFont="1" applyBorder="1" applyAlignment="1">
      <alignment vertical="center"/>
    </xf>
    <xf numFmtId="0" fontId="55" fillId="0" borderId="12" xfId="0" applyFont="1" applyBorder="1" applyAlignment="1">
      <alignment horizontal="left" vertical="center"/>
    </xf>
    <xf numFmtId="0" fontId="56" fillId="34" borderId="10" xfId="0" applyFont="1" applyFill="1" applyBorder="1" applyAlignment="1">
      <alignment horizontal="left" vertical="center"/>
    </xf>
    <xf numFmtId="0" fontId="56" fillId="34" borderId="10"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0" xfId="0" applyFont="1" applyFill="1" applyBorder="1" applyAlignment="1">
      <alignment vertical="center"/>
    </xf>
    <xf numFmtId="0" fontId="56" fillId="34" borderId="12" xfId="0" applyFont="1" applyFill="1" applyBorder="1" applyAlignment="1">
      <alignment vertical="center"/>
    </xf>
    <xf numFmtId="0" fontId="56" fillId="34" borderId="12" xfId="0" applyFont="1" applyFill="1" applyBorder="1" applyAlignment="1">
      <alignment horizontal="left" vertical="center"/>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Border="1" applyAlignment="1">
      <alignment vertical="center"/>
    </xf>
    <xf numFmtId="0" fontId="54" fillId="35" borderId="10" xfId="0" applyFont="1" applyFill="1" applyBorder="1" applyAlignment="1">
      <alignment vertical="center"/>
    </xf>
    <xf numFmtId="0" fontId="54" fillId="0" borderId="10" xfId="0" applyFont="1" applyFill="1" applyBorder="1" applyAlignment="1">
      <alignment horizontal="left" vertical="center"/>
    </xf>
    <xf numFmtId="180" fontId="54" fillId="0" borderId="12" xfId="42" applyNumberFormat="1" applyFont="1" applyBorder="1" applyAlignment="1">
      <alignment horizontal="center" vertical="center"/>
    </xf>
    <xf numFmtId="180" fontId="54" fillId="0" borderId="10" xfId="42" applyNumberFormat="1" applyFont="1" applyBorder="1" applyAlignment="1">
      <alignment vertical="center"/>
    </xf>
    <xf numFmtId="180" fontId="54" fillId="0" borderId="11" xfId="42" applyNumberFormat="1" applyFont="1" applyBorder="1" applyAlignment="1">
      <alignment horizontal="center" vertical="center"/>
    </xf>
    <xf numFmtId="0" fontId="54" fillId="0" borderId="11" xfId="0" applyFont="1" applyBorder="1" applyAlignment="1">
      <alignment horizontal="left" vertical="center"/>
    </xf>
    <xf numFmtId="180" fontId="54" fillId="0" borderId="14" xfId="0" applyNumberFormat="1" applyFont="1" applyBorder="1" applyAlignment="1">
      <alignment horizontal="center" vertical="center"/>
    </xf>
    <xf numFmtId="0" fontId="54" fillId="0" borderId="10" xfId="0" applyFont="1" applyFill="1" applyBorder="1" applyAlignment="1">
      <alignment vertical="center" wrapText="1"/>
    </xf>
    <xf numFmtId="0" fontId="54" fillId="33" borderId="0" xfId="0" applyFont="1" applyFill="1" applyAlignment="1">
      <alignment vertical="center"/>
    </xf>
    <xf numFmtId="180" fontId="54" fillId="33" borderId="10" xfId="0" applyNumberFormat="1" applyFont="1" applyFill="1" applyBorder="1" applyAlignment="1">
      <alignment vertical="center"/>
    </xf>
    <xf numFmtId="0" fontId="55" fillId="0" borderId="10" xfId="0" applyFont="1" applyBorder="1" applyAlignment="1">
      <alignment horizontal="left" vertical="center"/>
    </xf>
    <xf numFmtId="0" fontId="54" fillId="0" borderId="10" xfId="0" applyFont="1" applyBorder="1" applyAlignment="1">
      <alignment horizontal="left" vertical="center"/>
    </xf>
    <xf numFmtId="180" fontId="54" fillId="33" borderId="10" xfId="42" applyNumberFormat="1" applyFont="1" applyFill="1" applyBorder="1" applyAlignment="1">
      <alignment vertical="center"/>
    </xf>
    <xf numFmtId="49" fontId="31" fillId="33" borderId="10" xfId="0" applyNumberFormat="1" applyFont="1" applyFill="1" applyBorder="1" applyAlignment="1">
      <alignment vertical="center"/>
    </xf>
    <xf numFmtId="0" fontId="54" fillId="33" borderId="10" xfId="0" applyFont="1" applyFill="1" applyBorder="1" applyAlignment="1">
      <alignment horizontal="left" vertical="center"/>
    </xf>
    <xf numFmtId="179" fontId="54" fillId="33" borderId="10" xfId="0" applyNumberFormat="1" applyFont="1" applyFill="1" applyBorder="1" applyAlignment="1">
      <alignment vertical="center"/>
    </xf>
    <xf numFmtId="180" fontId="54" fillId="0" borderId="10" xfId="42" applyNumberFormat="1" applyFont="1" applyFill="1" applyBorder="1" applyAlignment="1">
      <alignment vertical="center"/>
    </xf>
    <xf numFmtId="0" fontId="54" fillId="0" borderId="0" xfId="0" applyFont="1" applyFill="1" applyAlignment="1">
      <alignment vertical="center"/>
    </xf>
    <xf numFmtId="49" fontId="31" fillId="34" borderId="10" xfId="0" applyNumberFormat="1" applyFont="1" applyFill="1" applyBorder="1" applyAlignment="1">
      <alignment vertical="center"/>
    </xf>
    <xf numFmtId="0" fontId="54" fillId="34" borderId="10" xfId="0" applyFont="1" applyFill="1" applyBorder="1" applyAlignment="1">
      <alignment horizontal="left" vertical="center"/>
    </xf>
    <xf numFmtId="0" fontId="54" fillId="34" borderId="10" xfId="0" applyFont="1" applyFill="1" applyBorder="1" applyAlignment="1">
      <alignment vertical="center"/>
    </xf>
    <xf numFmtId="180" fontId="54" fillId="34" borderId="10" xfId="42" applyNumberFormat="1" applyFont="1" applyFill="1" applyBorder="1" applyAlignment="1">
      <alignment vertical="center"/>
    </xf>
    <xf numFmtId="49" fontId="31" fillId="0" borderId="0" xfId="0" applyNumberFormat="1" applyFont="1" applyFill="1" applyBorder="1" applyAlignment="1">
      <alignment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80" fontId="54" fillId="0" borderId="14" xfId="42" applyNumberFormat="1" applyFont="1" applyFill="1" applyBorder="1" applyAlignment="1">
      <alignment horizontal="center" vertical="center"/>
    </xf>
    <xf numFmtId="180" fontId="54" fillId="0" borderId="12" xfId="42" applyNumberFormat="1"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left" vertical="center"/>
    </xf>
    <xf numFmtId="0" fontId="54" fillId="0" borderId="11" xfId="0" applyFont="1" applyFill="1" applyBorder="1" applyAlignment="1">
      <alignment horizontal="center" vertical="center"/>
    </xf>
    <xf numFmtId="180" fontId="54" fillId="0" borderId="14" xfId="0" applyNumberFormat="1" applyFont="1" applyFill="1" applyBorder="1" applyAlignment="1">
      <alignment horizontal="center" vertical="center"/>
    </xf>
    <xf numFmtId="0" fontId="3" fillId="0" borderId="0" xfId="0" applyFont="1" applyAlignment="1">
      <alignment wrapText="1"/>
    </xf>
    <xf numFmtId="0" fontId="7" fillId="0" borderId="0" xfId="0" applyFont="1" applyFill="1" applyAlignment="1">
      <alignment wrapText="1"/>
    </xf>
    <xf numFmtId="0" fontId="54" fillId="0" borderId="14" xfId="0" applyFont="1" applyBorder="1" applyAlignment="1">
      <alignment horizontal="left" vertical="center"/>
    </xf>
    <xf numFmtId="0" fontId="54" fillId="0" borderId="11" xfId="0" applyFont="1" applyBorder="1" applyAlignment="1">
      <alignment horizontal="left" vertical="center"/>
    </xf>
    <xf numFmtId="0" fontId="54" fillId="0" borderId="14" xfId="0" applyFont="1" applyBorder="1" applyAlignment="1">
      <alignment horizontal="center" vertical="center"/>
    </xf>
    <xf numFmtId="0" fontId="54" fillId="0" borderId="11" xfId="0" applyFont="1" applyBorder="1" applyAlignment="1">
      <alignment horizontal="center" vertical="center"/>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6" xfId="0" applyFont="1" applyFill="1" applyBorder="1" applyAlignment="1">
      <alignment horizontal="center" vertical="center"/>
    </xf>
    <xf numFmtId="0" fontId="54" fillId="0" borderId="14" xfId="0" applyFont="1" applyFill="1" applyBorder="1" applyAlignment="1">
      <alignment horizontal="left" vertical="center" wrapText="1"/>
    </xf>
    <xf numFmtId="0" fontId="54" fillId="0" borderId="12" xfId="0" applyFont="1" applyFill="1" applyBorder="1" applyAlignment="1">
      <alignment horizontal="left" vertical="center"/>
    </xf>
    <xf numFmtId="0" fontId="56" fillId="34" borderId="13" xfId="0" applyFont="1" applyFill="1" applyBorder="1" applyAlignment="1">
      <alignment horizontal="center" vertical="center"/>
    </xf>
    <xf numFmtId="0" fontId="56" fillId="34" borderId="17" xfId="0" applyFont="1" applyFill="1" applyBorder="1" applyAlignment="1">
      <alignment horizontal="center" vertical="center"/>
    </xf>
    <xf numFmtId="180" fontId="54" fillId="0" borderId="14" xfId="42" applyNumberFormat="1" applyFont="1" applyBorder="1" applyAlignment="1">
      <alignment horizontal="center" vertical="center"/>
    </xf>
    <xf numFmtId="180" fontId="54" fillId="0" borderId="12" xfId="42" applyNumberFormat="1" applyFont="1" applyBorder="1" applyAlignment="1">
      <alignment horizontal="center" vertical="center"/>
    </xf>
    <xf numFmtId="180" fontId="54" fillId="0" borderId="11" xfId="42" applyNumberFormat="1" applyFont="1" applyBorder="1" applyAlignment="1">
      <alignment horizontal="center"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80" fontId="54" fillId="0" borderId="14" xfId="0" applyNumberFormat="1" applyFont="1" applyBorder="1" applyAlignment="1">
      <alignment horizontal="center" vertical="center"/>
    </xf>
    <xf numFmtId="0" fontId="54" fillId="0" borderId="12" xfId="0" applyFont="1" applyBorder="1" applyAlignment="1">
      <alignment horizontal="center" vertical="center"/>
    </xf>
    <xf numFmtId="180" fontId="54" fillId="0" borderId="14" xfId="0" applyNumberFormat="1" applyFont="1" applyFill="1" applyBorder="1" applyAlignment="1">
      <alignment horizontal="center" vertical="center"/>
    </xf>
    <xf numFmtId="0" fontId="55" fillId="0" borderId="0" xfId="0" applyFont="1" applyAlignment="1">
      <alignment horizontal="left" vertical="center" wrapText="1"/>
    </xf>
    <xf numFmtId="0" fontId="54" fillId="0" borderId="14"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11" xfId="0" applyFont="1" applyFill="1" applyBorder="1" applyAlignment="1">
      <alignment horizontal="center" vertical="center"/>
    </xf>
    <xf numFmtId="0" fontId="54" fillId="0" borderId="10" xfId="0" applyFont="1" applyBorder="1" applyAlignment="1">
      <alignment horizontal="left" vertical="center"/>
    </xf>
    <xf numFmtId="0" fontId="48" fillId="0" borderId="14"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51" fillId="34" borderId="13" xfId="0" applyFont="1" applyFill="1" applyBorder="1" applyAlignment="1">
      <alignment horizontal="center"/>
    </xf>
    <xf numFmtId="0" fontId="51" fillId="34" borderId="17" xfId="0" applyFont="1" applyFill="1" applyBorder="1" applyAlignment="1">
      <alignment horizontal="center"/>
    </xf>
    <xf numFmtId="0" fontId="52" fillId="34" borderId="14" xfId="0" applyFont="1" applyFill="1" applyBorder="1" applyAlignment="1">
      <alignment horizontal="center" wrapText="1"/>
    </xf>
    <xf numFmtId="0" fontId="52" fillId="34" borderId="11" xfId="0" applyFont="1" applyFill="1" applyBorder="1" applyAlignment="1">
      <alignment horizontal="center"/>
    </xf>
    <xf numFmtId="0" fontId="51" fillId="34" borderId="14" xfId="0" applyFont="1" applyFill="1" applyBorder="1" applyAlignment="1">
      <alignment horizontal="center" wrapText="1"/>
    </xf>
    <xf numFmtId="0" fontId="51" fillId="34" borderId="11" xfId="0" applyFont="1" applyFill="1" applyBorder="1" applyAlignment="1">
      <alignment horizontal="center" wrapText="1"/>
    </xf>
    <xf numFmtId="0" fontId="51"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4"/>
  <sheetViews>
    <sheetView showGridLines="0" view="pageBreakPreview" zoomScale="80" zoomScaleSheetLayoutView="80" zoomScalePageLayoutView="0" workbookViewId="0" topLeftCell="A13">
      <selection activeCell="A16" sqref="A16"/>
    </sheetView>
  </sheetViews>
  <sheetFormatPr defaultColWidth="9.140625" defaultRowHeight="15"/>
  <cols>
    <col min="1" max="1" width="139.00390625" style="0" customWidth="1"/>
  </cols>
  <sheetData>
    <row r="1" ht="15">
      <c r="A1" s="30" t="s">
        <v>37</v>
      </c>
    </row>
    <row r="3" spans="1:2" ht="15">
      <c r="A3" s="29" t="s">
        <v>84</v>
      </c>
      <c r="B3" s="28"/>
    </row>
    <row r="5" ht="30">
      <c r="A5" s="31" t="s">
        <v>38</v>
      </c>
    </row>
    <row r="7" ht="15">
      <c r="A7" s="101" t="s">
        <v>85</v>
      </c>
    </row>
    <row r="8" ht="44.25">
      <c r="A8" s="31" t="s">
        <v>39</v>
      </c>
    </row>
    <row r="10" ht="30">
      <c r="A10" s="31" t="s">
        <v>54</v>
      </c>
    </row>
    <row r="12" ht="30">
      <c r="A12" s="31" t="s">
        <v>40</v>
      </c>
    </row>
    <row r="14" ht="30">
      <c r="A14" s="31" t="s">
        <v>56</v>
      </c>
    </row>
    <row r="16" ht="30">
      <c r="A16" s="102" t="s">
        <v>88</v>
      </c>
    </row>
    <row r="18" ht="15">
      <c r="A18" s="29" t="s">
        <v>57</v>
      </c>
    </row>
    <row r="19" ht="15">
      <c r="A19" s="29"/>
    </row>
    <row r="20" ht="29.25">
      <c r="A20" s="102" t="s">
        <v>52</v>
      </c>
    </row>
    <row r="22" ht="15">
      <c r="A22" s="29" t="s">
        <v>58</v>
      </c>
    </row>
    <row r="24" ht="38.25" customHeight="1">
      <c r="A24" s="101" t="s">
        <v>86</v>
      </c>
    </row>
  </sheetData>
  <sheetProtection/>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rgb="FF0033CC"/>
    <pageSetUpPr fitToPage="1"/>
  </sheetPr>
  <dimension ref="A1:U58"/>
  <sheetViews>
    <sheetView tabSelected="1" view="pageBreakPreview" zoomScale="80" zoomScaleNormal="70" zoomScaleSheetLayoutView="80" zoomScalePageLayoutView="0" workbookViewId="0" topLeftCell="A1">
      <selection activeCell="B3" sqref="B3"/>
    </sheetView>
  </sheetViews>
  <sheetFormatPr defaultColWidth="9.140625" defaultRowHeight="15"/>
  <cols>
    <col min="1" max="1" width="8.57421875" style="53" customWidth="1"/>
    <col min="2" max="2" width="11.00390625" style="53" customWidth="1"/>
    <col min="3" max="3" width="22.28125" style="54" customWidth="1"/>
    <col min="4" max="4" width="34.8515625" style="53" customWidth="1"/>
    <col min="5" max="5" width="19.00390625" style="53" customWidth="1"/>
    <col min="6" max="6" width="14.00390625" style="53" bestFit="1" customWidth="1"/>
    <col min="7" max="7" width="19.421875" style="53" customWidth="1"/>
    <col min="8" max="8" width="17.00390625" style="53" bestFit="1" customWidth="1"/>
    <col min="9" max="9" width="19.140625" style="53" customWidth="1"/>
    <col min="10" max="12" width="13.7109375" style="53" hidden="1" customWidth="1"/>
    <col min="13" max="13" width="8.57421875" style="53" customWidth="1"/>
    <col min="14" max="14" width="11.140625" style="53" customWidth="1"/>
    <col min="15" max="15" width="8.7109375" style="53" customWidth="1"/>
    <col min="16" max="16" width="10.7109375" style="53" customWidth="1"/>
    <col min="17" max="17" width="15.140625" style="53" customWidth="1"/>
    <col min="18" max="18" width="17.57421875" style="53" customWidth="1"/>
    <col min="19" max="19" width="12.140625" style="53" customWidth="1"/>
    <col min="20" max="20" width="10.00390625" style="53" customWidth="1"/>
    <col min="21" max="21" width="77.00390625" style="53" customWidth="1"/>
    <col min="22" max="16384" width="9.140625" style="53" customWidth="1"/>
  </cols>
  <sheetData>
    <row r="1" ht="15.75">
      <c r="A1" s="52" t="s">
        <v>89</v>
      </c>
    </row>
    <row r="2" ht="15.75">
      <c r="A2" s="52" t="s">
        <v>1</v>
      </c>
    </row>
    <row r="3" spans="1:2" ht="15.75">
      <c r="A3" s="55"/>
      <c r="B3" s="56"/>
    </row>
    <row r="4" spans="1:7" ht="31.5">
      <c r="A4" s="122" t="s">
        <v>82</v>
      </c>
      <c r="B4" s="122"/>
      <c r="C4" s="122"/>
      <c r="D4" s="122"/>
      <c r="E4" s="122"/>
      <c r="F4" s="57" t="s">
        <v>80</v>
      </c>
      <c r="G4" s="58">
        <f>I57</f>
        <v>0</v>
      </c>
    </row>
    <row r="5" ht="15.75">
      <c r="A5" s="55" t="s">
        <v>27</v>
      </c>
    </row>
    <row r="6" ht="15.75">
      <c r="A6" s="55" t="s">
        <v>83</v>
      </c>
    </row>
    <row r="7" ht="15.75">
      <c r="A7" s="59"/>
    </row>
    <row r="8" spans="1:8" ht="15.75">
      <c r="A8" s="60" t="s">
        <v>19</v>
      </c>
      <c r="H8" s="87"/>
    </row>
    <row r="9" spans="1:21" ht="15.75">
      <c r="A9" s="61"/>
      <c r="B9" s="61"/>
      <c r="C9" s="61"/>
      <c r="D9" s="61"/>
      <c r="E9" s="61"/>
      <c r="F9" s="62" t="s">
        <v>61</v>
      </c>
      <c r="G9" s="62" t="s">
        <v>62</v>
      </c>
      <c r="H9" s="62" t="s">
        <v>63</v>
      </c>
      <c r="I9" s="62" t="s">
        <v>64</v>
      </c>
      <c r="J9" s="63"/>
      <c r="K9" s="63"/>
      <c r="L9" s="63"/>
      <c r="M9" s="112" t="s">
        <v>43</v>
      </c>
      <c r="N9" s="113"/>
      <c r="O9" s="112" t="s">
        <v>44</v>
      </c>
      <c r="P9" s="113"/>
      <c r="Q9" s="112" t="s">
        <v>45</v>
      </c>
      <c r="R9" s="113"/>
      <c r="S9" s="112" t="s">
        <v>46</v>
      </c>
      <c r="T9" s="113"/>
      <c r="U9" s="64" t="s">
        <v>53</v>
      </c>
    </row>
    <row r="10" spans="1:21" ht="15.75">
      <c r="A10" s="61" t="s">
        <v>4</v>
      </c>
      <c r="B10" s="61" t="s">
        <v>5</v>
      </c>
      <c r="C10" s="61" t="s">
        <v>42</v>
      </c>
      <c r="D10" s="61" t="s">
        <v>34</v>
      </c>
      <c r="E10" s="61" t="s">
        <v>59</v>
      </c>
      <c r="F10" s="61" t="s">
        <v>6</v>
      </c>
      <c r="G10" s="61" t="s">
        <v>55</v>
      </c>
      <c r="H10" s="61" t="s">
        <v>79</v>
      </c>
      <c r="I10" s="64" t="s">
        <v>65</v>
      </c>
      <c r="J10" s="65"/>
      <c r="K10" s="65"/>
      <c r="L10" s="65"/>
      <c r="M10" s="66" t="s">
        <v>48</v>
      </c>
      <c r="N10" s="66" t="s">
        <v>49</v>
      </c>
      <c r="O10" s="66" t="s">
        <v>48</v>
      </c>
      <c r="P10" s="66" t="s">
        <v>49</v>
      </c>
      <c r="Q10" s="66" t="s">
        <v>48</v>
      </c>
      <c r="R10" s="66" t="s">
        <v>49</v>
      </c>
      <c r="S10" s="66" t="s">
        <v>48</v>
      </c>
      <c r="T10" s="66" t="s">
        <v>49</v>
      </c>
      <c r="U10" s="64"/>
    </row>
    <row r="11" spans="1:21" s="87" customFormat="1" ht="15.75">
      <c r="A11" s="107">
        <v>1</v>
      </c>
      <c r="B11" s="117"/>
      <c r="C11" s="110"/>
      <c r="D11" s="67"/>
      <c r="E11" s="77"/>
      <c r="F11" s="48"/>
      <c r="G11" s="48"/>
      <c r="H11" s="86"/>
      <c r="I11" s="86"/>
      <c r="J11" s="114"/>
      <c r="K11" s="95"/>
      <c r="L11" s="95"/>
      <c r="M11" s="48"/>
      <c r="N11" s="48"/>
      <c r="O11" s="48"/>
      <c r="P11" s="48"/>
      <c r="Q11" s="48"/>
      <c r="R11" s="48"/>
      <c r="S11" s="48"/>
      <c r="T11" s="48"/>
      <c r="U11" s="77"/>
    </row>
    <row r="12" spans="1:21" s="87" customFormat="1" ht="15.75">
      <c r="A12" s="108"/>
      <c r="B12" s="118"/>
      <c r="C12" s="111"/>
      <c r="D12" s="71"/>
      <c r="E12" s="77"/>
      <c r="F12" s="48"/>
      <c r="G12" s="48"/>
      <c r="H12" s="86"/>
      <c r="I12" s="86"/>
      <c r="J12" s="115"/>
      <c r="K12" s="96"/>
      <c r="L12" s="96"/>
      <c r="M12" s="48"/>
      <c r="N12" s="48"/>
      <c r="O12" s="48"/>
      <c r="P12" s="48"/>
      <c r="Q12" s="48"/>
      <c r="R12" s="48"/>
      <c r="S12" s="48"/>
      <c r="T12" s="48"/>
      <c r="U12" s="77"/>
    </row>
    <row r="13" spans="1:21" s="87" customFormat="1" ht="15.75">
      <c r="A13" s="108"/>
      <c r="B13" s="118"/>
      <c r="C13" s="111"/>
      <c r="D13" s="71"/>
      <c r="E13" s="77"/>
      <c r="F13" s="48"/>
      <c r="G13" s="48"/>
      <c r="H13" s="86"/>
      <c r="I13" s="86"/>
      <c r="J13" s="115"/>
      <c r="K13" s="96"/>
      <c r="L13" s="96"/>
      <c r="M13" s="48"/>
      <c r="N13" s="48"/>
      <c r="O13" s="48"/>
      <c r="P13" s="48"/>
      <c r="Q13" s="48"/>
      <c r="R13" s="48"/>
      <c r="S13" s="48"/>
      <c r="T13" s="48"/>
      <c r="U13" s="77"/>
    </row>
    <row r="14" spans="1:21" s="87" customFormat="1" ht="15.75">
      <c r="A14" s="108"/>
      <c r="B14" s="125"/>
      <c r="C14" s="111"/>
      <c r="D14" s="71"/>
      <c r="E14" s="77"/>
      <c r="F14" s="48"/>
      <c r="G14" s="48"/>
      <c r="H14" s="86"/>
      <c r="I14" s="86"/>
      <c r="J14" s="115"/>
      <c r="K14" s="96"/>
      <c r="L14" s="96"/>
      <c r="M14" s="48"/>
      <c r="N14" s="48"/>
      <c r="O14" s="48"/>
      <c r="P14" s="48"/>
      <c r="Q14" s="48"/>
      <c r="R14" s="48"/>
      <c r="S14" s="48"/>
      <c r="T14" s="48"/>
      <c r="U14" s="77"/>
    </row>
    <row r="15" spans="1:21" s="87" customFormat="1" ht="15.75">
      <c r="A15" s="108"/>
      <c r="B15" s="117"/>
      <c r="C15" s="110"/>
      <c r="D15" s="67"/>
      <c r="E15" s="77"/>
      <c r="F15" s="48"/>
      <c r="G15" s="48"/>
      <c r="H15" s="86"/>
      <c r="I15" s="86"/>
      <c r="J15" s="115"/>
      <c r="K15" s="96"/>
      <c r="L15" s="96"/>
      <c r="M15" s="48"/>
      <c r="N15" s="48"/>
      <c r="O15" s="48"/>
      <c r="P15" s="48"/>
      <c r="Q15" s="48"/>
      <c r="R15" s="48"/>
      <c r="S15" s="48"/>
      <c r="T15" s="48"/>
      <c r="U15" s="77"/>
    </row>
    <row r="16" spans="1:21" s="87" customFormat="1" ht="15.75">
      <c r="A16" s="108"/>
      <c r="B16" s="118"/>
      <c r="C16" s="111"/>
      <c r="D16" s="123"/>
      <c r="E16" s="77"/>
      <c r="F16" s="48"/>
      <c r="G16" s="48"/>
      <c r="H16" s="86"/>
      <c r="I16" s="86"/>
      <c r="J16" s="115"/>
      <c r="K16" s="96"/>
      <c r="L16" s="96"/>
      <c r="M16" s="48"/>
      <c r="N16" s="48"/>
      <c r="O16" s="48"/>
      <c r="P16" s="48"/>
      <c r="Q16" s="48"/>
      <c r="R16" s="48"/>
      <c r="S16" s="48"/>
      <c r="T16" s="48"/>
      <c r="U16" s="77"/>
    </row>
    <row r="17" spans="1:21" s="87" customFormat="1" ht="15.75">
      <c r="A17" s="108"/>
      <c r="B17" s="125"/>
      <c r="C17" s="111"/>
      <c r="D17" s="124"/>
      <c r="E17" s="77"/>
      <c r="F17" s="48"/>
      <c r="G17" s="48"/>
      <c r="H17" s="86"/>
      <c r="I17" s="86"/>
      <c r="J17" s="115"/>
      <c r="K17" s="96"/>
      <c r="L17" s="96"/>
      <c r="M17" s="48"/>
      <c r="N17" s="48"/>
      <c r="O17" s="48"/>
      <c r="P17" s="48"/>
      <c r="Q17" s="48"/>
      <c r="R17" s="48"/>
      <c r="S17" s="48"/>
      <c r="T17" s="48"/>
      <c r="U17" s="77"/>
    </row>
    <row r="18" spans="1:21" ht="15.75">
      <c r="A18" s="108"/>
      <c r="B18" s="105"/>
      <c r="C18" s="126"/>
      <c r="D18" s="67"/>
      <c r="E18" s="68"/>
      <c r="F18" s="69"/>
      <c r="G18" s="69"/>
      <c r="H18" s="73"/>
      <c r="I18" s="73"/>
      <c r="J18" s="115"/>
      <c r="K18" s="72"/>
      <c r="L18" s="72"/>
      <c r="M18" s="70"/>
      <c r="N18" s="70"/>
      <c r="O18" s="70"/>
      <c r="P18" s="70"/>
      <c r="Q18" s="70"/>
      <c r="R18" s="70"/>
      <c r="S18" s="70"/>
      <c r="T18" s="70"/>
      <c r="U18" s="68"/>
    </row>
    <row r="19" spans="1:21" ht="15.75">
      <c r="A19" s="108"/>
      <c r="B19" s="106"/>
      <c r="C19" s="126"/>
      <c r="D19" s="67"/>
      <c r="E19" s="68"/>
      <c r="F19" s="69"/>
      <c r="G19" s="69"/>
      <c r="H19" s="73"/>
      <c r="I19" s="73"/>
      <c r="J19" s="115"/>
      <c r="K19" s="72"/>
      <c r="L19" s="72"/>
      <c r="M19" s="70"/>
      <c r="N19" s="70"/>
      <c r="O19" s="70"/>
      <c r="P19" s="70"/>
      <c r="Q19" s="70"/>
      <c r="R19" s="70"/>
      <c r="S19" s="70"/>
      <c r="T19" s="70"/>
      <c r="U19" s="68"/>
    </row>
    <row r="20" spans="1:21" ht="15.75">
      <c r="A20" s="108"/>
      <c r="B20" s="105"/>
      <c r="C20" s="103"/>
      <c r="D20" s="67"/>
      <c r="E20" s="68"/>
      <c r="F20" s="69"/>
      <c r="G20" s="69"/>
      <c r="H20" s="73"/>
      <c r="I20" s="73"/>
      <c r="J20" s="115"/>
      <c r="K20" s="72"/>
      <c r="L20" s="72"/>
      <c r="M20" s="70"/>
      <c r="N20" s="70"/>
      <c r="O20" s="70"/>
      <c r="P20" s="70"/>
      <c r="Q20" s="70"/>
      <c r="R20" s="70"/>
      <c r="S20" s="70"/>
      <c r="T20" s="70"/>
      <c r="U20" s="68"/>
    </row>
    <row r="21" spans="1:21" ht="15.75">
      <c r="A21" s="108"/>
      <c r="B21" s="106"/>
      <c r="C21" s="104"/>
      <c r="D21" s="71"/>
      <c r="E21" s="68"/>
      <c r="F21" s="69"/>
      <c r="G21" s="69"/>
      <c r="H21" s="73"/>
      <c r="I21" s="73"/>
      <c r="J21" s="116"/>
      <c r="K21" s="74"/>
      <c r="L21" s="74"/>
      <c r="M21" s="70"/>
      <c r="N21" s="70"/>
      <c r="O21" s="70"/>
      <c r="P21" s="70"/>
      <c r="Q21" s="70"/>
      <c r="R21" s="70"/>
      <c r="S21" s="70"/>
      <c r="T21" s="70"/>
      <c r="U21" s="68"/>
    </row>
    <row r="22" spans="1:21" ht="15.75">
      <c r="A22" s="107">
        <v>2</v>
      </c>
      <c r="B22" s="44"/>
      <c r="C22" s="75"/>
      <c r="D22" s="67"/>
      <c r="E22" s="68"/>
      <c r="F22" s="69"/>
      <c r="G22" s="69"/>
      <c r="H22" s="73"/>
      <c r="I22" s="73"/>
      <c r="J22" s="119"/>
      <c r="K22" s="76"/>
      <c r="L22" s="76"/>
      <c r="M22" s="70"/>
      <c r="N22" s="70"/>
      <c r="O22" s="70"/>
      <c r="P22" s="70"/>
      <c r="Q22" s="70"/>
      <c r="R22" s="70"/>
      <c r="S22" s="70"/>
      <c r="T22" s="70"/>
      <c r="U22" s="68"/>
    </row>
    <row r="23" spans="1:21" s="87" customFormat="1" ht="15.75">
      <c r="A23" s="108"/>
      <c r="B23" s="97"/>
      <c r="C23" s="98"/>
      <c r="D23" s="67"/>
      <c r="E23" s="77"/>
      <c r="F23" s="48"/>
      <c r="G23" s="48"/>
      <c r="H23" s="86"/>
      <c r="I23" s="86"/>
      <c r="J23" s="120"/>
      <c r="K23" s="94"/>
      <c r="L23" s="94"/>
      <c r="M23" s="48"/>
      <c r="N23" s="48"/>
      <c r="O23" s="48"/>
      <c r="P23" s="48"/>
      <c r="Q23" s="48"/>
      <c r="R23" s="48"/>
      <c r="S23" s="48"/>
      <c r="T23" s="48"/>
      <c r="U23" s="77"/>
    </row>
    <row r="24" spans="1:21" s="87" customFormat="1" ht="15.75">
      <c r="A24" s="108"/>
      <c r="B24" s="97"/>
      <c r="C24" s="98"/>
      <c r="D24" s="71"/>
      <c r="E24" s="77"/>
      <c r="F24" s="48"/>
      <c r="G24" s="48"/>
      <c r="H24" s="86"/>
      <c r="I24" s="86"/>
      <c r="J24" s="120"/>
      <c r="K24" s="94"/>
      <c r="L24" s="94"/>
      <c r="M24" s="48"/>
      <c r="N24" s="48"/>
      <c r="O24" s="48"/>
      <c r="P24" s="48"/>
      <c r="Q24" s="48"/>
      <c r="R24" s="48"/>
      <c r="S24" s="48"/>
      <c r="T24" s="48"/>
      <c r="U24" s="77"/>
    </row>
    <row r="25" spans="1:21" s="87" customFormat="1" ht="15.75">
      <c r="A25" s="108"/>
      <c r="B25" s="97"/>
      <c r="C25" s="51"/>
      <c r="D25" s="71"/>
      <c r="E25" s="77"/>
      <c r="F25" s="48"/>
      <c r="G25" s="48"/>
      <c r="H25" s="86"/>
      <c r="I25" s="86"/>
      <c r="J25" s="120"/>
      <c r="K25" s="94"/>
      <c r="L25" s="94"/>
      <c r="M25" s="48"/>
      <c r="N25" s="48"/>
      <c r="O25" s="48"/>
      <c r="P25" s="48"/>
      <c r="Q25" s="48"/>
      <c r="R25" s="48"/>
      <c r="S25" s="48"/>
      <c r="T25" s="48"/>
      <c r="U25" s="77"/>
    </row>
    <row r="26" spans="1:21" s="87" customFormat="1" ht="15.75">
      <c r="A26" s="108"/>
      <c r="B26" s="97"/>
      <c r="C26" s="98"/>
      <c r="D26" s="71"/>
      <c r="E26" s="77"/>
      <c r="F26" s="48"/>
      <c r="G26" s="48"/>
      <c r="H26" s="86"/>
      <c r="I26" s="86"/>
      <c r="J26" s="106"/>
      <c r="K26" s="99"/>
      <c r="L26" s="99"/>
      <c r="M26" s="48"/>
      <c r="N26" s="48"/>
      <c r="O26" s="48"/>
      <c r="P26" s="48"/>
      <c r="Q26" s="48"/>
      <c r="R26" s="48"/>
      <c r="S26" s="48"/>
      <c r="T26" s="48"/>
      <c r="U26" s="77"/>
    </row>
    <row r="27" spans="1:21" s="87" customFormat="1" ht="15.75">
      <c r="A27" s="108"/>
      <c r="B27" s="97"/>
      <c r="C27" s="51"/>
      <c r="D27" s="67"/>
      <c r="E27" s="77"/>
      <c r="F27" s="48"/>
      <c r="G27" s="48"/>
      <c r="H27" s="86"/>
      <c r="I27" s="86"/>
      <c r="J27" s="94"/>
      <c r="K27" s="94"/>
      <c r="L27" s="94"/>
      <c r="M27" s="48"/>
      <c r="N27" s="48"/>
      <c r="O27" s="48"/>
      <c r="P27" s="48"/>
      <c r="Q27" s="48"/>
      <c r="R27" s="48"/>
      <c r="S27" s="48"/>
      <c r="T27" s="48"/>
      <c r="U27" s="77"/>
    </row>
    <row r="28" spans="1:21" s="87" customFormat="1" ht="15.75">
      <c r="A28" s="109">
        <v>3</v>
      </c>
      <c r="B28" s="97"/>
      <c r="C28" s="98"/>
      <c r="D28" s="71"/>
      <c r="E28" s="77"/>
      <c r="F28" s="48"/>
      <c r="G28" s="48"/>
      <c r="H28" s="86"/>
      <c r="I28" s="86"/>
      <c r="J28" s="121"/>
      <c r="K28" s="100"/>
      <c r="L28" s="100"/>
      <c r="M28" s="48"/>
      <c r="N28" s="48"/>
      <c r="O28" s="48"/>
      <c r="P28" s="48"/>
      <c r="Q28" s="48"/>
      <c r="R28" s="48"/>
      <c r="S28" s="48"/>
      <c r="T28" s="48"/>
      <c r="U28" s="77"/>
    </row>
    <row r="29" spans="1:21" s="87" customFormat="1" ht="15.75">
      <c r="A29" s="109"/>
      <c r="B29" s="97"/>
      <c r="C29" s="98"/>
      <c r="D29" s="71"/>
      <c r="E29" s="77"/>
      <c r="F29" s="48"/>
      <c r="G29" s="48"/>
      <c r="H29" s="86"/>
      <c r="I29" s="86"/>
      <c r="J29" s="118"/>
      <c r="K29" s="94"/>
      <c r="L29" s="94"/>
      <c r="M29" s="48"/>
      <c r="N29" s="48"/>
      <c r="O29" s="48"/>
      <c r="P29" s="48"/>
      <c r="Q29" s="48"/>
      <c r="R29" s="48"/>
      <c r="S29" s="48"/>
      <c r="T29" s="48"/>
      <c r="U29" s="45"/>
    </row>
    <row r="30" spans="1:21" s="87" customFormat="1" ht="15.75">
      <c r="A30" s="109"/>
      <c r="B30" s="97"/>
      <c r="C30" s="98"/>
      <c r="D30" s="71"/>
      <c r="E30" s="77"/>
      <c r="F30" s="48"/>
      <c r="G30" s="48"/>
      <c r="H30" s="86"/>
      <c r="I30" s="86"/>
      <c r="J30" s="118"/>
      <c r="K30" s="94"/>
      <c r="L30" s="94"/>
      <c r="M30" s="48"/>
      <c r="N30" s="48"/>
      <c r="O30" s="48"/>
      <c r="P30" s="48"/>
      <c r="Q30" s="48"/>
      <c r="R30" s="48"/>
      <c r="S30" s="48"/>
      <c r="T30" s="48"/>
      <c r="U30" s="77"/>
    </row>
    <row r="31" spans="1:21" ht="15.75">
      <c r="A31" s="78"/>
      <c r="B31" s="46"/>
      <c r="C31" s="50"/>
      <c r="D31" s="47" t="s">
        <v>23</v>
      </c>
      <c r="E31" s="46"/>
      <c r="F31" s="46"/>
      <c r="G31" s="46"/>
      <c r="H31" s="46"/>
      <c r="I31" s="79">
        <f>SUM(I11:I30)</f>
        <v>0</v>
      </c>
      <c r="J31" s="46"/>
      <c r="K31" s="46"/>
      <c r="L31" s="46"/>
      <c r="M31" s="46"/>
      <c r="N31" s="46"/>
      <c r="O31" s="46">
        <f>SUM(O11:O17)</f>
        <v>0</v>
      </c>
      <c r="P31" s="46"/>
      <c r="Q31" s="46">
        <f>SUM(Q11:Q17)</f>
        <v>0</v>
      </c>
      <c r="R31" s="46"/>
      <c r="S31" s="46">
        <f>SUM(S11:S17)</f>
        <v>0</v>
      </c>
      <c r="T31" s="46"/>
      <c r="U31" s="68"/>
    </row>
    <row r="32" spans="1:21" ht="15.75">
      <c r="A32" s="80" t="s">
        <v>20</v>
      </c>
      <c r="B32" s="69"/>
      <c r="C32" s="81"/>
      <c r="D32" s="69"/>
      <c r="E32" s="69"/>
      <c r="F32" s="69"/>
      <c r="G32" s="69"/>
      <c r="H32" s="69"/>
      <c r="I32" s="69"/>
      <c r="J32" s="69"/>
      <c r="K32" s="69"/>
      <c r="L32" s="69"/>
      <c r="M32" s="70"/>
      <c r="N32" s="70"/>
      <c r="O32" s="70"/>
      <c r="P32" s="70"/>
      <c r="Q32" s="70"/>
      <c r="R32" s="70"/>
      <c r="S32" s="70"/>
      <c r="T32" s="70"/>
      <c r="U32" s="68"/>
    </row>
    <row r="33" spans="1:21" s="87" customFormat="1" ht="15.75">
      <c r="A33" s="48"/>
      <c r="B33" s="48"/>
      <c r="C33" s="71"/>
      <c r="D33" s="67"/>
      <c r="E33" s="48"/>
      <c r="F33" s="48"/>
      <c r="G33" s="48"/>
      <c r="H33" s="86"/>
      <c r="I33" s="86"/>
      <c r="J33" s="117"/>
      <c r="K33" s="93"/>
      <c r="L33" s="93"/>
      <c r="M33" s="48"/>
      <c r="N33" s="48"/>
      <c r="O33" s="48"/>
      <c r="P33" s="48"/>
      <c r="Q33" s="48"/>
      <c r="R33" s="48"/>
      <c r="S33" s="48"/>
      <c r="T33" s="48"/>
      <c r="U33" s="77"/>
    </row>
    <row r="34" spans="1:21" s="87" customFormat="1" ht="15.75">
      <c r="A34" s="48"/>
      <c r="B34" s="48"/>
      <c r="C34" s="71"/>
      <c r="D34" s="67"/>
      <c r="E34" s="48"/>
      <c r="F34" s="48"/>
      <c r="G34" s="48"/>
      <c r="H34" s="86"/>
      <c r="I34" s="86"/>
      <c r="J34" s="118"/>
      <c r="K34" s="94"/>
      <c r="L34" s="94"/>
      <c r="M34" s="48"/>
      <c r="N34" s="48"/>
      <c r="O34" s="48"/>
      <c r="P34" s="48"/>
      <c r="Q34" s="48"/>
      <c r="R34" s="48"/>
      <c r="S34" s="48"/>
      <c r="T34" s="48"/>
      <c r="U34" s="77"/>
    </row>
    <row r="35" spans="1:21" s="87" customFormat="1" ht="15.75">
      <c r="A35" s="48"/>
      <c r="B35" s="48"/>
      <c r="C35" s="71"/>
      <c r="D35" s="67"/>
      <c r="E35" s="48"/>
      <c r="F35" s="48"/>
      <c r="G35" s="48"/>
      <c r="H35" s="86"/>
      <c r="I35" s="86"/>
      <c r="J35" s="118"/>
      <c r="K35" s="94"/>
      <c r="L35" s="94"/>
      <c r="M35" s="48"/>
      <c r="N35" s="48"/>
      <c r="O35" s="48"/>
      <c r="P35" s="48"/>
      <c r="Q35" s="48"/>
      <c r="R35" s="48"/>
      <c r="S35" s="48"/>
      <c r="T35" s="48"/>
      <c r="U35" s="77"/>
    </row>
    <row r="36" spans="1:21" s="87" customFormat="1" ht="15.75">
      <c r="A36" s="48"/>
      <c r="B36" s="48"/>
      <c r="C36" s="71"/>
      <c r="D36" s="67"/>
      <c r="E36" s="48"/>
      <c r="F36" s="48"/>
      <c r="G36" s="48"/>
      <c r="H36" s="86"/>
      <c r="I36" s="86"/>
      <c r="J36" s="118"/>
      <c r="K36" s="94"/>
      <c r="L36" s="94"/>
      <c r="M36" s="48"/>
      <c r="N36" s="48"/>
      <c r="O36" s="48"/>
      <c r="P36" s="48"/>
      <c r="Q36" s="48"/>
      <c r="R36" s="48"/>
      <c r="S36" s="48"/>
      <c r="T36" s="48"/>
      <c r="U36" s="77"/>
    </row>
    <row r="37" spans="1:21" s="87" customFormat="1" ht="15.75">
      <c r="A37" s="48"/>
      <c r="B37" s="48"/>
      <c r="C37" s="71"/>
      <c r="D37" s="67"/>
      <c r="E37" s="48"/>
      <c r="F37" s="48"/>
      <c r="G37" s="48"/>
      <c r="H37" s="86"/>
      <c r="I37" s="86"/>
      <c r="J37" s="118"/>
      <c r="K37" s="94"/>
      <c r="L37" s="94"/>
      <c r="M37" s="48"/>
      <c r="N37" s="48"/>
      <c r="O37" s="48"/>
      <c r="P37" s="48"/>
      <c r="Q37" s="48"/>
      <c r="R37" s="48"/>
      <c r="S37" s="48"/>
      <c r="T37" s="48"/>
      <c r="U37" s="77"/>
    </row>
    <row r="38" spans="1:21" s="87" customFormat="1" ht="15.75">
      <c r="A38" s="48"/>
      <c r="B38" s="48"/>
      <c r="C38" s="71"/>
      <c r="D38" s="67"/>
      <c r="E38" s="48"/>
      <c r="F38" s="48"/>
      <c r="G38" s="48"/>
      <c r="H38" s="86"/>
      <c r="I38" s="86"/>
      <c r="J38" s="118"/>
      <c r="K38" s="94"/>
      <c r="L38" s="94"/>
      <c r="M38" s="48"/>
      <c r="N38" s="48"/>
      <c r="O38" s="48"/>
      <c r="P38" s="48"/>
      <c r="Q38" s="48"/>
      <c r="R38" s="48"/>
      <c r="S38" s="48"/>
      <c r="T38" s="48"/>
      <c r="U38" s="77"/>
    </row>
    <row r="39" spans="1:21" s="87" customFormat="1" ht="15.75">
      <c r="A39" s="48"/>
      <c r="B39" s="48"/>
      <c r="C39" s="71"/>
      <c r="D39" s="67"/>
      <c r="E39" s="48"/>
      <c r="F39" s="48"/>
      <c r="G39" s="48"/>
      <c r="H39" s="86"/>
      <c r="I39" s="86"/>
      <c r="J39" s="118"/>
      <c r="K39" s="94"/>
      <c r="L39" s="94"/>
      <c r="M39" s="48"/>
      <c r="N39" s="48"/>
      <c r="O39" s="48"/>
      <c r="P39" s="48"/>
      <c r="Q39" s="48"/>
      <c r="R39" s="48"/>
      <c r="S39" s="48"/>
      <c r="T39" s="48"/>
      <c r="U39" s="77"/>
    </row>
    <row r="40" spans="1:21" s="87" customFormat="1" ht="15.75">
      <c r="A40" s="48"/>
      <c r="B40" s="48"/>
      <c r="C40" s="71"/>
      <c r="D40" s="67"/>
      <c r="E40" s="48"/>
      <c r="F40" s="48"/>
      <c r="G40" s="48"/>
      <c r="H40" s="86"/>
      <c r="I40" s="86"/>
      <c r="J40" s="118"/>
      <c r="K40" s="94"/>
      <c r="L40" s="94"/>
      <c r="M40" s="48"/>
      <c r="N40" s="48"/>
      <c r="O40" s="48"/>
      <c r="P40" s="48"/>
      <c r="Q40" s="48"/>
      <c r="R40" s="48"/>
      <c r="S40" s="48"/>
      <c r="T40" s="48"/>
      <c r="U40" s="77"/>
    </row>
    <row r="41" spans="1:21" s="87" customFormat="1" ht="15.75">
      <c r="A41" s="48"/>
      <c r="B41" s="48"/>
      <c r="C41" s="71"/>
      <c r="D41" s="67"/>
      <c r="E41" s="48"/>
      <c r="F41" s="48"/>
      <c r="G41" s="48"/>
      <c r="H41" s="86"/>
      <c r="I41" s="86"/>
      <c r="J41" s="118"/>
      <c r="K41" s="94"/>
      <c r="L41" s="94"/>
      <c r="M41" s="48"/>
      <c r="N41" s="48"/>
      <c r="O41" s="48"/>
      <c r="P41" s="48"/>
      <c r="Q41" s="48"/>
      <c r="R41" s="48"/>
      <c r="S41" s="48"/>
      <c r="T41" s="48"/>
      <c r="U41" s="77"/>
    </row>
    <row r="42" spans="1:21" s="87" customFormat="1" ht="15.75">
      <c r="A42" s="48"/>
      <c r="B42" s="48"/>
      <c r="C42" s="71"/>
      <c r="D42" s="71"/>
      <c r="E42" s="48"/>
      <c r="F42" s="48"/>
      <c r="G42" s="48"/>
      <c r="H42" s="86"/>
      <c r="I42" s="86"/>
      <c r="J42" s="118"/>
      <c r="K42" s="94"/>
      <c r="L42" s="94"/>
      <c r="M42" s="48"/>
      <c r="N42" s="48"/>
      <c r="O42" s="48"/>
      <c r="P42" s="48"/>
      <c r="Q42" s="48"/>
      <c r="R42" s="48"/>
      <c r="S42" s="48"/>
      <c r="T42" s="48"/>
      <c r="U42" s="77"/>
    </row>
    <row r="43" spans="1:21" ht="15.75">
      <c r="A43" s="78"/>
      <c r="B43" s="46"/>
      <c r="C43" s="50"/>
      <c r="D43" s="47" t="s">
        <v>24</v>
      </c>
      <c r="E43" s="46"/>
      <c r="F43" s="46"/>
      <c r="G43" s="46"/>
      <c r="H43" s="46"/>
      <c r="I43" s="82">
        <f>SUM(I33:I42)</f>
        <v>0</v>
      </c>
      <c r="J43" s="46"/>
      <c r="K43" s="46"/>
      <c r="L43" s="46"/>
      <c r="M43" s="46"/>
      <c r="N43" s="46"/>
      <c r="O43" s="46">
        <f>SUM(O32:O42)</f>
        <v>0</v>
      </c>
      <c r="P43" s="46"/>
      <c r="Q43" s="46">
        <f>SUM(Q32:Q42)</f>
        <v>0</v>
      </c>
      <c r="R43" s="46"/>
      <c r="S43" s="46">
        <f>SUM(S32:S42)</f>
        <v>0</v>
      </c>
      <c r="T43" s="46"/>
      <c r="U43" s="68"/>
    </row>
    <row r="44" spans="1:21" ht="15.75">
      <c r="A44" s="80" t="s">
        <v>81</v>
      </c>
      <c r="B44" s="69"/>
      <c r="C44" s="81"/>
      <c r="D44" s="71"/>
      <c r="E44" s="69"/>
      <c r="F44" s="69"/>
      <c r="G44" s="69"/>
      <c r="H44" s="69"/>
      <c r="I44" s="69"/>
      <c r="J44" s="69"/>
      <c r="K44" s="69"/>
      <c r="L44" s="69"/>
      <c r="M44" s="70"/>
      <c r="N44" s="70"/>
      <c r="O44" s="70"/>
      <c r="P44" s="70"/>
      <c r="Q44" s="70"/>
      <c r="R44" s="70"/>
      <c r="S44" s="70"/>
      <c r="T44" s="70"/>
      <c r="U44" s="68"/>
    </row>
    <row r="45" spans="1:21" ht="15.75">
      <c r="A45" s="69"/>
      <c r="B45" s="69"/>
      <c r="C45" s="81"/>
      <c r="D45" s="67"/>
      <c r="E45" s="69"/>
      <c r="F45" s="69"/>
      <c r="G45" s="69"/>
      <c r="H45" s="73"/>
      <c r="I45" s="73"/>
      <c r="J45" s="69"/>
      <c r="K45" s="69"/>
      <c r="L45" s="69"/>
      <c r="M45" s="70"/>
      <c r="N45" s="70"/>
      <c r="O45" s="70"/>
      <c r="P45" s="70"/>
      <c r="Q45" s="70"/>
      <c r="R45" s="70"/>
      <c r="S45" s="70"/>
      <c r="T45" s="70"/>
      <c r="U45" s="68"/>
    </row>
    <row r="46" spans="1:21" ht="15.75">
      <c r="A46" s="69"/>
      <c r="B46" s="69"/>
      <c r="C46" s="81"/>
      <c r="D46" s="67"/>
      <c r="E46" s="69"/>
      <c r="F46" s="69"/>
      <c r="G46" s="69"/>
      <c r="H46" s="73"/>
      <c r="I46" s="73"/>
      <c r="J46" s="69"/>
      <c r="K46" s="69"/>
      <c r="L46" s="69"/>
      <c r="M46" s="70"/>
      <c r="N46" s="70"/>
      <c r="O46" s="70"/>
      <c r="P46" s="70"/>
      <c r="Q46" s="70"/>
      <c r="R46" s="70"/>
      <c r="S46" s="70"/>
      <c r="T46" s="70"/>
      <c r="U46" s="68"/>
    </row>
    <row r="47" spans="1:21" ht="15.75">
      <c r="A47" s="69"/>
      <c r="B47" s="69"/>
      <c r="C47" s="81"/>
      <c r="D47" s="71"/>
      <c r="E47" s="69"/>
      <c r="F47" s="69"/>
      <c r="G47" s="69"/>
      <c r="H47" s="73"/>
      <c r="I47" s="73"/>
      <c r="J47" s="69"/>
      <c r="K47" s="69"/>
      <c r="L47" s="69"/>
      <c r="M47" s="70"/>
      <c r="N47" s="70"/>
      <c r="O47" s="70"/>
      <c r="P47" s="70"/>
      <c r="Q47" s="70"/>
      <c r="R47" s="70"/>
      <c r="S47" s="70"/>
      <c r="T47" s="70"/>
      <c r="U47" s="68"/>
    </row>
    <row r="48" spans="1:21" ht="15.75">
      <c r="A48" s="69"/>
      <c r="B48" s="69"/>
      <c r="C48" s="81"/>
      <c r="D48" s="71"/>
      <c r="E48" s="69"/>
      <c r="F48" s="69"/>
      <c r="G48" s="48"/>
      <c r="H48" s="73"/>
      <c r="I48" s="73"/>
      <c r="J48" s="69"/>
      <c r="K48" s="69"/>
      <c r="L48" s="69"/>
      <c r="M48" s="70"/>
      <c r="N48" s="70"/>
      <c r="O48" s="70"/>
      <c r="P48" s="70"/>
      <c r="Q48" s="70"/>
      <c r="R48" s="70"/>
      <c r="S48" s="70"/>
      <c r="T48" s="70"/>
      <c r="U48" s="68"/>
    </row>
    <row r="49" spans="1:21" ht="15.75">
      <c r="A49" s="78"/>
      <c r="B49" s="46"/>
      <c r="C49" s="50"/>
      <c r="D49" s="47" t="s">
        <v>47</v>
      </c>
      <c r="E49" s="46"/>
      <c r="F49" s="46"/>
      <c r="G49" s="46"/>
      <c r="H49" s="46"/>
      <c r="I49" s="82">
        <f>SUM(I45:I48)</f>
        <v>0</v>
      </c>
      <c r="J49" s="46"/>
      <c r="K49" s="46"/>
      <c r="L49" s="46"/>
      <c r="M49" s="46"/>
      <c r="N49" s="46"/>
      <c r="O49" s="46">
        <f>SUM(O44:O48)</f>
        <v>0</v>
      </c>
      <c r="P49" s="46"/>
      <c r="Q49" s="46">
        <f>SUM(Q44:Q48)</f>
        <v>0</v>
      </c>
      <c r="R49" s="46"/>
      <c r="S49" s="46">
        <f>SUM(S44:S48)</f>
        <v>0</v>
      </c>
      <c r="T49" s="46"/>
      <c r="U49" s="68"/>
    </row>
    <row r="50" spans="1:21" ht="15.75">
      <c r="A50" s="80"/>
      <c r="B50" s="69"/>
      <c r="C50" s="81" t="s">
        <v>87</v>
      </c>
      <c r="D50" s="71"/>
      <c r="E50" s="69"/>
      <c r="F50" s="69"/>
      <c r="G50" s="69"/>
      <c r="H50" s="69"/>
      <c r="I50" s="69"/>
      <c r="J50" s="69"/>
      <c r="K50" s="69"/>
      <c r="L50" s="69"/>
      <c r="M50" s="70"/>
      <c r="N50" s="70"/>
      <c r="O50" s="70"/>
      <c r="P50" s="70"/>
      <c r="Q50" s="70"/>
      <c r="R50" s="70"/>
      <c r="S50" s="70"/>
      <c r="T50" s="70"/>
      <c r="U50" s="68"/>
    </row>
    <row r="51" spans="1:21" ht="15.75">
      <c r="A51" s="69"/>
      <c r="B51" s="69"/>
      <c r="C51" s="81" t="s">
        <v>87</v>
      </c>
      <c r="D51" s="71"/>
      <c r="E51" s="69"/>
      <c r="F51" s="69"/>
      <c r="G51" s="69"/>
      <c r="H51" s="73"/>
      <c r="I51" s="73"/>
      <c r="J51" s="69"/>
      <c r="K51" s="69"/>
      <c r="L51" s="69"/>
      <c r="M51" s="70"/>
      <c r="N51" s="70"/>
      <c r="O51" s="70"/>
      <c r="P51" s="70"/>
      <c r="Q51" s="70"/>
      <c r="R51" s="70"/>
      <c r="S51" s="70"/>
      <c r="T51" s="70"/>
      <c r="U51" s="68"/>
    </row>
    <row r="52" spans="1:21" ht="15.75">
      <c r="A52" s="69"/>
      <c r="B52" s="69"/>
      <c r="C52" s="81" t="s">
        <v>87</v>
      </c>
      <c r="D52" s="71"/>
      <c r="E52" s="69"/>
      <c r="F52" s="69"/>
      <c r="G52" s="69"/>
      <c r="H52" s="73"/>
      <c r="I52" s="73"/>
      <c r="J52" s="69"/>
      <c r="K52" s="69"/>
      <c r="L52" s="69"/>
      <c r="M52" s="70"/>
      <c r="N52" s="70"/>
      <c r="O52" s="70"/>
      <c r="P52" s="70"/>
      <c r="Q52" s="70"/>
      <c r="R52" s="70"/>
      <c r="S52" s="70"/>
      <c r="T52" s="70"/>
      <c r="U52" s="68"/>
    </row>
    <row r="53" spans="1:21" ht="15.75">
      <c r="A53" s="46"/>
      <c r="B53" s="46"/>
      <c r="C53" s="50"/>
      <c r="D53" s="47"/>
      <c r="E53" s="46"/>
      <c r="F53" s="46"/>
      <c r="G53" s="46"/>
      <c r="H53" s="46"/>
      <c r="I53" s="82">
        <f>SUM(I51:I52)</f>
        <v>0</v>
      </c>
      <c r="J53" s="46"/>
      <c r="K53" s="46"/>
      <c r="L53" s="46"/>
      <c r="M53" s="46"/>
      <c r="N53" s="46">
        <f>SUM(N50:N52)</f>
        <v>0</v>
      </c>
      <c r="O53" s="46">
        <f>SUM(O50:O52)</f>
        <v>0</v>
      </c>
      <c r="P53" s="46"/>
      <c r="Q53" s="46">
        <f>SUM(Q50:Q52)</f>
        <v>0</v>
      </c>
      <c r="R53" s="46"/>
      <c r="S53" s="46">
        <f>SUM(S50:S52)</f>
        <v>0</v>
      </c>
      <c r="T53" s="46"/>
      <c r="U53" s="68"/>
    </row>
    <row r="54" spans="1:21" ht="15.75">
      <c r="A54" s="47" t="s">
        <v>33</v>
      </c>
      <c r="B54" s="83"/>
      <c r="C54" s="84"/>
      <c r="D54" s="47"/>
      <c r="E54" s="46"/>
      <c r="F54" s="46"/>
      <c r="G54" s="46"/>
      <c r="H54" s="46"/>
      <c r="I54" s="82">
        <f>I53+I49+I43+I31</f>
        <v>0</v>
      </c>
      <c r="J54" s="85"/>
      <c r="K54" s="85"/>
      <c r="L54" s="85"/>
      <c r="M54" s="46"/>
      <c r="N54" s="46"/>
      <c r="O54" s="46"/>
      <c r="P54" s="46"/>
      <c r="Q54" s="46"/>
      <c r="R54" s="46"/>
      <c r="S54" s="46"/>
      <c r="T54" s="46"/>
      <c r="U54" s="68"/>
    </row>
    <row r="55" spans="1:21" ht="15.75">
      <c r="A55" s="80"/>
      <c r="B55" s="69"/>
      <c r="C55" s="81"/>
      <c r="D55" s="69"/>
      <c r="E55" s="69"/>
      <c r="F55" s="69"/>
      <c r="G55" s="69"/>
      <c r="H55" s="69"/>
      <c r="I55" s="73"/>
      <c r="J55" s="69"/>
      <c r="K55" s="69"/>
      <c r="L55" s="69"/>
      <c r="M55" s="70"/>
      <c r="N55" s="70"/>
      <c r="O55" s="70"/>
      <c r="P55" s="70"/>
      <c r="Q55" s="70"/>
      <c r="R55" s="70"/>
      <c r="S55" s="70"/>
      <c r="T55" s="70"/>
      <c r="U55" s="68"/>
    </row>
    <row r="56" spans="1:21" s="87" customFormat="1" ht="15.75">
      <c r="A56" s="48"/>
      <c r="B56" s="48"/>
      <c r="C56" s="51"/>
      <c r="D56" s="49"/>
      <c r="E56" s="48"/>
      <c r="F56" s="48"/>
      <c r="G56" s="48"/>
      <c r="H56" s="48"/>
      <c r="I56" s="86"/>
      <c r="J56" s="48"/>
      <c r="K56" s="48"/>
      <c r="L56" s="48"/>
      <c r="M56" s="48"/>
      <c r="N56" s="48"/>
      <c r="O56" s="48"/>
      <c r="P56" s="48"/>
      <c r="Q56" s="48"/>
      <c r="R56" s="48"/>
      <c r="S56" s="48"/>
      <c r="T56" s="48"/>
      <c r="U56" s="77"/>
    </row>
    <row r="57" spans="1:21" ht="15.75">
      <c r="A57" s="47" t="s">
        <v>78</v>
      </c>
      <c r="B57" s="88"/>
      <c r="C57" s="89"/>
      <c r="D57" s="90"/>
      <c r="E57" s="90"/>
      <c r="F57" s="90"/>
      <c r="G57" s="90"/>
      <c r="H57" s="90"/>
      <c r="I57" s="91">
        <f>I54+I56</f>
        <v>0</v>
      </c>
      <c r="J57" s="85"/>
      <c r="K57" s="85"/>
      <c r="L57" s="85"/>
      <c r="M57" s="46"/>
      <c r="N57" s="46">
        <f aca="true" t="shared" si="0" ref="N57:S57">N31+N43+N49+N53</f>
        <v>0</v>
      </c>
      <c r="O57" s="46">
        <f t="shared" si="0"/>
        <v>0</v>
      </c>
      <c r="P57" s="46">
        <f t="shared" si="0"/>
        <v>0</v>
      </c>
      <c r="Q57" s="46">
        <f t="shared" si="0"/>
        <v>0</v>
      </c>
      <c r="R57" s="46">
        <f t="shared" si="0"/>
        <v>0</v>
      </c>
      <c r="S57" s="46">
        <f t="shared" si="0"/>
        <v>0</v>
      </c>
      <c r="T57" s="46"/>
      <c r="U57" s="68"/>
    </row>
    <row r="58" ht="15.75">
      <c r="B58" s="92"/>
    </row>
  </sheetData>
  <sheetProtection/>
  <mergeCells count="21">
    <mergeCell ref="A4:E4"/>
    <mergeCell ref="D16:D17"/>
    <mergeCell ref="B11:B14"/>
    <mergeCell ref="B15:B17"/>
    <mergeCell ref="C18:C19"/>
    <mergeCell ref="C15:C17"/>
    <mergeCell ref="O9:P9"/>
    <mergeCell ref="Q9:R9"/>
    <mergeCell ref="S9:T9"/>
    <mergeCell ref="M9:N9"/>
    <mergeCell ref="J11:J21"/>
    <mergeCell ref="J33:J42"/>
    <mergeCell ref="J22:J26"/>
    <mergeCell ref="J28:J30"/>
    <mergeCell ref="C20:C21"/>
    <mergeCell ref="B20:B21"/>
    <mergeCell ref="A22:A27"/>
    <mergeCell ref="A11:A21"/>
    <mergeCell ref="A28:A30"/>
    <mergeCell ref="B18:B19"/>
    <mergeCell ref="C11: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tabColor rgb="FF00CC00"/>
    <pageSetUpPr fitToPage="1"/>
  </sheetPr>
  <dimension ref="A1:R49"/>
  <sheetViews>
    <sheetView view="pageBreakPreview" zoomScale="60" zoomScaleNormal="70" zoomScalePageLayoutView="0" workbookViewId="0" topLeftCell="A22">
      <selection activeCell="G57" sqref="G57"/>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3.00390625" style="0" bestFit="1" customWidth="1"/>
    <col min="6" max="6" width="14.00390625" style="0" bestFit="1" customWidth="1"/>
    <col min="7" max="7" width="14.00390625" style="0" customWidth="1"/>
    <col min="8" max="8" width="17.00390625" style="0" bestFit="1" customWidth="1"/>
    <col min="9" max="9" width="13.7109375" style="0" bestFit="1" customWidth="1"/>
    <col min="10" max="10" width="8.8515625" style="0" bestFit="1" customWidth="1"/>
    <col min="11" max="11" width="9.28125" style="0" customWidth="1"/>
    <col min="12" max="15" width="9.00390625" style="0" customWidth="1"/>
    <col min="18" max="18"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8" ht="15.75">
      <c r="A9" s="20"/>
      <c r="B9" s="20"/>
      <c r="C9" s="20"/>
      <c r="D9" s="20"/>
      <c r="E9" s="20"/>
      <c r="F9" s="36" t="s">
        <v>61</v>
      </c>
      <c r="G9" s="36" t="s">
        <v>62</v>
      </c>
      <c r="H9" s="36" t="s">
        <v>63</v>
      </c>
      <c r="I9" s="36" t="s">
        <v>64</v>
      </c>
      <c r="J9" s="130" t="s">
        <v>43</v>
      </c>
      <c r="K9" s="131"/>
      <c r="L9" s="130" t="s">
        <v>44</v>
      </c>
      <c r="M9" s="131"/>
      <c r="N9" s="130" t="s">
        <v>45</v>
      </c>
      <c r="O9" s="131"/>
      <c r="P9" s="130" t="s">
        <v>46</v>
      </c>
      <c r="Q9" s="131"/>
      <c r="R9" s="35" t="s">
        <v>53</v>
      </c>
    </row>
    <row r="10" spans="1:18" ht="15.75">
      <c r="A10" s="20" t="s">
        <v>4</v>
      </c>
      <c r="B10" s="20" t="s">
        <v>5</v>
      </c>
      <c r="C10" s="20" t="s">
        <v>42</v>
      </c>
      <c r="D10" s="20" t="s">
        <v>34</v>
      </c>
      <c r="E10" s="20" t="s">
        <v>59</v>
      </c>
      <c r="F10" s="20" t="s">
        <v>6</v>
      </c>
      <c r="G10" s="20" t="s">
        <v>55</v>
      </c>
      <c r="H10" s="20" t="s">
        <v>35</v>
      </c>
      <c r="I10" s="21" t="s">
        <v>65</v>
      </c>
      <c r="J10" s="34" t="s">
        <v>48</v>
      </c>
      <c r="K10" s="34" t="s">
        <v>49</v>
      </c>
      <c r="L10" s="34" t="s">
        <v>48</v>
      </c>
      <c r="M10" s="34" t="s">
        <v>49</v>
      </c>
      <c r="N10" s="34" t="s">
        <v>48</v>
      </c>
      <c r="O10" s="34" t="s">
        <v>49</v>
      </c>
      <c r="P10" s="34" t="s">
        <v>48</v>
      </c>
      <c r="Q10" s="34" t="s">
        <v>49</v>
      </c>
      <c r="R10" s="6"/>
    </row>
    <row r="11" spans="1:18" ht="15" customHeight="1">
      <c r="A11" s="7">
        <v>1</v>
      </c>
      <c r="B11" s="7">
        <v>1.1</v>
      </c>
      <c r="C11" s="127" t="s">
        <v>30</v>
      </c>
      <c r="D11" s="2" t="s">
        <v>28</v>
      </c>
      <c r="E11" s="3" t="s">
        <v>60</v>
      </c>
      <c r="F11" s="3">
        <v>10</v>
      </c>
      <c r="G11" s="3">
        <v>5</v>
      </c>
      <c r="H11" s="3">
        <v>1000</v>
      </c>
      <c r="I11" s="37">
        <f>F11*G11*H11</f>
        <v>50000</v>
      </c>
      <c r="J11" s="26">
        <v>10000</v>
      </c>
      <c r="K11" s="26">
        <v>5000</v>
      </c>
      <c r="L11" s="26">
        <v>10000</v>
      </c>
      <c r="M11" s="26"/>
      <c r="N11" s="26">
        <v>10000</v>
      </c>
      <c r="O11" s="26"/>
      <c r="P11" s="26">
        <v>20000</v>
      </c>
      <c r="Q11" s="26"/>
      <c r="R11" s="6"/>
    </row>
    <row r="12" spans="1:18" ht="15">
      <c r="A12" s="7"/>
      <c r="B12" s="7"/>
      <c r="C12" s="128"/>
      <c r="D12" s="2" t="s">
        <v>7</v>
      </c>
      <c r="E12" s="3"/>
      <c r="F12" s="3"/>
      <c r="G12" s="3"/>
      <c r="H12" s="3"/>
      <c r="I12" s="3"/>
      <c r="J12" s="26"/>
      <c r="K12" s="26"/>
      <c r="L12" s="26"/>
      <c r="M12" s="26"/>
      <c r="N12" s="26"/>
      <c r="O12" s="26"/>
      <c r="P12" s="26"/>
      <c r="Q12" s="26"/>
      <c r="R12" s="6"/>
    </row>
    <row r="13" spans="1:18" ht="15">
      <c r="A13" s="7"/>
      <c r="B13" s="7"/>
      <c r="C13" s="128"/>
      <c r="D13" s="2" t="s">
        <v>8</v>
      </c>
      <c r="E13" s="3"/>
      <c r="F13" s="3"/>
      <c r="G13" s="3"/>
      <c r="H13" s="3"/>
      <c r="I13" s="3"/>
      <c r="J13" s="26"/>
      <c r="K13" s="26"/>
      <c r="L13" s="26"/>
      <c r="M13" s="26"/>
      <c r="N13" s="26"/>
      <c r="O13" s="26"/>
      <c r="P13" s="26"/>
      <c r="Q13" s="26"/>
      <c r="R13" s="6"/>
    </row>
    <row r="14" spans="1:18" ht="15">
      <c r="A14" s="7"/>
      <c r="B14" s="7"/>
      <c r="C14" s="128"/>
      <c r="D14" s="2" t="s">
        <v>9</v>
      </c>
      <c r="E14" s="3"/>
      <c r="F14" s="3"/>
      <c r="G14" s="3"/>
      <c r="H14" s="3"/>
      <c r="I14" s="3"/>
      <c r="J14" s="26"/>
      <c r="K14" s="26"/>
      <c r="L14" s="26"/>
      <c r="M14" s="26"/>
      <c r="N14" s="26"/>
      <c r="O14" s="26"/>
      <c r="P14" s="26"/>
      <c r="Q14" s="26"/>
      <c r="R14" s="6"/>
    </row>
    <row r="15" spans="1:18" ht="15">
      <c r="A15" s="7"/>
      <c r="B15" s="7"/>
      <c r="C15" s="128"/>
      <c r="D15" s="2" t="s">
        <v>10</v>
      </c>
      <c r="E15" s="3"/>
      <c r="F15" s="3"/>
      <c r="G15" s="3"/>
      <c r="H15" s="3"/>
      <c r="I15" s="3"/>
      <c r="J15" s="26"/>
      <c r="K15" s="26"/>
      <c r="L15" s="26"/>
      <c r="M15" s="26"/>
      <c r="N15" s="26"/>
      <c r="O15" s="26"/>
      <c r="P15" s="26"/>
      <c r="Q15" s="26"/>
      <c r="R15" s="6"/>
    </row>
    <row r="16" spans="1:18" ht="15">
      <c r="A16" s="7"/>
      <c r="B16" s="7"/>
      <c r="C16" s="128"/>
      <c r="D16" s="2"/>
      <c r="E16" s="3"/>
      <c r="F16" s="3"/>
      <c r="G16" s="3"/>
      <c r="H16" s="3"/>
      <c r="I16" s="3"/>
      <c r="J16" s="26"/>
      <c r="K16" s="26"/>
      <c r="L16" s="26"/>
      <c r="M16" s="26"/>
      <c r="N16" s="26"/>
      <c r="O16" s="26"/>
      <c r="P16" s="26"/>
      <c r="Q16" s="26"/>
      <c r="R16" s="6"/>
    </row>
    <row r="17" spans="1:18" ht="15">
      <c r="A17" s="7"/>
      <c r="B17" s="7"/>
      <c r="C17" s="129"/>
      <c r="D17" s="2" t="s">
        <v>36</v>
      </c>
      <c r="E17" s="3"/>
      <c r="F17" s="3"/>
      <c r="G17" s="3"/>
      <c r="H17" s="3"/>
      <c r="I17" s="3"/>
      <c r="J17" s="26"/>
      <c r="K17" s="26"/>
      <c r="L17" s="26"/>
      <c r="M17" s="26"/>
      <c r="N17" s="26"/>
      <c r="O17" s="26"/>
      <c r="P17" s="26"/>
      <c r="Q17" s="26"/>
      <c r="R17" s="6"/>
    </row>
    <row r="18" spans="1:18" ht="15" customHeight="1">
      <c r="A18" s="7"/>
      <c r="B18" s="7">
        <v>1.2</v>
      </c>
      <c r="C18" s="127" t="s">
        <v>31</v>
      </c>
      <c r="D18" s="2" t="s">
        <v>11</v>
      </c>
      <c r="E18" s="3"/>
      <c r="F18" s="3"/>
      <c r="G18" s="3"/>
      <c r="H18" s="3"/>
      <c r="I18" s="3"/>
      <c r="J18" s="26"/>
      <c r="K18" s="26"/>
      <c r="L18" s="26"/>
      <c r="M18" s="26"/>
      <c r="N18" s="26"/>
      <c r="O18" s="26"/>
      <c r="P18" s="26"/>
      <c r="Q18" s="26"/>
      <c r="R18" s="6"/>
    </row>
    <row r="19" spans="1:18" ht="15">
      <c r="A19" s="7"/>
      <c r="B19" s="7"/>
      <c r="C19" s="128"/>
      <c r="D19" s="2" t="s">
        <v>12</v>
      </c>
      <c r="E19" s="3"/>
      <c r="F19" s="3"/>
      <c r="G19" s="3"/>
      <c r="H19" s="3"/>
      <c r="I19" s="3"/>
      <c r="J19" s="26"/>
      <c r="K19" s="26"/>
      <c r="L19" s="26"/>
      <c r="M19" s="26"/>
      <c r="N19" s="26"/>
      <c r="O19" s="26"/>
      <c r="P19" s="26"/>
      <c r="Q19" s="26"/>
      <c r="R19" s="6"/>
    </row>
    <row r="20" spans="1:18" ht="15" customHeight="1">
      <c r="A20" s="7"/>
      <c r="B20" s="7"/>
      <c r="C20" s="128"/>
      <c r="D20" s="2" t="s">
        <v>13</v>
      </c>
      <c r="E20" s="3"/>
      <c r="F20" s="3"/>
      <c r="G20" s="3"/>
      <c r="H20" s="3"/>
      <c r="I20" s="3"/>
      <c r="J20" s="26"/>
      <c r="K20" s="26"/>
      <c r="L20" s="26"/>
      <c r="M20" s="26"/>
      <c r="N20" s="26"/>
      <c r="O20" s="26"/>
      <c r="P20" s="26"/>
      <c r="Q20" s="26"/>
      <c r="R20" s="6"/>
    </row>
    <row r="21" spans="1:18" ht="15">
      <c r="A21" s="7"/>
      <c r="B21" s="7"/>
      <c r="C21" s="128"/>
      <c r="D21" s="2" t="s">
        <v>14</v>
      </c>
      <c r="E21" s="3"/>
      <c r="F21" s="3"/>
      <c r="G21" s="3"/>
      <c r="H21" s="3"/>
      <c r="I21" s="3"/>
      <c r="J21" s="26"/>
      <c r="K21" s="26"/>
      <c r="L21" s="26"/>
      <c r="M21" s="26"/>
      <c r="N21" s="26"/>
      <c r="O21" s="26"/>
      <c r="P21" s="26"/>
      <c r="Q21" s="26"/>
      <c r="R21" s="6"/>
    </row>
    <row r="22" spans="1:18" ht="15">
      <c r="A22" s="7"/>
      <c r="B22" s="7"/>
      <c r="C22" s="128"/>
      <c r="D22" s="2"/>
      <c r="E22" s="3"/>
      <c r="F22" s="3"/>
      <c r="G22" s="3"/>
      <c r="H22" s="3"/>
      <c r="I22" s="3"/>
      <c r="J22" s="26"/>
      <c r="K22" s="26"/>
      <c r="L22" s="26"/>
      <c r="M22" s="26"/>
      <c r="N22" s="26"/>
      <c r="O22" s="26"/>
      <c r="P22" s="26"/>
      <c r="Q22" s="26"/>
      <c r="R22" s="6"/>
    </row>
    <row r="23" spans="1:18" ht="15">
      <c r="A23" s="7"/>
      <c r="B23" s="7"/>
      <c r="C23" s="129"/>
      <c r="D23" s="2" t="s">
        <v>36</v>
      </c>
      <c r="E23" s="3"/>
      <c r="F23" s="3"/>
      <c r="G23" s="3"/>
      <c r="H23" s="3"/>
      <c r="I23" s="3"/>
      <c r="J23" s="26"/>
      <c r="K23" s="26"/>
      <c r="L23" s="26"/>
      <c r="M23" s="26"/>
      <c r="N23" s="26"/>
      <c r="O23" s="26"/>
      <c r="P23" s="26"/>
      <c r="Q23" s="26"/>
      <c r="R23" s="6"/>
    </row>
    <row r="24" spans="1:18" ht="15">
      <c r="A24" s="19"/>
      <c r="B24" s="8"/>
      <c r="C24" s="9"/>
      <c r="D24" s="11" t="s">
        <v>23</v>
      </c>
      <c r="E24" s="10"/>
      <c r="F24" s="10"/>
      <c r="G24" s="10"/>
      <c r="H24" s="10"/>
      <c r="I24" s="10"/>
      <c r="J24" s="10"/>
      <c r="K24" s="10"/>
      <c r="L24" s="10">
        <f>SUM(L11:L23)</f>
        <v>10000</v>
      </c>
      <c r="M24" s="10"/>
      <c r="N24" s="10">
        <f>SUM(N11:N23)</f>
        <v>10000</v>
      </c>
      <c r="O24" s="10"/>
      <c r="P24" s="10">
        <f>SUM(P11:P23)</f>
        <v>20000</v>
      </c>
      <c r="Q24" s="10"/>
      <c r="R24" s="6"/>
    </row>
    <row r="25" spans="1:18" ht="18">
      <c r="A25" s="13" t="s">
        <v>20</v>
      </c>
      <c r="B25" s="6"/>
      <c r="C25" s="6"/>
      <c r="D25" s="6"/>
      <c r="E25" s="6"/>
      <c r="F25" s="6"/>
      <c r="G25" s="6"/>
      <c r="H25" s="6"/>
      <c r="I25" s="6"/>
      <c r="J25" s="26"/>
      <c r="K25" s="27"/>
      <c r="L25" s="27"/>
      <c r="M25" s="27"/>
      <c r="N25" s="27"/>
      <c r="O25" s="27"/>
      <c r="P25" s="27"/>
      <c r="Q25" s="27"/>
      <c r="R25" s="6"/>
    </row>
    <row r="26" spans="1:18" ht="15">
      <c r="A26" s="6"/>
      <c r="B26" s="6"/>
      <c r="C26" s="6"/>
      <c r="D26" s="2" t="s">
        <v>50</v>
      </c>
      <c r="E26" s="6"/>
      <c r="F26" s="6"/>
      <c r="G26" s="6"/>
      <c r="H26" s="6"/>
      <c r="I26" s="6"/>
      <c r="J26" s="26"/>
      <c r="K26" s="27"/>
      <c r="L26" s="27"/>
      <c r="M26" s="27"/>
      <c r="N26" s="27"/>
      <c r="O26" s="27"/>
      <c r="P26" s="27"/>
      <c r="Q26" s="27"/>
      <c r="R26" s="6"/>
    </row>
    <row r="27" spans="1:18" ht="15">
      <c r="A27" s="6"/>
      <c r="B27" s="6"/>
      <c r="C27" s="6"/>
      <c r="D27" s="2" t="s">
        <v>51</v>
      </c>
      <c r="E27" s="6"/>
      <c r="F27" s="6"/>
      <c r="G27" s="6"/>
      <c r="H27" s="6"/>
      <c r="I27" s="6"/>
      <c r="J27" s="26"/>
      <c r="K27" s="27"/>
      <c r="L27" s="27"/>
      <c r="M27" s="27"/>
      <c r="N27" s="27"/>
      <c r="O27" s="27"/>
      <c r="P27" s="27"/>
      <c r="Q27" s="27"/>
      <c r="R27" s="6"/>
    </row>
    <row r="28" spans="1:18" ht="15">
      <c r="A28" s="6"/>
      <c r="B28" s="6"/>
      <c r="C28" s="6"/>
      <c r="D28" s="2" t="s">
        <v>17</v>
      </c>
      <c r="E28" s="6"/>
      <c r="F28" s="6"/>
      <c r="G28" s="6"/>
      <c r="H28" s="6"/>
      <c r="I28" s="6"/>
      <c r="J28" s="26"/>
      <c r="K28" s="27"/>
      <c r="L28" s="27"/>
      <c r="M28" s="27"/>
      <c r="N28" s="27"/>
      <c r="O28" s="27"/>
      <c r="P28" s="27"/>
      <c r="Q28" s="27"/>
      <c r="R28" s="6"/>
    </row>
    <row r="29" spans="1:18" ht="15">
      <c r="A29" s="6"/>
      <c r="B29" s="6"/>
      <c r="C29" s="6"/>
      <c r="D29" s="2" t="s">
        <v>18</v>
      </c>
      <c r="E29" s="6"/>
      <c r="F29" s="6"/>
      <c r="G29" s="6"/>
      <c r="H29" s="6"/>
      <c r="I29" s="6"/>
      <c r="J29" s="26"/>
      <c r="K29" s="27"/>
      <c r="L29" s="27"/>
      <c r="M29" s="27"/>
      <c r="N29" s="27"/>
      <c r="O29" s="27"/>
      <c r="P29" s="27"/>
      <c r="Q29" s="27"/>
      <c r="R29" s="6"/>
    </row>
    <row r="30" spans="1:18" ht="15">
      <c r="A30" s="6"/>
      <c r="B30" s="6"/>
      <c r="C30" s="6"/>
      <c r="D30" s="2"/>
      <c r="E30" s="6"/>
      <c r="F30" s="6"/>
      <c r="G30" s="6"/>
      <c r="H30" s="6"/>
      <c r="I30" s="6"/>
      <c r="J30" s="26"/>
      <c r="K30" s="27"/>
      <c r="L30" s="27"/>
      <c r="M30" s="27"/>
      <c r="N30" s="27"/>
      <c r="O30" s="27"/>
      <c r="P30" s="27"/>
      <c r="Q30" s="27"/>
      <c r="R30" s="6"/>
    </row>
    <row r="31" spans="1:18" ht="15">
      <c r="A31" s="6"/>
      <c r="B31" s="6"/>
      <c r="C31" s="6"/>
      <c r="D31" s="2" t="s">
        <v>36</v>
      </c>
      <c r="E31" s="6"/>
      <c r="F31" s="6"/>
      <c r="G31" s="6"/>
      <c r="H31" s="6"/>
      <c r="I31" s="6"/>
      <c r="J31" s="26"/>
      <c r="K31" s="27"/>
      <c r="L31" s="27"/>
      <c r="M31" s="27"/>
      <c r="N31" s="27"/>
      <c r="O31" s="27"/>
      <c r="P31" s="27"/>
      <c r="Q31" s="27"/>
      <c r="R31" s="6"/>
    </row>
    <row r="32" spans="1:18" ht="15">
      <c r="A32" s="19"/>
      <c r="B32" s="8"/>
      <c r="C32" s="9"/>
      <c r="D32" s="11" t="s">
        <v>24</v>
      </c>
      <c r="E32" s="10"/>
      <c r="F32" s="10"/>
      <c r="G32" s="10"/>
      <c r="H32" s="10"/>
      <c r="I32" s="10"/>
      <c r="J32" s="10"/>
      <c r="K32" s="10"/>
      <c r="L32" s="10">
        <f>SUM(L25:L31)</f>
        <v>0</v>
      </c>
      <c r="M32" s="10"/>
      <c r="N32" s="10">
        <f>SUM(N25:N31)</f>
        <v>0</v>
      </c>
      <c r="O32" s="10"/>
      <c r="P32" s="10">
        <f>SUM(P25:P31)</f>
        <v>0</v>
      </c>
      <c r="Q32" s="10"/>
      <c r="R32" s="6"/>
    </row>
    <row r="33" spans="1:18" ht="18">
      <c r="A33" s="13" t="s">
        <v>41</v>
      </c>
      <c r="B33" s="6"/>
      <c r="C33" s="6"/>
      <c r="D33" s="2"/>
      <c r="E33" s="6"/>
      <c r="F33" s="6"/>
      <c r="G33" s="6"/>
      <c r="H33" s="6"/>
      <c r="I33" s="6"/>
      <c r="J33" s="26"/>
      <c r="K33" s="27"/>
      <c r="L33" s="27"/>
      <c r="M33" s="27"/>
      <c r="N33" s="27"/>
      <c r="O33" s="27"/>
      <c r="P33" s="27"/>
      <c r="Q33" s="27"/>
      <c r="R33" s="6"/>
    </row>
    <row r="34" spans="1:18" ht="15">
      <c r="A34" s="6"/>
      <c r="B34" s="6"/>
      <c r="C34" s="6"/>
      <c r="D34" s="2" t="s">
        <v>15</v>
      </c>
      <c r="E34" s="6"/>
      <c r="F34" s="6"/>
      <c r="G34" s="6"/>
      <c r="H34" s="6"/>
      <c r="I34" s="6"/>
      <c r="J34" s="26"/>
      <c r="K34" s="27"/>
      <c r="L34" s="27"/>
      <c r="M34" s="27"/>
      <c r="N34" s="27"/>
      <c r="O34" s="27"/>
      <c r="P34" s="27"/>
      <c r="Q34" s="27"/>
      <c r="R34" s="6"/>
    </row>
    <row r="35" spans="1:18" ht="15">
      <c r="A35" s="6"/>
      <c r="B35" s="6"/>
      <c r="C35" s="6"/>
      <c r="D35" s="2" t="s">
        <v>16</v>
      </c>
      <c r="E35" s="6"/>
      <c r="F35" s="6"/>
      <c r="G35" s="6"/>
      <c r="H35" s="6"/>
      <c r="I35" s="6"/>
      <c r="J35" s="26"/>
      <c r="K35" s="27"/>
      <c r="L35" s="27"/>
      <c r="M35" s="27"/>
      <c r="N35" s="27"/>
      <c r="O35" s="27"/>
      <c r="P35" s="27"/>
      <c r="Q35" s="27"/>
      <c r="R35" s="6"/>
    </row>
    <row r="36" spans="1:18" ht="15">
      <c r="A36" s="6"/>
      <c r="B36" s="6"/>
      <c r="C36" s="6"/>
      <c r="D36" s="2" t="s">
        <v>29</v>
      </c>
      <c r="E36" s="6"/>
      <c r="F36" s="6"/>
      <c r="G36" s="6"/>
      <c r="H36" s="6"/>
      <c r="I36" s="6"/>
      <c r="J36" s="26"/>
      <c r="K36" s="27"/>
      <c r="L36" s="27"/>
      <c r="M36" s="27"/>
      <c r="N36" s="27"/>
      <c r="O36" s="27"/>
      <c r="P36" s="27"/>
      <c r="Q36" s="27"/>
      <c r="R36" s="6"/>
    </row>
    <row r="37" spans="1:18" ht="15">
      <c r="A37" s="6"/>
      <c r="B37" s="6"/>
      <c r="C37" s="6"/>
      <c r="D37" s="2"/>
      <c r="E37" s="6"/>
      <c r="F37" s="6"/>
      <c r="G37" s="6"/>
      <c r="H37" s="6"/>
      <c r="I37" s="6"/>
      <c r="J37" s="26"/>
      <c r="K37" s="27"/>
      <c r="L37" s="27"/>
      <c r="M37" s="27"/>
      <c r="N37" s="27"/>
      <c r="O37" s="27"/>
      <c r="P37" s="27"/>
      <c r="Q37" s="27"/>
      <c r="R37" s="6"/>
    </row>
    <row r="38" spans="1:18" ht="15">
      <c r="A38" s="6"/>
      <c r="B38" s="6"/>
      <c r="C38" s="6"/>
      <c r="D38" s="2" t="s">
        <v>36</v>
      </c>
      <c r="E38" s="6"/>
      <c r="F38" s="6"/>
      <c r="G38" s="6"/>
      <c r="H38" s="6"/>
      <c r="I38" s="6"/>
      <c r="J38" s="26"/>
      <c r="K38" s="27"/>
      <c r="L38" s="27"/>
      <c r="M38" s="27"/>
      <c r="N38" s="27"/>
      <c r="O38" s="27"/>
      <c r="P38" s="27"/>
      <c r="Q38" s="27"/>
      <c r="R38" s="6"/>
    </row>
    <row r="39" spans="1:18" ht="15">
      <c r="A39" s="19"/>
      <c r="B39" s="8"/>
      <c r="C39" s="9"/>
      <c r="D39" s="11" t="s">
        <v>47</v>
      </c>
      <c r="E39" s="10"/>
      <c r="F39" s="10"/>
      <c r="G39" s="10"/>
      <c r="H39" s="10"/>
      <c r="I39" s="10"/>
      <c r="J39" s="10"/>
      <c r="K39" s="10"/>
      <c r="L39" s="10">
        <f>SUM(L33:L38)</f>
        <v>0</v>
      </c>
      <c r="M39" s="10"/>
      <c r="N39" s="10">
        <f>SUM(N33:N38)</f>
        <v>0</v>
      </c>
      <c r="O39" s="10"/>
      <c r="P39" s="10">
        <f>SUM(P33:P38)</f>
        <v>0</v>
      </c>
      <c r="Q39" s="10"/>
      <c r="R39" s="6"/>
    </row>
    <row r="40" spans="1:18" ht="18">
      <c r="A40" s="13" t="s">
        <v>21</v>
      </c>
      <c r="B40" s="6"/>
      <c r="C40" s="6"/>
      <c r="D40" s="2"/>
      <c r="E40" s="6"/>
      <c r="F40" s="6"/>
      <c r="G40" s="6"/>
      <c r="H40" s="6"/>
      <c r="I40" s="6"/>
      <c r="J40" s="26"/>
      <c r="K40" s="27"/>
      <c r="L40" s="27"/>
      <c r="M40" s="27"/>
      <c r="N40" s="27"/>
      <c r="O40" s="27"/>
      <c r="P40" s="27"/>
      <c r="Q40" s="27"/>
      <c r="R40" s="6"/>
    </row>
    <row r="41" spans="1:18" ht="15">
      <c r="A41" s="6"/>
      <c r="B41" s="6"/>
      <c r="C41" s="6"/>
      <c r="D41" s="2" t="s">
        <v>32</v>
      </c>
      <c r="E41" s="6"/>
      <c r="F41" s="6"/>
      <c r="G41" s="6"/>
      <c r="H41" s="6"/>
      <c r="I41" s="6"/>
      <c r="J41" s="26"/>
      <c r="K41" s="27"/>
      <c r="L41" s="27"/>
      <c r="M41" s="27"/>
      <c r="N41" s="27"/>
      <c r="O41" s="27"/>
      <c r="P41" s="27"/>
      <c r="Q41" s="27"/>
      <c r="R41" s="6"/>
    </row>
    <row r="42" spans="1:18" ht="15">
      <c r="A42" s="6"/>
      <c r="B42" s="6"/>
      <c r="C42" s="6"/>
      <c r="D42" s="2" t="s">
        <v>22</v>
      </c>
      <c r="E42" s="6"/>
      <c r="F42" s="6"/>
      <c r="G42" s="6"/>
      <c r="H42" s="6"/>
      <c r="I42" s="6"/>
      <c r="J42" s="26"/>
      <c r="K42" s="27"/>
      <c r="L42" s="27"/>
      <c r="M42" s="27"/>
      <c r="N42" s="27"/>
      <c r="O42" s="27"/>
      <c r="P42" s="27"/>
      <c r="Q42" s="27"/>
      <c r="R42" s="6"/>
    </row>
    <row r="43" spans="1:18" ht="15">
      <c r="A43" s="6"/>
      <c r="B43" s="6"/>
      <c r="C43" s="6"/>
      <c r="D43" s="2"/>
      <c r="E43" s="6"/>
      <c r="F43" s="6"/>
      <c r="G43" s="6"/>
      <c r="H43" s="6"/>
      <c r="I43" s="6"/>
      <c r="J43" s="26"/>
      <c r="K43" s="27"/>
      <c r="L43" s="27"/>
      <c r="M43" s="27"/>
      <c r="N43" s="27"/>
      <c r="O43" s="27"/>
      <c r="P43" s="27"/>
      <c r="Q43" s="27"/>
      <c r="R43" s="6"/>
    </row>
    <row r="44" spans="1:18" ht="15">
      <c r="A44" s="6"/>
      <c r="B44" s="6"/>
      <c r="C44" s="6"/>
      <c r="D44" s="2" t="s">
        <v>36</v>
      </c>
      <c r="E44" s="6"/>
      <c r="F44" s="6"/>
      <c r="G44" s="6"/>
      <c r="H44" s="6"/>
      <c r="I44" s="6"/>
      <c r="J44" s="26"/>
      <c r="K44" s="27"/>
      <c r="L44" s="27"/>
      <c r="M44" s="27"/>
      <c r="N44" s="27"/>
      <c r="O44" s="27"/>
      <c r="P44" s="27"/>
      <c r="Q44" s="27"/>
      <c r="R44" s="6"/>
    </row>
    <row r="45" spans="1:18" ht="15">
      <c r="A45" s="24"/>
      <c r="B45" s="8"/>
      <c r="C45" s="9"/>
      <c r="D45" s="11" t="s">
        <v>25</v>
      </c>
      <c r="E45" s="10"/>
      <c r="F45" s="10"/>
      <c r="G45" s="10"/>
      <c r="H45" s="10"/>
      <c r="I45" s="10"/>
      <c r="J45" s="10"/>
      <c r="K45" s="10">
        <f>SUM(K40:K44)</f>
        <v>0</v>
      </c>
      <c r="L45" s="10">
        <f>SUM(L40:L44)</f>
        <v>0</v>
      </c>
      <c r="M45" s="10"/>
      <c r="N45" s="10">
        <f>SUM(N40:N44)</f>
        <v>0</v>
      </c>
      <c r="O45" s="10"/>
      <c r="P45" s="10">
        <f>SUM(P40:P44)</f>
        <v>0</v>
      </c>
      <c r="Q45" s="10"/>
      <c r="R45" s="6"/>
    </row>
    <row r="46" spans="1:18" ht="15">
      <c r="A46" s="6"/>
      <c r="B46" s="6"/>
      <c r="C46" s="6"/>
      <c r="D46" s="6"/>
      <c r="E46" s="6"/>
      <c r="F46" s="6"/>
      <c r="G46" s="6"/>
      <c r="H46" s="6"/>
      <c r="I46" s="6"/>
      <c r="J46" s="26"/>
      <c r="K46" s="27"/>
      <c r="L46" s="27"/>
      <c r="M46" s="27"/>
      <c r="N46" s="27"/>
      <c r="O46" s="27"/>
      <c r="P46" s="27"/>
      <c r="Q46" s="27"/>
      <c r="R46" s="6"/>
    </row>
    <row r="47" spans="1:18" s="18" customFormat="1" ht="15">
      <c r="A47" s="25"/>
      <c r="B47" s="15"/>
      <c r="C47" s="16"/>
      <c r="D47" s="14"/>
      <c r="E47" s="17"/>
      <c r="F47" s="17"/>
      <c r="G47" s="17"/>
      <c r="H47" s="17"/>
      <c r="I47" s="17"/>
      <c r="J47" s="17"/>
      <c r="K47" s="17"/>
      <c r="L47" s="17"/>
      <c r="M47" s="17"/>
      <c r="N47" s="17"/>
      <c r="O47" s="17"/>
      <c r="P47" s="17"/>
      <c r="Q47" s="17"/>
      <c r="R47" s="25"/>
    </row>
    <row r="48" spans="1:18" ht="18">
      <c r="A48" s="32" t="s">
        <v>33</v>
      </c>
      <c r="B48" s="33"/>
      <c r="C48" s="24"/>
      <c r="D48" s="24"/>
      <c r="E48" s="24"/>
      <c r="F48" s="24"/>
      <c r="G48" s="24"/>
      <c r="H48" s="24"/>
      <c r="I48" s="24"/>
      <c r="J48" s="24"/>
      <c r="K48" s="24">
        <f aca="true" t="shared" si="0" ref="K48:P48">K24+K32+K39+K45</f>
        <v>0</v>
      </c>
      <c r="L48" s="24">
        <f t="shared" si="0"/>
        <v>10000</v>
      </c>
      <c r="M48" s="24">
        <f t="shared" si="0"/>
        <v>0</v>
      </c>
      <c r="N48" s="24">
        <f t="shared" si="0"/>
        <v>10000</v>
      </c>
      <c r="O48" s="24">
        <f t="shared" si="0"/>
        <v>0</v>
      </c>
      <c r="P48" s="24">
        <f t="shared" si="0"/>
        <v>20000</v>
      </c>
      <c r="Q48" s="24"/>
      <c r="R48" s="6"/>
    </row>
    <row r="49" ht="15">
      <c r="B49" s="4"/>
    </row>
  </sheetData>
  <sheetProtection/>
  <mergeCells count="6">
    <mergeCell ref="C18:C23"/>
    <mergeCell ref="J9:K9"/>
    <mergeCell ref="L9:M9"/>
    <mergeCell ref="N9:O9"/>
    <mergeCell ref="P9:Q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tabColor rgb="FF00CC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CC00"/>
    <pageSetUpPr fitToPage="1"/>
  </sheetPr>
  <dimension ref="A1:M48"/>
  <sheetViews>
    <sheetView view="pageBreakPreview" zoomScale="55" zoomScaleNormal="70" zoomScaleSheetLayoutView="55" zoomScalePageLayoutView="0" workbookViewId="0" topLeftCell="A27">
      <selection activeCell="G64" sqref="G64"/>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5.28125" style="0" bestFit="1" customWidth="1"/>
    <col min="6" max="6" width="14.00390625" style="0" customWidth="1"/>
    <col min="7" max="8" width="12.00390625" style="0" customWidth="1"/>
    <col min="9" max="9" width="16.00390625" style="0" customWidth="1"/>
    <col min="10" max="10" width="12.57421875" style="0" bestFit="1" customWidth="1"/>
    <col min="11" max="11" width="24.00390625" style="0" bestFit="1" customWidth="1"/>
    <col min="12" max="12" width="21.00390625" style="0" customWidth="1"/>
    <col min="13" max="13"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3" ht="15.75">
      <c r="A9" s="20"/>
      <c r="B9" s="20"/>
      <c r="C9" s="20"/>
      <c r="D9" s="20"/>
      <c r="E9" s="132" t="s">
        <v>75</v>
      </c>
      <c r="F9" s="132" t="s">
        <v>76</v>
      </c>
      <c r="G9" s="134" t="s">
        <v>77</v>
      </c>
      <c r="H9" s="130" t="s">
        <v>68</v>
      </c>
      <c r="I9" s="136"/>
      <c r="J9" s="131"/>
      <c r="K9" s="38" t="s">
        <v>69</v>
      </c>
      <c r="L9" s="38" t="s">
        <v>70</v>
      </c>
      <c r="M9" s="35" t="s">
        <v>72</v>
      </c>
    </row>
    <row r="10" spans="1:13" ht="15.75">
      <c r="A10" s="20" t="s">
        <v>4</v>
      </c>
      <c r="B10" s="20" t="s">
        <v>5</v>
      </c>
      <c r="C10" s="20" t="s">
        <v>42</v>
      </c>
      <c r="D10" s="20" t="s">
        <v>34</v>
      </c>
      <c r="E10" s="133"/>
      <c r="F10" s="133"/>
      <c r="G10" s="135"/>
      <c r="H10" s="34" t="s">
        <v>66</v>
      </c>
      <c r="I10" s="34" t="s">
        <v>67</v>
      </c>
      <c r="J10" s="34" t="s">
        <v>74</v>
      </c>
      <c r="K10" s="34"/>
      <c r="L10" s="34" t="s">
        <v>71</v>
      </c>
      <c r="M10" s="6"/>
    </row>
    <row r="11" spans="1:13" ht="15" customHeight="1">
      <c r="A11" s="7">
        <v>1</v>
      </c>
      <c r="B11" s="7">
        <v>1.1</v>
      </c>
      <c r="C11" s="127" t="s">
        <v>30</v>
      </c>
      <c r="D11" s="2" t="s">
        <v>28</v>
      </c>
      <c r="E11" s="37">
        <v>50000</v>
      </c>
      <c r="F11" s="42">
        <f>'201516'!N11</f>
        <v>0</v>
      </c>
      <c r="G11" s="40">
        <f>F11</f>
        <v>0</v>
      </c>
      <c r="H11" s="26">
        <v>10000</v>
      </c>
      <c r="I11" s="26">
        <v>10000</v>
      </c>
      <c r="J11" s="26">
        <v>20000</v>
      </c>
      <c r="K11" s="40">
        <f>G11+H11+I11+J11</f>
        <v>40000</v>
      </c>
      <c r="L11" s="39">
        <f>K11/E11</f>
        <v>0.8</v>
      </c>
      <c r="M11" s="6"/>
    </row>
    <row r="12" spans="1:13" ht="15">
      <c r="A12" s="7"/>
      <c r="B12" s="7"/>
      <c r="C12" s="128"/>
      <c r="D12" s="2" t="s">
        <v>7</v>
      </c>
      <c r="E12" s="3"/>
      <c r="F12" s="26"/>
      <c r="G12" s="40"/>
      <c r="H12" s="26"/>
      <c r="I12" s="26"/>
      <c r="J12" s="26"/>
      <c r="K12" s="40"/>
      <c r="L12" s="26"/>
      <c r="M12" s="6"/>
    </row>
    <row r="13" spans="1:13" ht="15">
      <c r="A13" s="7"/>
      <c r="B13" s="7"/>
      <c r="C13" s="128"/>
      <c r="D13" s="2" t="s">
        <v>8</v>
      </c>
      <c r="E13" s="3"/>
      <c r="F13" s="26"/>
      <c r="G13" s="40"/>
      <c r="H13" s="26"/>
      <c r="I13" s="26"/>
      <c r="J13" s="26"/>
      <c r="K13" s="40"/>
      <c r="L13" s="26"/>
      <c r="M13" s="6"/>
    </row>
    <row r="14" spans="1:13" ht="15">
      <c r="A14" s="7"/>
      <c r="B14" s="7"/>
      <c r="C14" s="128"/>
      <c r="D14" s="2" t="s">
        <v>9</v>
      </c>
      <c r="E14" s="3"/>
      <c r="F14" s="26"/>
      <c r="G14" s="40"/>
      <c r="H14" s="26"/>
      <c r="I14" s="26"/>
      <c r="J14" s="26"/>
      <c r="K14" s="40"/>
      <c r="L14" s="26"/>
      <c r="M14" s="6"/>
    </row>
    <row r="15" spans="1:13" ht="15">
      <c r="A15" s="7"/>
      <c r="B15" s="7"/>
      <c r="C15" s="128"/>
      <c r="D15" s="2" t="s">
        <v>10</v>
      </c>
      <c r="E15" s="3"/>
      <c r="F15" s="26"/>
      <c r="G15" s="40"/>
      <c r="H15" s="26"/>
      <c r="I15" s="26"/>
      <c r="J15" s="26"/>
      <c r="K15" s="40"/>
      <c r="L15" s="26"/>
      <c r="M15" s="6"/>
    </row>
    <row r="16" spans="1:13" ht="15">
      <c r="A16" s="7"/>
      <c r="B16" s="7"/>
      <c r="C16" s="128"/>
      <c r="D16" s="2"/>
      <c r="E16" s="3"/>
      <c r="F16" s="26"/>
      <c r="G16" s="40"/>
      <c r="H16" s="26"/>
      <c r="I16" s="26"/>
      <c r="J16" s="26"/>
      <c r="K16" s="40"/>
      <c r="L16" s="26"/>
      <c r="M16" s="6"/>
    </row>
    <row r="17" spans="1:13" ht="15">
      <c r="A17" s="7"/>
      <c r="B17" s="7"/>
      <c r="C17" s="129"/>
      <c r="D17" s="2" t="s">
        <v>36</v>
      </c>
      <c r="E17" s="3"/>
      <c r="F17" s="26"/>
      <c r="G17" s="40"/>
      <c r="H17" s="26"/>
      <c r="I17" s="26"/>
      <c r="J17" s="26"/>
      <c r="K17" s="40"/>
      <c r="L17" s="26"/>
      <c r="M17" s="6"/>
    </row>
    <row r="18" spans="1:13" ht="15" customHeight="1">
      <c r="A18" s="7"/>
      <c r="B18" s="7">
        <v>1.2</v>
      </c>
      <c r="C18" s="127" t="s">
        <v>31</v>
      </c>
      <c r="D18" s="2" t="s">
        <v>11</v>
      </c>
      <c r="E18" s="3"/>
      <c r="F18" s="26"/>
      <c r="G18" s="40"/>
      <c r="H18" s="26"/>
      <c r="I18" s="26"/>
      <c r="J18" s="26"/>
      <c r="K18" s="40"/>
      <c r="L18" s="26"/>
      <c r="M18" s="6"/>
    </row>
    <row r="19" spans="1:13" ht="15">
      <c r="A19" s="7"/>
      <c r="B19" s="7"/>
      <c r="C19" s="128"/>
      <c r="D19" s="2" t="s">
        <v>12</v>
      </c>
      <c r="E19" s="3"/>
      <c r="F19" s="26"/>
      <c r="G19" s="40"/>
      <c r="H19" s="26"/>
      <c r="I19" s="26"/>
      <c r="J19" s="26"/>
      <c r="K19" s="40"/>
      <c r="L19" s="26"/>
      <c r="M19" s="6"/>
    </row>
    <row r="20" spans="1:13" ht="15" customHeight="1">
      <c r="A20" s="7"/>
      <c r="B20" s="7"/>
      <c r="C20" s="128"/>
      <c r="D20" s="2" t="s">
        <v>13</v>
      </c>
      <c r="E20" s="3"/>
      <c r="F20" s="26"/>
      <c r="G20" s="40"/>
      <c r="H20" s="26"/>
      <c r="I20" s="26"/>
      <c r="J20" s="26"/>
      <c r="K20" s="40"/>
      <c r="L20" s="26"/>
      <c r="M20" s="6"/>
    </row>
    <row r="21" spans="1:13" ht="15">
      <c r="A21" s="7"/>
      <c r="B21" s="7"/>
      <c r="C21" s="128"/>
      <c r="D21" s="2" t="s">
        <v>14</v>
      </c>
      <c r="E21" s="3"/>
      <c r="F21" s="26"/>
      <c r="G21" s="40"/>
      <c r="H21" s="26"/>
      <c r="I21" s="26"/>
      <c r="J21" s="26"/>
      <c r="K21" s="40"/>
      <c r="L21" s="26"/>
      <c r="M21" s="6"/>
    </row>
    <row r="22" spans="1:13" ht="15">
      <c r="A22" s="7"/>
      <c r="B22" s="7"/>
      <c r="C22" s="128"/>
      <c r="D22" s="2"/>
      <c r="E22" s="3"/>
      <c r="F22" s="26"/>
      <c r="G22" s="40"/>
      <c r="H22" s="26"/>
      <c r="I22" s="26"/>
      <c r="J22" s="26"/>
      <c r="K22" s="40"/>
      <c r="L22" s="26"/>
      <c r="M22" s="6"/>
    </row>
    <row r="23" spans="1:13" ht="15">
      <c r="A23" s="7"/>
      <c r="B23" s="7"/>
      <c r="C23" s="129"/>
      <c r="D23" s="2" t="s">
        <v>36</v>
      </c>
      <c r="E23" s="3"/>
      <c r="F23" s="26"/>
      <c r="G23" s="40"/>
      <c r="H23" s="26"/>
      <c r="I23" s="26"/>
      <c r="J23" s="26"/>
      <c r="K23" s="40"/>
      <c r="L23" s="26"/>
      <c r="M23" s="6"/>
    </row>
    <row r="24" spans="1:13" ht="15">
      <c r="A24" s="19"/>
      <c r="B24" s="8"/>
      <c r="C24" s="9"/>
      <c r="D24" s="11" t="s">
        <v>23</v>
      </c>
      <c r="E24" s="10"/>
      <c r="F24" s="10"/>
      <c r="G24" s="40"/>
      <c r="H24" s="10"/>
      <c r="I24" s="10"/>
      <c r="J24" s="10"/>
      <c r="K24" s="40"/>
      <c r="L24" s="10"/>
      <c r="M24" s="6"/>
    </row>
    <row r="25" spans="1:13" ht="18">
      <c r="A25" s="13" t="s">
        <v>20</v>
      </c>
      <c r="B25" s="6"/>
      <c r="C25" s="6"/>
      <c r="D25" s="6"/>
      <c r="E25" s="6"/>
      <c r="F25" s="26"/>
      <c r="G25" s="41"/>
      <c r="H25" s="27"/>
      <c r="I25" s="27"/>
      <c r="J25" s="27"/>
      <c r="K25" s="41"/>
      <c r="L25" s="27"/>
      <c r="M25" s="6"/>
    </row>
    <row r="26" spans="1:13" ht="15">
      <c r="A26" s="6"/>
      <c r="B26" s="6"/>
      <c r="C26" s="6"/>
      <c r="D26" s="2" t="s">
        <v>50</v>
      </c>
      <c r="E26" s="6"/>
      <c r="F26" s="26"/>
      <c r="G26" s="41"/>
      <c r="H26" s="27"/>
      <c r="I26" s="27"/>
      <c r="J26" s="27"/>
      <c r="K26" s="41"/>
      <c r="L26" s="27"/>
      <c r="M26" s="6"/>
    </row>
    <row r="27" spans="1:13" ht="15">
      <c r="A27" s="6"/>
      <c r="B27" s="6"/>
      <c r="C27" s="6"/>
      <c r="D27" s="2" t="s">
        <v>51</v>
      </c>
      <c r="E27" s="6"/>
      <c r="F27" s="26"/>
      <c r="G27" s="41"/>
      <c r="H27" s="27"/>
      <c r="I27" s="27"/>
      <c r="J27" s="27"/>
      <c r="K27" s="41"/>
      <c r="L27" s="27"/>
      <c r="M27" s="6"/>
    </row>
    <row r="28" spans="1:13" ht="15">
      <c r="A28" s="6"/>
      <c r="B28" s="6"/>
      <c r="C28" s="6"/>
      <c r="D28" s="2" t="s">
        <v>17</v>
      </c>
      <c r="E28" s="6"/>
      <c r="F28" s="26"/>
      <c r="G28" s="41"/>
      <c r="H28" s="27"/>
      <c r="I28" s="27"/>
      <c r="J28" s="27"/>
      <c r="K28" s="41"/>
      <c r="L28" s="27"/>
      <c r="M28" s="6"/>
    </row>
    <row r="29" spans="1:13" ht="15">
      <c r="A29" s="6"/>
      <c r="B29" s="6"/>
      <c r="C29" s="6"/>
      <c r="D29" s="2" t="s">
        <v>18</v>
      </c>
      <c r="E29" s="6"/>
      <c r="F29" s="26"/>
      <c r="G29" s="41"/>
      <c r="H29" s="27"/>
      <c r="I29" s="27"/>
      <c r="J29" s="27"/>
      <c r="K29" s="41"/>
      <c r="L29" s="27"/>
      <c r="M29" s="6"/>
    </row>
    <row r="30" spans="1:13" ht="15">
      <c r="A30" s="6"/>
      <c r="B30" s="6"/>
      <c r="C30" s="6"/>
      <c r="D30" s="2"/>
      <c r="E30" s="6"/>
      <c r="F30" s="26"/>
      <c r="G30" s="41"/>
      <c r="H30" s="27"/>
      <c r="I30" s="27"/>
      <c r="J30" s="27"/>
      <c r="K30" s="41"/>
      <c r="L30" s="27"/>
      <c r="M30" s="6"/>
    </row>
    <row r="31" spans="1:13" ht="15">
      <c r="A31" s="6"/>
      <c r="B31" s="6"/>
      <c r="C31" s="6"/>
      <c r="D31" s="2" t="s">
        <v>36</v>
      </c>
      <c r="E31" s="6"/>
      <c r="F31" s="26"/>
      <c r="G31" s="41"/>
      <c r="H31" s="27"/>
      <c r="I31" s="27"/>
      <c r="J31" s="27"/>
      <c r="K31" s="41"/>
      <c r="L31" s="27"/>
      <c r="M31" s="6"/>
    </row>
    <row r="32" spans="1:13" ht="15">
      <c r="A32" s="19"/>
      <c r="B32" s="8"/>
      <c r="C32" s="9"/>
      <c r="D32" s="11" t="s">
        <v>24</v>
      </c>
      <c r="E32" s="10"/>
      <c r="F32" s="10"/>
      <c r="G32" s="40"/>
      <c r="H32" s="10"/>
      <c r="I32" s="10"/>
      <c r="J32" s="10"/>
      <c r="K32" s="40"/>
      <c r="L32" s="10"/>
      <c r="M32" s="6"/>
    </row>
    <row r="33" spans="1:13" ht="18">
      <c r="A33" s="13" t="s">
        <v>41</v>
      </c>
      <c r="B33" s="6"/>
      <c r="C33" s="6"/>
      <c r="D33" s="2"/>
      <c r="E33" s="6"/>
      <c r="F33" s="26"/>
      <c r="G33" s="41"/>
      <c r="H33" s="27"/>
      <c r="I33" s="27"/>
      <c r="J33" s="27"/>
      <c r="K33" s="41"/>
      <c r="L33" s="27"/>
      <c r="M33" s="6"/>
    </row>
    <row r="34" spans="1:13" ht="15">
      <c r="A34" s="6"/>
      <c r="B34" s="6"/>
      <c r="C34" s="6"/>
      <c r="D34" s="2" t="s">
        <v>15</v>
      </c>
      <c r="E34" s="6"/>
      <c r="F34" s="26"/>
      <c r="G34" s="41"/>
      <c r="H34" s="27"/>
      <c r="I34" s="27"/>
      <c r="J34" s="27"/>
      <c r="K34" s="41"/>
      <c r="L34" s="27"/>
      <c r="M34" s="6"/>
    </row>
    <row r="35" spans="1:13" ht="15">
      <c r="A35" s="6"/>
      <c r="B35" s="6"/>
      <c r="C35" s="6"/>
      <c r="D35" s="2" t="s">
        <v>16</v>
      </c>
      <c r="E35" s="6"/>
      <c r="F35" s="26"/>
      <c r="G35" s="41"/>
      <c r="H35" s="27"/>
      <c r="I35" s="27"/>
      <c r="J35" s="27"/>
      <c r="K35" s="41"/>
      <c r="L35" s="27"/>
      <c r="M35" s="6"/>
    </row>
    <row r="36" spans="1:13" ht="15">
      <c r="A36" s="6"/>
      <c r="B36" s="6"/>
      <c r="C36" s="6"/>
      <c r="D36" s="2" t="s">
        <v>29</v>
      </c>
      <c r="E36" s="6"/>
      <c r="F36" s="26"/>
      <c r="G36" s="41"/>
      <c r="H36" s="27"/>
      <c r="I36" s="27"/>
      <c r="J36" s="27"/>
      <c r="K36" s="41"/>
      <c r="L36" s="27"/>
      <c r="M36" s="6"/>
    </row>
    <row r="37" spans="1:13" ht="15">
      <c r="A37" s="6"/>
      <c r="B37" s="6"/>
      <c r="C37" s="6"/>
      <c r="D37" s="2"/>
      <c r="E37" s="6"/>
      <c r="F37" s="26"/>
      <c r="G37" s="41"/>
      <c r="H37" s="27"/>
      <c r="I37" s="27"/>
      <c r="J37" s="27"/>
      <c r="K37" s="41"/>
      <c r="L37" s="27"/>
      <c r="M37" s="6"/>
    </row>
    <row r="38" spans="1:13" ht="15">
      <c r="A38" s="6"/>
      <c r="B38" s="6"/>
      <c r="C38" s="6"/>
      <c r="D38" s="2" t="s">
        <v>36</v>
      </c>
      <c r="E38" s="6"/>
      <c r="F38" s="26"/>
      <c r="G38" s="41"/>
      <c r="H38" s="27"/>
      <c r="I38" s="27"/>
      <c r="J38" s="27"/>
      <c r="K38" s="41"/>
      <c r="L38" s="27"/>
      <c r="M38" s="6"/>
    </row>
    <row r="39" spans="1:13" ht="15">
      <c r="A39" s="19"/>
      <c r="B39" s="8"/>
      <c r="C39" s="9"/>
      <c r="D39" s="11" t="s">
        <v>47</v>
      </c>
      <c r="E39" s="10"/>
      <c r="F39" s="10"/>
      <c r="G39" s="40"/>
      <c r="H39" s="10"/>
      <c r="I39" s="10"/>
      <c r="J39" s="10"/>
      <c r="K39" s="40"/>
      <c r="L39" s="10"/>
      <c r="M39" s="6"/>
    </row>
    <row r="40" spans="1:13" ht="18">
      <c r="A40" s="13" t="s">
        <v>21</v>
      </c>
      <c r="B40" s="6"/>
      <c r="C40" s="6"/>
      <c r="D40" s="2"/>
      <c r="E40" s="6"/>
      <c r="F40" s="26"/>
      <c r="G40" s="41"/>
      <c r="H40" s="27"/>
      <c r="I40" s="27"/>
      <c r="J40" s="27"/>
      <c r="K40" s="41"/>
      <c r="L40" s="27"/>
      <c r="M40" s="6"/>
    </row>
    <row r="41" spans="1:13" ht="15">
      <c r="A41" s="6"/>
      <c r="B41" s="6"/>
      <c r="C41" s="6"/>
      <c r="D41" s="2" t="s">
        <v>32</v>
      </c>
      <c r="E41" s="6"/>
      <c r="F41" s="26"/>
      <c r="G41" s="41"/>
      <c r="H41" s="27"/>
      <c r="I41" s="27"/>
      <c r="J41" s="27"/>
      <c r="K41" s="41"/>
      <c r="L41" s="27"/>
      <c r="M41" s="6"/>
    </row>
    <row r="42" spans="1:13" ht="15">
      <c r="A42" s="6"/>
      <c r="B42" s="6"/>
      <c r="C42" s="6"/>
      <c r="D42" s="2" t="s">
        <v>22</v>
      </c>
      <c r="E42" s="6"/>
      <c r="F42" s="26"/>
      <c r="G42" s="41"/>
      <c r="H42" s="27"/>
      <c r="I42" s="27"/>
      <c r="J42" s="27"/>
      <c r="K42" s="41"/>
      <c r="L42" s="27"/>
      <c r="M42" s="6"/>
    </row>
    <row r="43" spans="1:13" ht="15">
      <c r="A43" s="6"/>
      <c r="B43" s="6"/>
      <c r="C43" s="6"/>
      <c r="D43" s="2"/>
      <c r="E43" s="6"/>
      <c r="F43" s="26"/>
      <c r="G43" s="41"/>
      <c r="H43" s="27"/>
      <c r="I43" s="27"/>
      <c r="J43" s="27"/>
      <c r="K43" s="41"/>
      <c r="L43" s="27"/>
      <c r="M43" s="6"/>
    </row>
    <row r="44" spans="1:13" ht="15">
      <c r="A44" s="6"/>
      <c r="B44" s="6"/>
      <c r="C44" s="6"/>
      <c r="D44" s="2" t="s">
        <v>36</v>
      </c>
      <c r="E44" s="6"/>
      <c r="F44" s="26"/>
      <c r="G44" s="41"/>
      <c r="H44" s="27"/>
      <c r="I44" s="27"/>
      <c r="J44" s="27"/>
      <c r="K44" s="41"/>
      <c r="L44" s="27"/>
      <c r="M44" s="6"/>
    </row>
    <row r="45" spans="1:13" ht="15">
      <c r="A45" s="24"/>
      <c r="B45" s="8"/>
      <c r="C45" s="9"/>
      <c r="D45" s="11" t="s">
        <v>25</v>
      </c>
      <c r="E45" s="10"/>
      <c r="F45" s="10"/>
      <c r="G45" s="40"/>
      <c r="H45" s="10"/>
      <c r="I45" s="10"/>
      <c r="J45" s="10"/>
      <c r="K45" s="40"/>
      <c r="L45" s="10"/>
      <c r="M45" s="6"/>
    </row>
    <row r="46" spans="1:13" s="18" customFormat="1" ht="15">
      <c r="A46" s="25"/>
      <c r="B46" s="15"/>
      <c r="C46" s="16"/>
      <c r="D46" s="14"/>
      <c r="E46" s="17"/>
      <c r="F46" s="17"/>
      <c r="G46" s="40"/>
      <c r="H46" s="17"/>
      <c r="I46" s="17"/>
      <c r="J46" s="17"/>
      <c r="K46" s="40"/>
      <c r="L46" s="17"/>
      <c r="M46" s="25"/>
    </row>
    <row r="47" spans="1:13" ht="18">
      <c r="A47" s="32" t="s">
        <v>33</v>
      </c>
      <c r="B47" s="33"/>
      <c r="C47" s="24"/>
      <c r="D47" s="24"/>
      <c r="E47" s="24"/>
      <c r="F47" s="24"/>
      <c r="G47" s="41"/>
      <c r="H47" s="24"/>
      <c r="I47" s="24"/>
      <c r="J47" s="24"/>
      <c r="K47" s="41"/>
      <c r="L47" s="24"/>
      <c r="M47" s="6"/>
    </row>
    <row r="48" spans="1:13" ht="26.25">
      <c r="A48" s="43" t="s">
        <v>73</v>
      </c>
      <c r="B48" s="33"/>
      <c r="C48" s="33"/>
      <c r="D48" s="6"/>
      <c r="E48" s="6"/>
      <c r="F48" s="6"/>
      <c r="G48" s="41"/>
      <c r="H48" s="6"/>
      <c r="I48" s="6"/>
      <c r="J48" s="6"/>
      <c r="K48" s="41"/>
      <c r="L48" s="6"/>
      <c r="M48" s="6"/>
    </row>
  </sheetData>
  <sheetProtection/>
  <mergeCells count="6">
    <mergeCell ref="C18:C23"/>
    <mergeCell ref="E9:E10"/>
    <mergeCell ref="F9:F10"/>
    <mergeCell ref="G9:G10"/>
    <mergeCell ref="H9:J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based budget</dc:title>
  <dc:subject/>
  <dc:creator>mraza</dc:creator>
  <cp:keywords/>
  <dc:description/>
  <cp:lastModifiedBy>Admin</cp:lastModifiedBy>
  <cp:lastPrinted>2015-07-23T09:12:58Z</cp:lastPrinted>
  <dcterms:created xsi:type="dcterms:W3CDTF">2013-06-12T09:05:22Z</dcterms:created>
  <dcterms:modified xsi:type="dcterms:W3CDTF">2015-08-03T12:28:12Z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2013-06-11T19:00:00Z</vt:filetime>
  </property>
</Properties>
</file>