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 yWindow="360" windowWidth="15480" windowHeight="11640" tabRatio="741" activeTab="0"/>
  </bookViews>
  <sheets>
    <sheet name="List of tables" sheetId="1" r:id="rId1"/>
    <sheet name="6.1" sheetId="2" r:id="rId2"/>
    <sheet name="6.2" sheetId="3" r:id="rId3"/>
    <sheet name="6.3" sheetId="4" r:id="rId4"/>
    <sheet name="6.4" sheetId="5" r:id="rId5"/>
    <sheet name="6.5" sheetId="6" r:id="rId6"/>
    <sheet name="6.6" sheetId="7" r:id="rId7"/>
    <sheet name="6.7a" sheetId="8" r:id="rId8"/>
    <sheet name="6.7b"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6.17" sheetId="19" r:id="rId19"/>
    <sheet name="6.18" sheetId="20" r:id="rId20"/>
    <sheet name="6.19 - RNIs" sheetId="21" r:id="rId21"/>
    <sheet name="6.20" sheetId="22" r:id="rId22"/>
    <sheet name="6.21" sheetId="23" r:id="rId23"/>
    <sheet name="6.22" sheetId="24" r:id="rId24"/>
    <sheet name="6.23" sheetId="25" r:id="rId25"/>
    <sheet name="6.24" sheetId="26" r:id="rId26"/>
    <sheet name="6.25" sheetId="27" r:id="rId27"/>
    <sheet name="6.26" sheetId="28" r:id="rId28"/>
    <sheet name="6.27" sheetId="29" r:id="rId29"/>
    <sheet name="6.28 - RNIs" sheetId="30" r:id="rId30"/>
    <sheet name="6.29" sheetId="31" r:id="rId31"/>
    <sheet name="6.30" sheetId="32" r:id="rId32"/>
    <sheet name="6.31" sheetId="33" r:id="rId33"/>
    <sheet name="6.32" sheetId="34" r:id="rId34"/>
    <sheet name="6.33" sheetId="35" r:id="rId35"/>
    <sheet name="6.34" sheetId="36" r:id="rId36"/>
    <sheet name="6.35" sheetId="37" r:id="rId37"/>
  </sheets>
  <definedNames>
    <definedName name="_xlnm.Print_Area" localSheetId="1">'6.1'!$A$1:$I$98</definedName>
    <definedName name="_xlnm.Print_Area" localSheetId="2">'6.2'!$A$1:$M$100</definedName>
    <definedName name="_xlnm.Print_Area" localSheetId="21">'6.20'!$A$1:$E$88</definedName>
    <definedName name="_xlnm.Print_Area" localSheetId="29">'6.28 - RNIs'!$A$1:$F$32</definedName>
    <definedName name="_xlnm.Print_Area" localSheetId="3">'6.3'!$A$1:$E$39</definedName>
    <definedName name="_xlnm.Print_Area" localSheetId="31">'6.30'!$A$1:$F$35</definedName>
    <definedName name="_xlnm.Print_Area" localSheetId="6">'6.6'!$A$1:$E$195</definedName>
  </definedNames>
  <calcPr fullCalcOnLoad="1"/>
</workbook>
</file>

<file path=xl/sharedStrings.xml><?xml version="1.0" encoding="utf-8"?>
<sst xmlns="http://schemas.openxmlformats.org/spreadsheetml/2006/main" count="2911" uniqueCount="405">
  <si>
    <t>Table 6.1</t>
  </si>
  <si>
    <t>Age group (months)</t>
  </si>
  <si>
    <t>4-6</t>
  </si>
  <si>
    <t>7-9</t>
  </si>
  <si>
    <t>10-11</t>
  </si>
  <si>
    <t>12-18</t>
  </si>
  <si>
    <t>Mean</t>
  </si>
  <si>
    <t>sd</t>
  </si>
  <si>
    <t>Non-infant specific foods:</t>
  </si>
  <si>
    <t>Cereals and cereal products</t>
  </si>
  <si>
    <t>Pasta, rice, pizza and other miscellaneous cereals</t>
  </si>
  <si>
    <t>White bread</t>
  </si>
  <si>
    <t>Wholemeal bread</t>
  </si>
  <si>
    <t>Breakfast cereals</t>
  </si>
  <si>
    <t>Biscuits</t>
  </si>
  <si>
    <t>Buns, cakes, pastries and fruit pies</t>
  </si>
  <si>
    <t>Puddings</t>
  </si>
  <si>
    <t>Milk and milk products</t>
  </si>
  <si>
    <t>Whole milk (3.8% fat)</t>
  </si>
  <si>
    <t>Semi skimmed milk (1.8% fat)</t>
  </si>
  <si>
    <t>Cheese</t>
  </si>
  <si>
    <t>Yoghurt, fromage frais and other dairy desserts</t>
  </si>
  <si>
    <t>Ice cream</t>
  </si>
  <si>
    <t>Eggs and egg dishes</t>
  </si>
  <si>
    <t>Butter</t>
  </si>
  <si>
    <r>
      <t>Red meat and dishes (bacon, ham, beef, veal, lamb, pork)</t>
    </r>
    <r>
      <rPr>
        <sz val="11"/>
        <color indexed="9"/>
        <rFont val="Verdana"/>
        <family val="2"/>
      </rPr>
      <t xml:space="preserve"> M</t>
    </r>
  </si>
  <si>
    <r>
      <t>White meat (chicken, turkey)</t>
    </r>
    <r>
      <rPr>
        <sz val="11"/>
        <color indexed="9"/>
        <rFont val="Verdana"/>
        <family val="2"/>
      </rPr>
      <t xml:space="preserve"> M</t>
    </r>
  </si>
  <si>
    <r>
      <t>Burgers, kebabs, sausages, meat pies and pastries</t>
    </r>
    <r>
      <rPr>
        <sz val="11"/>
        <color indexed="9"/>
        <rFont val="Verdana"/>
        <family val="2"/>
      </rPr>
      <t xml:space="preserve"> M</t>
    </r>
  </si>
  <si>
    <r>
      <t xml:space="preserve">Other (including liver and liver dishes and offal) </t>
    </r>
    <r>
      <rPr>
        <sz val="11"/>
        <color indexed="9"/>
        <rFont val="Verdana"/>
        <family val="2"/>
      </rPr>
      <t>M</t>
    </r>
  </si>
  <si>
    <t>Meat and meat products and dishes homemade</t>
  </si>
  <si>
    <r>
      <t>White meat (chicken, turkey)</t>
    </r>
    <r>
      <rPr>
        <sz val="11"/>
        <color indexed="9"/>
        <rFont val="Verdana"/>
        <family val="2"/>
      </rPr>
      <t xml:space="preserve"> H</t>
    </r>
  </si>
  <si>
    <r>
      <t>Burgers, kebabs, sausages, meat pies and pastries</t>
    </r>
    <r>
      <rPr>
        <sz val="11"/>
        <color indexed="9"/>
        <rFont val="Verdana"/>
        <family val="2"/>
      </rPr>
      <t xml:space="preserve"> H</t>
    </r>
  </si>
  <si>
    <r>
      <t>Other (including offal)</t>
    </r>
    <r>
      <rPr>
        <sz val="11"/>
        <color indexed="9"/>
        <rFont val="Verdana"/>
        <family val="2"/>
      </rPr>
      <t xml:space="preserve"> H</t>
    </r>
  </si>
  <si>
    <t>Fish and fish dishes</t>
  </si>
  <si>
    <t xml:space="preserve">Vegetables, potatoes </t>
  </si>
  <si>
    <t>Salad and other raw vegetables</t>
  </si>
  <si>
    <t>Vegetables (not raw) including vegetable dishes</t>
  </si>
  <si>
    <t>Chips, fried and roast potatoes and potato products</t>
  </si>
  <si>
    <t>Other potatoes, potato salads and dishes</t>
  </si>
  <si>
    <t>Table 6.1 (continued)</t>
  </si>
  <si>
    <t>Fruit</t>
  </si>
  <si>
    <t>Beverages</t>
  </si>
  <si>
    <t>Juices, including smoothies</t>
  </si>
  <si>
    <t>Soft drinks, not low calorie</t>
  </si>
  <si>
    <t>Soft drinks, low calorie</t>
  </si>
  <si>
    <t>Miscellaneous</t>
  </si>
  <si>
    <t>Soup</t>
  </si>
  <si>
    <t>Savoury sauces, pickles, gravies and condiments</t>
  </si>
  <si>
    <t>Infant specific foods:</t>
  </si>
  <si>
    <t>Infant formula</t>
  </si>
  <si>
    <t>Soy milk</t>
  </si>
  <si>
    <t>Commercial infant foods:</t>
  </si>
  <si>
    <t>Meat and fish based products and dishes</t>
  </si>
  <si>
    <t>Other savoury based foods and dishes</t>
  </si>
  <si>
    <t>Fruit based foods and dishes</t>
  </si>
  <si>
    <t>Dairy based foods and dishes</t>
  </si>
  <si>
    <t>Cereal based foods and dishes</t>
  </si>
  <si>
    <t>Snacks (sweet and savoury)</t>
  </si>
  <si>
    <t>Commercial infant beverages</t>
  </si>
  <si>
    <t>Bases (unweighted)</t>
  </si>
  <si>
    <t>Table 6.2</t>
  </si>
  <si>
    <r>
      <t>Total quantities of food consumed (grams) per day: consumers</t>
    </r>
    <r>
      <rPr>
        <b/>
        <vertAlign val="superscript"/>
        <sz val="10"/>
        <rFont val="Verdana"/>
        <family val="2"/>
      </rPr>
      <t>a</t>
    </r>
    <r>
      <rPr>
        <b/>
        <sz val="10"/>
        <rFont val="Verdana"/>
        <family val="2"/>
      </rPr>
      <t xml:space="preserve"> only, by age at Stage 1</t>
    </r>
  </si>
  <si>
    <r>
      <t>Food group</t>
    </r>
    <r>
      <rPr>
        <b/>
        <vertAlign val="superscript"/>
        <sz val="11"/>
        <rFont val="Verdana"/>
        <family val="2"/>
      </rPr>
      <t>b</t>
    </r>
    <r>
      <rPr>
        <b/>
        <sz val="11"/>
        <rFont val="Verdana"/>
        <family val="2"/>
      </rPr>
      <t xml:space="preserve">                                                      </t>
    </r>
  </si>
  <si>
    <t>%</t>
  </si>
  <si>
    <t xml:space="preserve">        Median</t>
  </si>
  <si>
    <t>Red meat and dishes (bacon, ham, beef, veal, lamb, pork) M</t>
  </si>
  <si>
    <t>-</t>
  </si>
  <si>
    <t>Table 6.2 (continued)</t>
  </si>
  <si>
    <r>
      <t>Total quantities of food consumed (grams) per day: consumers</t>
    </r>
    <r>
      <rPr>
        <b/>
        <vertAlign val="superscript"/>
        <sz val="11"/>
        <color indexed="8"/>
        <rFont val="Verdana"/>
        <family val="2"/>
      </rPr>
      <t>a</t>
    </r>
    <r>
      <rPr>
        <b/>
        <sz val="11"/>
        <color indexed="8"/>
        <rFont val="Verdana"/>
        <family val="2"/>
      </rPr>
      <t xml:space="preserve"> only, by age at Stage 1</t>
    </r>
  </si>
  <si>
    <t>Savoury snacks</t>
  </si>
  <si>
    <r>
      <rPr>
        <vertAlign val="superscript"/>
        <sz val="10"/>
        <rFont val="Verdana"/>
        <family val="2"/>
      </rPr>
      <t xml:space="preserve">a </t>
    </r>
    <r>
      <rPr>
        <sz val="10"/>
        <rFont val="Verdana"/>
        <family val="2"/>
      </rPr>
      <t>Per cent consumers is over four days although the gram intake is per day.</t>
    </r>
  </si>
  <si>
    <t>Table 6.3</t>
  </si>
  <si>
    <t>Source</t>
  </si>
  <si>
    <t>Vegetables g/day</t>
  </si>
  <si>
    <t>of which:</t>
  </si>
  <si>
    <t>Tomatoes</t>
  </si>
  <si>
    <t>Tomato puree</t>
  </si>
  <si>
    <r>
      <t>Brassicaceae</t>
    </r>
    <r>
      <rPr>
        <i/>
        <vertAlign val="superscript"/>
        <sz val="10"/>
        <rFont val="Verdana"/>
        <family val="2"/>
      </rPr>
      <t>a</t>
    </r>
  </si>
  <si>
    <r>
      <t>Yellow, orange, red and dark green leafy vegetables</t>
    </r>
    <r>
      <rPr>
        <i/>
        <vertAlign val="superscript"/>
        <sz val="10"/>
        <rFont val="Verdana"/>
        <family val="2"/>
      </rPr>
      <t>b</t>
    </r>
  </si>
  <si>
    <t>Other vegetables</t>
  </si>
  <si>
    <t>Beans and pulses</t>
  </si>
  <si>
    <t>Fruit g/day</t>
  </si>
  <si>
    <t>Fresh/canned fruit</t>
  </si>
  <si>
    <t>Dried fruit</t>
  </si>
  <si>
    <t>Fruit juice g/day</t>
  </si>
  <si>
    <t>Total fruit (not including juice) and vegetables g/day</t>
  </si>
  <si>
    <t>Median</t>
  </si>
  <si>
    <t>Upper 2.5 percentile</t>
  </si>
  <si>
    <t>Lower 2.5 percentile</t>
  </si>
  <si>
    <t>Meat g/day</t>
  </si>
  <si>
    <r>
      <t>Total red meat</t>
    </r>
    <r>
      <rPr>
        <i/>
        <vertAlign val="superscript"/>
        <sz val="10"/>
        <rFont val="Verdana"/>
        <family val="2"/>
      </rPr>
      <t>c</t>
    </r>
  </si>
  <si>
    <r>
      <t>Total white meat</t>
    </r>
    <r>
      <rPr>
        <i/>
        <vertAlign val="superscript"/>
        <sz val="10"/>
        <rFont val="Verdana"/>
        <family val="2"/>
      </rPr>
      <t>d</t>
    </r>
  </si>
  <si>
    <t>Fish g/day</t>
  </si>
  <si>
    <r>
      <t>a</t>
    </r>
    <r>
      <rPr>
        <sz val="8"/>
        <rFont val="Verdana"/>
        <family val="2"/>
      </rPr>
      <t xml:space="preserve"> Brassicaceae includes cabbage, Brussels sprouts, broccoli, cauliflower, kale, turnip, radish, watercress, rocket.</t>
    </r>
  </si>
  <si>
    <r>
      <t xml:space="preserve">b </t>
    </r>
    <r>
      <rPr>
        <sz val="8"/>
        <rFont val="Verdana"/>
        <family val="2"/>
      </rPr>
      <t>This group includes carrots, red peppers, pumpkin, squash, spinach, parsley.</t>
    </r>
  </si>
  <si>
    <r>
      <rPr>
        <vertAlign val="superscript"/>
        <sz val="8"/>
        <rFont val="Verdana"/>
        <family val="2"/>
      </rPr>
      <t>c</t>
    </r>
    <r>
      <rPr>
        <sz val="8"/>
        <rFont val="Verdana"/>
        <family val="2"/>
      </rPr>
      <t xml:space="preserve"> Total red meat includes beef, lamb, pork, sausages, burgers and kebabs.</t>
    </r>
  </si>
  <si>
    <r>
      <t xml:space="preserve">d </t>
    </r>
    <r>
      <rPr>
        <sz val="8"/>
        <rFont val="Verdana"/>
        <family val="2"/>
      </rPr>
      <t>Total white meat includes chicken and turkey.</t>
    </r>
  </si>
  <si>
    <t>Table 6.4</t>
  </si>
  <si>
    <t>Percentage of participants consuming supplements in the four-day diary period, by age at Stage 1</t>
  </si>
  <si>
    <t>Supplement</t>
  </si>
  <si>
    <t>Multi-vitamins (no minerals)</t>
  </si>
  <si>
    <t>Other nutrient supplements</t>
  </si>
  <si>
    <t>Table 6.5</t>
  </si>
  <si>
    <t>Percentage of participants consuming supplements during past year (as recorded in the CAPI interview), by age at Stage 1</t>
  </si>
  <si>
    <r>
      <t>b</t>
    </r>
    <r>
      <rPr>
        <sz val="10"/>
        <rFont val="Verdana"/>
        <family val="2"/>
      </rPr>
      <t xml:space="preserve"> Some food groups are not included due to small numbers of consumers; e.g. nuts and seeds. </t>
    </r>
  </si>
  <si>
    <t>Average daily consumption (mean in grams) (including non-consumers) of vegetables (not including potatoes), fruit, meat and fish, including contribution from composite dishes, by age at Stage 1</t>
  </si>
  <si>
    <r>
      <t>Any type of supplement</t>
    </r>
    <r>
      <rPr>
        <vertAlign val="superscript"/>
        <sz val="9"/>
        <color indexed="8"/>
        <rFont val="Verdana"/>
        <family val="2"/>
      </rPr>
      <t>a</t>
    </r>
  </si>
  <si>
    <t>Reduced and low fat spreads</t>
  </si>
  <si>
    <t/>
  </si>
  <si>
    <t xml:space="preserve">Average daily intake of energy and macronutrients from all sources, by age at Stage 1 </t>
  </si>
  <si>
    <t>Energy, macronutrients</t>
  </si>
  <si>
    <r>
      <t>Energy MJ</t>
    </r>
    <r>
      <rPr>
        <vertAlign val="superscript"/>
        <sz val="10"/>
        <rFont val="Verdana"/>
        <family val="2"/>
      </rPr>
      <t>a</t>
    </r>
  </si>
  <si>
    <t>Energy kcal</t>
  </si>
  <si>
    <t>Protein g</t>
  </si>
  <si>
    <t>% total energy</t>
  </si>
  <si>
    <t>Total fat g</t>
  </si>
  <si>
    <t>Saturated fatty acids g</t>
  </si>
  <si>
    <t>Average daily intake of energy and macronutrients, by age at Stage 1</t>
  </si>
  <si>
    <t>Cis mono-unsaturated fatty acids g</t>
  </si>
  <si>
    <t>Cis n-3 polyunsaturated fatty acids g</t>
  </si>
  <si>
    <t>Cis n-6 polyunsaturated fatty acids g</t>
  </si>
  <si>
    <t>Trans fatty acids g</t>
  </si>
  <si>
    <t>Total carbohydrate g</t>
  </si>
  <si>
    <t>Total sugars g</t>
  </si>
  <si>
    <t>Non milk extrinsic sugars (NMES) g</t>
  </si>
  <si>
    <t>Starch g</t>
  </si>
  <si>
    <t>Non starch polysaccharide (NSP) g</t>
  </si>
  <si>
    <r>
      <rPr>
        <vertAlign val="superscript"/>
        <sz val="10"/>
        <rFont val="Verdana"/>
        <family val="2"/>
      </rPr>
      <t>a</t>
    </r>
    <r>
      <rPr>
        <vertAlign val="superscript"/>
        <sz val="8"/>
        <rFont val="Verdana"/>
        <family val="2"/>
      </rPr>
      <t xml:space="preserve"> </t>
    </r>
    <r>
      <rPr>
        <sz val="8"/>
        <rFont val="Verdana"/>
        <family val="2"/>
      </rPr>
      <t>Total energy is equivalent to food energy as no alcohol is consumed in children of this age and is therefore named energy.</t>
    </r>
  </si>
  <si>
    <t>ALL</t>
  </si>
  <si>
    <t>Bases 
(unweighted)</t>
  </si>
  <si>
    <t>Age (months)</t>
  </si>
  <si>
    <t>Comparisons of average daily intake of energy from all sources for children to recommendations within the SACN energy report, boys by age at Stage 1</t>
  </si>
  <si>
    <t>Comparisons of average daily intake of energy from all sources for children to recommendations within the SACN energy report, girls by age at Stage 1</t>
  </si>
  <si>
    <r>
      <rPr>
        <vertAlign val="superscript"/>
        <sz val="8"/>
        <rFont val="Verdana"/>
        <family val="2"/>
      </rPr>
      <t>e</t>
    </r>
    <r>
      <rPr>
        <sz val="8"/>
        <color indexed="8"/>
        <rFont val="Verdana"/>
        <family val="2"/>
      </rPr>
      <t xml:space="preserve"> 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</si>
  <si>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r>
      <rPr>
        <vertAlign val="superscript"/>
        <sz val="8"/>
        <rFont val="Verdana"/>
        <family val="2"/>
      </rPr>
      <t>c</t>
    </r>
    <r>
      <rPr>
        <sz val="8"/>
        <rFont val="Verdana"/>
        <family val="2"/>
      </rPr>
      <t xml:space="preserve"> Some oils which are used as a condiment on bread or salads are included in this food group; however this food group does not include cooking oils.</t>
    </r>
  </si>
  <si>
    <r>
      <rPr>
        <vertAlign val="superscript"/>
        <sz val="8"/>
        <rFont val="Verdana"/>
        <family val="2"/>
      </rPr>
      <t>b</t>
    </r>
    <r>
      <rPr>
        <sz val="8"/>
        <rFont val="Verdana"/>
        <family val="2"/>
      </rPr>
      <t xml:space="preserve"> Includes 1% fat milk</t>
    </r>
  </si>
  <si>
    <r>
      <rPr>
        <vertAlign val="superscript"/>
        <sz val="8"/>
        <rFont val="Verdana"/>
        <family val="2"/>
      </rPr>
      <t>a</t>
    </r>
    <r>
      <rPr>
        <vertAlign val="superscript"/>
        <sz val="8"/>
        <color indexed="8"/>
        <rFont val="Verdana"/>
        <family val="2"/>
      </rPr>
      <t xml:space="preserve"> </t>
    </r>
    <r>
      <rPr>
        <sz val="8"/>
        <color indexed="8"/>
        <rFont val="Verdana"/>
        <family val="2"/>
      </rPr>
      <t>Some food groups are not included due to small numbers of consumers; e.g. nuts and seeds.</t>
    </r>
  </si>
  <si>
    <t xml:space="preserve">  </t>
  </si>
  <si>
    <t>Average daily total energy intake (food sources) MJ</t>
  </si>
  <si>
    <r>
      <t>Breast milk</t>
    </r>
    <r>
      <rPr>
        <vertAlign val="superscript"/>
        <sz val="9"/>
        <color indexed="8"/>
        <rFont val="Verdana"/>
        <family val="2"/>
      </rPr>
      <t>e</t>
    </r>
  </si>
  <si>
    <r>
      <t>Other milk products</t>
    </r>
    <r>
      <rPr>
        <i/>
        <vertAlign val="superscript"/>
        <sz val="9"/>
        <color indexed="8"/>
        <rFont val="Verdana"/>
        <family val="2"/>
      </rPr>
      <t>d</t>
    </r>
  </si>
  <si>
    <r>
      <t>Food group</t>
    </r>
    <r>
      <rPr>
        <b/>
        <vertAlign val="superscript"/>
        <sz val="10"/>
        <color indexed="8"/>
        <rFont val="Verdana"/>
        <family val="2"/>
      </rPr>
      <t>a</t>
    </r>
  </si>
  <si>
    <t>Percentage contribution of food groups (food sources) to average daily total energy intake (MJ), by age at Stage 1</t>
  </si>
  <si>
    <t xml:space="preserve">Sugar preserves and confectionery  </t>
  </si>
  <si>
    <t xml:space="preserve">Savoury snacks </t>
  </si>
  <si>
    <t>Other (including offal)</t>
  </si>
  <si>
    <t>Burgers, kebabs, sausages, meat pies and pastries</t>
  </si>
  <si>
    <t>White meat (chicken, turkey)</t>
  </si>
  <si>
    <t>Meat and meat products and dishes, total</t>
  </si>
  <si>
    <t>Reduced and low fat spread</t>
  </si>
  <si>
    <r>
      <t>Fat spreads</t>
    </r>
    <r>
      <rPr>
        <vertAlign val="superscript"/>
        <sz val="9"/>
        <color indexed="8"/>
        <rFont val="Verdana"/>
        <family val="2"/>
      </rPr>
      <t>c</t>
    </r>
  </si>
  <si>
    <t>Yoghurt, fromage frais, ice cream and other dairy desserts</t>
  </si>
  <si>
    <r>
      <t>Other milk and cream</t>
    </r>
    <r>
      <rPr>
        <i/>
        <vertAlign val="superscript"/>
        <sz val="9"/>
        <color indexed="8"/>
        <rFont val="Verdana"/>
        <family val="2"/>
      </rPr>
      <t xml:space="preserve">b </t>
    </r>
  </si>
  <si>
    <t xml:space="preserve">Milk and milk products  </t>
  </si>
  <si>
    <t>Brown, granary, wheatgerm and other bread</t>
  </si>
  <si>
    <r>
      <rPr>
        <vertAlign val="superscript"/>
        <sz val="8"/>
        <rFont val="Verdana"/>
        <family val="2"/>
      </rPr>
      <t>e</t>
    </r>
    <r>
      <rPr>
        <sz val="8"/>
        <color indexed="8"/>
        <rFont val="Verdana"/>
        <family val="2"/>
      </rPr>
      <t xml:space="preserve"> Typical volumes of breast milk for full feeds were estimated from MRC data (Paul et al. 1988) to be approximately 135g for infants aged 4-7 months and 100g for those aged 8 months or older.  It was assumed that a feed of 10 minutes or longer was equivalent to a full feed. For feeds of less than 10 minutes duration weights were calculated proportionately at 13.5g/min for 4-7 months and at 10g/min for 8 months and older.</t>
    </r>
  </si>
  <si>
    <t>Average daily protein intake (food sources) g</t>
  </si>
  <si>
    <t>Percentage contribution of food groups (food sources) to average daily protein intake (g), by age at Stage 1</t>
  </si>
  <si>
    <t>Average daily total fat intake (food sources) g</t>
  </si>
  <si>
    <t>Percentage contribution of food groups (food sources) to average daily total fat intake (g), by age at Stage 1</t>
  </si>
  <si>
    <t>Average daily total total saturated fatty acids intake (food sources) g</t>
  </si>
  <si>
    <t>Percentage contribution of food groups (food sources) to average daily total saturated fatty acids intake (g), by age at Stage 1</t>
  </si>
  <si>
    <r>
      <rPr>
        <vertAlign val="superscript"/>
        <sz val="8"/>
        <rFont val="Verdana"/>
        <family val="2"/>
      </rPr>
      <t>d</t>
    </r>
    <r>
      <rPr>
        <sz val="8"/>
        <color indexed="8"/>
        <rFont val="Verdana"/>
        <family val="2"/>
      </rPr>
      <t xml:space="preserve"> 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</si>
  <si>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t>Average daily total trans fatty acids intake (food sources) g</t>
  </si>
  <si>
    <r>
      <t>Breast milk</t>
    </r>
    <r>
      <rPr>
        <vertAlign val="superscript"/>
        <sz val="9"/>
        <color indexed="8"/>
        <rFont val="Verdana"/>
        <family val="2"/>
      </rPr>
      <t>d</t>
    </r>
  </si>
  <si>
    <t>Percentage contribution of food groups (food sources) to average daily trans fatty acids intake (g), by age at Stage 1</t>
  </si>
  <si>
    <t>Average daily total carbohydrate intake (food sources) g</t>
  </si>
  <si>
    <t>Percentage contribution of food groups (food sources) to average daily total carbohydrate intake (g), by age at Stage 1</t>
  </si>
  <si>
    <t>Average daily total sugars intake (food sources) g</t>
  </si>
  <si>
    <t>Percentage contribution of food groups (food sources) to average daily total sugars intake (g), by age at Stage 1</t>
  </si>
  <si>
    <t>Average daily NMES intake (food sources) g</t>
  </si>
  <si>
    <t>Percentage contribution of food groups (food sources) to average daily non-milk extrinsic sugars (NMES) intake (g), by age at Stage 1</t>
  </si>
  <si>
    <t>Chocolate confectionery</t>
  </si>
  <si>
    <t>Sugar confectionery</t>
  </si>
  <si>
    <t xml:space="preserve">Sugar, preserves and confectionery  </t>
  </si>
  <si>
    <t>Average daily IMS intake (food sources) g</t>
  </si>
  <si>
    <t>Percentage contribution of food groups (food sources) to average daily intrinsic and milk sugars (IMS) intake (g), by age at Stage 1</t>
  </si>
  <si>
    <t>Average daily starch intake (food sources) g</t>
  </si>
  <si>
    <r>
      <t>Other milk products</t>
    </r>
    <r>
      <rPr>
        <i/>
        <vertAlign val="superscript"/>
        <sz val="9"/>
        <color indexed="8"/>
        <rFont val="Verdana"/>
        <family val="2"/>
      </rPr>
      <t>c</t>
    </r>
  </si>
  <si>
    <t>Percentage contribution of food groups (food sources) to average daily starch intake (g), by age at Stage 1</t>
  </si>
  <si>
    <r>
      <t>Fat spreads</t>
    </r>
    <r>
      <rPr>
        <vertAlign val="superscript"/>
        <sz val="9"/>
        <color indexed="8"/>
        <rFont val="Verdana"/>
        <family val="2"/>
      </rPr>
      <t>b</t>
    </r>
  </si>
  <si>
    <r>
      <rPr>
        <vertAlign val="superscript"/>
        <sz val="8"/>
        <rFont val="Verdana"/>
        <family val="2"/>
      </rPr>
      <t>d</t>
    </r>
    <r>
      <rPr>
        <sz val="8"/>
        <rFont val="Verdana"/>
        <family val="2"/>
      </rPr>
      <t xml:space="preserve"> Some oils which are used as a condiment on bread or salads are included in this food group; however this food group does not include cooking oils.</t>
    </r>
  </si>
  <si>
    <r>
      <rPr>
        <vertAlign val="superscript"/>
        <sz val="8"/>
        <rFont val="Verdana"/>
        <family val="2"/>
      </rPr>
      <t>c</t>
    </r>
    <r>
      <rPr>
        <sz val="8"/>
        <rFont val="Verdana"/>
        <family val="2"/>
      </rPr>
      <t xml:space="preserve"> Includes 1% fat milk</t>
    </r>
  </si>
  <si>
    <r>
      <rPr>
        <vertAlign val="superscript"/>
        <sz val="8"/>
        <rFont val="Verdana"/>
        <family val="2"/>
      </rPr>
      <t>b</t>
    </r>
    <r>
      <rPr>
        <vertAlign val="superscript"/>
        <sz val="8"/>
        <color indexed="8"/>
        <rFont val="Verdana"/>
        <family val="2"/>
      </rPr>
      <t xml:space="preserve"> </t>
    </r>
    <r>
      <rPr>
        <sz val="8"/>
        <color indexed="8"/>
        <rFont val="Verdana"/>
        <family val="2"/>
      </rPr>
      <t>Some food groups are not included due to small numbers of consumers; e.g. nuts and seeds.</t>
    </r>
  </si>
  <si>
    <r>
      <rPr>
        <vertAlign val="superscript"/>
        <sz val="8"/>
        <rFont val="Verdana"/>
        <family val="2"/>
      </rPr>
      <t>a</t>
    </r>
    <r>
      <rPr>
        <sz val="8"/>
        <rFont val="Verdana"/>
        <family val="2"/>
      </rPr>
      <t xml:space="preserve"> Includes oligosaccharides</t>
    </r>
  </si>
  <si>
    <t>Average daily NSP intake (food sources) g</t>
  </si>
  <si>
    <r>
      <t>Food group</t>
    </r>
    <r>
      <rPr>
        <b/>
        <vertAlign val="superscript"/>
        <sz val="10"/>
        <color indexed="8"/>
        <rFont val="Verdana"/>
        <family val="2"/>
      </rPr>
      <t>b</t>
    </r>
  </si>
  <si>
    <t>Percentage contribution of food groups (food sources) to average daily non-starch polysaccharide (NSP) intake (g), by age at Stage 1</t>
  </si>
  <si>
    <r>
      <t>Percentage contribution of food groups (food sources) to average daily non-starch polysaccharide (NSP)</t>
    </r>
    <r>
      <rPr>
        <b/>
        <vertAlign val="superscript"/>
        <sz val="9"/>
        <color indexed="8"/>
        <rFont val="Verdana"/>
        <family val="2"/>
      </rPr>
      <t>a</t>
    </r>
    <r>
      <rPr>
        <b/>
        <sz val="9"/>
        <color indexed="8"/>
        <rFont val="Verdana"/>
        <family val="2"/>
      </rPr>
      <t xml:space="preserve"> intake (g), by age at Stage 1</t>
    </r>
  </si>
  <si>
    <r>
      <rPr>
        <vertAlign val="superscript"/>
        <sz val="10"/>
        <color indexed="8"/>
        <rFont val="Verdana"/>
        <family val="2"/>
      </rPr>
      <t>e</t>
    </r>
    <r>
      <rPr>
        <sz val="9"/>
        <color indexed="8"/>
        <rFont val="Verdana"/>
        <family val="2"/>
      </rPr>
      <t xml:space="preserve"> </t>
    </r>
    <r>
      <rPr>
        <sz val="8"/>
        <color indexed="8"/>
        <rFont val="Verdana"/>
        <family val="2"/>
      </rPr>
      <t>There is no LRNI for vitamin D</t>
    </r>
  </si>
  <si>
    <r>
      <rPr>
        <vertAlign val="superscript"/>
        <sz val="10"/>
        <color indexed="8"/>
        <rFont val="Verdana"/>
        <family val="2"/>
      </rPr>
      <t>c</t>
    </r>
    <r>
      <rPr>
        <sz val="9"/>
        <color indexed="8"/>
        <rFont val="Verdana"/>
        <family val="2"/>
      </rPr>
      <t xml:space="preserve"> </t>
    </r>
    <r>
      <rPr>
        <sz val="8"/>
        <color indexed="8"/>
        <rFont val="Verdana"/>
        <family val="2"/>
      </rPr>
      <t>Calculated values based on Estimated Average Requirement (EAR) for energy; calculated values from quoted LRNIs mg/1000kcal.</t>
    </r>
  </si>
  <si>
    <r>
      <rPr>
        <vertAlign val="superscript"/>
        <sz val="10"/>
        <color indexed="8"/>
        <rFont val="Verdana"/>
        <family val="2"/>
      </rPr>
      <t>a</t>
    </r>
    <r>
      <rPr>
        <sz val="9"/>
        <color indexed="8"/>
        <rFont val="Verdana"/>
        <family val="2"/>
      </rPr>
      <t xml:space="preserve"> </t>
    </r>
    <r>
      <rPr>
        <sz val="8"/>
        <color indexed="8"/>
        <rFont val="Verdana"/>
        <family val="2"/>
      </rPr>
      <t>Department of Health. Dietary Reference Values for Food Energy and Nutrients for the United Kingdom. London. HMSO. 1991. [Report on Health and Social Subjects: 41]</t>
    </r>
  </si>
  <si>
    <t>RNI</t>
  </si>
  <si>
    <r>
      <t>Vitamin D (μg/d)</t>
    </r>
    <r>
      <rPr>
        <vertAlign val="superscript"/>
        <sz val="10"/>
        <color indexed="8"/>
        <rFont val="Verdana"/>
        <family val="2"/>
      </rPr>
      <t>e</t>
    </r>
  </si>
  <si>
    <t>LRNI</t>
  </si>
  <si>
    <t>Vitamin C (mg/d)</t>
  </si>
  <si>
    <t>Folate (μg/d)</t>
  </si>
  <si>
    <r>
      <t>Vitamin B</t>
    </r>
    <r>
      <rPr>
        <vertAlign val="subscript"/>
        <sz val="9"/>
        <color indexed="8"/>
        <rFont val="Verdana"/>
        <family val="2"/>
      </rPr>
      <t xml:space="preserve">12 </t>
    </r>
    <r>
      <rPr>
        <sz val="9"/>
        <color indexed="8"/>
        <rFont val="Verdana"/>
        <family val="2"/>
      </rPr>
      <t>(μg/d)</t>
    </r>
  </si>
  <si>
    <r>
      <t>Niacin (mg niacin eq./1000kcal)</t>
    </r>
    <r>
      <rPr>
        <vertAlign val="superscript"/>
        <sz val="10"/>
        <color indexed="8"/>
        <rFont val="Verdana"/>
        <family val="2"/>
      </rPr>
      <t>c</t>
    </r>
  </si>
  <si>
    <t>Riboflavin (mg/d)</t>
  </si>
  <si>
    <r>
      <t>Thiamin (mg/1000kcal)</t>
    </r>
    <r>
      <rPr>
        <vertAlign val="superscript"/>
        <sz val="10"/>
        <color indexed="8"/>
        <rFont val="Verdana"/>
        <family val="2"/>
      </rPr>
      <t>c</t>
    </r>
  </si>
  <si>
    <t>Vitamin A (retinol equivalents) (μg/d)</t>
  </si>
  <si>
    <t>Vitamin (unit of measurement) per day</t>
  </si>
  <si>
    <r>
      <t>Reference Nutrient Intakes (RNIs) and Lower Reference Nutrient Intakes (LRNIs) for vitamins</t>
    </r>
    <r>
      <rPr>
        <b/>
        <vertAlign val="superscript"/>
        <sz val="10"/>
        <color indexed="8"/>
        <rFont val="Verdana"/>
        <family val="2"/>
      </rPr>
      <t>a</t>
    </r>
    <r>
      <rPr>
        <b/>
        <sz val="9"/>
        <color indexed="8"/>
        <rFont val="Verdana"/>
        <family val="2"/>
      </rPr>
      <t>, by age</t>
    </r>
    <r>
      <rPr>
        <b/>
        <vertAlign val="superscript"/>
        <sz val="10"/>
        <color indexed="8"/>
        <rFont val="Verdana"/>
        <family val="2"/>
      </rPr>
      <t>b</t>
    </r>
  </si>
  <si>
    <t>Vitamin C mg</t>
  </si>
  <si>
    <t>Folate μg</t>
  </si>
  <si>
    <t>Vitamin</t>
  </si>
  <si>
    <t>Average daily intake of selected vitamins from all sources (including dietary supplements), by age at Stage 1</t>
  </si>
  <si>
    <r>
      <t>Vitamin B</t>
    </r>
    <r>
      <rPr>
        <vertAlign val="subscript"/>
        <sz val="9"/>
        <rFont val="Verdana"/>
        <family val="2"/>
      </rPr>
      <t xml:space="preserve">12 </t>
    </r>
    <r>
      <rPr>
        <sz val="9"/>
        <rFont val="Verdana"/>
        <family val="2"/>
      </rPr>
      <t>μg</t>
    </r>
  </si>
  <si>
    <r>
      <t>Vitamin B</t>
    </r>
    <r>
      <rPr>
        <vertAlign val="subscript"/>
        <sz val="9"/>
        <rFont val="Verdana"/>
        <family val="2"/>
      </rPr>
      <t>6</t>
    </r>
    <r>
      <rPr>
        <sz val="9"/>
        <rFont val="Verdana"/>
        <family val="2"/>
      </rPr>
      <t xml:space="preserve"> mg</t>
    </r>
  </si>
  <si>
    <t>Niacin equivalents mg</t>
  </si>
  <si>
    <t>Riboflavin mg</t>
  </si>
  <si>
    <t>Thiamin mg</t>
  </si>
  <si>
    <t>Retinol μg</t>
  </si>
  <si>
    <t>Vitamin A (retinol equivalents) μg</t>
  </si>
  <si>
    <t xml:space="preserve"> Vitamins</t>
  </si>
  <si>
    <t>Vitamin C</t>
  </si>
  <si>
    <t>Folate</t>
  </si>
  <si>
    <r>
      <t>Vitamin B</t>
    </r>
    <r>
      <rPr>
        <vertAlign val="subscript"/>
        <sz val="9"/>
        <rFont val="Verdana"/>
        <family val="2"/>
      </rPr>
      <t>12</t>
    </r>
  </si>
  <si>
    <r>
      <t>Vitamin B</t>
    </r>
    <r>
      <rPr>
        <vertAlign val="subscript"/>
        <sz val="9"/>
        <rFont val="Verdana"/>
        <family val="2"/>
      </rPr>
      <t>6</t>
    </r>
  </si>
  <si>
    <t>Niacin equivalents</t>
  </si>
  <si>
    <t>Riboflavin</t>
  </si>
  <si>
    <t>Thiamin</t>
  </si>
  <si>
    <t>Vitamin A</t>
  </si>
  <si>
    <t>Average daily intake of vitamins from all sources (including dietary supplements) as a percentage of Reference Nutrient Intake (RNI), by age at Stage 1</t>
  </si>
  <si>
    <t>Proportion of participants with average daily intake of vitamins from all sources (including dietary supplements) below the Lower Reference Nutrient Intake (LRNI), by age at Stage 1</t>
  </si>
  <si>
    <t>Average daily intake of selected vitamins from food sources only, by age at Stage 1</t>
  </si>
  <si>
    <t>Average daily intake of vitamins from food sources as a percentage of Reference Nutrient Intake (RNI), by age at Stage 1</t>
  </si>
  <si>
    <r>
      <rPr>
        <vertAlign val="superscript"/>
        <sz val="8"/>
        <rFont val="Verdana"/>
        <family val="2"/>
      </rPr>
      <t>b</t>
    </r>
    <r>
      <rPr>
        <sz val="8"/>
        <rFont val="Verdana"/>
        <family val="2"/>
      </rPr>
      <t xml:space="preserve"> Some oils which are used as a condiment on bread or salads are included in this food group; however this food group does not include cooking oils.</t>
    </r>
  </si>
  <si>
    <r>
      <t>Average daily Vitamin D intake (food sources) μg</t>
    </r>
    <r>
      <rPr>
        <vertAlign val="superscript"/>
        <sz val="10"/>
        <rFont val="Verdana"/>
        <family val="2"/>
      </rPr>
      <t>d</t>
    </r>
  </si>
  <si>
    <r>
      <rPr>
        <vertAlign val="superscript"/>
        <sz val="8"/>
        <color indexed="8"/>
        <rFont val="Verdana"/>
        <family val="2"/>
      </rPr>
      <t>a</t>
    </r>
    <r>
      <rPr>
        <sz val="8"/>
        <color indexed="8"/>
        <rFont val="Verdana"/>
        <family val="2"/>
      </rPr>
      <t xml:space="preserve"> Some food groups are not included due to small numbers of consumers; e.g. nuts and seeds.</t>
    </r>
  </si>
  <si>
    <t>Average daily folate intake (food sources) μg</t>
  </si>
  <si>
    <t>Average daily Vitamin A intake (food sources) mg</t>
  </si>
  <si>
    <r>
      <rPr>
        <vertAlign val="superscript"/>
        <sz val="10"/>
        <color indexed="8"/>
        <rFont val="Verdana"/>
        <family val="2"/>
      </rPr>
      <t>c</t>
    </r>
    <r>
      <rPr>
        <sz val="9"/>
        <color indexed="8"/>
        <rFont val="Verdana"/>
        <family val="2"/>
      </rPr>
      <t xml:space="preserve"> </t>
    </r>
    <r>
      <rPr>
        <sz val="8"/>
        <color indexed="8"/>
        <rFont val="Verdana"/>
        <family val="2"/>
      </rPr>
      <t>There is no LRNI for copper.</t>
    </r>
  </si>
  <si>
    <t>Sodium (mg/d)</t>
  </si>
  <si>
    <t>Iodine (μg/d)</t>
  </si>
  <si>
    <t>Selenium (μg/d)</t>
  </si>
  <si>
    <r>
      <t>Copper (mg/d)</t>
    </r>
    <r>
      <rPr>
        <vertAlign val="superscript"/>
        <sz val="9"/>
        <color indexed="8"/>
        <rFont val="Verdana"/>
        <family val="2"/>
      </rPr>
      <t>c</t>
    </r>
  </si>
  <si>
    <t>Zinc (mg/d)</t>
  </si>
  <si>
    <t>Potassium (mg/d)</t>
  </si>
  <si>
    <t>Magnesium (mg/d)</t>
  </si>
  <si>
    <t>Calcium (mg/d)</t>
  </si>
  <si>
    <t>Iron (mg/d)</t>
  </si>
  <si>
    <t>Mineral (unit of measurement) per day</t>
  </si>
  <si>
    <t>Iodine μg</t>
  </si>
  <si>
    <t>Minerals</t>
  </si>
  <si>
    <t>Average daily intake of selected minerals from all sources (including dietary supplements), by age at Stage 1</t>
  </si>
  <si>
    <t>Selenium μg</t>
  </si>
  <si>
    <t>Copper mg</t>
  </si>
  <si>
    <t>Zinc mg</t>
  </si>
  <si>
    <t>Potassium mg</t>
  </si>
  <si>
    <t>Magnesium mg</t>
  </si>
  <si>
    <t>Calcium mg</t>
  </si>
  <si>
    <t>Iron mg</t>
  </si>
  <si>
    <t>Mineral</t>
  </si>
  <si>
    <t>Sodium</t>
  </si>
  <si>
    <t>Iodine</t>
  </si>
  <si>
    <t>Selenium</t>
  </si>
  <si>
    <t>Copper</t>
  </si>
  <si>
    <t>Zinc</t>
  </si>
  <si>
    <t>Potassium</t>
  </si>
  <si>
    <t>Magnesium</t>
  </si>
  <si>
    <t>Calcium</t>
  </si>
  <si>
    <t>Iron</t>
  </si>
  <si>
    <t>Average daily intake of minerals from all sources (including dietary supplements) as a  percentage of Reference Nutrient Intake (RNI), by age at Stage 1</t>
  </si>
  <si>
    <t>Proportion of participants with average daily intake of minerals from all sources (including dietary supplements) below the Lower Reference Nutrient Intake (LRNI), by age at Stage 1</t>
  </si>
  <si>
    <r>
      <rPr>
        <vertAlign val="superscript"/>
        <sz val="8"/>
        <color indexed="8"/>
        <rFont val="Verdana"/>
        <family val="2"/>
      </rPr>
      <t>d</t>
    </r>
    <r>
      <rPr>
        <sz val="8"/>
        <color indexed="8"/>
        <rFont val="Verdana"/>
        <family val="2"/>
      </rPr>
      <t xml:space="preserve"> Typical volumes of breast milk for full feeds were estimated from MRC data (Paul et al. 1988) to be approximately 135g for infants aged 4-7 months and 100g for those aged 8 months or older.  It was assumed that a feed of 10 minutes or longer was equivalent to a full feed. For feeds of less than 10 minutes duration weights were calculated proportionately at 13.5g/min for 4-7 months and at 10g/min for 8 months and older.</t>
    </r>
  </si>
  <si>
    <t>Average daily iron intake (food sources) mg</t>
  </si>
  <si>
    <t>Average daily zinc intake (food sources) mg</t>
  </si>
  <si>
    <t>Average daily calcium intake (food sources) mg</t>
  </si>
  <si>
    <t>Table 6.6</t>
  </si>
  <si>
    <t>Table 6.6 (continued)</t>
  </si>
  <si>
    <t>Table 6.7a</t>
  </si>
  <si>
    <t>Table 6.7b</t>
  </si>
  <si>
    <t>Table 6.8</t>
  </si>
  <si>
    <t>Table 6.8 (continued)</t>
  </si>
  <si>
    <t>Table 6.9</t>
  </si>
  <si>
    <t>Table 6.9 (continued)</t>
  </si>
  <si>
    <t>Table 6.10</t>
  </si>
  <si>
    <t>Table 6.10 (continued)</t>
  </si>
  <si>
    <t>Table 6.11</t>
  </si>
  <si>
    <t>Table 6.11 (continued)</t>
  </si>
  <si>
    <t>Table 6.12</t>
  </si>
  <si>
    <t>Table 6.12 (continued)</t>
  </si>
  <si>
    <t>Table 6.13</t>
  </si>
  <si>
    <t>Table 6.13(continued)</t>
  </si>
  <si>
    <t>Table 6.14</t>
  </si>
  <si>
    <t>Table 6.14 (continued)</t>
  </si>
  <si>
    <t>Table 6.15</t>
  </si>
  <si>
    <t>Table 6.15 (continued)</t>
  </si>
  <si>
    <t>Table 6.16</t>
  </si>
  <si>
    <t>Table 6.16 (continued)</t>
  </si>
  <si>
    <t>Table 6.17</t>
  </si>
  <si>
    <t>Table 6.17 (continued)</t>
  </si>
  <si>
    <t>Table 6.18</t>
  </si>
  <si>
    <t>Table 6.18 (continued)</t>
  </si>
  <si>
    <t>Table 6.19</t>
  </si>
  <si>
    <t>Table 6.20</t>
  </si>
  <si>
    <t>Table 6.20 (continued)</t>
  </si>
  <si>
    <t>Table 6.21</t>
  </si>
  <si>
    <t>Table 6.22</t>
  </si>
  <si>
    <t>Table 6.23</t>
  </si>
  <si>
    <t>Table 6.24</t>
  </si>
  <si>
    <t>Table 6.25</t>
  </si>
  <si>
    <t>Table 6.26</t>
  </si>
  <si>
    <t>Table 6.27</t>
  </si>
  <si>
    <t>Table 6.28</t>
  </si>
  <si>
    <t>Table 6.29</t>
  </si>
  <si>
    <t>Table 6.29 (continued)</t>
  </si>
  <si>
    <t>Table 6.30</t>
  </si>
  <si>
    <t>Table 6.31</t>
  </si>
  <si>
    <t>Table 6.32</t>
  </si>
  <si>
    <t>Table 6.33</t>
  </si>
  <si>
    <t>Table 6.34</t>
  </si>
  <si>
    <t>Table 6.35</t>
  </si>
  <si>
    <t>Water</t>
  </si>
  <si>
    <t xml:space="preserve">Tea and coffee </t>
  </si>
  <si>
    <t>Tea and coffee</t>
  </si>
  <si>
    <r>
      <t>consumers</t>
    </r>
    <r>
      <rPr>
        <vertAlign val="superscript"/>
        <sz val="11"/>
        <color indexed="8"/>
        <rFont val="Verdana"/>
        <family val="2"/>
      </rPr>
      <t>c</t>
    </r>
  </si>
  <si>
    <r>
      <t>Other breads</t>
    </r>
    <r>
      <rPr>
        <vertAlign val="superscript"/>
        <sz val="11"/>
        <rFont val="Verdana"/>
        <family val="2"/>
      </rPr>
      <t>d</t>
    </r>
  </si>
  <si>
    <r>
      <t>Other milk and cream</t>
    </r>
    <r>
      <rPr>
        <vertAlign val="superscript"/>
        <sz val="11"/>
        <rFont val="Verdana"/>
        <family val="2"/>
      </rPr>
      <t>e</t>
    </r>
  </si>
  <si>
    <r>
      <t>Fat spreads</t>
    </r>
    <r>
      <rPr>
        <vertAlign val="superscript"/>
        <sz val="11"/>
        <rFont val="Verdana"/>
        <family val="2"/>
      </rPr>
      <t xml:space="preserve">f  </t>
    </r>
  </si>
  <si>
    <r>
      <t>Other milk products</t>
    </r>
    <r>
      <rPr>
        <vertAlign val="superscript"/>
        <sz val="11"/>
        <rFont val="Verdana"/>
        <family val="2"/>
      </rPr>
      <t>g</t>
    </r>
  </si>
  <si>
    <r>
      <t xml:space="preserve">c </t>
    </r>
    <r>
      <rPr>
        <sz val="10"/>
        <rFont val="Verdana"/>
        <family val="2"/>
      </rPr>
      <t>Small numbers of consumers are rounded down to zero</t>
    </r>
  </si>
  <si>
    <r>
      <t xml:space="preserve">d </t>
    </r>
    <r>
      <rPr>
        <sz val="10"/>
        <rFont val="Verdana"/>
        <family val="2"/>
      </rPr>
      <t>Other bread includes 50:50, brown granary, wheatgerm and other breads.</t>
    </r>
  </si>
  <si>
    <r>
      <t xml:space="preserve">e </t>
    </r>
    <r>
      <rPr>
        <sz val="10"/>
        <rFont val="Verdana"/>
        <family val="2"/>
      </rPr>
      <t>Includes 1% and skimmed milk.</t>
    </r>
  </si>
  <si>
    <r>
      <t xml:space="preserve">f </t>
    </r>
    <r>
      <rPr>
        <sz val="10"/>
        <rFont val="Verdana"/>
        <family val="2"/>
      </rPr>
      <t>Some oils which are used as a condiment on bread or salads are included in this food group; however this food group does not include cooking oils.</t>
    </r>
  </si>
  <si>
    <r>
      <t>Breast milk</t>
    </r>
    <r>
      <rPr>
        <vertAlign val="superscript"/>
        <sz val="11"/>
        <rFont val="Verdana"/>
        <family val="2"/>
      </rPr>
      <t>h</t>
    </r>
  </si>
  <si>
    <t>Meat and meat products and dishes commercially prepared</t>
  </si>
  <si>
    <r>
      <t>Total quantities of food consumed (grams) per day</t>
    </r>
    <r>
      <rPr>
        <b/>
        <vertAlign val="superscript"/>
        <sz val="11"/>
        <color indexed="8"/>
        <rFont val="Verdana"/>
        <family val="2"/>
      </rPr>
      <t>a</t>
    </r>
    <r>
      <rPr>
        <b/>
        <sz val="11"/>
        <color indexed="8"/>
        <rFont val="Verdana"/>
        <family val="2"/>
      </rPr>
      <t xml:space="preserve"> (including non-consumers), by age at Stage 1</t>
    </r>
  </si>
  <si>
    <r>
      <t>Other breads</t>
    </r>
    <r>
      <rPr>
        <vertAlign val="superscript"/>
        <sz val="11"/>
        <rFont val="Verdana"/>
        <family val="2"/>
      </rPr>
      <t>c</t>
    </r>
  </si>
  <si>
    <r>
      <t>Other milk and cream</t>
    </r>
    <r>
      <rPr>
        <vertAlign val="superscript"/>
        <sz val="11"/>
        <rFont val="Verdana"/>
        <family val="2"/>
      </rPr>
      <t>d</t>
    </r>
  </si>
  <si>
    <r>
      <t>Fat spreads</t>
    </r>
    <r>
      <rPr>
        <vertAlign val="superscript"/>
        <sz val="11"/>
        <rFont val="Verdana"/>
        <family val="2"/>
      </rPr>
      <t>e</t>
    </r>
  </si>
  <si>
    <r>
      <t>Other milk products</t>
    </r>
    <r>
      <rPr>
        <vertAlign val="superscript"/>
        <sz val="11"/>
        <rFont val="Verdana"/>
        <family val="2"/>
      </rPr>
      <t>f</t>
    </r>
  </si>
  <si>
    <r>
      <t>Breast milk</t>
    </r>
    <r>
      <rPr>
        <vertAlign val="superscript"/>
        <sz val="11"/>
        <rFont val="Verdana"/>
        <family val="2"/>
      </rPr>
      <t>g</t>
    </r>
  </si>
  <si>
    <r>
      <t xml:space="preserve">c </t>
    </r>
    <r>
      <rPr>
        <sz val="10"/>
        <rFont val="Verdana"/>
        <family val="2"/>
      </rPr>
      <t>Includes 50:50, brown, granary, wheatgerm and other breads.</t>
    </r>
  </si>
  <si>
    <r>
      <t xml:space="preserve">d </t>
    </r>
    <r>
      <rPr>
        <sz val="10"/>
        <rFont val="Verdana"/>
        <family val="2"/>
      </rPr>
      <t>Includes 1%, skimmed and other milk.</t>
    </r>
  </si>
  <si>
    <r>
      <t xml:space="preserve">e </t>
    </r>
    <r>
      <rPr>
        <sz val="10"/>
        <rFont val="Verdana"/>
        <family val="2"/>
      </rPr>
      <t>Some oils which are used as a condiment on bread or salads are included in this food group; however this food group does not include cooking oils.</t>
    </r>
  </si>
  <si>
    <r>
      <rPr>
        <vertAlign val="superscript"/>
        <sz val="10"/>
        <rFont val="Verdana"/>
        <family val="2"/>
      </rPr>
      <t>a</t>
    </r>
    <r>
      <rPr>
        <sz val="10"/>
        <rFont val="Verdana"/>
        <family val="2"/>
      </rPr>
      <t xml:space="preserve"> 0 intake denotes &lt;0.5g</t>
    </r>
  </si>
  <si>
    <t>Intrinsic and milk sugars (IMS) g</t>
  </si>
  <si>
    <r>
      <t>% exceeding EAR</t>
    </r>
    <r>
      <rPr>
        <b/>
        <vertAlign val="superscript"/>
        <sz val="9"/>
        <color indexed="8"/>
        <rFont val="Verdana"/>
        <family val="2"/>
      </rPr>
      <t>b</t>
    </r>
  </si>
  <si>
    <r>
      <rPr>
        <vertAlign val="superscript"/>
        <sz val="8"/>
        <color indexed="8"/>
        <rFont val="Verdana"/>
        <family val="2"/>
      </rPr>
      <t xml:space="preserve">b </t>
    </r>
    <r>
      <rPr>
        <sz val="8"/>
        <color indexed="8"/>
        <rFont val="Verdana"/>
        <family val="2"/>
      </rPr>
      <t>Calculation based on body weight and age in months (up to 12 months) and years (aged 1 year and over), SACN, 2011.</t>
    </r>
  </si>
  <si>
    <r>
      <t>Vitamin B</t>
    </r>
    <r>
      <rPr>
        <vertAlign val="subscript"/>
        <sz val="9"/>
        <color indexed="8"/>
        <rFont val="Verdana"/>
        <family val="2"/>
      </rPr>
      <t xml:space="preserve">6 </t>
    </r>
    <r>
      <rPr>
        <sz val="9"/>
        <color indexed="8"/>
        <rFont val="Verdana"/>
        <family val="2"/>
      </rPr>
      <t>(μg/g protein)</t>
    </r>
    <r>
      <rPr>
        <vertAlign val="superscript"/>
        <sz val="9"/>
        <color indexed="8"/>
        <rFont val="Verdana"/>
        <family val="2"/>
      </rPr>
      <t>d</t>
    </r>
  </si>
  <si>
    <r>
      <t>a</t>
    </r>
    <r>
      <rPr>
        <sz val="10"/>
        <rFont val="Verdana"/>
        <family val="2"/>
      </rPr>
      <t xml:space="preserve"> </t>
    </r>
    <r>
      <rPr>
        <sz val="8"/>
        <rFont val="Verdana"/>
        <family val="2"/>
      </rPr>
      <t>The values in 'multi-vitamins (no minerals)' and 'other nutrient supplements' may not add to the value in 'any type of supplement'. This is due to some consumers taking both types of supplements.</t>
    </r>
  </si>
  <si>
    <r>
      <rPr>
        <vertAlign val="superscript"/>
        <sz val="8"/>
        <rFont val="Verdana"/>
        <family val="2"/>
      </rPr>
      <t>c</t>
    </r>
    <r>
      <rPr>
        <sz val="8"/>
        <rFont val="Verdana"/>
        <family val="2"/>
      </rPr>
      <t xml:space="preserve"> Includes hypoallergenic, goats and 'goodnight' milks.</t>
    </r>
  </si>
  <si>
    <r>
      <rPr>
        <vertAlign val="superscript"/>
        <sz val="8"/>
        <rFont val="Verdana"/>
        <family val="2"/>
      </rPr>
      <t>d</t>
    </r>
    <r>
      <rPr>
        <sz val="8"/>
        <rFont val="Verdana"/>
        <family val="2"/>
      </rPr>
      <t xml:space="preserve"> Includes hypoallergenic, goats and 'goodnight' milks.</t>
    </r>
  </si>
  <si>
    <r>
      <rPr>
        <vertAlign val="superscript"/>
        <sz val="10"/>
        <rFont val="Verdana"/>
        <family val="2"/>
      </rPr>
      <t xml:space="preserve">g </t>
    </r>
    <r>
      <rPr>
        <sz val="10"/>
        <rFont val="Verdana"/>
        <family val="2"/>
      </rPr>
      <t>Includes hypoallergenic, goats and 'goodnight' milks.</t>
    </r>
  </si>
  <si>
    <r>
      <rPr>
        <vertAlign val="superscript"/>
        <sz val="10"/>
        <rFont val="Verdana"/>
        <family val="2"/>
      </rPr>
      <t xml:space="preserve">f </t>
    </r>
    <r>
      <rPr>
        <sz val="10"/>
        <rFont val="Verdana"/>
        <family val="2"/>
      </rPr>
      <t>Includes hypoallergenic, goats and 'goodnight' milks.</t>
    </r>
  </si>
  <si>
    <t>List of tables</t>
  </si>
  <si>
    <t>6.7a</t>
  </si>
  <si>
    <t>6.7b</t>
  </si>
  <si>
    <t>Total quantities of food consumed (grams) per day (including non-consumers), by age at Stage 1</t>
  </si>
  <si>
    <t>Total quantities of food consumed (grams) per day: consumers only, by age at Stage 1</t>
  </si>
  <si>
    <t>Reference Nutrient Intakes (RNIs) and Lower Reference Nutrient Intakes (LRNIs) for vitamins, by age</t>
  </si>
  <si>
    <t>Reference Nutrient Intakes (RNIs) and Lower Reference Nutrient Intakes (LRNIs) for minerals, by age</t>
  </si>
  <si>
    <t>Sugars, including table sugar, preserves and sweet spreads</t>
  </si>
  <si>
    <r>
      <t xml:space="preserve">g  </t>
    </r>
    <r>
      <rPr>
        <sz val="10"/>
        <rFont val="Verdana"/>
        <family val="2"/>
      </rPr>
      <t>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</si>
  <si>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r>
      <t xml:space="preserve">h </t>
    </r>
    <r>
      <rPr>
        <sz val="10"/>
        <rFont val="Verdana"/>
        <family val="2"/>
      </rPr>
      <t>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</si>
  <si>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r>
      <t>Population mean EAR</t>
    </r>
    <r>
      <rPr>
        <b/>
        <vertAlign val="superscript"/>
        <sz val="9"/>
        <color indexed="8"/>
        <rFont val="Verdana"/>
        <family val="2"/>
      </rPr>
      <t>a</t>
    </r>
  </si>
  <si>
    <r>
      <t>Red meat and dishes (bacon, ham, beef, veal, lamb, pork)</t>
    </r>
    <r>
      <rPr>
        <sz val="11"/>
        <color indexed="9"/>
        <rFont val="Verdana"/>
        <family val="2"/>
      </rPr>
      <t xml:space="preserve"> H</t>
    </r>
  </si>
  <si>
    <t>Red meat and dishes (bacon, ham, beef, veal, lamb, pork) H</t>
  </si>
  <si>
    <t>Red meat and dishes (bacon, ham, beef, veal, lamb, pork)</t>
  </si>
  <si>
    <r>
      <rPr>
        <vertAlign val="superscript"/>
        <sz val="10"/>
        <color indexed="8"/>
        <rFont val="Verdana"/>
        <family val="2"/>
      </rPr>
      <t>d</t>
    </r>
    <r>
      <rPr>
        <vertAlign val="superscript"/>
        <sz val="9"/>
        <color indexed="8"/>
        <rFont val="Verdana"/>
        <family val="2"/>
      </rPr>
      <t xml:space="preserve"> </t>
    </r>
    <r>
      <rPr>
        <sz val="8"/>
        <color indexed="8"/>
        <rFont val="Verdana"/>
        <family val="2"/>
      </rPr>
      <t>Based on protein providing 14.7% of the EAR for energy; calculated values from quoted LRNIs μg/g protein.</t>
    </r>
  </si>
  <si>
    <t>'First milk'</t>
  </si>
  <si>
    <t>'Hungrier babies milk'</t>
  </si>
  <si>
    <t>Follow-on milk</t>
  </si>
  <si>
    <t>'Growing up milk'</t>
  </si>
  <si>
    <r>
      <t>Infant formula</t>
    </r>
    <r>
      <rPr>
        <vertAlign val="superscript"/>
        <sz val="9"/>
        <rFont val="Verdana"/>
        <family val="2"/>
      </rPr>
      <t>d</t>
    </r>
  </si>
  <si>
    <r>
      <rPr>
        <vertAlign val="superscript"/>
        <sz val="8"/>
        <rFont val="Verdana"/>
        <family val="2"/>
      </rPr>
      <t xml:space="preserve">d </t>
    </r>
    <r>
      <rPr>
        <sz val="8"/>
        <rFont val="Verdana"/>
        <family val="2"/>
      </rPr>
      <t>Includes 'first', 'hungrier babies' , follow-on, 'growing up', soy, hypoallergenic, goats and 'goodnight' milks.</t>
    </r>
  </si>
  <si>
    <r>
      <rPr>
        <vertAlign val="superscript"/>
        <sz val="8"/>
        <color indexed="8"/>
        <rFont val="Verdana"/>
        <family val="2"/>
      </rPr>
      <t>e</t>
    </r>
    <r>
      <rPr>
        <sz val="8"/>
        <color indexed="8"/>
        <rFont val="Verdana"/>
        <family val="2"/>
      </rPr>
      <t xml:space="preserve"> A typical volume of breast milk for a full feed was estimated from MRC data (Paul et al. 1988) to be approximately 135g for infants aged 4-7 months and 100g for those aged 8 months or older. It was assumed that a feed of 10 minutes or longer was equivalent to a full feed. For a feed of less than 10 minutes duration, weights were calculated proportionately at 13.5g/min for 4-7 months and at 10g/min for 8 months and older.</t>
    </r>
  </si>
  <si>
    <r>
      <t>Vitamin D non-breastfed μg</t>
    </r>
    <r>
      <rPr>
        <vertAlign val="superscript"/>
        <sz val="10"/>
        <rFont val="Verdana"/>
        <family val="2"/>
      </rPr>
      <t>a</t>
    </r>
  </si>
  <si>
    <r>
      <t>Vitamin D breastfed excluding breast milk μg</t>
    </r>
    <r>
      <rPr>
        <vertAlign val="superscript"/>
        <sz val="10"/>
        <rFont val="Verdana"/>
        <family val="2"/>
      </rPr>
      <t>b</t>
    </r>
  </si>
  <si>
    <r>
      <rPr>
        <vertAlign val="superscript"/>
        <sz val="10"/>
        <color indexed="8"/>
        <rFont val="Verdana"/>
        <family val="2"/>
      </rPr>
      <t xml:space="preserve">a </t>
    </r>
    <r>
      <rPr>
        <sz val="8"/>
        <color indexed="8"/>
        <rFont val="Verdana"/>
        <family val="2"/>
      </rPr>
      <t>Vitamin D intake does not include values for breastfed children as the vitamin D content of breast milk is not known. The bases are: 240 for 4-6M, 489 for 7-9M, 381 for 10-11M and 1177 for 12-18M. Note breastfeeding status is defined by whether it was recorded in the four-day diary.</t>
    </r>
  </si>
  <si>
    <r>
      <t>Vitamin D non-breastfed</t>
    </r>
    <r>
      <rPr>
        <vertAlign val="superscript"/>
        <sz val="10"/>
        <rFont val="Verdana"/>
        <family val="2"/>
      </rPr>
      <t>a</t>
    </r>
  </si>
  <si>
    <r>
      <t>Vitamin D breastfed excluding breast milk</t>
    </r>
    <r>
      <rPr>
        <vertAlign val="superscript"/>
        <sz val="10"/>
        <rFont val="Verdana"/>
        <family val="2"/>
      </rPr>
      <t>b</t>
    </r>
  </si>
  <si>
    <r>
      <rPr>
        <vertAlign val="superscript"/>
        <sz val="8"/>
        <color indexed="8"/>
        <rFont val="Verdana"/>
        <family val="2"/>
      </rPr>
      <t>a</t>
    </r>
    <r>
      <rPr>
        <sz val="8"/>
        <color indexed="8"/>
        <rFont val="Verdana"/>
        <family val="2"/>
      </rPr>
      <t xml:space="preserve"> Vitamin D intake does not include values for breastfed children as the vitamin D content of breast milk is not known. The bases are: 240 for 4-6M, 489 for 7-9M, 381 for 10-11M and 1177 for 12-18M. Note breastfeeding status is defined by whether it was recorded in the four-day diary.</t>
    </r>
  </si>
  <si>
    <r>
      <rPr>
        <vertAlign val="superscript"/>
        <sz val="8"/>
        <color indexed="8"/>
        <rFont val="Verdana"/>
        <family val="2"/>
      </rPr>
      <t>a</t>
    </r>
    <r>
      <rPr>
        <sz val="8"/>
        <color indexed="8"/>
        <rFont val="Verdana"/>
        <family val="2"/>
      </rPr>
      <t xml:space="preserve"> Vitamin D intake does not include values for breastfed children as the vitamin D content of breast milk is not known. The bases are: 240 for 4-6M, 489 for 7-9M, 381 for 10-11M and 1177 for 12-18M.</t>
    </r>
  </si>
  <si>
    <r>
      <rPr>
        <vertAlign val="superscript"/>
        <sz val="8"/>
        <color indexed="8"/>
        <rFont val="Verdana"/>
        <family val="2"/>
      </rPr>
      <t>d</t>
    </r>
    <r>
      <rPr>
        <sz val="8"/>
        <color indexed="8"/>
        <rFont val="Verdana"/>
        <family val="2"/>
      </rPr>
      <t xml:space="preserve"> Vitamin D intake does not include values for breastfed children as the vitamin D content of breast milk is not known.</t>
    </r>
  </si>
  <si>
    <r>
      <rPr>
        <vertAlign val="superscript"/>
        <sz val="8"/>
        <color indexed="8"/>
        <rFont val="Verdana"/>
        <family val="2"/>
      </rPr>
      <t>b</t>
    </r>
    <r>
      <rPr>
        <sz val="8"/>
        <color indexed="8"/>
        <rFont val="Verdana"/>
        <family val="2"/>
      </rPr>
      <t xml:space="preserve"> Vitamin D intake includes values for breastfed children excluding the contribution from breast milk (therefore excluding any exclusively breastfed children (n=2)) as the vitamin D content of breast milk is not known. The bases are 89 for 4-6M, 141 for 7-9M, 68 for 10-11M and 98 for 12-18M. Note breastfeeding status is defined by whether it was recorded in the four-day diary. </t>
    </r>
  </si>
  <si>
    <r>
      <rPr>
        <vertAlign val="superscript"/>
        <sz val="8"/>
        <color indexed="8"/>
        <rFont val="Verdana"/>
        <family val="2"/>
      </rPr>
      <t>b</t>
    </r>
    <r>
      <rPr>
        <sz val="8"/>
        <color indexed="8"/>
        <rFont val="Verdana"/>
        <family val="2"/>
      </rPr>
      <t xml:space="preserve"> Vitamin D intake includes values for breastfed children excluding the contribution from breast milk (therefore excluding any exclusively breastfed children (n=2)) as the vitamin D content of breast milk is not known. The bases are 89 for 4-6M, 141 for 7-9M, 68 for 10-11M and 98 for 12-18M. Note breastfeeding status is defined by whether it was recorded in the four-day diary. </t>
    </r>
  </si>
  <si>
    <t>Sugar, preserves and confectionery</t>
  </si>
  <si>
    <r>
      <rPr>
        <vertAlign val="superscript"/>
        <sz val="8"/>
        <rFont val="Verdana"/>
        <family val="2"/>
      </rPr>
      <t>e</t>
    </r>
    <r>
      <rPr>
        <sz val="8"/>
        <rFont val="Verdana"/>
        <family val="2"/>
      </rPr>
      <t xml:space="preserve"> Underestimate of total sodium intake as sodium from discretionary salt added in cooking or at the table is excluded.</t>
    </r>
  </si>
  <si>
    <r>
      <t>Average daily sodium intake (food sources) mg</t>
    </r>
    <r>
      <rPr>
        <vertAlign val="superscript"/>
        <sz val="9"/>
        <rFont val="Verdana"/>
        <family val="2"/>
      </rPr>
      <t>e</t>
    </r>
  </si>
  <si>
    <t>a Underestimate of total sodium intake as sodium from discretionary salt added in cooking or at the table is excluded.</t>
  </si>
  <si>
    <r>
      <t>Sodium mg</t>
    </r>
    <r>
      <rPr>
        <vertAlign val="superscript"/>
        <sz val="9"/>
        <rFont val="Verdana"/>
        <family val="2"/>
      </rPr>
      <t>a</t>
    </r>
  </si>
  <si>
    <r>
      <rPr>
        <vertAlign val="superscript"/>
        <sz val="8"/>
        <rFont val="Verdana"/>
        <family val="2"/>
      </rPr>
      <t xml:space="preserve">a </t>
    </r>
    <r>
      <rPr>
        <sz val="8"/>
        <rFont val="Verdana"/>
        <family val="2"/>
      </rPr>
      <t>Some food groups are not included due to small numbers of consumers; e.g. nuts and seeds and savoury snacks.</t>
    </r>
  </si>
  <si>
    <r>
      <rPr>
        <vertAlign val="superscript"/>
        <sz val="8"/>
        <color indexed="8"/>
        <rFont val="Verdana"/>
        <family val="2"/>
      </rPr>
      <t>a</t>
    </r>
    <r>
      <rPr>
        <sz val="8"/>
        <color indexed="8"/>
        <rFont val="Verdana"/>
        <family val="2"/>
      </rPr>
      <t xml:space="preserve"> Some food groups are not included due to small numbers of consumers; e.g. nuts and seeds and savoury snacks.</t>
    </r>
  </si>
  <si>
    <r>
      <rPr>
        <vertAlign val="superscript"/>
        <sz val="10"/>
        <color indexed="8"/>
        <rFont val="Verdana"/>
        <family val="2"/>
      </rPr>
      <t>b</t>
    </r>
    <r>
      <rPr>
        <sz val="9"/>
        <color indexed="8"/>
        <rFont val="Verdana"/>
        <family val="2"/>
      </rPr>
      <t xml:space="preserve"> </t>
    </r>
    <r>
      <rPr>
        <sz val="8"/>
        <color indexed="8"/>
        <rFont val="Verdana"/>
        <family val="2"/>
      </rPr>
      <t>The age groups presented are those for which different RNI and LRNI values have been calculated. DRVs are presented as 10-12 months and 1-3 years. As DNSIYC compares children aged 12 months to the 1-3 year category they are represented this way for clarity.</t>
    </r>
  </si>
  <si>
    <t>Average daily intake of selected vitamins from all sources (including dietary supplements), by age at stage 1</t>
  </si>
  <si>
    <t>Chocolate confectionary</t>
  </si>
  <si>
    <t>Juices including smoothies</t>
  </si>
  <si>
    <t>Savoury sauces, pickles gravies and condiments</t>
  </si>
  <si>
    <r>
      <t>Fruit</t>
    </r>
    <r>
      <rPr>
        <vertAlign val="superscript"/>
        <sz val="9"/>
        <rFont val="Verdana"/>
        <family val="2"/>
      </rPr>
      <t>c</t>
    </r>
  </si>
  <si>
    <r>
      <t xml:space="preserve">c </t>
    </r>
    <r>
      <rPr>
        <sz val="8"/>
        <color indexed="8"/>
        <rFont val="Verdana"/>
        <family val="2"/>
      </rPr>
      <t>This food group contains pureed fruit, of which 50% is NMES</t>
    </r>
  </si>
  <si>
    <t>Percentage contribution of food groups (food sources)  to daily iron intake (mg), by age at Stage 1</t>
  </si>
  <si>
    <t>Percentage contribution of food groups (food sources) to daily zinc intake (mg), by age at Stage 1</t>
  </si>
  <si>
    <t>Percentage contribution of food groups (food sources) to daily calcium intake (mg), by age at Stage 1</t>
  </si>
  <si>
    <t>Percentage contribution of food groups (food sources) to daily daily sodium intake (mg), by age at Stage 1</t>
  </si>
  <si>
    <t>Percentage contribution of food groups (food sources) to daily vitamin A intake (mg), by age at Stage 1</t>
  </si>
  <si>
    <t>Percentage contribution of food groups (food sources) to daily folate intake (μg), by age at Stage 1</t>
  </si>
  <si>
    <t>Percentage contribution of food groups (food sources) to daily vitamin D intake (μg) for non-breastfed children only, by age at Stage 1</t>
  </si>
  <si>
    <r>
      <t>Percentage contribution of food groups (food sources) to daily daily sodium intake (mg</t>
    </r>
    <r>
      <rPr>
        <b/>
        <vertAlign val="superscript"/>
        <sz val="9"/>
        <color indexed="8"/>
        <rFont val="Verdana"/>
        <family val="2"/>
      </rPr>
      <t>e</t>
    </r>
    <r>
      <rPr>
        <b/>
        <sz val="9"/>
        <color indexed="8"/>
        <rFont val="Verdana"/>
        <family val="2"/>
      </rPr>
      <t>), by age at Stage 1</t>
    </r>
  </si>
  <si>
    <t>Percentage contribution of food groups (food sources) to daily iron intake (mg), by age at Stage 1</t>
  </si>
  <si>
    <r>
      <rPr>
        <vertAlign val="superscript"/>
        <sz val="8"/>
        <color indexed="8"/>
        <rFont val="Verdana"/>
        <family val="2"/>
      </rPr>
      <t>a</t>
    </r>
    <r>
      <rPr>
        <sz val="8"/>
        <color indexed="8"/>
        <rFont val="Verdana"/>
        <family val="2"/>
      </rPr>
      <t xml:space="preserve"> For children aged under one year, energy intakes are compared with the mixed or unknown feeding group for estimated average requirement (EAR) for energy. For those aged 12 to 18 months, intakes are compared to the  physical activity level (PAL) adjusted for growth for boys and girls, SACN, 2011. </t>
    </r>
  </si>
  <si>
    <r>
      <rPr>
        <vertAlign val="superscript"/>
        <sz val="8"/>
        <color indexed="8"/>
        <rFont val="Verdana"/>
        <family val="2"/>
      </rPr>
      <t>a</t>
    </r>
    <r>
      <rPr>
        <sz val="8"/>
        <color indexed="8"/>
        <rFont val="Verdana"/>
        <family val="2"/>
      </rPr>
      <t xml:space="preserve"> For children aged under one year, energy intakes are compared with the mixed or unknown feeding group for estimated average requirement (EAR) for energy. For those aged 12 to 18 months, intakes are compared to the  physical activity level (PAL) adjusted for growth for boys and girls, SACN, 2011.</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</si>
</sst>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s>
  <fonts count="92">
    <font>
      <sz val="11"/>
      <color theme="1"/>
      <name val="Calibri"/>
      <family val="2"/>
    </font>
    <font>
      <sz val="10"/>
      <color indexed="8"/>
      <name val="Arial"/>
      <family val="2"/>
    </font>
    <font>
      <sz val="10"/>
      <color indexed="8"/>
      <name val="Verdana"/>
      <family val="2"/>
    </font>
    <font>
      <sz val="10"/>
      <name val="Arial"/>
      <family val="2"/>
    </font>
    <font>
      <b/>
      <sz val="11"/>
      <color indexed="8"/>
      <name val="Verdana"/>
      <family val="2"/>
    </font>
    <font>
      <sz val="11"/>
      <name val="Verdana"/>
      <family val="2"/>
    </font>
    <font>
      <sz val="10"/>
      <name val="Verdana"/>
      <family val="2"/>
    </font>
    <font>
      <b/>
      <sz val="11"/>
      <name val="Verdana"/>
      <family val="2"/>
    </font>
    <font>
      <b/>
      <vertAlign val="superscript"/>
      <sz val="11"/>
      <name val="Verdana"/>
      <family val="2"/>
    </font>
    <font>
      <sz val="11"/>
      <color indexed="8"/>
      <name val="Verdana"/>
      <family val="2"/>
    </font>
    <font>
      <vertAlign val="superscript"/>
      <sz val="11"/>
      <name val="Verdana"/>
      <family val="2"/>
    </font>
    <font>
      <sz val="11"/>
      <color indexed="9"/>
      <name val="Verdana"/>
      <family val="2"/>
    </font>
    <font>
      <i/>
      <sz val="11"/>
      <name val="Verdana"/>
      <family val="2"/>
    </font>
    <font>
      <vertAlign val="superscript"/>
      <sz val="10"/>
      <name val="Verdana"/>
      <family val="2"/>
    </font>
    <font>
      <b/>
      <sz val="10"/>
      <color indexed="8"/>
      <name val="Verdana"/>
      <family val="2"/>
    </font>
    <font>
      <b/>
      <sz val="10"/>
      <name val="Verdana"/>
      <family val="2"/>
    </font>
    <font>
      <b/>
      <vertAlign val="superscript"/>
      <sz val="10"/>
      <name val="Verdana"/>
      <family val="2"/>
    </font>
    <font>
      <b/>
      <vertAlign val="superscript"/>
      <sz val="11"/>
      <color indexed="8"/>
      <name val="Verdana"/>
      <family val="2"/>
    </font>
    <font>
      <i/>
      <sz val="11"/>
      <color indexed="8"/>
      <name val="Verdana"/>
      <family val="2"/>
    </font>
    <font>
      <sz val="9"/>
      <name val="Verdana"/>
      <family val="2"/>
    </font>
    <font>
      <i/>
      <sz val="10"/>
      <name val="Verdana"/>
      <family val="2"/>
    </font>
    <font>
      <i/>
      <vertAlign val="superscript"/>
      <sz val="10"/>
      <name val="Verdana"/>
      <family val="2"/>
    </font>
    <font>
      <vertAlign val="superscript"/>
      <sz val="8"/>
      <name val="Verdana"/>
      <family val="2"/>
    </font>
    <font>
      <sz val="8"/>
      <name val="Verdana"/>
      <family val="2"/>
    </font>
    <font>
      <sz val="8"/>
      <color indexed="8"/>
      <name val="Verdana"/>
      <family val="2"/>
    </font>
    <font>
      <vertAlign val="superscript"/>
      <sz val="9"/>
      <name val="Verdana"/>
      <family val="2"/>
    </font>
    <font>
      <b/>
      <sz val="9"/>
      <color indexed="8"/>
      <name val="Verdana"/>
      <family val="2"/>
    </font>
    <font>
      <sz val="9"/>
      <color indexed="8"/>
      <name val="Verdana"/>
      <family val="2"/>
    </font>
    <font>
      <i/>
      <sz val="9"/>
      <color indexed="8"/>
      <name val="Verdana"/>
      <family val="2"/>
    </font>
    <font>
      <sz val="10"/>
      <color indexed="9"/>
      <name val="Verdana"/>
      <family val="2"/>
    </font>
    <font>
      <vertAlign val="superscript"/>
      <sz val="9"/>
      <color indexed="8"/>
      <name val="Verdana"/>
      <family val="2"/>
    </font>
    <font>
      <i/>
      <sz val="9"/>
      <name val="Verdana"/>
      <family val="2"/>
    </font>
    <font>
      <i/>
      <sz val="10"/>
      <color indexed="8"/>
      <name val="Verdana"/>
      <family val="2"/>
    </font>
    <font>
      <vertAlign val="superscript"/>
      <sz val="8"/>
      <color indexed="8"/>
      <name val="Verdana"/>
      <family val="2"/>
    </font>
    <font>
      <i/>
      <vertAlign val="superscript"/>
      <sz val="9"/>
      <color indexed="8"/>
      <name val="Verdana"/>
      <family val="2"/>
    </font>
    <font>
      <b/>
      <sz val="9"/>
      <name val="Verdana"/>
      <family val="2"/>
    </font>
    <font>
      <b/>
      <vertAlign val="superscript"/>
      <sz val="10"/>
      <color indexed="8"/>
      <name val="Verdana"/>
      <family val="2"/>
    </font>
    <font>
      <sz val="9"/>
      <name val="Arial"/>
      <family val="2"/>
    </font>
    <font>
      <b/>
      <sz val="9"/>
      <name val="Arial"/>
      <family val="2"/>
    </font>
    <font>
      <b/>
      <vertAlign val="superscript"/>
      <sz val="9"/>
      <color indexed="8"/>
      <name val="Verdana"/>
      <family val="2"/>
    </font>
    <font>
      <vertAlign val="superscript"/>
      <sz val="10"/>
      <color indexed="8"/>
      <name val="Verdana"/>
      <family val="2"/>
    </font>
    <font>
      <vertAlign val="subscript"/>
      <sz val="9"/>
      <color indexed="8"/>
      <name val="Verdana"/>
      <family val="2"/>
    </font>
    <font>
      <vertAlign val="subscript"/>
      <sz val="9"/>
      <name val="Verdana"/>
      <family val="2"/>
    </font>
    <font>
      <vertAlign val="superscript"/>
      <sz val="12"/>
      <name val="Verdana"/>
      <family val="2"/>
    </font>
    <font>
      <i/>
      <sz val="8"/>
      <name val="Verdana"/>
      <family val="2"/>
    </font>
    <font>
      <vertAlign val="superscript"/>
      <sz val="11"/>
      <color indexed="8"/>
      <name val="Verdana"/>
      <family val="2"/>
    </font>
    <font>
      <sz val="11"/>
      <color indexed="20"/>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sz val="11"/>
      <color rgb="FF9C0006"/>
      <name val="Calibri"/>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Verdana"/>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0"/>
      <name val="Verdana"/>
      <family val="2"/>
    </font>
    <font>
      <sz val="9"/>
      <color theme="1"/>
      <name val="Verdana"/>
      <family val="2"/>
    </font>
    <font>
      <i/>
      <sz val="9"/>
      <color theme="1"/>
      <name val="Verdana"/>
      <family val="2"/>
    </font>
    <font>
      <sz val="10"/>
      <color theme="0"/>
      <name val="Verdana"/>
      <family val="2"/>
    </font>
    <font>
      <i/>
      <sz val="10"/>
      <color theme="1"/>
      <name val="Verdana"/>
      <family val="2"/>
    </font>
    <font>
      <b/>
      <sz val="9"/>
      <color rgb="FF000000"/>
      <name val="Verdana"/>
      <family val="2"/>
    </font>
    <font>
      <b/>
      <sz val="10"/>
      <color theme="1"/>
      <name val="Verdana"/>
      <family val="2"/>
    </font>
    <font>
      <sz val="8"/>
      <color theme="1"/>
      <name val="Verdana"/>
      <family val="2"/>
    </font>
    <font>
      <vertAlign val="superscript"/>
      <sz val="8"/>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border>
    <border>
      <left/>
      <right/>
      <top style="thin"/>
      <bottom/>
    </border>
    <border>
      <left/>
      <right/>
      <top style="thin"/>
      <bottom style="thin"/>
    </border>
    <border>
      <left/>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3" fillId="0" borderId="0">
      <alignment/>
      <protection/>
    </xf>
    <xf numFmtId="0" fontId="78"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78"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36">
    <xf numFmtId="0" fontId="0" fillId="0" borderId="0" xfId="0" applyFont="1" applyAlignment="1">
      <alignment/>
    </xf>
    <xf numFmtId="0" fontId="6" fillId="0" borderId="0" xfId="56" applyFont="1">
      <alignment/>
      <protection/>
    </xf>
    <xf numFmtId="0" fontId="6" fillId="0" borderId="0" xfId="56" applyFont="1" applyAlignment="1">
      <alignment/>
      <protection/>
    </xf>
    <xf numFmtId="0" fontId="7" fillId="0" borderId="0" xfId="56" applyFont="1">
      <alignment/>
      <protection/>
    </xf>
    <xf numFmtId="49" fontId="9" fillId="33" borderId="0" xfId="56" applyNumberFormat="1" applyFont="1" applyFill="1" applyAlignment="1">
      <alignment wrapText="1"/>
      <protection/>
    </xf>
    <xf numFmtId="49" fontId="4" fillId="33" borderId="0" xfId="56" applyNumberFormat="1" applyFont="1" applyFill="1" applyBorder="1" applyAlignment="1">
      <alignment horizontal="center" wrapText="1"/>
      <protection/>
    </xf>
    <xf numFmtId="49" fontId="9" fillId="33" borderId="0" xfId="56" applyNumberFormat="1" applyFont="1" applyFill="1" applyBorder="1" applyAlignment="1">
      <alignment horizontal="center" wrapText="1"/>
      <protection/>
    </xf>
    <xf numFmtId="49" fontId="6" fillId="0" borderId="0" xfId="56" applyNumberFormat="1" applyFont="1">
      <alignment/>
      <protection/>
    </xf>
    <xf numFmtId="49" fontId="4" fillId="33" borderId="0" xfId="56" applyNumberFormat="1" applyFont="1" applyFill="1" applyBorder="1" applyAlignment="1">
      <alignment/>
      <protection/>
    </xf>
    <xf numFmtId="49" fontId="9" fillId="33" borderId="0" xfId="56" applyNumberFormat="1" applyFont="1" applyFill="1" applyBorder="1" applyAlignment="1">
      <alignment horizontal="center"/>
      <protection/>
    </xf>
    <xf numFmtId="0" fontId="5" fillId="33" borderId="0" xfId="56" applyFont="1" applyFill="1" applyBorder="1" applyAlignment="1">
      <alignment vertical="top"/>
      <protection/>
    </xf>
    <xf numFmtId="0" fontId="9" fillId="33" borderId="0" xfId="56" applyFont="1" applyFill="1" applyAlignment="1">
      <alignment horizontal="center"/>
      <protection/>
    </xf>
    <xf numFmtId="0" fontId="5" fillId="33" borderId="0" xfId="56" applyFont="1" applyFill="1" applyBorder="1" applyAlignment="1">
      <alignment horizontal="left" vertical="top" indent="1"/>
      <protection/>
    </xf>
    <xf numFmtId="1" fontId="9" fillId="33" borderId="0" xfId="56" applyNumberFormat="1" applyFont="1" applyFill="1" applyAlignment="1">
      <alignment horizontal="center" vertical="center"/>
      <protection/>
    </xf>
    <xf numFmtId="1" fontId="6" fillId="0" borderId="0" xfId="56" applyNumberFormat="1" applyFont="1">
      <alignment/>
      <protection/>
    </xf>
    <xf numFmtId="0" fontId="5" fillId="0" borderId="0" xfId="56" applyFont="1" applyAlignment="1">
      <alignment/>
      <protection/>
    </xf>
    <xf numFmtId="0" fontId="6" fillId="0" borderId="0" xfId="56" applyFont="1" applyFill="1" applyBorder="1">
      <alignment/>
      <protection/>
    </xf>
    <xf numFmtId="0" fontId="5" fillId="33" borderId="0" xfId="56" applyFont="1" applyFill="1" applyBorder="1" applyAlignment="1">
      <alignment horizontal="left" vertical="top" wrapText="1" indent="1"/>
      <protection/>
    </xf>
    <xf numFmtId="1" fontId="9" fillId="33" borderId="0" xfId="56" applyNumberFormat="1" applyFont="1" applyFill="1" applyAlignment="1">
      <alignment horizontal="center" vertical="center" wrapText="1"/>
      <protection/>
    </xf>
    <xf numFmtId="0" fontId="6" fillId="0" borderId="0" xfId="56" applyFont="1" applyAlignment="1">
      <alignment wrapText="1"/>
      <protection/>
    </xf>
    <xf numFmtId="1" fontId="6" fillId="0" borderId="0" xfId="56" applyNumberFormat="1" applyFont="1" applyAlignment="1">
      <alignment wrapText="1"/>
      <protection/>
    </xf>
    <xf numFmtId="0" fontId="5" fillId="33" borderId="0" xfId="56" applyFont="1" applyFill="1" applyAlignment="1">
      <alignment vertical="top"/>
      <protection/>
    </xf>
    <xf numFmtId="0" fontId="5" fillId="33" borderId="0" xfId="56" applyFont="1" applyFill="1" applyAlignment="1">
      <alignment horizontal="left" vertical="top" wrapText="1" indent="1"/>
      <protection/>
    </xf>
    <xf numFmtId="0" fontId="5" fillId="33" borderId="0" xfId="56" applyFont="1" applyFill="1" applyAlignment="1">
      <alignment horizontal="left" vertical="top" indent="1"/>
      <protection/>
    </xf>
    <xf numFmtId="0" fontId="7" fillId="0" borderId="0" xfId="56" applyFont="1" applyAlignment="1">
      <alignment/>
      <protection/>
    </xf>
    <xf numFmtId="49" fontId="9" fillId="33" borderId="0" xfId="56" applyNumberFormat="1" applyFont="1" applyFill="1" applyAlignment="1">
      <alignment/>
      <protection/>
    </xf>
    <xf numFmtId="49" fontId="4" fillId="33" borderId="0" xfId="56" applyNumberFormat="1" applyFont="1" applyFill="1" applyBorder="1" applyAlignment="1">
      <alignment horizontal="center"/>
      <protection/>
    </xf>
    <xf numFmtId="0" fontId="5" fillId="0" borderId="0" xfId="56" applyFont="1" applyAlignment="1">
      <alignment horizontal="left" indent="1"/>
      <protection/>
    </xf>
    <xf numFmtId="0" fontId="5" fillId="34" borderId="0" xfId="56" applyFont="1" applyFill="1" applyAlignment="1">
      <alignment/>
      <protection/>
    </xf>
    <xf numFmtId="0" fontId="7" fillId="34" borderId="0" xfId="56" applyFont="1" applyFill="1" applyAlignment="1">
      <alignment/>
      <protection/>
    </xf>
    <xf numFmtId="0" fontId="5" fillId="34" borderId="0" xfId="56" applyFont="1" applyFill="1" applyAlignment="1">
      <alignment horizontal="left" indent="1"/>
      <protection/>
    </xf>
    <xf numFmtId="0" fontId="5" fillId="34" borderId="0" xfId="56" applyFont="1" applyFill="1" applyAlignment="1">
      <alignment horizontal="left" vertical="center" indent="1"/>
      <protection/>
    </xf>
    <xf numFmtId="0" fontId="12" fillId="34" borderId="0" xfId="56" applyFont="1" applyFill="1" applyAlignment="1">
      <alignment vertical="center"/>
      <protection/>
    </xf>
    <xf numFmtId="0" fontId="12" fillId="33" borderId="0" xfId="56" applyFont="1" applyFill="1" applyAlignment="1">
      <alignment vertical="top"/>
      <protection/>
    </xf>
    <xf numFmtId="1" fontId="9" fillId="33" borderId="0" xfId="56" applyNumberFormat="1" applyFont="1" applyFill="1" applyAlignment="1">
      <alignment horizontal="center"/>
      <protection/>
    </xf>
    <xf numFmtId="0" fontId="12" fillId="33" borderId="0" xfId="56" applyFont="1" applyFill="1" applyBorder="1" applyAlignment="1">
      <alignment horizontal="left" vertical="top" wrapText="1" indent="1"/>
      <protection/>
    </xf>
    <xf numFmtId="0" fontId="5" fillId="0" borderId="0" xfId="56" applyFont="1" applyBorder="1" applyAlignment="1">
      <alignment horizontal="center"/>
      <protection/>
    </xf>
    <xf numFmtId="1" fontId="9" fillId="33" borderId="0" xfId="56" applyNumberFormat="1" applyFont="1" applyFill="1" applyBorder="1" applyAlignment="1">
      <alignment horizontal="center" wrapText="1"/>
      <protection/>
    </xf>
    <xf numFmtId="0" fontId="6" fillId="0" borderId="0" xfId="56" applyFont="1" applyBorder="1">
      <alignment/>
      <protection/>
    </xf>
    <xf numFmtId="0" fontId="13" fillId="0" borderId="0" xfId="56" applyFont="1" applyBorder="1" applyAlignment="1">
      <alignment horizontal="left"/>
      <protection/>
    </xf>
    <xf numFmtId="0" fontId="6" fillId="0" borderId="0" xfId="56" applyFont="1" applyBorder="1" applyAlignment="1">
      <alignment horizontal="center"/>
      <protection/>
    </xf>
    <xf numFmtId="0" fontId="6" fillId="34" borderId="0" xfId="56" applyFont="1" applyFill="1" applyBorder="1" applyAlignment="1">
      <alignment horizontal="left"/>
      <protection/>
    </xf>
    <xf numFmtId="0" fontId="6" fillId="34" borderId="0" xfId="56" applyFont="1" applyFill="1" applyBorder="1" applyAlignment="1">
      <alignment horizontal="center"/>
      <protection/>
    </xf>
    <xf numFmtId="0" fontId="13" fillId="0" borderId="0" xfId="56" applyFont="1" applyBorder="1" applyAlignment="1">
      <alignment wrapText="1"/>
      <protection/>
    </xf>
    <xf numFmtId="0" fontId="6" fillId="0" borderId="0" xfId="56" applyFont="1" applyAlignment="1">
      <alignment horizontal="center"/>
      <protection/>
    </xf>
    <xf numFmtId="49" fontId="9" fillId="33" borderId="0" xfId="56" applyNumberFormat="1" applyFont="1" applyFill="1" applyAlignment="1">
      <alignment horizontal="right" wrapText="1"/>
      <protection/>
    </xf>
    <xf numFmtId="49" fontId="9" fillId="33" borderId="0" xfId="56" applyNumberFormat="1" applyFont="1" applyFill="1" applyAlignment="1">
      <alignment horizontal="center" wrapText="1"/>
      <protection/>
    </xf>
    <xf numFmtId="49" fontId="4" fillId="33" borderId="0" xfId="56" applyNumberFormat="1" applyFont="1" applyFill="1" applyBorder="1" applyAlignment="1">
      <alignment horizontal="center" vertical="center"/>
      <protection/>
    </xf>
    <xf numFmtId="49" fontId="5" fillId="34" borderId="0" xfId="56" applyNumberFormat="1" applyFont="1" applyFill="1" applyAlignment="1">
      <alignment horizontal="center"/>
      <protection/>
    </xf>
    <xf numFmtId="0" fontId="5" fillId="34" borderId="0" xfId="56" applyFont="1" applyFill="1" applyAlignment="1">
      <alignment horizontal="center"/>
      <protection/>
    </xf>
    <xf numFmtId="1" fontId="83" fillId="33" borderId="0" xfId="56" applyNumberFormat="1" applyFont="1" applyFill="1" applyAlignment="1">
      <alignment horizontal="center" vertical="center"/>
      <protection/>
    </xf>
    <xf numFmtId="1" fontId="83" fillId="33" borderId="0" xfId="56" applyNumberFormat="1" applyFont="1" applyFill="1" applyAlignment="1">
      <alignment horizontal="center" vertical="top" wrapText="1"/>
      <protection/>
    </xf>
    <xf numFmtId="0" fontId="5" fillId="33" borderId="0" xfId="56" applyFont="1" applyFill="1" applyAlignment="1">
      <alignment vertical="top" wrapText="1"/>
      <protection/>
    </xf>
    <xf numFmtId="0" fontId="5" fillId="0" borderId="0" xfId="56" applyFont="1" applyAlignment="1">
      <alignment horizontal="left" wrapText="1" indent="1"/>
      <protection/>
    </xf>
    <xf numFmtId="0" fontId="5" fillId="34" borderId="0" xfId="56" applyFont="1" applyFill="1" applyAlignment="1">
      <alignment horizontal="left" wrapText="1" indent="1"/>
      <protection/>
    </xf>
    <xf numFmtId="0" fontId="12" fillId="33" borderId="10" xfId="56" applyFont="1" applyFill="1" applyBorder="1" applyAlignment="1">
      <alignment horizontal="left" vertical="top" wrapText="1" indent="1"/>
      <protection/>
    </xf>
    <xf numFmtId="1" fontId="18"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0" xfId="56" applyNumberFormat="1" applyFont="1" applyFill="1" applyBorder="1" applyAlignment="1">
      <alignment horizontal="center" wrapText="1"/>
      <protection/>
    </xf>
    <xf numFmtId="0" fontId="19" fillId="0" borderId="0" xfId="56" applyFont="1" applyFill="1" applyBorder="1" applyAlignment="1">
      <alignment vertical="top" wrapText="1"/>
      <protection/>
    </xf>
    <xf numFmtId="0" fontId="19" fillId="0" borderId="0" xfId="56" applyFont="1" applyFill="1" applyBorder="1">
      <alignment/>
      <protection/>
    </xf>
    <xf numFmtId="0" fontId="5" fillId="0" borderId="0" xfId="56" applyFont="1" applyFill="1" applyBorder="1" applyAlignment="1">
      <alignment horizontal="center"/>
      <protection/>
    </xf>
    <xf numFmtId="0" fontId="5" fillId="0" borderId="0" xfId="56" applyFont="1" applyAlignment="1">
      <alignment horizontal="center"/>
      <protection/>
    </xf>
    <xf numFmtId="0" fontId="19" fillId="0" borderId="0" xfId="56" applyFont="1">
      <alignment/>
      <protection/>
    </xf>
    <xf numFmtId="49" fontId="19" fillId="0" borderId="0" xfId="56" applyNumberFormat="1" applyFont="1">
      <alignment/>
      <protection/>
    </xf>
    <xf numFmtId="0" fontId="6" fillId="33" borderId="0" xfId="56" applyFont="1" applyFill="1" applyBorder="1" applyAlignment="1">
      <alignment vertical="top" wrapText="1"/>
      <protection/>
    </xf>
    <xf numFmtId="1" fontId="2" fillId="33" borderId="0" xfId="56" applyNumberFormat="1" applyFont="1" applyFill="1" applyAlignment="1">
      <alignment horizontal="center" vertical="center" wrapText="1"/>
      <protection/>
    </xf>
    <xf numFmtId="0" fontId="20" fillId="34" borderId="0" xfId="56" applyFont="1" applyFill="1" applyBorder="1" applyAlignment="1">
      <alignment horizontal="left" vertical="top" wrapText="1" indent="1"/>
      <protection/>
    </xf>
    <xf numFmtId="0" fontId="20" fillId="34" borderId="0" xfId="56" applyFont="1" applyFill="1" applyAlignment="1">
      <alignment horizontal="left" indent="1"/>
      <protection/>
    </xf>
    <xf numFmtId="0" fontId="20" fillId="34" borderId="0" xfId="56" applyFont="1" applyFill="1" applyAlignment="1">
      <alignment horizontal="left" wrapText="1" indent="1"/>
      <protection/>
    </xf>
    <xf numFmtId="0" fontId="20" fillId="34" borderId="0" xfId="56" applyFont="1" applyFill="1" applyBorder="1" applyAlignment="1">
      <alignment vertical="top" wrapText="1"/>
      <protection/>
    </xf>
    <xf numFmtId="0" fontId="6" fillId="34" borderId="0" xfId="56" applyFont="1" applyFill="1" applyBorder="1" applyAlignment="1">
      <alignment vertical="top" wrapText="1"/>
      <protection/>
    </xf>
    <xf numFmtId="0" fontId="20" fillId="34" borderId="0" xfId="56" applyFont="1" applyFill="1">
      <alignment/>
      <protection/>
    </xf>
    <xf numFmtId="0" fontId="6" fillId="34" borderId="0" xfId="56" applyFont="1" applyFill="1" applyAlignment="1">
      <alignment wrapText="1"/>
      <protection/>
    </xf>
    <xf numFmtId="0" fontId="19" fillId="33" borderId="0" xfId="56" applyFont="1" applyFill="1">
      <alignment/>
      <protection/>
    </xf>
    <xf numFmtId="0" fontId="6" fillId="34" borderId="0" xfId="56" applyFont="1" applyFill="1" applyAlignment="1">
      <alignment horizontal="left" vertical="top" wrapText="1" indent="1"/>
      <protection/>
    </xf>
    <xf numFmtId="0" fontId="6" fillId="34" borderId="0" xfId="56" applyFont="1" applyFill="1" applyBorder="1" applyAlignment="1">
      <alignment horizontal="left" vertical="top" wrapText="1" indent="1"/>
      <protection/>
    </xf>
    <xf numFmtId="0" fontId="6" fillId="34" borderId="0" xfId="56" applyFont="1" applyFill="1">
      <alignment/>
      <protection/>
    </xf>
    <xf numFmtId="0" fontId="20" fillId="34" borderId="0" xfId="56" applyFont="1" applyFill="1" applyAlignment="1">
      <alignment horizontal="left" vertical="top" wrapText="1" indent="1"/>
      <protection/>
    </xf>
    <xf numFmtId="0" fontId="20" fillId="34" borderId="0" xfId="56" applyFont="1" applyFill="1" applyBorder="1" applyAlignment="1">
      <alignment horizontal="left" vertical="center" wrapText="1" indent="1"/>
      <protection/>
    </xf>
    <xf numFmtId="0" fontId="6" fillId="34" borderId="0" xfId="56" applyFont="1" applyFill="1" applyAlignment="1">
      <alignment vertical="top" wrapText="1"/>
      <protection/>
    </xf>
    <xf numFmtId="0" fontId="6" fillId="33" borderId="0" xfId="56" applyFont="1" applyFill="1" applyAlignment="1">
      <alignment vertical="top" wrapText="1"/>
      <protection/>
    </xf>
    <xf numFmtId="0" fontId="19" fillId="33" borderId="0" xfId="56" applyFont="1" applyFill="1" applyBorder="1">
      <alignment/>
      <protection/>
    </xf>
    <xf numFmtId="0" fontId="19" fillId="0" borderId="0" xfId="56" applyFont="1" applyBorder="1">
      <alignment/>
      <protection/>
    </xf>
    <xf numFmtId="0" fontId="22" fillId="34" borderId="0" xfId="56" applyFont="1" applyFill="1" applyAlignment="1">
      <alignment vertical="center"/>
      <protection/>
    </xf>
    <xf numFmtId="1" fontId="24" fillId="34" borderId="0" xfId="56" applyNumberFormat="1" applyFont="1" applyFill="1" applyBorder="1" applyAlignment="1">
      <alignment horizontal="center" wrapText="1"/>
      <protection/>
    </xf>
    <xf numFmtId="0" fontId="23" fillId="34" borderId="0" xfId="56" applyFont="1" applyFill="1" applyAlignment="1">
      <alignment vertical="center"/>
      <protection/>
    </xf>
    <xf numFmtId="0" fontId="25" fillId="0" borderId="0" xfId="56" applyFont="1">
      <alignment/>
      <protection/>
    </xf>
    <xf numFmtId="0" fontId="19" fillId="0" borderId="0" xfId="56" applyFont="1" applyFill="1" applyBorder="1" applyAlignment="1">
      <alignment horizontal="center"/>
      <protection/>
    </xf>
    <xf numFmtId="0" fontId="19" fillId="0" borderId="0" xfId="56" applyFont="1" applyAlignment="1">
      <alignment horizontal="center"/>
      <protection/>
    </xf>
    <xf numFmtId="49" fontId="27" fillId="34" borderId="0" xfId="56" applyNumberFormat="1" applyFont="1" applyFill="1" applyAlignment="1">
      <alignment wrapText="1"/>
      <protection/>
    </xf>
    <xf numFmtId="49" fontId="26" fillId="34" borderId="0" xfId="56" applyNumberFormat="1" applyFont="1" applyFill="1" applyBorder="1" applyAlignment="1">
      <alignment horizontal="center" wrapText="1"/>
      <protection/>
    </xf>
    <xf numFmtId="0" fontId="84" fillId="34" borderId="0" xfId="56" applyFont="1" applyFill="1" applyAlignment="1">
      <alignment vertical="center" wrapText="1"/>
      <protection/>
    </xf>
    <xf numFmtId="1" fontId="6" fillId="34" borderId="0" xfId="56" applyNumberFormat="1" applyFont="1" applyFill="1" applyAlignment="1">
      <alignment horizontal="center"/>
      <protection/>
    </xf>
    <xf numFmtId="0" fontId="85" fillId="34" borderId="0" xfId="56" applyFont="1" applyFill="1" applyAlignment="1">
      <alignment horizontal="left" vertical="center" wrapText="1" indent="1"/>
      <protection/>
    </xf>
    <xf numFmtId="1" fontId="86" fillId="34" borderId="0" xfId="56" applyNumberFormat="1" applyFont="1" applyFill="1" applyAlignment="1">
      <alignment horizontal="center"/>
      <protection/>
    </xf>
    <xf numFmtId="0" fontId="84" fillId="34" borderId="0" xfId="56" applyFont="1" applyFill="1" applyAlignment="1">
      <alignment horizontal="left" vertical="center" wrapText="1" indent="1"/>
      <protection/>
    </xf>
    <xf numFmtId="0" fontId="6" fillId="34" borderId="0" xfId="56" applyFont="1" applyFill="1" applyAlignment="1">
      <alignment horizontal="center"/>
      <protection/>
    </xf>
    <xf numFmtId="0" fontId="78" fillId="0" borderId="0" xfId="57" applyFont="1">
      <alignment/>
      <protection/>
    </xf>
    <xf numFmtId="0" fontId="78" fillId="0" borderId="0" xfId="57" applyFont="1" applyAlignment="1">
      <alignment/>
      <protection/>
    </xf>
    <xf numFmtId="0" fontId="78" fillId="0" borderId="0" xfId="57" applyFont="1" applyBorder="1">
      <alignment/>
      <protection/>
    </xf>
    <xf numFmtId="0" fontId="78" fillId="0" borderId="0" xfId="57" applyFont="1" applyBorder="1" applyAlignment="1">
      <alignment/>
      <protection/>
    </xf>
    <xf numFmtId="0" fontId="78" fillId="0" borderId="0" xfId="57" applyFont="1" applyFill="1" applyBorder="1">
      <alignment/>
      <protection/>
    </xf>
    <xf numFmtId="0" fontId="78" fillId="0" borderId="0" xfId="57" applyFont="1" applyFill="1" applyBorder="1" applyAlignment="1">
      <alignment/>
      <protection/>
    </xf>
    <xf numFmtId="0" fontId="25" fillId="0" borderId="0" xfId="57" applyFont="1">
      <alignment/>
      <protection/>
    </xf>
    <xf numFmtId="1" fontId="27" fillId="0" borderId="0" xfId="57" applyNumberFormat="1" applyFont="1" applyFill="1" applyBorder="1" applyAlignment="1">
      <alignment horizontal="right" wrapText="1"/>
      <protection/>
    </xf>
    <xf numFmtId="0" fontId="19" fillId="0" borderId="0" xfId="57" applyFont="1">
      <alignment/>
      <protection/>
    </xf>
    <xf numFmtId="1" fontId="28" fillId="33" borderId="10" xfId="57" applyNumberFormat="1" applyFont="1" applyFill="1" applyBorder="1" applyAlignment="1">
      <alignment horizontal="right" wrapText="1"/>
      <protection/>
    </xf>
    <xf numFmtId="0" fontId="31" fillId="33" borderId="10" xfId="57" applyFont="1" applyFill="1" applyBorder="1" applyAlignment="1">
      <alignment horizontal="left" vertical="top" wrapText="1" indent="1"/>
      <protection/>
    </xf>
    <xf numFmtId="1" fontId="27" fillId="33" borderId="0" xfId="57" applyNumberFormat="1" applyFont="1" applyFill="1" applyAlignment="1">
      <alignment horizontal="right" wrapText="1"/>
      <protection/>
    </xf>
    <xf numFmtId="0" fontId="19" fillId="33" borderId="0" xfId="57" applyFont="1" applyFill="1" applyBorder="1" applyAlignment="1">
      <alignment vertical="top" wrapText="1"/>
      <protection/>
    </xf>
    <xf numFmtId="2" fontId="27" fillId="33" borderId="0" xfId="57" applyNumberFormat="1" applyFont="1" applyFill="1" applyAlignment="1">
      <alignment horizontal="right" vertical="center" wrapText="1"/>
      <protection/>
    </xf>
    <xf numFmtId="164" fontId="27" fillId="33" borderId="0" xfId="57" applyNumberFormat="1" applyFont="1" applyFill="1" applyAlignment="1">
      <alignment horizontal="right" vertical="center" wrapText="1"/>
      <protection/>
    </xf>
    <xf numFmtId="0" fontId="19" fillId="33" borderId="0" xfId="57" applyFont="1" applyFill="1" applyBorder="1" applyAlignment="1">
      <alignment horizontal="left" vertical="top" wrapText="1" indent="1"/>
      <protection/>
    </xf>
    <xf numFmtId="0" fontId="19" fillId="0" borderId="0" xfId="57" applyFont="1" applyAlignment="1">
      <alignment horizontal="left" vertical="top" wrapText="1" indent="1"/>
      <protection/>
    </xf>
    <xf numFmtId="0" fontId="19" fillId="33" borderId="0" xfId="57" applyFont="1" applyFill="1">
      <alignment/>
      <protection/>
    </xf>
    <xf numFmtId="0" fontId="19" fillId="33" borderId="0" xfId="57" applyFont="1" applyFill="1" applyAlignment="1">
      <alignment vertical="top" wrapText="1"/>
      <protection/>
    </xf>
    <xf numFmtId="164" fontId="27" fillId="33" borderId="0" xfId="57" applyNumberFormat="1" applyFont="1" applyFill="1" applyBorder="1" applyAlignment="1">
      <alignment horizontal="right" wrapText="1"/>
      <protection/>
    </xf>
    <xf numFmtId="49" fontId="27" fillId="33" borderId="10" xfId="57" applyNumberFormat="1" applyFont="1" applyFill="1" applyBorder="1" applyAlignment="1">
      <alignment horizontal="right" wrapText="1"/>
      <protection/>
    </xf>
    <xf numFmtId="49" fontId="27" fillId="33" borderId="10" xfId="57" applyNumberFormat="1" applyFont="1" applyFill="1" applyBorder="1" applyAlignment="1">
      <alignment wrapText="1"/>
      <protection/>
    </xf>
    <xf numFmtId="0" fontId="26" fillId="33" borderId="0" xfId="57" applyFont="1" applyFill="1" applyBorder="1" applyAlignment="1">
      <alignment wrapText="1"/>
      <protection/>
    </xf>
    <xf numFmtId="49" fontId="27" fillId="33" borderId="0" xfId="57" applyNumberFormat="1" applyFont="1" applyFill="1" applyBorder="1" applyAlignment="1">
      <alignment wrapText="1"/>
      <protection/>
    </xf>
    <xf numFmtId="1" fontId="27" fillId="33" borderId="0" xfId="57" applyNumberFormat="1" applyFont="1" applyFill="1" applyAlignment="1">
      <alignment horizontal="right" vertical="center" wrapText="1"/>
      <protection/>
    </xf>
    <xf numFmtId="49" fontId="27" fillId="33" borderId="0" xfId="57" applyNumberFormat="1" applyFont="1" applyFill="1" applyBorder="1" applyAlignment="1">
      <alignment horizontal="right" wrapText="1"/>
      <protection/>
    </xf>
    <xf numFmtId="0" fontId="27" fillId="33" borderId="0" xfId="57" applyFont="1" applyFill="1" applyAlignment="1">
      <alignment horizontal="right" wrapText="1"/>
      <protection/>
    </xf>
    <xf numFmtId="0" fontId="26" fillId="0" borderId="0" xfId="57" applyFont="1" applyFill="1" applyBorder="1" applyAlignment="1">
      <alignment wrapText="1"/>
      <protection/>
    </xf>
    <xf numFmtId="0" fontId="28" fillId="0" borderId="0" xfId="57" applyFont="1" applyFill="1" applyBorder="1" applyAlignment="1">
      <alignment wrapText="1"/>
      <protection/>
    </xf>
    <xf numFmtId="0" fontId="26" fillId="0" borderId="0" xfId="57" applyFont="1" applyFill="1" applyBorder="1" applyAlignment="1">
      <alignment horizontal="center" wrapText="1"/>
      <protection/>
    </xf>
    <xf numFmtId="49" fontId="78" fillId="0" borderId="0" xfId="57" applyNumberFormat="1" applyFont="1">
      <alignment/>
      <protection/>
    </xf>
    <xf numFmtId="0" fontId="87" fillId="34" borderId="0" xfId="57" applyFont="1" applyFill="1" applyBorder="1" applyAlignment="1">
      <alignment horizontal="center"/>
      <protection/>
    </xf>
    <xf numFmtId="0" fontId="78" fillId="34" borderId="0" xfId="57" applyFont="1" applyFill="1">
      <alignment/>
      <protection/>
    </xf>
    <xf numFmtId="9" fontId="0" fillId="34" borderId="0" xfId="65" applyFont="1" applyFill="1" applyAlignment="1">
      <alignment horizontal="center"/>
    </xf>
    <xf numFmtId="0" fontId="87" fillId="34" borderId="10" xfId="57" applyFont="1" applyFill="1" applyBorder="1" applyAlignment="1">
      <alignment horizontal="center" wrapText="1"/>
      <protection/>
    </xf>
    <xf numFmtId="0" fontId="26" fillId="33" borderId="10" xfId="57" applyFont="1" applyFill="1" applyBorder="1" applyAlignment="1">
      <alignment horizontal="center" wrapText="1"/>
      <protection/>
    </xf>
    <xf numFmtId="0" fontId="26" fillId="34" borderId="10" xfId="57" applyFont="1" applyFill="1" applyBorder="1" applyAlignment="1">
      <alignment horizontal="center" wrapText="1"/>
      <protection/>
    </xf>
    <xf numFmtId="0" fontId="26" fillId="33" borderId="10" xfId="57" applyFont="1" applyFill="1" applyBorder="1" applyAlignment="1">
      <alignment wrapText="1"/>
      <protection/>
    </xf>
    <xf numFmtId="9" fontId="0" fillId="34" borderId="0" xfId="65" applyFont="1" applyFill="1" applyBorder="1" applyAlignment="1">
      <alignment horizontal="center"/>
    </xf>
    <xf numFmtId="0" fontId="19" fillId="0" borderId="0" xfId="57" applyFont="1" applyBorder="1">
      <alignment/>
      <protection/>
    </xf>
    <xf numFmtId="0" fontId="19" fillId="0" borderId="0" xfId="57" applyFont="1" applyBorder="1" applyAlignment="1">
      <alignment horizontal="center"/>
      <protection/>
    </xf>
    <xf numFmtId="0" fontId="23" fillId="0" borderId="0" xfId="57" applyFont="1" applyBorder="1">
      <alignment/>
      <protection/>
    </xf>
    <xf numFmtId="0" fontId="31" fillId="34" borderId="10" xfId="57" applyFont="1" applyFill="1" applyBorder="1" applyAlignment="1">
      <alignment horizontal="center"/>
      <protection/>
    </xf>
    <xf numFmtId="0" fontId="31" fillId="34" borderId="10" xfId="57" applyFont="1" applyFill="1" applyBorder="1" applyAlignment="1">
      <alignment horizontal="left" vertical="center" wrapText="1" indent="1"/>
      <protection/>
    </xf>
    <xf numFmtId="1" fontId="27" fillId="34" borderId="0" xfId="57" applyNumberFormat="1" applyFont="1" applyFill="1" applyBorder="1" applyAlignment="1">
      <alignment horizontal="center" wrapText="1"/>
      <protection/>
    </xf>
    <xf numFmtId="0" fontId="19" fillId="34" borderId="0" xfId="57" applyFont="1" applyFill="1" applyAlignment="1">
      <alignment horizontal="center" vertical="center" wrapText="1"/>
      <protection/>
    </xf>
    <xf numFmtId="0" fontId="31" fillId="34" borderId="0" xfId="57" applyFont="1" applyFill="1" applyAlignment="1">
      <alignment vertical="center" wrapText="1"/>
      <protection/>
    </xf>
    <xf numFmtId="0" fontId="19" fillId="34" borderId="0" xfId="57" applyFont="1" applyFill="1" applyAlignment="1">
      <alignment vertical="center" wrapText="1"/>
      <protection/>
    </xf>
    <xf numFmtId="2" fontId="27" fillId="33" borderId="0" xfId="57" applyNumberFormat="1" applyFont="1" applyFill="1" applyAlignment="1">
      <alignment horizontal="center" wrapText="1"/>
      <protection/>
    </xf>
    <xf numFmtId="0" fontId="19" fillId="34" borderId="0" xfId="57" applyFont="1" applyFill="1" applyAlignment="1">
      <alignment horizontal="left" vertical="center" wrapText="1" indent="1"/>
      <protection/>
    </xf>
    <xf numFmtId="1" fontId="27" fillId="33" borderId="0" xfId="57" applyNumberFormat="1" applyFont="1" applyFill="1" applyAlignment="1">
      <alignment horizontal="center" wrapText="1"/>
      <protection/>
    </xf>
    <xf numFmtId="0" fontId="19" fillId="34" borderId="0" xfId="57" applyFont="1" applyFill="1" applyAlignment="1">
      <alignment/>
      <protection/>
    </xf>
    <xf numFmtId="0" fontId="31" fillId="34" borderId="0" xfId="57" applyFont="1" applyFill="1" applyAlignment="1">
      <alignment horizontal="left" indent="1"/>
      <protection/>
    </xf>
    <xf numFmtId="0" fontId="31" fillId="33" borderId="0" xfId="57" applyFont="1" applyFill="1" applyBorder="1" applyAlignment="1">
      <alignment horizontal="left" vertical="top" indent="1"/>
      <protection/>
    </xf>
    <xf numFmtId="0" fontId="84" fillId="0" borderId="0" xfId="57" applyFont="1">
      <alignment/>
      <protection/>
    </xf>
    <xf numFmtId="0" fontId="31" fillId="34" borderId="0" xfId="57" applyFont="1" applyFill="1" applyAlignment="1">
      <alignment vertical="center"/>
      <protection/>
    </xf>
    <xf numFmtId="0" fontId="31" fillId="34" borderId="0" xfId="57" applyFont="1" applyFill="1" applyAlignment="1">
      <alignment horizontal="left" vertical="center" indent="1"/>
      <protection/>
    </xf>
    <xf numFmtId="0" fontId="35" fillId="34" borderId="0" xfId="57" applyFont="1" applyFill="1" applyAlignment="1">
      <alignment/>
      <protection/>
    </xf>
    <xf numFmtId="0" fontId="19" fillId="34" borderId="0" xfId="57" applyFont="1" applyFill="1" applyBorder="1">
      <alignment/>
      <protection/>
    </xf>
    <xf numFmtId="0" fontId="31" fillId="33" borderId="0" xfId="57" applyFont="1" applyFill="1" applyAlignment="1">
      <alignment horizontal="left" vertical="top" indent="1"/>
      <protection/>
    </xf>
    <xf numFmtId="0" fontId="19" fillId="33" borderId="0" xfId="57" applyFont="1" applyFill="1" applyAlignment="1">
      <alignment vertical="top"/>
      <protection/>
    </xf>
    <xf numFmtId="49" fontId="27" fillId="33" borderId="10" xfId="57" applyNumberFormat="1" applyFont="1" applyFill="1" applyBorder="1" applyAlignment="1">
      <alignment horizontal="center" wrapText="1"/>
      <protection/>
    </xf>
    <xf numFmtId="0" fontId="35" fillId="0" borderId="0" xfId="57" applyFont="1" applyBorder="1">
      <alignment/>
      <protection/>
    </xf>
    <xf numFmtId="49" fontId="26" fillId="33" borderId="0" xfId="57" applyNumberFormat="1" applyFont="1" applyFill="1" applyBorder="1" applyAlignment="1">
      <alignment horizontal="center"/>
      <protection/>
    </xf>
    <xf numFmtId="49" fontId="26" fillId="33" borderId="0" xfId="57" applyNumberFormat="1" applyFont="1" applyFill="1" applyBorder="1" applyAlignment="1">
      <alignment horizontal="center" wrapText="1"/>
      <protection/>
    </xf>
    <xf numFmtId="49" fontId="26" fillId="33" borderId="0" xfId="57" applyNumberFormat="1" applyFont="1" applyFill="1" applyAlignment="1">
      <alignment/>
      <protection/>
    </xf>
    <xf numFmtId="0" fontId="88" fillId="0" borderId="0" xfId="57" applyFont="1">
      <alignment/>
      <protection/>
    </xf>
    <xf numFmtId="0" fontId="31" fillId="33" borderId="0" xfId="57" applyFont="1" applyFill="1" applyAlignment="1">
      <alignment vertical="top"/>
      <protection/>
    </xf>
    <xf numFmtId="0" fontId="19" fillId="34" borderId="0" xfId="57" applyFont="1" applyFill="1" applyAlignment="1">
      <alignment vertical="top"/>
      <protection/>
    </xf>
    <xf numFmtId="1" fontId="19" fillId="34" borderId="0" xfId="57" applyNumberFormat="1" applyFont="1" applyFill="1" applyBorder="1" applyAlignment="1">
      <alignment horizontal="center" vertical="center"/>
      <protection/>
    </xf>
    <xf numFmtId="0" fontId="19" fillId="33" borderId="0" xfId="57" applyFont="1" applyFill="1" applyBorder="1" applyAlignment="1">
      <alignment vertical="top"/>
      <protection/>
    </xf>
    <xf numFmtId="0" fontId="31" fillId="33" borderId="0" xfId="57" applyFont="1" applyFill="1" applyBorder="1" applyAlignment="1">
      <alignment horizontal="left" vertical="center" indent="1"/>
      <protection/>
    </xf>
    <xf numFmtId="49" fontId="19" fillId="0" borderId="0" xfId="57" applyNumberFormat="1" applyFont="1">
      <alignment/>
      <protection/>
    </xf>
    <xf numFmtId="49" fontId="27" fillId="33" borderId="0" xfId="57" applyNumberFormat="1" applyFont="1" applyFill="1" applyBorder="1" applyAlignment="1">
      <alignment horizontal="center" wrapText="1"/>
      <protection/>
    </xf>
    <xf numFmtId="49" fontId="26" fillId="33" borderId="0" xfId="57" applyNumberFormat="1" applyFont="1" applyFill="1" applyBorder="1" applyAlignment="1">
      <alignment/>
      <protection/>
    </xf>
    <xf numFmtId="49" fontId="35" fillId="0" borderId="0" xfId="57" applyNumberFormat="1" applyFont="1" applyAlignment="1">
      <alignment/>
      <protection/>
    </xf>
    <xf numFmtId="164" fontId="27" fillId="33" borderId="0" xfId="57" applyNumberFormat="1" applyFont="1" applyFill="1" applyAlignment="1">
      <alignment horizontal="center" wrapText="1"/>
      <protection/>
    </xf>
    <xf numFmtId="0" fontId="89" fillId="0" borderId="0" xfId="57" applyFont="1">
      <alignment/>
      <protection/>
    </xf>
    <xf numFmtId="0" fontId="37" fillId="0" borderId="0" xfId="57" applyFont="1" applyBorder="1">
      <alignment/>
      <protection/>
    </xf>
    <xf numFmtId="0" fontId="38" fillId="0" borderId="0" xfId="57" applyFont="1" applyBorder="1">
      <alignment/>
      <protection/>
    </xf>
    <xf numFmtId="0" fontId="31" fillId="34" borderId="0" xfId="57" applyFont="1" applyFill="1" applyAlignment="1">
      <alignment horizontal="left" vertical="top" indent="1"/>
      <protection/>
    </xf>
    <xf numFmtId="0" fontId="37" fillId="0" borderId="0" xfId="57" applyFont="1">
      <alignment/>
      <protection/>
    </xf>
    <xf numFmtId="49" fontId="37" fillId="0" borderId="0" xfId="57" applyNumberFormat="1" applyFont="1">
      <alignment/>
      <protection/>
    </xf>
    <xf numFmtId="49" fontId="38" fillId="0" borderId="0" xfId="57" applyNumberFormat="1" applyFont="1" applyAlignment="1">
      <alignment/>
      <protection/>
    </xf>
    <xf numFmtId="0" fontId="85" fillId="34" borderId="0" xfId="57" applyFont="1" applyFill="1" applyAlignment="1">
      <alignment horizontal="left" indent="1"/>
      <protection/>
    </xf>
    <xf numFmtId="0" fontId="31" fillId="34" borderId="0" xfId="57" applyFont="1" applyFill="1" applyBorder="1" applyAlignment="1">
      <alignment horizontal="center"/>
      <protection/>
    </xf>
    <xf numFmtId="0" fontId="23" fillId="34" borderId="0" xfId="57" applyFont="1" applyFill="1" applyBorder="1" applyAlignment="1">
      <alignment horizontal="left" vertical="center" wrapText="1"/>
      <protection/>
    </xf>
    <xf numFmtId="0" fontId="84" fillId="34" borderId="0" xfId="57" applyFont="1" applyFill="1">
      <alignment/>
      <protection/>
    </xf>
    <xf numFmtId="164" fontId="84" fillId="34" borderId="10" xfId="57" applyNumberFormat="1" applyFont="1" applyFill="1" applyBorder="1">
      <alignment/>
      <protection/>
    </xf>
    <xf numFmtId="0" fontId="84" fillId="34" borderId="10" xfId="57" applyFont="1" applyFill="1" applyBorder="1">
      <alignment/>
      <protection/>
    </xf>
    <xf numFmtId="164" fontId="84" fillId="34" borderId="0" xfId="57" applyNumberFormat="1" applyFont="1" applyFill="1">
      <alignment/>
      <protection/>
    </xf>
    <xf numFmtId="0" fontId="84" fillId="34" borderId="0" xfId="57" applyFont="1" applyFill="1" applyAlignment="1">
      <alignment horizontal="left" indent="5"/>
      <protection/>
    </xf>
    <xf numFmtId="2" fontId="84" fillId="34" borderId="0" xfId="57" applyNumberFormat="1" applyFont="1" applyFill="1">
      <alignment/>
      <protection/>
    </xf>
    <xf numFmtId="49" fontId="27" fillId="33" borderId="10" xfId="57" applyNumberFormat="1" applyFont="1" applyFill="1" applyBorder="1" applyAlignment="1">
      <alignment horizontal="right"/>
      <protection/>
    </xf>
    <xf numFmtId="49" fontId="27" fillId="33" borderId="10" xfId="57" applyNumberFormat="1" applyFont="1" applyFill="1" applyBorder="1" applyAlignment="1">
      <alignment/>
      <protection/>
    </xf>
    <xf numFmtId="0" fontId="88" fillId="34" borderId="0" xfId="57" applyFont="1" applyFill="1">
      <alignment/>
      <protection/>
    </xf>
    <xf numFmtId="0" fontId="6" fillId="33" borderId="0" xfId="56" applyFont="1" applyFill="1">
      <alignment/>
      <protection/>
    </xf>
    <xf numFmtId="0" fontId="6" fillId="33" borderId="0" xfId="56" applyFont="1" applyFill="1" applyAlignment="1">
      <alignment/>
      <protection/>
    </xf>
    <xf numFmtId="0" fontId="31" fillId="34" borderId="0" xfId="56" applyFont="1" applyFill="1" applyAlignment="1">
      <alignment horizontal="left" vertical="center" wrapText="1" indent="1"/>
      <protection/>
    </xf>
    <xf numFmtId="0" fontId="19" fillId="34" borderId="0" xfId="56" applyFont="1" applyFill="1" applyAlignment="1">
      <alignment vertical="center" wrapText="1"/>
      <protection/>
    </xf>
    <xf numFmtId="164" fontId="27" fillId="33" borderId="0" xfId="56" applyNumberFormat="1" applyFont="1" applyFill="1" applyAlignment="1">
      <alignment horizontal="right" vertical="center" wrapText="1"/>
      <protection/>
    </xf>
    <xf numFmtId="0" fontId="19" fillId="34" borderId="0" xfId="56" applyFont="1" applyFill="1" applyAlignment="1">
      <alignment horizontal="left" vertical="center" wrapText="1" indent="1"/>
      <protection/>
    </xf>
    <xf numFmtId="0" fontId="19" fillId="34" borderId="0" xfId="56" applyFont="1" applyFill="1" applyBorder="1" applyAlignment="1">
      <alignment vertical="center" wrapText="1"/>
      <protection/>
    </xf>
    <xf numFmtId="0" fontId="6" fillId="34" borderId="0" xfId="56" applyFont="1" applyFill="1" applyBorder="1">
      <alignment/>
      <protection/>
    </xf>
    <xf numFmtId="1" fontId="27" fillId="33" borderId="0" xfId="56" applyNumberFormat="1" applyFont="1" applyFill="1" applyAlignment="1">
      <alignment horizontal="right" vertical="center" wrapText="1"/>
      <protection/>
    </xf>
    <xf numFmtId="0" fontId="27" fillId="33" borderId="0" xfId="56" applyFont="1" applyFill="1" applyAlignment="1">
      <alignment horizontal="right" vertical="center" wrapText="1"/>
      <protection/>
    </xf>
    <xf numFmtId="0" fontId="19" fillId="0" borderId="0" xfId="56" applyFont="1" applyAlignment="1">
      <alignment vertical="center" wrapText="1"/>
      <protection/>
    </xf>
    <xf numFmtId="49" fontId="27" fillId="33" borderId="11" xfId="56" applyNumberFormat="1" applyFont="1" applyFill="1" applyBorder="1" applyAlignment="1">
      <alignment horizontal="right" wrapText="1"/>
      <protection/>
    </xf>
    <xf numFmtId="49" fontId="27" fillId="33" borderId="11" xfId="56" applyNumberFormat="1" applyFont="1" applyFill="1" applyBorder="1" applyAlignment="1">
      <alignment wrapText="1"/>
      <protection/>
    </xf>
    <xf numFmtId="0" fontId="26" fillId="33" borderId="12" xfId="56" applyFont="1" applyFill="1" applyBorder="1" applyAlignment="1">
      <alignment wrapText="1"/>
      <protection/>
    </xf>
    <xf numFmtId="0" fontId="27" fillId="33" borderId="0" xfId="56" applyFont="1" applyFill="1" applyAlignment="1">
      <alignment horizontal="right" wrapText="1"/>
      <protection/>
    </xf>
    <xf numFmtId="2" fontId="27" fillId="33" borderId="0" xfId="56" applyNumberFormat="1" applyFont="1" applyFill="1" applyAlignment="1">
      <alignment horizontal="right" vertical="center" wrapText="1"/>
      <protection/>
    </xf>
    <xf numFmtId="0" fontId="26" fillId="33" borderId="0" xfId="56" applyFont="1" applyFill="1" applyAlignment="1">
      <alignment wrapText="1"/>
      <protection/>
    </xf>
    <xf numFmtId="0" fontId="27" fillId="0" borderId="0" xfId="57" applyFont="1" applyFill="1" applyBorder="1" applyAlignment="1">
      <alignment vertical="top" wrapText="1"/>
      <protection/>
    </xf>
    <xf numFmtId="164" fontId="78" fillId="0" borderId="0" xfId="57" applyNumberFormat="1" applyFont="1" applyFill="1" applyBorder="1">
      <alignment/>
      <protection/>
    </xf>
    <xf numFmtId="49" fontId="27" fillId="0" borderId="0" xfId="57" applyNumberFormat="1" applyFont="1" applyFill="1" applyBorder="1" applyAlignment="1">
      <alignment horizontal="right" wrapText="1"/>
      <protection/>
    </xf>
    <xf numFmtId="49" fontId="27" fillId="0" borderId="0" xfId="57" applyNumberFormat="1" applyFont="1" applyFill="1" applyBorder="1" applyAlignment="1">
      <alignment wrapText="1"/>
      <protection/>
    </xf>
    <xf numFmtId="0" fontId="26" fillId="0" borderId="0" xfId="57" applyFont="1" applyFill="1" applyBorder="1" applyAlignment="1">
      <alignment horizontal="right" wrapText="1"/>
      <protection/>
    </xf>
    <xf numFmtId="0" fontId="27" fillId="0" borderId="0" xfId="57" applyFont="1" applyFill="1" applyBorder="1" applyAlignment="1">
      <alignment wrapText="1"/>
      <protection/>
    </xf>
    <xf numFmtId="164" fontId="27" fillId="0" borderId="0" xfId="57" applyNumberFormat="1" applyFont="1" applyFill="1" applyBorder="1" applyAlignment="1">
      <alignment horizontal="right" wrapText="1"/>
      <protection/>
    </xf>
    <xf numFmtId="0" fontId="27" fillId="0" borderId="0" xfId="57" applyFont="1" applyFill="1" applyBorder="1" applyAlignment="1">
      <alignment horizontal="right" wrapText="1"/>
      <protection/>
    </xf>
    <xf numFmtId="0" fontId="27" fillId="0" borderId="0" xfId="57" applyFont="1" applyFill="1" applyBorder="1" applyAlignment="1">
      <alignment horizontal="center" wrapText="1"/>
      <protection/>
    </xf>
    <xf numFmtId="1" fontId="28" fillId="33" borderId="0" xfId="57" applyNumberFormat="1" applyFont="1" applyFill="1" applyAlignment="1">
      <alignment horizontal="right" wrapText="1"/>
      <protection/>
    </xf>
    <xf numFmtId="0" fontId="78" fillId="0" borderId="10" xfId="57" applyFont="1" applyFill="1" applyBorder="1">
      <alignment/>
      <protection/>
    </xf>
    <xf numFmtId="0" fontId="31" fillId="33" borderId="10" xfId="57" applyFont="1" applyFill="1" applyBorder="1" applyAlignment="1">
      <alignment horizontal="left" indent="1"/>
      <protection/>
    </xf>
    <xf numFmtId="0" fontId="78" fillId="33" borderId="0" xfId="57" applyFont="1" applyFill="1" applyAlignment="1">
      <alignment horizontal="center"/>
      <protection/>
    </xf>
    <xf numFmtId="0" fontId="78" fillId="33" borderId="0" xfId="57" applyFont="1" applyFill="1">
      <alignment/>
      <protection/>
    </xf>
    <xf numFmtId="0" fontId="19" fillId="33" borderId="0" xfId="57" applyFont="1" applyFill="1" applyAlignment="1">
      <alignment wrapText="1"/>
      <protection/>
    </xf>
    <xf numFmtId="49" fontId="78" fillId="0" borderId="0" xfId="57" applyNumberFormat="1" applyFont="1" applyBorder="1">
      <alignment/>
      <protection/>
    </xf>
    <xf numFmtId="49" fontId="78" fillId="34" borderId="0" xfId="57" applyNumberFormat="1" applyFont="1" applyFill="1" applyBorder="1" applyAlignment="1">
      <alignment horizontal="right"/>
      <protection/>
    </xf>
    <xf numFmtId="49" fontId="26" fillId="33" borderId="0" xfId="57" applyNumberFormat="1" applyFont="1" applyFill="1" applyBorder="1" applyAlignment="1">
      <alignment horizontal="right" wrapText="1"/>
      <protection/>
    </xf>
    <xf numFmtId="0" fontId="43" fillId="0" borderId="0" xfId="57" applyFont="1">
      <alignment/>
      <protection/>
    </xf>
    <xf numFmtId="1" fontId="28" fillId="33" borderId="10" xfId="65" applyNumberFormat="1" applyFont="1" applyFill="1" applyBorder="1" applyAlignment="1">
      <alignment horizontal="center" wrapText="1"/>
    </xf>
    <xf numFmtId="0" fontId="78" fillId="34" borderId="0" xfId="57" applyFont="1" applyFill="1" applyBorder="1" applyAlignment="1">
      <alignment horizontal="center"/>
      <protection/>
    </xf>
    <xf numFmtId="1" fontId="27" fillId="34" borderId="0" xfId="65" applyNumberFormat="1" applyFont="1" applyFill="1" applyAlignment="1">
      <alignment horizontal="center" wrapText="1"/>
    </xf>
    <xf numFmtId="1" fontId="27" fillId="33" borderId="0" xfId="65" applyNumberFormat="1" applyFont="1" applyFill="1" applyAlignment="1">
      <alignment horizontal="center" wrapText="1"/>
    </xf>
    <xf numFmtId="49" fontId="78" fillId="34" borderId="0" xfId="57" applyNumberFormat="1" applyFont="1" applyFill="1" applyBorder="1" applyAlignment="1">
      <alignment horizontal="center"/>
      <protection/>
    </xf>
    <xf numFmtId="49" fontId="89" fillId="0" borderId="0" xfId="57" applyNumberFormat="1" applyFont="1">
      <alignment/>
      <protection/>
    </xf>
    <xf numFmtId="49" fontId="89" fillId="0" borderId="0" xfId="57" applyNumberFormat="1" applyFont="1" applyBorder="1">
      <alignment/>
      <protection/>
    </xf>
    <xf numFmtId="49" fontId="26" fillId="33" borderId="0" xfId="57" applyNumberFormat="1" applyFont="1" applyFill="1" applyBorder="1" applyAlignment="1">
      <alignment wrapText="1"/>
      <protection/>
    </xf>
    <xf numFmtId="0" fontId="90" fillId="0" borderId="0" xfId="57" applyFont="1" applyBorder="1" applyAlignment="1">
      <alignment wrapText="1"/>
      <protection/>
    </xf>
    <xf numFmtId="1" fontId="28" fillId="34" borderId="10" xfId="56" applyNumberFormat="1" applyFont="1" applyFill="1" applyBorder="1" applyAlignment="1">
      <alignment horizontal="right" vertical="center" wrapText="1"/>
      <protection/>
    </xf>
    <xf numFmtId="0" fontId="31" fillId="34" borderId="10" xfId="56" applyFont="1" applyFill="1" applyBorder="1" applyAlignment="1">
      <alignment horizontal="left" vertical="center" wrapText="1" indent="1"/>
      <protection/>
    </xf>
    <xf numFmtId="0" fontId="19" fillId="34" borderId="0" xfId="56" applyFont="1" applyFill="1" applyBorder="1" applyAlignment="1">
      <alignment horizontal="left" vertical="center" wrapText="1" indent="1"/>
      <protection/>
    </xf>
    <xf numFmtId="49" fontId="27" fillId="33" borderId="10" xfId="56" applyNumberFormat="1" applyFont="1" applyFill="1" applyBorder="1" applyAlignment="1">
      <alignment horizontal="right" wrapText="1"/>
      <protection/>
    </xf>
    <xf numFmtId="49" fontId="27" fillId="33" borderId="10" xfId="56" applyNumberFormat="1" applyFont="1" applyFill="1" applyBorder="1" applyAlignment="1">
      <alignment wrapText="1"/>
      <protection/>
    </xf>
    <xf numFmtId="0" fontId="26" fillId="33" borderId="0" xfId="56" applyFont="1" applyFill="1" applyBorder="1" applyAlignment="1">
      <alignment wrapText="1"/>
      <protection/>
    </xf>
    <xf numFmtId="0" fontId="84" fillId="0" borderId="0" xfId="57" applyFont="1" applyBorder="1" applyAlignment="1">
      <alignment/>
      <protection/>
    </xf>
    <xf numFmtId="0" fontId="78" fillId="0" borderId="11" xfId="57" applyFont="1" applyFill="1" applyBorder="1">
      <alignment/>
      <protection/>
    </xf>
    <xf numFmtId="0" fontId="44" fillId="33" borderId="11" xfId="57" applyFont="1" applyFill="1" applyBorder="1" applyAlignment="1">
      <alignment horizontal="left" indent="1"/>
      <protection/>
    </xf>
    <xf numFmtId="0" fontId="78" fillId="33" borderId="0" xfId="57" applyFont="1" applyFill="1" applyAlignment="1">
      <alignment/>
      <protection/>
    </xf>
    <xf numFmtId="1" fontId="27" fillId="33" borderId="0" xfId="57" applyNumberFormat="1" applyFont="1" applyFill="1" applyBorder="1" applyAlignment="1">
      <alignment horizontal="center" wrapText="1"/>
      <protection/>
    </xf>
    <xf numFmtId="0" fontId="27" fillId="33" borderId="0" xfId="57" applyNumberFormat="1" applyFont="1" applyFill="1" applyBorder="1" applyAlignment="1">
      <alignment horizontal="center" wrapText="1"/>
      <protection/>
    </xf>
    <xf numFmtId="49" fontId="26" fillId="33" borderId="10" xfId="57" applyNumberFormat="1" applyFont="1" applyFill="1" applyBorder="1" applyAlignment="1">
      <alignment wrapText="1"/>
      <protection/>
    </xf>
    <xf numFmtId="0" fontId="90" fillId="0" borderId="0" xfId="57" applyFont="1" applyBorder="1" applyAlignment="1">
      <alignment horizontal="center" wrapText="1"/>
      <protection/>
    </xf>
    <xf numFmtId="0" fontId="23" fillId="34" borderId="0" xfId="57" applyFont="1" applyFill="1" applyBorder="1" applyAlignment="1">
      <alignment horizontal="center"/>
      <protection/>
    </xf>
    <xf numFmtId="0" fontId="23" fillId="34" borderId="0" xfId="57" applyFont="1" applyFill="1" applyBorder="1">
      <alignment/>
      <protection/>
    </xf>
    <xf numFmtId="1" fontId="27" fillId="34" borderId="0" xfId="56" applyNumberFormat="1" applyFont="1" applyFill="1" applyBorder="1" applyAlignment="1">
      <alignment horizontal="center" wrapText="1"/>
      <protection/>
    </xf>
    <xf numFmtId="0" fontId="19" fillId="34" borderId="0" xfId="56" applyFont="1" applyFill="1" applyAlignment="1">
      <alignment horizontal="center" vertical="center" wrapText="1"/>
      <protection/>
    </xf>
    <xf numFmtId="1" fontId="19" fillId="34" borderId="0" xfId="56" applyNumberFormat="1" applyFont="1" applyFill="1" applyAlignment="1">
      <alignment horizontal="center" vertical="center" wrapText="1"/>
      <protection/>
    </xf>
    <xf numFmtId="164" fontId="19" fillId="34" borderId="0" xfId="56" applyNumberFormat="1" applyFont="1" applyFill="1" applyAlignment="1">
      <alignment horizontal="center" vertical="center" wrapText="1"/>
      <protection/>
    </xf>
    <xf numFmtId="0" fontId="37" fillId="0" borderId="0" xfId="57" applyFont="1" applyBorder="1" applyAlignment="1">
      <alignment horizontal="center"/>
      <protection/>
    </xf>
    <xf numFmtId="0" fontId="84" fillId="34" borderId="0" xfId="57" applyFont="1" applyFill="1" applyBorder="1">
      <alignment/>
      <protection/>
    </xf>
    <xf numFmtId="0" fontId="6" fillId="33" borderId="10" xfId="56" applyFont="1" applyFill="1" applyBorder="1">
      <alignment/>
      <protection/>
    </xf>
    <xf numFmtId="1" fontId="27" fillId="34" borderId="0" xfId="56" applyNumberFormat="1" applyFont="1" applyFill="1" applyAlignment="1">
      <alignment horizontal="right" vertical="center" wrapText="1"/>
      <protection/>
    </xf>
    <xf numFmtId="2" fontId="27" fillId="34" borderId="0" xfId="56" applyNumberFormat="1" applyFont="1" applyFill="1" applyAlignment="1">
      <alignment horizontal="right" vertical="center" wrapText="1"/>
      <protection/>
    </xf>
    <xf numFmtId="164" fontId="27" fillId="34" borderId="0" xfId="56" applyNumberFormat="1" applyFont="1" applyFill="1" applyAlignment="1">
      <alignment horizontal="right" vertical="center" wrapText="1"/>
      <protection/>
    </xf>
    <xf numFmtId="0" fontId="27" fillId="34" borderId="0" xfId="56" applyFont="1" applyFill="1" applyAlignment="1">
      <alignment horizontal="right" vertical="center" wrapText="1"/>
      <protection/>
    </xf>
    <xf numFmtId="0" fontId="87" fillId="33" borderId="11" xfId="57" applyFont="1" applyFill="1" applyBorder="1">
      <alignment/>
      <protection/>
    </xf>
    <xf numFmtId="0" fontId="31" fillId="33" borderId="11" xfId="57" applyFont="1" applyFill="1" applyBorder="1" applyAlignment="1">
      <alignment horizontal="left" indent="1"/>
      <protection/>
    </xf>
    <xf numFmtId="0" fontId="19" fillId="33" borderId="0" xfId="57" applyFont="1" applyFill="1" applyAlignment="1" quotePrefix="1">
      <alignment wrapText="1"/>
      <protection/>
    </xf>
    <xf numFmtId="0" fontId="78" fillId="34" borderId="0" xfId="57" applyFont="1" applyFill="1" applyBorder="1">
      <alignment/>
      <protection/>
    </xf>
    <xf numFmtId="0" fontId="19" fillId="34" borderId="0" xfId="57" applyFont="1" applyFill="1" applyBorder="1" applyAlignment="1">
      <alignment horizontal="left" indent="1"/>
      <protection/>
    </xf>
    <xf numFmtId="0" fontId="84" fillId="34" borderId="0" xfId="57" applyFont="1" applyFill="1" applyAlignment="1">
      <alignment horizontal="left" indent="1"/>
      <protection/>
    </xf>
    <xf numFmtId="2" fontId="27" fillId="34" borderId="0" xfId="57" applyNumberFormat="1" applyFont="1" applyFill="1" applyAlignment="1">
      <alignment horizontal="right" vertical="center" wrapText="1"/>
      <protection/>
    </xf>
    <xf numFmtId="164" fontId="78" fillId="34" borderId="0" xfId="57" applyNumberFormat="1" applyFont="1" applyFill="1" applyAlignment="1">
      <alignment/>
      <protection/>
    </xf>
    <xf numFmtId="164" fontId="78" fillId="34" borderId="0" xfId="57" applyNumberFormat="1" applyFont="1" applyFill="1">
      <alignment/>
      <protection/>
    </xf>
    <xf numFmtId="1" fontId="27" fillId="34" borderId="0" xfId="57" applyNumberFormat="1" applyFont="1" applyFill="1" applyAlignment="1">
      <alignment horizontal="right" vertical="center" wrapText="1"/>
      <protection/>
    </xf>
    <xf numFmtId="164" fontId="27" fillId="34" borderId="0" xfId="57" applyNumberFormat="1" applyFont="1" applyFill="1" applyAlignment="1">
      <alignment horizontal="right" wrapText="1"/>
      <protection/>
    </xf>
    <xf numFmtId="164" fontId="27" fillId="34" borderId="0" xfId="57" applyNumberFormat="1" applyFont="1" applyFill="1" applyAlignment="1">
      <alignment horizontal="right" vertical="center" wrapText="1"/>
      <protection/>
    </xf>
    <xf numFmtId="0" fontId="19" fillId="34" borderId="0" xfId="57" applyFont="1" applyFill="1">
      <alignment/>
      <protection/>
    </xf>
    <xf numFmtId="0" fontId="78" fillId="34" borderId="0" xfId="57" applyFont="1" applyFill="1" applyAlignment="1">
      <alignment/>
      <protection/>
    </xf>
    <xf numFmtId="0" fontId="6" fillId="34" borderId="0" xfId="56" applyFont="1" applyFill="1" applyAlignment="1">
      <alignment/>
      <protection/>
    </xf>
    <xf numFmtId="165" fontId="9" fillId="33" borderId="0" xfId="56" applyNumberFormat="1" applyFont="1" applyFill="1" applyAlignment="1">
      <alignment horizontal="center" vertical="center"/>
      <protection/>
    </xf>
    <xf numFmtId="0" fontId="13" fillId="34" borderId="0" xfId="56" applyFont="1" applyFill="1" applyBorder="1" applyAlignment="1">
      <alignment horizontal="left" vertical="center" wrapText="1"/>
      <protection/>
    </xf>
    <xf numFmtId="0" fontId="6" fillId="33" borderId="13" xfId="56" applyFont="1" applyFill="1" applyBorder="1" applyAlignment="1">
      <alignment horizontal="left" vertical="top" wrapText="1"/>
      <protection/>
    </xf>
    <xf numFmtId="0" fontId="6" fillId="0" borderId="13" xfId="56" applyFont="1" applyBorder="1" applyAlignment="1">
      <alignment horizontal="center"/>
      <protection/>
    </xf>
    <xf numFmtId="1" fontId="2" fillId="33" borderId="13" xfId="56" applyNumberFormat="1" applyFont="1" applyFill="1" applyBorder="1" applyAlignment="1">
      <alignment horizontal="center" wrapText="1"/>
      <protection/>
    </xf>
    <xf numFmtId="0" fontId="19" fillId="34" borderId="0" xfId="57" applyFont="1" applyFill="1" applyAlignment="1">
      <alignment horizontal="left" vertical="top" wrapText="1" indent="1"/>
      <protection/>
    </xf>
    <xf numFmtId="0" fontId="19" fillId="34" borderId="0" xfId="57" applyFont="1" applyFill="1" applyBorder="1" applyAlignment="1">
      <alignment horizontal="left" vertical="top" wrapText="1" indent="1"/>
      <protection/>
    </xf>
    <xf numFmtId="0" fontId="19" fillId="34" borderId="0" xfId="57" applyFont="1" applyFill="1" applyAlignment="1">
      <alignment vertical="top" wrapText="1"/>
      <protection/>
    </xf>
    <xf numFmtId="0" fontId="19" fillId="34" borderId="0" xfId="57" applyFont="1" applyFill="1" applyBorder="1" applyAlignment="1">
      <alignment vertical="top" wrapText="1"/>
      <protection/>
    </xf>
    <xf numFmtId="49" fontId="26" fillId="34" borderId="0" xfId="57" applyNumberFormat="1" applyFont="1" applyFill="1" applyAlignment="1">
      <alignment/>
      <protection/>
    </xf>
    <xf numFmtId="49" fontId="27" fillId="34" borderId="10" xfId="57" applyNumberFormat="1" applyFont="1" applyFill="1" applyBorder="1" applyAlignment="1">
      <alignment wrapText="1"/>
      <protection/>
    </xf>
    <xf numFmtId="0" fontId="31" fillId="34" borderId="0" xfId="57" applyFont="1" applyFill="1" applyBorder="1" applyAlignment="1">
      <alignment horizontal="left" vertical="top" indent="1"/>
      <protection/>
    </xf>
    <xf numFmtId="0" fontId="85" fillId="34" borderId="0" xfId="57" applyFont="1" applyFill="1" applyAlignment="1">
      <alignment horizontal="left" vertical="center" indent="1"/>
      <protection/>
    </xf>
    <xf numFmtId="0" fontId="19" fillId="34" borderId="0" xfId="57" applyFont="1" applyFill="1" applyBorder="1" applyAlignment="1">
      <alignment vertical="top"/>
      <protection/>
    </xf>
    <xf numFmtId="0" fontId="31" fillId="34" borderId="0" xfId="57" applyFont="1" applyFill="1" applyBorder="1" applyAlignment="1">
      <alignment/>
      <protection/>
    </xf>
    <xf numFmtId="0" fontId="31" fillId="34" borderId="0" xfId="57" applyFont="1" applyFill="1" applyBorder="1" applyAlignment="1">
      <alignment horizontal="left" vertical="center" indent="1"/>
      <protection/>
    </xf>
    <xf numFmtId="49" fontId="26" fillId="34" borderId="0" xfId="57" applyNumberFormat="1" applyFont="1" applyFill="1" applyBorder="1" applyAlignment="1">
      <alignment/>
      <protection/>
    </xf>
    <xf numFmtId="0" fontId="85" fillId="34" borderId="0" xfId="57" applyFont="1" applyFill="1" applyAlignment="1">
      <alignment horizontal="left" vertical="top" indent="1"/>
      <protection/>
    </xf>
    <xf numFmtId="0" fontId="37" fillId="34" borderId="0" xfId="57" applyFont="1" applyFill="1" applyBorder="1">
      <alignment/>
      <protection/>
    </xf>
    <xf numFmtId="1" fontId="27" fillId="34" borderId="0" xfId="57" applyNumberFormat="1" applyFont="1" applyFill="1" applyAlignment="1">
      <alignment horizontal="center" wrapText="1"/>
      <protection/>
    </xf>
    <xf numFmtId="1" fontId="28" fillId="34" borderId="0" xfId="56" applyNumberFormat="1" applyFont="1" applyFill="1" applyAlignment="1">
      <alignment horizontal="right" vertical="center" wrapText="1"/>
      <protection/>
    </xf>
    <xf numFmtId="0" fontId="31" fillId="34" borderId="0" xfId="57" applyFont="1" applyFill="1" applyAlignment="1">
      <alignment vertical="top"/>
      <protection/>
    </xf>
    <xf numFmtId="0" fontId="90" fillId="34" borderId="0" xfId="57" applyFont="1" applyFill="1">
      <alignment/>
      <protection/>
    </xf>
    <xf numFmtId="0" fontId="31" fillId="34" borderId="0" xfId="57" applyFont="1" applyFill="1" applyAlignment="1" quotePrefix="1">
      <alignment horizontal="left" indent="1"/>
      <protection/>
    </xf>
    <xf numFmtId="0" fontId="31" fillId="34" borderId="0" xfId="57" applyFont="1" applyFill="1" applyAlignment="1" quotePrefix="1">
      <alignment horizontal="left" vertical="center" indent="1"/>
      <protection/>
    </xf>
    <xf numFmtId="0" fontId="0" fillId="0" borderId="0" xfId="0" applyAlignment="1">
      <alignment horizontal="left"/>
    </xf>
    <xf numFmtId="2" fontId="0" fillId="0" borderId="0" xfId="0" applyNumberFormat="1" applyAlignment="1">
      <alignment horizontal="left"/>
    </xf>
    <xf numFmtId="1" fontId="32" fillId="33" borderId="0" xfId="56" applyNumberFormat="1" applyFont="1" applyFill="1" applyAlignment="1">
      <alignment horizontal="center" vertical="center" wrapText="1"/>
      <protection/>
    </xf>
    <xf numFmtId="1" fontId="28" fillId="33" borderId="0" xfId="57" applyNumberFormat="1" applyFont="1" applyFill="1" applyAlignment="1">
      <alignment horizontal="center" wrapText="1"/>
      <protection/>
    </xf>
    <xf numFmtId="0" fontId="5" fillId="34" borderId="0" xfId="56" applyFont="1" applyFill="1" applyAlignment="1" quotePrefix="1">
      <alignment horizontal="left" indent="1"/>
      <protection/>
    </xf>
    <xf numFmtId="0" fontId="5" fillId="34" borderId="0" xfId="56" applyFont="1" applyFill="1" applyAlignment="1" quotePrefix="1">
      <alignment horizontal="left" vertical="center" indent="1"/>
      <protection/>
    </xf>
    <xf numFmtId="0" fontId="31" fillId="34" borderId="0" xfId="56" applyFont="1" applyFill="1" applyAlignment="1" quotePrefix="1">
      <alignment horizontal="left" indent="1"/>
      <protection/>
    </xf>
    <xf numFmtId="0" fontId="31" fillId="34" borderId="0" xfId="56" applyFont="1" applyFill="1" applyAlignment="1" quotePrefix="1">
      <alignment horizontal="left" vertical="center" indent="1"/>
      <protection/>
    </xf>
    <xf numFmtId="0" fontId="31" fillId="34" borderId="0" xfId="56" applyFont="1" applyFill="1" applyAlignment="1">
      <alignment horizontal="left" vertical="center" indent="1"/>
      <protection/>
    </xf>
    <xf numFmtId="0" fontId="31" fillId="33" borderId="0" xfId="57" applyFont="1" applyFill="1" applyBorder="1" applyAlignment="1">
      <alignment horizontal="left" vertical="top" indent="1"/>
      <protection/>
    </xf>
    <xf numFmtId="0" fontId="37" fillId="0" borderId="0" xfId="57" applyFont="1">
      <alignment/>
      <protection/>
    </xf>
    <xf numFmtId="0" fontId="85" fillId="34" borderId="0" xfId="57" applyFont="1" applyFill="1" applyAlignment="1">
      <alignment horizontal="left" indent="1"/>
      <protection/>
    </xf>
    <xf numFmtId="1" fontId="28" fillId="33" borderId="0" xfId="57" applyNumberFormat="1" applyFont="1" applyFill="1" applyAlignment="1">
      <alignment horizontal="center" wrapText="1"/>
      <protection/>
    </xf>
    <xf numFmtId="0" fontId="31" fillId="34" borderId="10" xfId="57" applyFont="1" applyFill="1" applyBorder="1" applyAlignment="1">
      <alignment horizontal="center" vertical="center"/>
      <protection/>
    </xf>
    <xf numFmtId="1" fontId="27" fillId="33" borderId="0" xfId="57" applyNumberFormat="1" applyFont="1" applyFill="1" applyAlignment="1">
      <alignment horizontal="center" wrapText="1"/>
      <protection/>
    </xf>
    <xf numFmtId="0" fontId="37" fillId="0" borderId="0" xfId="57" applyFont="1" applyBorder="1">
      <alignment/>
      <protection/>
    </xf>
    <xf numFmtId="0" fontId="84" fillId="34" borderId="0" xfId="57" applyFont="1" applyFill="1">
      <alignment/>
      <protection/>
    </xf>
    <xf numFmtId="0" fontId="19" fillId="34" borderId="0" xfId="57" applyFont="1" applyFill="1" applyAlignment="1">
      <alignment/>
      <protection/>
    </xf>
    <xf numFmtId="0" fontId="31" fillId="33" borderId="0" xfId="57" applyFont="1" applyFill="1" applyBorder="1" applyAlignment="1">
      <alignment horizontal="left" vertical="top" indent="1"/>
      <protection/>
    </xf>
    <xf numFmtId="0" fontId="31" fillId="33" borderId="0" xfId="57" applyFont="1" applyFill="1" applyAlignment="1">
      <alignment horizontal="left" vertical="top" indent="1"/>
      <protection/>
    </xf>
    <xf numFmtId="0" fontId="19" fillId="33" borderId="0" xfId="57" applyFont="1" applyFill="1" applyAlignment="1">
      <alignment vertical="top"/>
      <protection/>
    </xf>
    <xf numFmtId="0" fontId="19" fillId="34" borderId="0" xfId="57" applyFont="1" applyFill="1" applyAlignment="1">
      <alignment vertical="top"/>
      <protection/>
    </xf>
    <xf numFmtId="0" fontId="85" fillId="34" borderId="0" xfId="57" applyFont="1" applyFill="1" applyAlignment="1">
      <alignment horizontal="left" indent="1"/>
      <protection/>
    </xf>
    <xf numFmtId="0" fontId="31" fillId="34" borderId="0" xfId="57" applyFont="1" applyFill="1" applyBorder="1" applyAlignment="1">
      <alignment horizontal="left" vertical="top" indent="1"/>
      <protection/>
    </xf>
    <xf numFmtId="1" fontId="28" fillId="33" borderId="0" xfId="57" applyNumberFormat="1" applyFont="1" applyFill="1" applyAlignment="1">
      <alignment horizontal="center" wrapText="1"/>
      <protection/>
    </xf>
    <xf numFmtId="0" fontId="31" fillId="34" borderId="0" xfId="57" applyFont="1" applyFill="1" applyAlignment="1">
      <alignment horizontal="left" vertical="top" indent="1"/>
      <protection/>
    </xf>
    <xf numFmtId="0" fontId="31" fillId="34" borderId="0" xfId="57" applyFont="1" applyFill="1" applyAlignment="1">
      <alignment horizontal="left" vertical="center" indent="1"/>
      <protection/>
    </xf>
    <xf numFmtId="0" fontId="31" fillId="34" borderId="0" xfId="57" applyFont="1" applyFill="1" applyAlignment="1" quotePrefix="1">
      <alignment horizontal="left" indent="1"/>
      <protection/>
    </xf>
    <xf numFmtId="0" fontId="31" fillId="34" borderId="0" xfId="57" applyFont="1" applyFill="1" applyAlignment="1" quotePrefix="1">
      <alignment horizontal="left" vertical="center" indent="1"/>
      <protection/>
    </xf>
    <xf numFmtId="1" fontId="27" fillId="33" borderId="0" xfId="57" applyNumberFormat="1" applyFont="1" applyFill="1" applyAlignment="1">
      <alignment horizontal="center" wrapText="1"/>
      <protection/>
    </xf>
    <xf numFmtId="0" fontId="31" fillId="33" borderId="0" xfId="57" applyFont="1" applyFill="1" applyAlignment="1">
      <alignment horizontal="left" vertical="top" indent="1"/>
      <protection/>
    </xf>
    <xf numFmtId="0" fontId="26" fillId="34" borderId="14" xfId="56" applyFont="1" applyFill="1" applyBorder="1" applyAlignment="1">
      <alignment wrapText="1"/>
      <protection/>
    </xf>
    <xf numFmtId="49" fontId="27" fillId="34" borderId="10" xfId="56" applyNumberFormat="1" applyFont="1" applyFill="1" applyBorder="1" applyAlignment="1">
      <alignment wrapText="1"/>
      <protection/>
    </xf>
    <xf numFmtId="0" fontId="6" fillId="34" borderId="10" xfId="56" applyFont="1" applyFill="1" applyBorder="1" applyAlignment="1">
      <alignment horizontal="center"/>
      <protection/>
    </xf>
    <xf numFmtId="0" fontId="85" fillId="34" borderId="10" xfId="56" applyFont="1" applyFill="1" applyBorder="1" applyAlignment="1">
      <alignment horizontal="left" vertical="center" wrapText="1" indent="1"/>
      <protection/>
    </xf>
    <xf numFmtId="1" fontId="20" fillId="34" borderId="10" xfId="56" applyNumberFormat="1" applyFont="1" applyFill="1" applyBorder="1" applyAlignment="1">
      <alignment horizontal="center"/>
      <protection/>
    </xf>
    <xf numFmtId="49" fontId="9" fillId="33" borderId="0" xfId="56" applyNumberFormat="1" applyFont="1" applyFill="1" applyBorder="1" applyAlignment="1">
      <alignment wrapText="1"/>
      <protection/>
    </xf>
    <xf numFmtId="49" fontId="9" fillId="33" borderId="10" xfId="56" applyNumberFormat="1" applyFont="1" applyFill="1" applyBorder="1" applyAlignment="1">
      <alignment wrapText="1"/>
      <protection/>
    </xf>
    <xf numFmtId="49" fontId="9" fillId="33" borderId="10" xfId="56" applyNumberFormat="1" applyFont="1" applyFill="1" applyBorder="1" applyAlignment="1">
      <alignment/>
      <protection/>
    </xf>
    <xf numFmtId="49" fontId="9" fillId="33" borderId="10" xfId="56" applyNumberFormat="1" applyFont="1" applyFill="1" applyBorder="1" applyAlignment="1">
      <alignment horizontal="center"/>
      <protection/>
    </xf>
    <xf numFmtId="164" fontId="9" fillId="33" borderId="10" xfId="56" applyNumberFormat="1" applyFont="1" applyFill="1" applyBorder="1" applyAlignment="1">
      <alignment horizontal="center" wrapText="1"/>
      <protection/>
    </xf>
    <xf numFmtId="49" fontId="2" fillId="33" borderId="10" xfId="56" applyNumberFormat="1" applyFont="1" applyFill="1" applyBorder="1" applyAlignment="1">
      <alignment wrapText="1"/>
      <protection/>
    </xf>
    <xf numFmtId="0" fontId="20" fillId="33" borderId="10" xfId="56" applyFont="1" applyFill="1" applyBorder="1" applyAlignment="1">
      <alignment horizontal="left" vertical="top" wrapText="1" indent="1"/>
      <protection/>
    </xf>
    <xf numFmtId="1" fontId="2" fillId="33" borderId="10" xfId="56" applyNumberFormat="1" applyFont="1" applyFill="1" applyBorder="1" applyAlignment="1">
      <alignment horizontal="center" wrapText="1"/>
      <protection/>
    </xf>
    <xf numFmtId="49" fontId="27" fillId="34" borderId="10" xfId="56" applyNumberFormat="1" applyFont="1" applyFill="1" applyBorder="1" applyAlignment="1">
      <alignment horizontal="right" wrapText="1"/>
      <protection/>
    </xf>
    <xf numFmtId="49" fontId="27" fillId="33" borderId="14" xfId="56" applyNumberFormat="1" applyFont="1" applyFill="1" applyBorder="1" applyAlignment="1">
      <alignment horizontal="right" wrapText="1"/>
      <protection/>
    </xf>
    <xf numFmtId="0" fontId="78" fillId="33" borderId="0" xfId="57" applyFont="1" applyFill="1" applyBorder="1">
      <alignment/>
      <protection/>
    </xf>
    <xf numFmtId="0" fontId="78" fillId="33" borderId="0" xfId="57" applyFont="1" applyFill="1" applyBorder="1" applyAlignment="1">
      <alignment/>
      <protection/>
    </xf>
    <xf numFmtId="0" fontId="87" fillId="33" borderId="10" xfId="57" applyFont="1" applyFill="1" applyBorder="1" applyAlignment="1">
      <alignment horizontal="center"/>
      <protection/>
    </xf>
    <xf numFmtId="0" fontId="5" fillId="0" borderId="0" xfId="56" applyFont="1" applyBorder="1" applyAlignment="1">
      <alignment horizontal="center" vertical="center"/>
      <protection/>
    </xf>
    <xf numFmtId="1" fontId="9" fillId="33" borderId="0" xfId="56" applyNumberFormat="1" applyFont="1" applyFill="1" applyBorder="1" applyAlignment="1">
      <alignment horizontal="center" vertical="center"/>
      <protection/>
    </xf>
    <xf numFmtId="49" fontId="4" fillId="33" borderId="0" xfId="56" applyNumberFormat="1" applyFont="1" applyFill="1" applyBorder="1" applyAlignment="1">
      <alignment horizontal="center" vertical="center" wrapText="1"/>
      <protection/>
    </xf>
    <xf numFmtId="49" fontId="9" fillId="33" borderId="10" xfId="56" applyNumberFormat="1" applyFont="1" applyFill="1" applyBorder="1" applyAlignment="1">
      <alignment horizontal="center" vertical="center" wrapText="1"/>
      <protection/>
    </xf>
    <xf numFmtId="0" fontId="14" fillId="33" borderId="0" xfId="56" applyFont="1" applyFill="1" applyBorder="1" applyAlignment="1">
      <alignment vertical="center" wrapText="1"/>
      <protection/>
    </xf>
    <xf numFmtId="49" fontId="2" fillId="33" borderId="10" xfId="56" applyNumberFormat="1" applyFont="1" applyFill="1" applyBorder="1" applyAlignment="1">
      <alignment horizontal="center" vertical="center" wrapText="1"/>
      <protection/>
    </xf>
    <xf numFmtId="0" fontId="26" fillId="34" borderId="14" xfId="56" applyFont="1" applyFill="1" applyBorder="1" applyAlignment="1">
      <alignment vertical="center"/>
      <protection/>
    </xf>
    <xf numFmtId="0" fontId="26" fillId="34" borderId="0" xfId="56" applyFont="1" applyFill="1" applyBorder="1" applyAlignment="1">
      <alignment vertical="center" wrapText="1"/>
      <protection/>
    </xf>
    <xf numFmtId="0" fontId="78" fillId="0" borderId="0" xfId="57" applyFont="1" applyAlignment="1">
      <alignment vertical="center"/>
      <protection/>
    </xf>
    <xf numFmtId="49" fontId="26" fillId="34" borderId="0" xfId="56" applyNumberFormat="1" applyFont="1" applyFill="1" applyBorder="1" applyAlignment="1">
      <alignment horizontal="center" vertical="center" wrapText="1"/>
      <protection/>
    </xf>
    <xf numFmtId="0" fontId="6" fillId="34" borderId="10" xfId="56" applyFont="1" applyFill="1" applyBorder="1" applyAlignment="1">
      <alignment horizontal="center" vertical="center"/>
      <protection/>
    </xf>
    <xf numFmtId="1" fontId="20" fillId="34" borderId="10" xfId="56" applyNumberFormat="1" applyFont="1" applyFill="1" applyBorder="1" applyAlignment="1">
      <alignment horizontal="center" vertical="center"/>
      <protection/>
    </xf>
    <xf numFmtId="49" fontId="27" fillId="33" borderId="10" xfId="57" applyNumberFormat="1" applyFont="1" applyFill="1" applyBorder="1" applyAlignment="1">
      <alignment horizontal="right" vertical="center" wrapText="1"/>
      <protection/>
    </xf>
    <xf numFmtId="0" fontId="26" fillId="33" borderId="0" xfId="57" applyFont="1" applyFill="1" applyBorder="1" applyAlignment="1">
      <alignment vertical="center" wrapText="1"/>
      <protection/>
    </xf>
    <xf numFmtId="0" fontId="13" fillId="34" borderId="0" xfId="56" applyFont="1" applyFill="1" applyBorder="1" applyAlignment="1">
      <alignment horizontal="left" vertical="center" wrapText="1"/>
      <protection/>
    </xf>
    <xf numFmtId="0" fontId="13" fillId="34" borderId="0" xfId="56" applyFont="1" applyFill="1" applyAlignment="1">
      <alignment vertical="center" wrapText="1"/>
      <protection/>
    </xf>
    <xf numFmtId="0" fontId="13" fillId="0" borderId="0" xfId="56" applyFont="1" applyBorder="1" applyAlignment="1">
      <alignment wrapText="1"/>
      <protection/>
    </xf>
    <xf numFmtId="0" fontId="4" fillId="35" borderId="0" xfId="56" applyFont="1" applyFill="1" applyAlignment="1">
      <alignment horizontal="center"/>
      <protection/>
    </xf>
    <xf numFmtId="0" fontId="5" fillId="0" borderId="0" xfId="56" applyFont="1" applyAlignment="1">
      <alignment horizontal="center"/>
      <protection/>
    </xf>
    <xf numFmtId="0" fontId="4" fillId="33" borderId="10" xfId="56" applyFont="1" applyFill="1" applyBorder="1" applyAlignment="1">
      <alignment vertical="center" wrapText="1"/>
      <protection/>
    </xf>
    <xf numFmtId="0" fontId="4" fillId="33" borderId="14" xfId="56" applyFont="1" applyFill="1" applyBorder="1" applyAlignment="1">
      <alignment horizontal="center" vertical="center" wrapText="1"/>
      <protection/>
    </xf>
    <xf numFmtId="0" fontId="4" fillId="33" borderId="10" xfId="56" applyFont="1" applyFill="1" applyBorder="1" applyAlignment="1">
      <alignment vertical="center"/>
      <protection/>
    </xf>
    <xf numFmtId="0" fontId="4" fillId="34" borderId="14" xfId="56" applyFont="1" applyFill="1" applyBorder="1" applyAlignment="1">
      <alignment horizontal="center"/>
      <protection/>
    </xf>
    <xf numFmtId="0" fontId="13" fillId="34" borderId="0" xfId="56" applyFont="1" applyFill="1" applyAlignment="1">
      <alignment horizontal="left" vertical="center" wrapText="1"/>
      <protection/>
    </xf>
    <xf numFmtId="0" fontId="13" fillId="0" borderId="0" xfId="56" applyFont="1" applyBorder="1" applyAlignment="1">
      <alignment horizontal="left" wrapText="1"/>
      <protection/>
    </xf>
    <xf numFmtId="0" fontId="14" fillId="35" borderId="0" xfId="56" applyFont="1" applyFill="1" applyAlignment="1">
      <alignment horizontal="center"/>
      <protection/>
    </xf>
    <xf numFmtId="0" fontId="15" fillId="0" borderId="10" xfId="56" applyFont="1" applyBorder="1" applyAlignment="1">
      <alignment horizontal="left" vertical="center"/>
      <protection/>
    </xf>
    <xf numFmtId="0" fontId="4" fillId="33" borderId="14" xfId="56" applyFont="1" applyFill="1" applyBorder="1" applyAlignment="1">
      <alignment horizontal="center" wrapText="1"/>
      <protection/>
    </xf>
    <xf numFmtId="0" fontId="4" fillId="33" borderId="10" xfId="56" applyFont="1" applyFill="1" applyBorder="1" applyAlignment="1">
      <alignment horizontal="left"/>
      <protection/>
    </xf>
    <xf numFmtId="0" fontId="14" fillId="35" borderId="0" xfId="56" applyFont="1" applyFill="1" applyAlignment="1">
      <alignment horizontal="center" wrapText="1"/>
      <protection/>
    </xf>
    <xf numFmtId="0" fontId="14" fillId="33" borderId="10" xfId="56" applyFont="1" applyFill="1" applyBorder="1" applyAlignment="1">
      <alignment vertical="center" wrapText="1"/>
      <protection/>
    </xf>
    <xf numFmtId="0" fontId="14" fillId="33" borderId="14" xfId="56" applyFont="1" applyFill="1" applyBorder="1" applyAlignment="1">
      <alignment horizontal="center" vertical="center" wrapText="1"/>
      <protection/>
    </xf>
    <xf numFmtId="0" fontId="22" fillId="34" borderId="0" xfId="56" applyFont="1" applyFill="1" applyBorder="1" applyAlignment="1">
      <alignment horizontal="left" vertical="center" wrapText="1"/>
      <protection/>
    </xf>
    <xf numFmtId="0" fontId="26" fillId="35" borderId="0" xfId="56" applyFont="1" applyFill="1" applyAlignment="1">
      <alignment horizontal="center" vertical="center" wrapText="1"/>
      <protection/>
    </xf>
    <xf numFmtId="0" fontId="26" fillId="34" borderId="10" xfId="56" applyFont="1" applyFill="1" applyBorder="1" applyAlignment="1">
      <alignment vertical="center" wrapText="1"/>
      <protection/>
    </xf>
    <xf numFmtId="0" fontId="6" fillId="34" borderId="10" xfId="56" applyFont="1" applyFill="1" applyBorder="1" applyAlignment="1">
      <alignment vertical="center" wrapText="1"/>
      <protection/>
    </xf>
    <xf numFmtId="0" fontId="26" fillId="34" borderId="10" xfId="56" applyFont="1" applyFill="1" applyBorder="1" applyAlignment="1">
      <alignment horizontal="left" vertical="center" wrapText="1"/>
      <protection/>
    </xf>
    <xf numFmtId="0" fontId="26" fillId="33" borderId="10" xfId="57" applyFont="1" applyFill="1" applyBorder="1" applyAlignment="1">
      <alignment wrapText="1"/>
      <protection/>
    </xf>
    <xf numFmtId="0" fontId="26" fillId="33" borderId="14" xfId="57" applyFont="1" applyFill="1" applyBorder="1" applyAlignment="1">
      <alignment wrapText="1"/>
      <protection/>
    </xf>
    <xf numFmtId="0" fontId="22" fillId="0" borderId="13" xfId="57" applyFont="1" applyBorder="1" applyAlignment="1">
      <alignment horizontal="left" wrapText="1"/>
      <protection/>
    </xf>
    <xf numFmtId="0" fontId="26" fillId="35" borderId="0" xfId="57" applyFont="1" applyFill="1" applyAlignment="1">
      <alignment horizontal="center" vertical="center"/>
      <protection/>
    </xf>
    <xf numFmtId="0" fontId="26" fillId="33" borderId="10" xfId="57" applyFont="1" applyFill="1" applyBorder="1" applyAlignment="1">
      <alignment vertical="center" wrapText="1"/>
      <protection/>
    </xf>
    <xf numFmtId="0" fontId="26" fillId="33" borderId="14" xfId="57" applyFont="1" applyFill="1" applyBorder="1" applyAlignment="1">
      <alignment vertical="center" wrapText="1"/>
      <protection/>
    </xf>
    <xf numFmtId="0" fontId="26" fillId="35" borderId="0" xfId="57" applyFont="1" applyFill="1" applyAlignment="1">
      <alignment horizontal="center"/>
      <protection/>
    </xf>
    <xf numFmtId="0" fontId="26" fillId="33" borderId="10" xfId="57" applyFont="1" applyFill="1" applyBorder="1" applyAlignment="1">
      <alignment horizontal="left" vertical="center" wrapText="1"/>
      <protection/>
    </xf>
    <xf numFmtId="49" fontId="24" fillId="33" borderId="13" xfId="57" applyNumberFormat="1" applyFont="1" applyFill="1" applyBorder="1" applyAlignment="1">
      <alignment horizontal="left" wrapText="1"/>
      <protection/>
    </xf>
    <xf numFmtId="0" fontId="90" fillId="0" borderId="0" xfId="57" applyFont="1" applyAlignment="1">
      <alignment horizontal="left" wrapText="1"/>
      <protection/>
    </xf>
    <xf numFmtId="0" fontId="26" fillId="33" borderId="10" xfId="57" applyFont="1" applyFill="1" applyBorder="1" applyAlignment="1">
      <alignment horizontal="left" wrapText="1"/>
      <protection/>
    </xf>
    <xf numFmtId="0" fontId="26" fillId="33" borderId="14" xfId="57" applyFont="1" applyFill="1" applyBorder="1" applyAlignment="1">
      <alignment horizontal="left" wrapText="1"/>
      <protection/>
    </xf>
    <xf numFmtId="0" fontId="23" fillId="34" borderId="0" xfId="57" applyFont="1" applyFill="1" applyBorder="1" applyAlignment="1">
      <alignment horizontal="left" vertical="top" wrapText="1"/>
      <protection/>
    </xf>
    <xf numFmtId="0" fontId="26" fillId="33" borderId="10" xfId="56" applyFont="1" applyFill="1" applyBorder="1" applyAlignment="1">
      <alignment wrapText="1"/>
      <protection/>
    </xf>
    <xf numFmtId="0" fontId="90" fillId="34" borderId="0" xfId="57" applyFont="1" applyFill="1" applyBorder="1" applyAlignment="1">
      <alignment horizontal="left" vertical="top" wrapText="1"/>
      <protection/>
    </xf>
    <xf numFmtId="0" fontId="23" fillId="34" borderId="0" xfId="57" applyFont="1" applyFill="1" applyBorder="1" applyAlignment="1">
      <alignment horizontal="left" vertical="center" wrapText="1"/>
      <protection/>
    </xf>
    <xf numFmtId="0" fontId="19" fillId="34" borderId="0" xfId="57" applyFont="1" applyFill="1" applyBorder="1" applyAlignment="1">
      <alignment horizontal="left" vertical="center" wrapText="1"/>
      <protection/>
    </xf>
    <xf numFmtId="0" fontId="91" fillId="0" borderId="0" xfId="57" applyFont="1" applyAlignment="1">
      <alignment horizontal="left" vertical="top"/>
      <protection/>
    </xf>
    <xf numFmtId="0" fontId="84" fillId="34" borderId="0" xfId="57" applyFont="1" applyFill="1" applyAlignment="1">
      <alignment horizontal="left" wrapText="1"/>
      <protection/>
    </xf>
    <xf numFmtId="0" fontId="26" fillId="33" borderId="10" xfId="56" applyFont="1" applyFill="1" applyBorder="1" applyAlignment="1">
      <alignment horizontal="left" vertical="center" wrapText="1"/>
      <protection/>
    </xf>
    <xf numFmtId="0" fontId="26" fillId="33" borderId="14" xfId="56" applyFont="1" applyFill="1" applyBorder="1" applyAlignment="1">
      <alignment wrapText="1"/>
      <protection/>
    </xf>
    <xf numFmtId="0" fontId="90" fillId="34" borderId="0" xfId="57" applyFont="1" applyFill="1" applyAlignment="1">
      <alignment horizontal="left" wrapText="1"/>
      <protection/>
    </xf>
    <xf numFmtId="0" fontId="84" fillId="34" borderId="13" xfId="57" applyFont="1" applyFill="1" applyBorder="1" applyAlignment="1">
      <alignment wrapText="1"/>
      <protection/>
    </xf>
    <xf numFmtId="0" fontId="26" fillId="35" borderId="0" xfId="56" applyFont="1" applyFill="1" applyAlignment="1">
      <alignment horizontal="center" wrapText="1"/>
      <protection/>
    </xf>
    <xf numFmtId="0" fontId="26" fillId="33" borderId="11" xfId="56" applyFont="1" applyFill="1" applyBorder="1" applyAlignment="1">
      <alignment horizontal="left" vertical="center" wrapText="1"/>
      <protection/>
    </xf>
    <xf numFmtId="0" fontId="26" fillId="33" borderId="15" xfId="56" applyFont="1" applyFill="1" applyBorder="1" applyAlignment="1">
      <alignment wrapText="1"/>
      <protection/>
    </xf>
    <xf numFmtId="0" fontId="26" fillId="35" borderId="0" xfId="57" applyFont="1" applyFill="1" applyAlignment="1">
      <alignment horizontal="center" vertical="center" wrapText="1"/>
      <protection/>
    </xf>
    <xf numFmtId="0" fontId="26" fillId="35" borderId="0" xfId="57" applyFont="1" applyFill="1" applyAlignment="1">
      <alignment horizontal="center" wrapText="1"/>
      <protection/>
    </xf>
    <xf numFmtId="0" fontId="26" fillId="0" borderId="0" xfId="57" applyFont="1" applyFill="1" applyBorder="1" applyAlignment="1">
      <alignment wrapText="1"/>
      <protection/>
    </xf>
    <xf numFmtId="0" fontId="90" fillId="34" borderId="12" xfId="57" applyFont="1" applyFill="1" applyBorder="1" applyAlignment="1">
      <alignment horizontal="left" wrapText="1"/>
      <protection/>
    </xf>
    <xf numFmtId="0" fontId="90" fillId="34" borderId="0" xfId="57" applyFont="1" applyFill="1" applyBorder="1" applyAlignment="1">
      <alignment horizontal="left" wrapText="1"/>
      <protection/>
    </xf>
    <xf numFmtId="0" fontId="24" fillId="34" borderId="0" xfId="57" applyFont="1" applyFill="1" applyBorder="1" applyAlignment="1">
      <alignment horizontal="left" wrapText="1"/>
      <protection/>
    </xf>
    <xf numFmtId="0" fontId="90" fillId="0" borderId="0" xfId="57" applyFont="1" applyBorder="1" applyAlignment="1">
      <alignment horizontal="left" wrapText="1"/>
      <protection/>
    </xf>
    <xf numFmtId="0" fontId="23" fillId="34" borderId="0" xfId="56" applyFont="1" applyFill="1" applyAlignment="1">
      <alignment horizontal="left" vertical="center" wrapText="1"/>
      <protection/>
    </xf>
    <xf numFmtId="0" fontId="23" fillId="34" borderId="13" xfId="56" applyFont="1" applyFill="1" applyBorder="1" applyAlignment="1">
      <alignment horizontal="left" vertical="center" wrapText="1"/>
      <protection/>
    </xf>
    <xf numFmtId="0" fontId="90" fillId="0" borderId="13" xfId="57" applyFont="1" applyBorder="1" applyAlignment="1">
      <alignment horizontal="left" wrapText="1"/>
      <protection/>
    </xf>
    <xf numFmtId="0" fontId="0" fillId="0" borderId="13" xfId="0" applyBorder="1" applyAlignment="1">
      <alignment horizontal="left" wrapText="1"/>
    </xf>
    <xf numFmtId="0" fontId="90" fillId="34" borderId="13" xfId="57" applyFont="1" applyFill="1" applyBorder="1" applyAlignment="1">
      <alignment horizontal="left" wrapText="1"/>
      <protection/>
    </xf>
    <xf numFmtId="0" fontId="0" fillId="0" borderId="10" xfId="0" applyBorder="1" applyAlignment="1">
      <alignment horizontal="left" vertical="center" wrapText="1"/>
    </xf>
    <xf numFmtId="0" fontId="84" fillId="34" borderId="13" xfId="57" applyFont="1" applyFill="1" applyBorder="1" applyAlignment="1">
      <alignment horizontal="left" wrapText="1"/>
      <protection/>
    </xf>
    <xf numFmtId="0" fontId="26" fillId="33" borderId="14" xfId="56" applyFont="1" applyFill="1" applyBorder="1" applyAlignment="1">
      <alignment vertical="center" wrapText="1"/>
      <protection/>
    </xf>
    <xf numFmtId="0" fontId="26" fillId="34" borderId="10" xfId="56" applyFont="1" applyFill="1" applyBorder="1" applyAlignment="1">
      <alignment horizontal="left" wrapText="1"/>
      <protection/>
    </xf>
    <xf numFmtId="0" fontId="26" fillId="34" borderId="14" xfId="56" applyFont="1" applyFill="1" applyBorder="1" applyAlignment="1">
      <alignment vertical="center" wrapText="1"/>
      <protection/>
    </xf>
    <xf numFmtId="0" fontId="90" fillId="0" borderId="0" xfId="57" applyFont="1" applyBorder="1" applyAlignment="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5 2" xfId="60"/>
    <cellStyle name="Normal 6" xfId="61"/>
    <cellStyle name="Note" xfId="62"/>
    <cellStyle name="Output" xfId="63"/>
    <cellStyle name="Percent" xfId="64"/>
    <cellStyle name="Percent 2" xfId="65"/>
    <cellStyle name="Title" xfId="66"/>
    <cellStyle name="Total" xfId="67"/>
    <cellStyle name="Warning Text" xfId="68"/>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tabSelected="1" zoomScalePageLayoutView="0" workbookViewId="0" topLeftCell="A1">
      <selection activeCell="B18" sqref="B18"/>
    </sheetView>
  </sheetViews>
  <sheetFormatPr defaultColWidth="9.140625" defaultRowHeight="15"/>
  <cols>
    <col min="2" max="2" width="190.7109375" style="0" customWidth="1"/>
  </cols>
  <sheetData>
    <row r="1" ht="15">
      <c r="A1" t="s">
        <v>348</v>
      </c>
    </row>
    <row r="2" spans="1:2" ht="15">
      <c r="A2" s="306">
        <v>6.1</v>
      </c>
      <c r="B2" t="s">
        <v>351</v>
      </c>
    </row>
    <row r="3" spans="1:2" ht="15">
      <c r="A3" s="306">
        <v>6.2</v>
      </c>
      <c r="B3" t="s">
        <v>352</v>
      </c>
    </row>
    <row r="4" spans="1:2" ht="15">
      <c r="A4" s="306">
        <v>6.3</v>
      </c>
      <c r="B4" t="s">
        <v>105</v>
      </c>
    </row>
    <row r="5" spans="1:2" ht="15">
      <c r="A5" s="306">
        <v>6.4</v>
      </c>
      <c r="B5" t="s">
        <v>98</v>
      </c>
    </row>
    <row r="6" spans="1:2" ht="15">
      <c r="A6" s="306">
        <v>6.5</v>
      </c>
      <c r="B6" t="s">
        <v>103</v>
      </c>
    </row>
    <row r="7" spans="1:2" ht="15" customHeight="1">
      <c r="A7" s="306">
        <v>6.6</v>
      </c>
      <c r="B7" t="s">
        <v>109</v>
      </c>
    </row>
    <row r="8" spans="1:2" ht="15">
      <c r="A8" s="306" t="s">
        <v>349</v>
      </c>
      <c r="B8" t="s">
        <v>131</v>
      </c>
    </row>
    <row r="9" spans="1:2" ht="15">
      <c r="A9" s="306" t="s">
        <v>350</v>
      </c>
      <c r="B9" t="s">
        <v>132</v>
      </c>
    </row>
    <row r="10" spans="1:2" ht="15">
      <c r="A10" s="306">
        <v>6.8</v>
      </c>
      <c r="B10" t="s">
        <v>142</v>
      </c>
    </row>
    <row r="11" spans="1:2" ht="15">
      <c r="A11" s="306">
        <v>6.9</v>
      </c>
      <c r="B11" t="s">
        <v>157</v>
      </c>
    </row>
    <row r="12" spans="1:2" ht="15">
      <c r="A12" s="307">
        <v>6.1</v>
      </c>
      <c r="B12" t="s">
        <v>159</v>
      </c>
    </row>
    <row r="13" spans="1:2" ht="15">
      <c r="A13" s="306">
        <v>6.11</v>
      </c>
      <c r="B13" t="s">
        <v>161</v>
      </c>
    </row>
    <row r="14" spans="1:2" ht="15">
      <c r="A14" s="306">
        <v>6.12</v>
      </c>
      <c r="B14" t="s">
        <v>165</v>
      </c>
    </row>
    <row r="15" spans="1:2" ht="15">
      <c r="A15" s="306">
        <v>6.13</v>
      </c>
      <c r="B15" t="s">
        <v>167</v>
      </c>
    </row>
    <row r="16" spans="1:2" ht="15">
      <c r="A16" s="306">
        <v>6.14</v>
      </c>
      <c r="B16" t="s">
        <v>169</v>
      </c>
    </row>
    <row r="17" spans="1:2" ht="15">
      <c r="A17" s="306">
        <v>6.15</v>
      </c>
      <c r="B17" t="s">
        <v>171</v>
      </c>
    </row>
    <row r="18" spans="1:2" ht="15">
      <c r="A18" s="306">
        <v>6.16</v>
      </c>
      <c r="B18" t="s">
        <v>176</v>
      </c>
    </row>
    <row r="19" spans="1:2" ht="15">
      <c r="A19" s="306">
        <v>6.17</v>
      </c>
      <c r="B19" t="s">
        <v>179</v>
      </c>
    </row>
    <row r="20" spans="1:2" ht="15">
      <c r="A20" s="306">
        <v>6.18</v>
      </c>
      <c r="B20" t="s">
        <v>187</v>
      </c>
    </row>
    <row r="21" spans="1:2" ht="15">
      <c r="A21" s="306">
        <v>6.19</v>
      </c>
      <c r="B21" t="s">
        <v>353</v>
      </c>
    </row>
    <row r="22" spans="1:2" ht="15">
      <c r="A22" s="307">
        <v>6.2</v>
      </c>
      <c r="B22" t="s">
        <v>207</v>
      </c>
    </row>
    <row r="23" spans="1:2" ht="15">
      <c r="A23" s="306">
        <v>6.21</v>
      </c>
      <c r="B23" t="s">
        <v>224</v>
      </c>
    </row>
    <row r="24" spans="1:2" ht="15">
      <c r="A24" s="306">
        <v>6.22</v>
      </c>
      <c r="B24" t="s">
        <v>225</v>
      </c>
    </row>
    <row r="25" spans="1:2" ht="15">
      <c r="A25" s="306">
        <v>6.23</v>
      </c>
      <c r="B25" t="s">
        <v>226</v>
      </c>
    </row>
    <row r="26" spans="1:2" ht="15">
      <c r="A26" s="306">
        <v>6.24</v>
      </c>
      <c r="B26" t="s">
        <v>227</v>
      </c>
    </row>
    <row r="27" spans="1:2" ht="15">
      <c r="A27" s="306">
        <v>6.25</v>
      </c>
      <c r="B27" t="s">
        <v>400</v>
      </c>
    </row>
    <row r="28" spans="1:2" ht="15">
      <c r="A28" s="306">
        <v>6.26</v>
      </c>
      <c r="B28" t="s">
        <v>399</v>
      </c>
    </row>
    <row r="29" spans="1:2" ht="15">
      <c r="A29" s="306">
        <v>6.27</v>
      </c>
      <c r="B29" t="s">
        <v>398</v>
      </c>
    </row>
    <row r="30" spans="1:2" ht="15">
      <c r="A30" s="306">
        <v>6.28</v>
      </c>
      <c r="B30" t="s">
        <v>354</v>
      </c>
    </row>
    <row r="31" spans="1:2" ht="15">
      <c r="A31" s="306">
        <v>6.29</v>
      </c>
      <c r="B31" t="s">
        <v>246</v>
      </c>
    </row>
    <row r="32" spans="1:2" ht="15">
      <c r="A32" s="307">
        <v>6.3</v>
      </c>
      <c r="B32" t="s">
        <v>264</v>
      </c>
    </row>
    <row r="33" spans="1:2" ht="15">
      <c r="A33" s="306">
        <v>6.31</v>
      </c>
      <c r="B33" t="s">
        <v>265</v>
      </c>
    </row>
    <row r="34" spans="1:2" ht="15">
      <c r="A34" s="306">
        <v>6.32</v>
      </c>
      <c r="B34" t="s">
        <v>394</v>
      </c>
    </row>
    <row r="35" spans="1:2" ht="15">
      <c r="A35" s="306">
        <v>6.33</v>
      </c>
      <c r="B35" t="s">
        <v>395</v>
      </c>
    </row>
    <row r="36" spans="1:2" ht="15">
      <c r="A36" s="306">
        <v>6.34</v>
      </c>
      <c r="B36" t="s">
        <v>396</v>
      </c>
    </row>
    <row r="37" spans="1:2" ht="15">
      <c r="A37" s="306">
        <v>6.35</v>
      </c>
      <c r="B37" t="s">
        <v>397</v>
      </c>
    </row>
  </sheetData>
  <sheetProtection/>
  <printOptions/>
  <pageMargins left="0.7" right="0.7" top="0.75" bottom="0.75" header="0.3" footer="0.3"/>
  <pageSetup horizontalDpi="600" verticalDpi="600" orientation="landscape" paperSize="9" scale="66" r:id="rId1"/>
</worksheet>
</file>

<file path=xl/worksheets/sheet10.xml><?xml version="1.0" encoding="utf-8"?>
<worksheet xmlns="http://schemas.openxmlformats.org/spreadsheetml/2006/main" xmlns:r="http://schemas.openxmlformats.org/officeDocument/2006/relationships">
  <dimension ref="A1:E95"/>
  <sheetViews>
    <sheetView view="pageLayout" zoomScale="0" zoomScalePageLayoutView="0" workbookViewId="0" topLeftCell="A1">
      <selection activeCell="D18" sqref="D18"/>
    </sheetView>
  </sheetViews>
  <sheetFormatPr defaultColWidth="9.140625" defaultRowHeight="15"/>
  <cols>
    <col min="1" max="1" width="52.00390625" style="137" customWidth="1"/>
    <col min="2" max="5" width="9.8515625" style="138" customWidth="1"/>
    <col min="6" max="237" width="9.140625" style="137" customWidth="1"/>
    <col min="238" max="238" width="45.421875" style="137" customWidth="1"/>
    <col min="239" max="246" width="6.7109375" style="137" customWidth="1"/>
    <col min="247" max="247" width="7.7109375" style="137" bestFit="1" customWidth="1"/>
    <col min="248" max="253" width="6.7109375" style="137" customWidth="1"/>
    <col min="254" max="16384" width="9.140625" style="137" customWidth="1"/>
  </cols>
  <sheetData>
    <row r="1" spans="1:5" s="106" customFormat="1" ht="12.75" customHeight="1">
      <c r="A1" s="395" t="s">
        <v>274</v>
      </c>
      <c r="B1" s="395"/>
      <c r="C1" s="395"/>
      <c r="D1" s="395"/>
      <c r="E1" s="395"/>
    </row>
    <row r="2" spans="1:5" s="106" customFormat="1" ht="25.5" customHeight="1">
      <c r="A2" s="392" t="s">
        <v>142</v>
      </c>
      <c r="B2" s="392"/>
      <c r="C2" s="392"/>
      <c r="D2" s="392"/>
      <c r="E2" s="392"/>
    </row>
    <row r="3" spans="1:5" s="106" customFormat="1" ht="12.75" customHeight="1">
      <c r="A3" s="193" t="s">
        <v>141</v>
      </c>
      <c r="B3" s="403" t="s">
        <v>1</v>
      </c>
      <c r="C3" s="403"/>
      <c r="D3" s="403"/>
      <c r="E3" s="403"/>
    </row>
    <row r="4" spans="1:5" s="173" customFormat="1" ht="12.75" customHeight="1">
      <c r="A4" s="163"/>
      <c r="B4" s="161" t="s">
        <v>2</v>
      </c>
      <c r="C4" s="161" t="s">
        <v>3</v>
      </c>
      <c r="D4" s="162" t="s">
        <v>4</v>
      </c>
      <c r="E4" s="161" t="s">
        <v>5</v>
      </c>
    </row>
    <row r="5" spans="1:5" s="170" customFormat="1" ht="12.75" customHeight="1">
      <c r="A5" s="119"/>
      <c r="B5" s="159" t="s">
        <v>63</v>
      </c>
      <c r="C5" s="159" t="s">
        <v>63</v>
      </c>
      <c r="D5" s="159" t="s">
        <v>63</v>
      </c>
      <c r="E5" s="159" t="s">
        <v>63</v>
      </c>
    </row>
    <row r="6" spans="1:5" s="170" customFormat="1" ht="12.75" customHeight="1">
      <c r="A6" s="172" t="s">
        <v>8</v>
      </c>
      <c r="B6" s="171"/>
      <c r="C6" s="171"/>
      <c r="D6" s="171"/>
      <c r="E6" s="171"/>
    </row>
    <row r="7" spans="1:5" s="106" customFormat="1" ht="12.75" customHeight="1">
      <c r="A7" s="168" t="s">
        <v>9</v>
      </c>
      <c r="B7" s="148">
        <v>3.0666160059305234</v>
      </c>
      <c r="C7" s="148">
        <v>10.283690374575322</v>
      </c>
      <c r="D7" s="148">
        <v>15</v>
      </c>
      <c r="E7" s="148">
        <v>23.81470093208907</v>
      </c>
    </row>
    <row r="8" spans="1:5" s="106" customFormat="1" ht="12.75" customHeight="1">
      <c r="A8" s="169" t="s">
        <v>74</v>
      </c>
      <c r="B8" s="148"/>
      <c r="C8" s="148"/>
      <c r="D8" s="148"/>
      <c r="E8" s="148"/>
    </row>
    <row r="9" spans="1:5" s="106" customFormat="1" ht="12.75" customHeight="1">
      <c r="A9" s="296" t="s">
        <v>10</v>
      </c>
      <c r="B9" s="309">
        <v>0.9081324170274935</v>
      </c>
      <c r="C9" s="309">
        <v>2.727938839134479</v>
      </c>
      <c r="D9" s="309">
        <v>3.2746987576672297</v>
      </c>
      <c r="E9" s="309">
        <v>5.510416202370102</v>
      </c>
    </row>
    <row r="10" spans="1:5" s="106" customFormat="1" ht="12.75" customHeight="1">
      <c r="A10" s="296" t="s">
        <v>11</v>
      </c>
      <c r="B10" s="309">
        <v>0.3290765543660145</v>
      </c>
      <c r="C10" s="309">
        <v>1.351284071781308</v>
      </c>
      <c r="D10" s="309">
        <v>2.785725441850946</v>
      </c>
      <c r="E10" s="309">
        <v>4.072092487611023</v>
      </c>
    </row>
    <row r="11" spans="1:5" s="106" customFormat="1" ht="12.75" customHeight="1">
      <c r="A11" s="296" t="s">
        <v>12</v>
      </c>
      <c r="B11" s="309">
        <v>0.11010607210334919</v>
      </c>
      <c r="C11" s="309">
        <v>0.5876042214195949</v>
      </c>
      <c r="D11" s="309">
        <v>0.9438187267044765</v>
      </c>
      <c r="E11" s="309">
        <v>1.3551493561073937</v>
      </c>
    </row>
    <row r="12" spans="1:5" s="106" customFormat="1" ht="12.75" customHeight="1">
      <c r="A12" s="293" t="s">
        <v>154</v>
      </c>
      <c r="B12" s="309">
        <v>0.11100416650029038</v>
      </c>
      <c r="C12" s="309">
        <v>0.8862309042842942</v>
      </c>
      <c r="D12" s="309">
        <v>1.000888775518868</v>
      </c>
      <c r="E12" s="309">
        <v>1.5849927310341791</v>
      </c>
    </row>
    <row r="13" spans="1:5" s="106" customFormat="1" ht="12.75" customHeight="1">
      <c r="A13" s="296" t="s">
        <v>13</v>
      </c>
      <c r="B13" s="309">
        <v>1.0232988050521388</v>
      </c>
      <c r="C13" s="309">
        <v>2.6159835610255766</v>
      </c>
      <c r="D13" s="309">
        <v>3.78978386809548</v>
      </c>
      <c r="E13" s="309">
        <v>5.034193210905784</v>
      </c>
    </row>
    <row r="14" spans="1:5" s="106" customFormat="1" ht="12.75" customHeight="1">
      <c r="A14" s="169" t="s">
        <v>14</v>
      </c>
      <c r="B14" s="309">
        <v>0.22496783685738223</v>
      </c>
      <c r="C14" s="309">
        <v>0.8390591634291147</v>
      </c>
      <c r="D14" s="309">
        <v>1.8252097215772922</v>
      </c>
      <c r="E14" s="309">
        <v>3.0632466330162784</v>
      </c>
    </row>
    <row r="15" spans="1:5" s="106" customFormat="1" ht="12.75" customHeight="1">
      <c r="A15" s="169" t="s">
        <v>15</v>
      </c>
      <c r="B15" s="309">
        <v>0.13637470419900524</v>
      </c>
      <c r="C15" s="309">
        <v>0.48952116594185713</v>
      </c>
      <c r="D15" s="309">
        <v>0.9308288086215897</v>
      </c>
      <c r="E15" s="309">
        <v>1.799650677981063</v>
      </c>
    </row>
    <row r="16" spans="1:5" s="106" customFormat="1" ht="12.75" customHeight="1">
      <c r="A16" s="169" t="s">
        <v>16</v>
      </c>
      <c r="B16" s="309">
        <v>0.22365544982484786</v>
      </c>
      <c r="C16" s="309">
        <v>0.7860684475591125</v>
      </c>
      <c r="D16" s="309">
        <v>1.1138653945568775</v>
      </c>
      <c r="E16" s="309">
        <v>1.3949596330632053</v>
      </c>
    </row>
    <row r="17" spans="1:5" s="106" customFormat="1" ht="12.75" customHeight="1">
      <c r="A17" s="168"/>
      <c r="B17" s="148"/>
      <c r="C17" s="148"/>
      <c r="D17" s="148"/>
      <c r="E17" s="148"/>
    </row>
    <row r="18" spans="1:5" s="106" customFormat="1" ht="12.75" customHeight="1">
      <c r="A18" s="168" t="s">
        <v>153</v>
      </c>
      <c r="B18" s="148">
        <v>4.108455293547805</v>
      </c>
      <c r="C18" s="148">
        <v>8.69183448518198</v>
      </c>
      <c r="D18" s="148">
        <v>12.882474986162464</v>
      </c>
      <c r="E18" s="148">
        <v>27.421737667352062</v>
      </c>
    </row>
    <row r="19" spans="1:5" s="106" customFormat="1" ht="12.75" customHeight="1">
      <c r="A19" s="151" t="s">
        <v>74</v>
      </c>
      <c r="B19" s="148"/>
      <c r="C19" s="148"/>
      <c r="D19" s="148"/>
      <c r="E19" s="148"/>
    </row>
    <row r="20" spans="1:5" s="106" customFormat="1" ht="12.75" customHeight="1">
      <c r="A20" s="151" t="s">
        <v>18</v>
      </c>
      <c r="B20" s="309">
        <v>0.7520441477436741</v>
      </c>
      <c r="C20" s="309">
        <v>1.9575628250103896</v>
      </c>
      <c r="D20" s="309">
        <v>4.874727695252083</v>
      </c>
      <c r="E20" s="309">
        <v>17</v>
      </c>
    </row>
    <row r="21" spans="1:5" s="106" customFormat="1" ht="12.75" customHeight="1">
      <c r="A21" s="151" t="s">
        <v>19</v>
      </c>
      <c r="B21" s="309">
        <v>0.13927738812773652</v>
      </c>
      <c r="C21" s="309">
        <v>0.22374491971655378</v>
      </c>
      <c r="D21" s="309">
        <v>0.28219394513802104</v>
      </c>
      <c r="E21" s="309">
        <v>1.065300037383794</v>
      </c>
    </row>
    <row r="22" spans="1:5" s="106" customFormat="1" ht="12.75" customHeight="1">
      <c r="A22" s="292" t="s">
        <v>20</v>
      </c>
      <c r="B22" s="309">
        <v>0.27329857651420164</v>
      </c>
      <c r="C22" s="309">
        <v>1.3888939688312436</v>
      </c>
      <c r="D22" s="309">
        <v>1.9602442910542681</v>
      </c>
      <c r="E22" s="309">
        <v>2.626322865105398</v>
      </c>
    </row>
    <row r="23" spans="1:5" s="106" customFormat="1" ht="12.75" customHeight="1">
      <c r="A23" s="182" t="s">
        <v>151</v>
      </c>
      <c r="B23" s="309">
        <v>2.9383124973574923</v>
      </c>
      <c r="C23" s="309">
        <v>5.020364822568578</v>
      </c>
      <c r="D23" s="309">
        <v>5.584132451422248</v>
      </c>
      <c r="E23" s="309">
        <v>6</v>
      </c>
    </row>
    <row r="24" spans="1:5" s="106" customFormat="1" ht="12.75" customHeight="1">
      <c r="A24" s="294"/>
      <c r="B24" s="148"/>
      <c r="C24" s="148"/>
      <c r="D24" s="148"/>
      <c r="E24" s="148"/>
    </row>
    <row r="25" spans="1:5" s="106" customFormat="1" ht="12.75" customHeight="1">
      <c r="A25" s="294" t="s">
        <v>23</v>
      </c>
      <c r="B25" s="148">
        <v>0.1749683104689263</v>
      </c>
      <c r="C25" s="148">
        <v>0.6591327297421131</v>
      </c>
      <c r="D25" s="148">
        <v>1.034301732499525</v>
      </c>
      <c r="E25" s="148">
        <v>1.3605138673148993</v>
      </c>
    </row>
    <row r="26" spans="1:5" s="106" customFormat="1" ht="12.75" customHeight="1">
      <c r="A26" s="294"/>
      <c r="B26" s="148"/>
      <c r="C26" s="148"/>
      <c r="D26" s="148"/>
      <c r="E26" s="148"/>
    </row>
    <row r="27" spans="1:5" s="106" customFormat="1" ht="16.5" customHeight="1">
      <c r="A27" s="185" t="s">
        <v>150</v>
      </c>
      <c r="B27" s="148">
        <v>0.3759001813689091</v>
      </c>
      <c r="C27" s="148">
        <v>1.3245794053327604</v>
      </c>
      <c r="D27" s="148">
        <v>1.8813811293519185</v>
      </c>
      <c r="E27" s="148">
        <v>2</v>
      </c>
    </row>
    <row r="28" spans="1:5" s="106" customFormat="1" ht="12.75" customHeight="1">
      <c r="A28" s="292" t="s">
        <v>74</v>
      </c>
      <c r="B28" s="148"/>
      <c r="C28" s="148"/>
      <c r="D28" s="148"/>
      <c r="E28" s="148"/>
    </row>
    <row r="29" spans="1:5" s="106" customFormat="1" ht="12.75" customHeight="1">
      <c r="A29" s="292" t="s">
        <v>24</v>
      </c>
      <c r="B29" s="309">
        <v>0.2136114639394655</v>
      </c>
      <c r="C29" s="309">
        <v>0.7183723449202098</v>
      </c>
      <c r="D29" s="309">
        <v>0.8594977364351796</v>
      </c>
      <c r="E29" s="309">
        <v>1.0945828455134992</v>
      </c>
    </row>
    <row r="30" spans="1:5" s="106" customFormat="1" ht="12.75" customHeight="1">
      <c r="A30" s="182" t="s">
        <v>149</v>
      </c>
      <c r="B30" s="309">
        <v>0.12279394949603512</v>
      </c>
      <c r="C30" s="309">
        <v>0.4695332762567896</v>
      </c>
      <c r="D30" s="309">
        <v>0.8238395809016066</v>
      </c>
      <c r="E30" s="309">
        <v>1.2455230253184648</v>
      </c>
    </row>
    <row r="31" spans="1:5" ht="12.75" customHeight="1">
      <c r="A31" s="295"/>
      <c r="B31" s="167"/>
      <c r="C31" s="167"/>
      <c r="D31" s="167"/>
      <c r="E31" s="167"/>
    </row>
    <row r="32" spans="1:5" ht="12.75" customHeight="1">
      <c r="A32" s="158" t="s">
        <v>148</v>
      </c>
      <c r="B32" s="148">
        <v>1.3216816660786184</v>
      </c>
      <c r="C32" s="148">
        <v>4.140379858337884</v>
      </c>
      <c r="D32" s="148">
        <v>5.917893253117642</v>
      </c>
      <c r="E32" s="148">
        <v>7.833606761907035</v>
      </c>
    </row>
    <row r="33" spans="1:5" ht="12.75" customHeight="1">
      <c r="A33" s="151" t="s">
        <v>74</v>
      </c>
      <c r="B33" s="148"/>
      <c r="C33" s="148"/>
      <c r="D33" s="148"/>
      <c r="E33" s="148"/>
    </row>
    <row r="34" spans="1:5" ht="12.75" customHeight="1">
      <c r="A34" s="157" t="s">
        <v>361</v>
      </c>
      <c r="B34" s="309">
        <v>0.6540761327668757</v>
      </c>
      <c r="C34" s="309">
        <v>1.9922705194412471</v>
      </c>
      <c r="D34" s="309">
        <v>2.4921811768031916</v>
      </c>
      <c r="E34" s="309">
        <v>3.005926187469246</v>
      </c>
    </row>
    <row r="35" spans="1:5" ht="12.75" customHeight="1">
      <c r="A35" s="157" t="s">
        <v>147</v>
      </c>
      <c r="B35" s="309">
        <v>0.5668946209877871</v>
      </c>
      <c r="C35" s="309">
        <v>1.4242612195033513</v>
      </c>
      <c r="D35" s="309">
        <v>2.0489837874795076</v>
      </c>
      <c r="E35" s="309">
        <v>2.2708109551041504</v>
      </c>
    </row>
    <row r="36" spans="1:5" ht="12.75" customHeight="1">
      <c r="A36" s="157" t="s">
        <v>146</v>
      </c>
      <c r="B36" s="309">
        <v>0.0898743566046387</v>
      </c>
      <c r="C36" s="309">
        <v>0.652703230729569</v>
      </c>
      <c r="D36" s="309">
        <v>1.2056054694009781</v>
      </c>
      <c r="E36" s="309">
        <v>2.3761578424429457</v>
      </c>
    </row>
    <row r="37" spans="1:5" ht="12.75" customHeight="1">
      <c r="A37" s="144"/>
      <c r="B37" s="309"/>
      <c r="C37" s="309"/>
      <c r="D37" s="309"/>
      <c r="E37" s="309"/>
    </row>
    <row r="38" spans="1:5" ht="12.75" customHeight="1">
      <c r="A38" s="158" t="s">
        <v>33</v>
      </c>
      <c r="B38" s="148">
        <v>0.4861695481506977</v>
      </c>
      <c r="C38" s="148">
        <v>1.200847768559403</v>
      </c>
      <c r="D38" s="148">
        <v>1.6744032152131596</v>
      </c>
      <c r="E38" s="148">
        <v>2.0205498377036792</v>
      </c>
    </row>
    <row r="39" spans="1:5" ht="12.75" customHeight="1">
      <c r="A39" s="158"/>
      <c r="B39" s="148"/>
      <c r="C39" s="148"/>
      <c r="D39" s="148"/>
      <c r="E39" s="148"/>
    </row>
    <row r="40" spans="1:5" ht="12.75" customHeight="1">
      <c r="A40" s="158" t="s">
        <v>34</v>
      </c>
      <c r="B40" s="148">
        <v>2.665435000700505</v>
      </c>
      <c r="C40" s="148">
        <v>4.013923669807582</v>
      </c>
      <c r="D40" s="148">
        <v>5.242162113953267</v>
      </c>
      <c r="E40" s="148">
        <v>6.5178241049983825</v>
      </c>
    </row>
    <row r="41" spans="1:5" ht="12.75" customHeight="1">
      <c r="A41" s="151" t="s">
        <v>74</v>
      </c>
      <c r="B41" s="148"/>
      <c r="C41" s="148"/>
      <c r="D41" s="148"/>
      <c r="E41" s="148"/>
    </row>
    <row r="42" spans="1:5" ht="12.75" customHeight="1">
      <c r="A42" s="157" t="s">
        <v>36</v>
      </c>
      <c r="B42" s="309">
        <v>1.8690230198302105</v>
      </c>
      <c r="C42" s="309">
        <v>2.145280021303006</v>
      </c>
      <c r="D42" s="309">
        <v>2.445262928986952</v>
      </c>
      <c r="E42" s="309">
        <v>2.544535945205533</v>
      </c>
    </row>
    <row r="43" spans="1:5" ht="12.75" customHeight="1">
      <c r="A43" s="157" t="s">
        <v>37</v>
      </c>
      <c r="B43" s="309">
        <v>0.06975434301895525</v>
      </c>
      <c r="C43" s="309">
        <v>0.4566746764576232</v>
      </c>
      <c r="D43" s="309">
        <v>1.009038953082387</v>
      </c>
      <c r="E43" s="309">
        <v>1.9960649269512618</v>
      </c>
    </row>
    <row r="44" spans="1:5" ht="12.75" customHeight="1">
      <c r="A44" s="157" t="s">
        <v>38</v>
      </c>
      <c r="B44" s="309">
        <v>0.7183649832520601</v>
      </c>
      <c r="C44" s="309">
        <v>1.3728220661215076</v>
      </c>
      <c r="D44" s="309">
        <v>1.724083778830011</v>
      </c>
      <c r="E44" s="309">
        <v>1.8619999724777636</v>
      </c>
    </row>
    <row r="45" spans="1:5" ht="12.75" customHeight="1">
      <c r="A45" s="156"/>
      <c r="B45" s="148"/>
      <c r="C45" s="148"/>
      <c r="D45" s="148"/>
      <c r="E45" s="148"/>
    </row>
    <row r="46" spans="1:5" ht="11.25">
      <c r="A46" s="166" t="s">
        <v>144</v>
      </c>
      <c r="B46" s="148">
        <v>0.18002185347508332</v>
      </c>
      <c r="C46" s="148">
        <v>0.37421219171942416</v>
      </c>
      <c r="D46" s="148">
        <v>0.8087279684071463</v>
      </c>
      <c r="E46" s="148">
        <v>1.178805812464593</v>
      </c>
    </row>
    <row r="47" spans="1:5" ht="12.75" customHeight="1">
      <c r="A47" s="166" t="s">
        <v>40</v>
      </c>
      <c r="B47" s="148">
        <v>2.580903501489701</v>
      </c>
      <c r="C47" s="148">
        <v>3.662380698755253</v>
      </c>
      <c r="D47" s="148">
        <v>4.471741795465538</v>
      </c>
      <c r="E47" s="148">
        <v>5.765642381561559</v>
      </c>
    </row>
    <row r="48" spans="1:5" ht="12.75" customHeight="1">
      <c r="A48" s="166" t="s">
        <v>174</v>
      </c>
      <c r="B48" s="148">
        <v>0.2218270085854744</v>
      </c>
      <c r="C48" s="148">
        <v>0.59326629711039</v>
      </c>
      <c r="D48" s="148">
        <v>0.9817820994054298</v>
      </c>
      <c r="E48" s="148">
        <v>2.024810719731282</v>
      </c>
    </row>
    <row r="49" ht="12.75" customHeight="1">
      <c r="A49" s="315" t="s">
        <v>74</v>
      </c>
    </row>
    <row r="50" spans="1:5" ht="12.75" customHeight="1">
      <c r="A50" s="157" t="s">
        <v>389</v>
      </c>
      <c r="B50" s="148">
        <v>0</v>
      </c>
      <c r="C50" s="148">
        <v>0</v>
      </c>
      <c r="D50" s="148">
        <v>1</v>
      </c>
      <c r="E50" s="148">
        <v>1</v>
      </c>
    </row>
    <row r="51" spans="1:5" ht="12.75" customHeight="1">
      <c r="A51" s="398" t="s">
        <v>275</v>
      </c>
      <c r="B51" s="398"/>
      <c r="C51" s="398"/>
      <c r="D51" s="398"/>
      <c r="E51" s="398"/>
    </row>
    <row r="52" spans="1:5" ht="25.5" customHeight="1">
      <c r="A52" s="392" t="s">
        <v>142</v>
      </c>
      <c r="B52" s="392"/>
      <c r="C52" s="392"/>
      <c r="D52" s="392"/>
      <c r="E52" s="392"/>
    </row>
    <row r="53" spans="1:5" ht="12.75" customHeight="1">
      <c r="A53" s="193" t="s">
        <v>141</v>
      </c>
      <c r="B53" s="403" t="s">
        <v>1</v>
      </c>
      <c r="C53" s="403"/>
      <c r="D53" s="403"/>
      <c r="E53" s="403"/>
    </row>
    <row r="54" spans="1:5" s="160" customFormat="1" ht="12.75" customHeight="1">
      <c r="A54" s="290"/>
      <c r="B54" s="161" t="s">
        <v>2</v>
      </c>
      <c r="C54" s="161" t="s">
        <v>3</v>
      </c>
      <c r="D54" s="162" t="s">
        <v>4</v>
      </c>
      <c r="E54" s="161" t="s">
        <v>5</v>
      </c>
    </row>
    <row r="55" spans="1:5" ht="12.75" customHeight="1">
      <c r="A55" s="291"/>
      <c r="B55" s="159" t="s">
        <v>63</v>
      </c>
      <c r="C55" s="159" t="s">
        <v>63</v>
      </c>
      <c r="D55" s="159" t="s">
        <v>63</v>
      </c>
      <c r="E55" s="159" t="s">
        <v>63</v>
      </c>
    </row>
    <row r="56" spans="1:5" ht="12.75" customHeight="1">
      <c r="A56" s="166" t="s">
        <v>41</v>
      </c>
      <c r="B56" s="148">
        <v>0.08588141985413139</v>
      </c>
      <c r="C56" s="148">
        <v>0.24514346418275185</v>
      </c>
      <c r="D56" s="148">
        <v>0.4049300729125242</v>
      </c>
      <c r="E56" s="148">
        <v>1.0478277435346222</v>
      </c>
    </row>
    <row r="57" spans="1:5" ht="12.75" customHeight="1">
      <c r="A57" s="292" t="s">
        <v>74</v>
      </c>
      <c r="B57" s="148"/>
      <c r="C57" s="148"/>
      <c r="D57" s="148"/>
      <c r="E57" s="148"/>
    </row>
    <row r="58" spans="1:5" ht="12.75" customHeight="1">
      <c r="A58" s="157" t="s">
        <v>390</v>
      </c>
      <c r="B58" s="148">
        <v>0</v>
      </c>
      <c r="C58" s="148">
        <v>0</v>
      </c>
      <c r="D58" s="148">
        <v>0</v>
      </c>
      <c r="E58" s="148">
        <v>1</v>
      </c>
    </row>
    <row r="59" spans="1:5" ht="12.75" customHeight="1">
      <c r="A59" s="336"/>
      <c r="B59" s="335"/>
      <c r="C59" s="335"/>
      <c r="D59" s="335"/>
      <c r="E59" s="335"/>
    </row>
    <row r="60" spans="1:5" ht="11.25" customHeight="1">
      <c r="A60" s="166" t="s">
        <v>45</v>
      </c>
      <c r="B60" s="148">
        <v>0.19632937330243477</v>
      </c>
      <c r="C60" s="148">
        <v>0.9235139720420089</v>
      </c>
      <c r="D60" s="148">
        <v>1.271997899739649</v>
      </c>
      <c r="E60" s="148">
        <v>1.3743830859063006</v>
      </c>
    </row>
    <row r="61" spans="1:5" ht="12.75" customHeight="1">
      <c r="A61" s="292" t="s">
        <v>74</v>
      </c>
      <c r="B61" s="148"/>
      <c r="C61" s="148"/>
      <c r="D61" s="148"/>
      <c r="E61" s="148"/>
    </row>
    <row r="62" spans="1:5" ht="12.75" customHeight="1">
      <c r="A62" s="157" t="s">
        <v>46</v>
      </c>
      <c r="B62" s="148">
        <v>0</v>
      </c>
      <c r="C62" s="148">
        <v>0</v>
      </c>
      <c r="D62" s="148">
        <v>0</v>
      </c>
      <c r="E62" s="148">
        <v>1</v>
      </c>
    </row>
    <row r="63" spans="1:5" ht="12.75" customHeight="1">
      <c r="A63" s="157" t="s">
        <v>391</v>
      </c>
      <c r="B63" s="148">
        <v>0</v>
      </c>
      <c r="C63" s="148">
        <v>0</v>
      </c>
      <c r="D63" s="148">
        <v>1</v>
      </c>
      <c r="E63" s="148">
        <v>1</v>
      </c>
    </row>
    <row r="64" spans="1:5" ht="12.75" customHeight="1">
      <c r="A64" s="157"/>
      <c r="B64" s="148"/>
      <c r="C64" s="148"/>
      <c r="D64" s="148"/>
      <c r="E64" s="148"/>
    </row>
    <row r="65" spans="1:5" ht="12.75" customHeight="1">
      <c r="A65" s="155" t="s">
        <v>48</v>
      </c>
      <c r="B65" s="148"/>
      <c r="C65" s="148"/>
      <c r="D65" s="148"/>
      <c r="E65" s="148"/>
    </row>
    <row r="66" spans="1:5" ht="12.75" customHeight="1">
      <c r="A66" s="149" t="s">
        <v>49</v>
      </c>
      <c r="B66" s="148">
        <v>51</v>
      </c>
      <c r="C66" s="148">
        <v>39</v>
      </c>
      <c r="D66" s="148">
        <v>31</v>
      </c>
      <c r="E66" s="148">
        <v>10</v>
      </c>
    </row>
    <row r="67" spans="1:5" ht="12.75" customHeight="1">
      <c r="A67" s="292" t="s">
        <v>74</v>
      </c>
      <c r="B67" s="148"/>
      <c r="C67" s="148"/>
      <c r="D67" s="148"/>
      <c r="E67" s="148"/>
    </row>
    <row r="68" spans="1:5" ht="12.75" customHeight="1">
      <c r="A68" s="312" t="s">
        <v>363</v>
      </c>
      <c r="B68" s="309">
        <v>22</v>
      </c>
      <c r="C68" s="309">
        <v>8.760990438952302</v>
      </c>
      <c r="D68" s="309">
        <v>5.925557986686883</v>
      </c>
      <c r="E68" s="309">
        <v>0.3375289979239562</v>
      </c>
    </row>
    <row r="69" spans="1:5" ht="12.75" customHeight="1">
      <c r="A69" s="313" t="s">
        <v>364</v>
      </c>
      <c r="B69" s="309">
        <v>12.935774137533137</v>
      </c>
      <c r="C69" s="309">
        <v>4</v>
      </c>
      <c r="D69" s="309">
        <v>1.4569129523389404</v>
      </c>
      <c r="E69" s="309">
        <v>0.31066489364378397</v>
      </c>
    </row>
    <row r="70" spans="1:5" ht="12.75" customHeight="1">
      <c r="A70" s="314" t="s">
        <v>365</v>
      </c>
      <c r="B70" s="309">
        <v>15</v>
      </c>
      <c r="C70" s="309">
        <v>23.173928750049935</v>
      </c>
      <c r="D70" s="309">
        <v>21.154473478096456</v>
      </c>
      <c r="E70" s="309">
        <v>3.569099936332415</v>
      </c>
    </row>
    <row r="71" spans="1:5" ht="12.75" customHeight="1">
      <c r="A71" s="313" t="s">
        <v>366</v>
      </c>
      <c r="B71" s="309">
        <v>0</v>
      </c>
      <c r="C71" s="309">
        <v>0.035914308906959444</v>
      </c>
      <c r="D71" s="309">
        <v>0.9819473563250111</v>
      </c>
      <c r="E71" s="309">
        <v>5</v>
      </c>
    </row>
    <row r="72" spans="1:5" ht="12.75" customHeight="1">
      <c r="A72" s="293" t="s">
        <v>140</v>
      </c>
      <c r="B72" s="309">
        <v>0.5858599658391138</v>
      </c>
      <c r="C72" s="309">
        <v>1.9579231241359092</v>
      </c>
      <c r="D72" s="309">
        <v>0.7093283799569637</v>
      </c>
      <c r="E72" s="309">
        <v>0.6768456038484036</v>
      </c>
    </row>
    <row r="73" spans="1:5" ht="12.75" customHeight="1">
      <c r="A73" s="153"/>
      <c r="B73" s="148"/>
      <c r="C73" s="148"/>
      <c r="D73" s="148"/>
      <c r="E73" s="148"/>
    </row>
    <row r="74" spans="1:5" ht="12.75" customHeight="1">
      <c r="A74" s="185" t="s">
        <v>139</v>
      </c>
      <c r="B74" s="148">
        <v>18</v>
      </c>
      <c r="C74" s="148">
        <v>8</v>
      </c>
      <c r="D74" s="148">
        <v>3.603510254056925</v>
      </c>
      <c r="E74" s="148">
        <v>1.6198886886342452</v>
      </c>
    </row>
    <row r="75" spans="1:5" ht="12.75" customHeight="1">
      <c r="A75" s="149"/>
      <c r="B75" s="148"/>
      <c r="C75" s="148"/>
      <c r="D75" s="148"/>
      <c r="E75" s="148"/>
    </row>
    <row r="76" spans="1:5" ht="12.75" customHeight="1">
      <c r="A76" s="149" t="s">
        <v>51</v>
      </c>
      <c r="B76" s="148">
        <v>15.678003949432172</v>
      </c>
      <c r="C76" s="148">
        <v>16.87567602171132</v>
      </c>
      <c r="D76" s="148">
        <v>14</v>
      </c>
      <c r="E76" s="148">
        <v>5.762930224824947</v>
      </c>
    </row>
    <row r="77" spans="1:5" ht="12.75" customHeight="1">
      <c r="A77" s="151" t="s">
        <v>74</v>
      </c>
      <c r="B77" s="148"/>
      <c r="C77" s="148"/>
      <c r="D77" s="148"/>
      <c r="E77" s="148"/>
    </row>
    <row r="78" spans="1:5" ht="12.75" customHeight="1">
      <c r="A78" s="150" t="s">
        <v>52</v>
      </c>
      <c r="B78" s="309">
        <v>4.1032118976799445</v>
      </c>
      <c r="C78" s="309">
        <v>4.774646748406778</v>
      </c>
      <c r="D78" s="309">
        <v>4.0381153017408264</v>
      </c>
      <c r="E78" s="309">
        <v>1.7834835169952397</v>
      </c>
    </row>
    <row r="79" spans="1:5" ht="12.75" customHeight="1">
      <c r="A79" s="150" t="s">
        <v>53</v>
      </c>
      <c r="B79" s="309">
        <v>1.1624228442495879</v>
      </c>
      <c r="C79" s="309">
        <v>1.4069313729560797</v>
      </c>
      <c r="D79" s="309">
        <v>1.4181741487960142</v>
      </c>
      <c r="E79" s="309">
        <v>0.39118283796351583</v>
      </c>
    </row>
    <row r="80" spans="1:5" ht="12.75" customHeight="1">
      <c r="A80" s="150" t="s">
        <v>54</v>
      </c>
      <c r="B80" s="309">
        <v>1.8044298610736254</v>
      </c>
      <c r="C80" s="309">
        <v>2.2227943695480064</v>
      </c>
      <c r="D80" s="309">
        <v>1.5703050858330736</v>
      </c>
      <c r="E80" s="309">
        <v>0.848755699193754</v>
      </c>
    </row>
    <row r="81" spans="1:5" ht="12.75" customHeight="1">
      <c r="A81" s="150" t="s">
        <v>55</v>
      </c>
      <c r="B81" s="309">
        <v>1.2192768580739877</v>
      </c>
      <c r="C81" s="309">
        <v>0.9817417080493166</v>
      </c>
      <c r="D81" s="309">
        <v>0.6883788809214544</v>
      </c>
      <c r="E81" s="309">
        <v>0.2479130793629946</v>
      </c>
    </row>
    <row r="82" spans="1:5" ht="12.75" customHeight="1">
      <c r="A82" s="150" t="s">
        <v>56</v>
      </c>
      <c r="B82" s="309">
        <v>5.861209422775632</v>
      </c>
      <c r="C82" s="309">
        <v>5.640180265829324</v>
      </c>
      <c r="D82" s="309">
        <v>3.6567306481681507</v>
      </c>
      <c r="E82" s="309">
        <v>1.3966414889419398</v>
      </c>
    </row>
    <row r="83" spans="1:5" s="139" customFormat="1" ht="15" customHeight="1">
      <c r="A83" s="150" t="s">
        <v>57</v>
      </c>
      <c r="B83" s="309">
        <v>1</v>
      </c>
      <c r="C83" s="309">
        <v>1.8493815569218306</v>
      </c>
      <c r="D83" s="309">
        <v>1.7486971687595267</v>
      </c>
      <c r="E83" s="309">
        <v>1.0949536023674729</v>
      </c>
    </row>
    <row r="84" spans="1:5" s="139" customFormat="1" ht="15" customHeight="1">
      <c r="A84" s="149"/>
      <c r="B84" s="148"/>
      <c r="C84" s="148"/>
      <c r="D84" s="148"/>
      <c r="E84" s="148"/>
    </row>
    <row r="85" spans="1:5" s="139" customFormat="1" ht="11.25">
      <c r="A85" s="149" t="s">
        <v>58</v>
      </c>
      <c r="B85" s="148">
        <v>0.6204138311106321</v>
      </c>
      <c r="C85" s="148">
        <v>0.6199070153325663</v>
      </c>
      <c r="D85" s="148">
        <v>0.46988082115147284</v>
      </c>
      <c r="E85" s="148">
        <v>0.22678837671206586</v>
      </c>
    </row>
    <row r="86" spans="1:5" s="139" customFormat="1" ht="15" customHeight="1">
      <c r="A86" s="145"/>
      <c r="B86" s="148"/>
      <c r="C86" s="148"/>
      <c r="D86" s="148"/>
      <c r="E86" s="148"/>
    </row>
    <row r="87" spans="1:5" s="139" customFormat="1" ht="11.25">
      <c r="A87" s="147" t="s">
        <v>138</v>
      </c>
      <c r="B87" s="146">
        <v>2.9256325967615364</v>
      </c>
      <c r="C87" s="146">
        <v>3.314465441165559</v>
      </c>
      <c r="D87" s="146">
        <v>3.6122479615193788</v>
      </c>
      <c r="E87" s="146">
        <v>4.068862596536582</v>
      </c>
    </row>
    <row r="88" spans="1:5" ht="11.25">
      <c r="A88" s="145"/>
      <c r="B88" s="143"/>
      <c r="C88" s="142"/>
      <c r="D88" s="142"/>
      <c r="E88" s="142"/>
    </row>
    <row r="89" spans="1:5" ht="11.25">
      <c r="A89" s="144" t="s">
        <v>137</v>
      </c>
      <c r="B89" s="143"/>
      <c r="C89" s="142"/>
      <c r="D89" s="142"/>
      <c r="E89" s="142"/>
    </row>
    <row r="90" spans="1:5" ht="11.25">
      <c r="A90" s="141" t="s">
        <v>59</v>
      </c>
      <c r="B90" s="140">
        <v>329</v>
      </c>
      <c r="C90" s="140">
        <v>630</v>
      </c>
      <c r="D90" s="140">
        <v>449</v>
      </c>
      <c r="E90" s="140">
        <v>1275</v>
      </c>
    </row>
    <row r="91" spans="1:5" ht="11.25">
      <c r="A91" s="404" t="s">
        <v>136</v>
      </c>
      <c r="B91" s="404"/>
      <c r="C91" s="404"/>
      <c r="D91" s="404"/>
      <c r="E91" s="404"/>
    </row>
    <row r="92" spans="1:5" ht="11.25">
      <c r="A92" s="404" t="s">
        <v>135</v>
      </c>
      <c r="B92" s="404"/>
      <c r="C92" s="404"/>
      <c r="D92" s="404"/>
      <c r="E92" s="404"/>
    </row>
    <row r="93" spans="1:5" ht="11.25">
      <c r="A93" s="404" t="s">
        <v>134</v>
      </c>
      <c r="B93" s="404"/>
      <c r="C93" s="404"/>
      <c r="D93" s="404"/>
      <c r="E93" s="404"/>
    </row>
    <row r="94" spans="1:5" ht="11.25">
      <c r="A94" s="404" t="s">
        <v>345</v>
      </c>
      <c r="B94" s="404"/>
      <c r="C94" s="404"/>
      <c r="D94" s="404"/>
      <c r="E94" s="404"/>
    </row>
    <row r="95" spans="1:5" ht="11.25">
      <c r="A95" s="404" t="s">
        <v>133</v>
      </c>
      <c r="B95" s="404"/>
      <c r="C95" s="404"/>
      <c r="D95" s="404"/>
      <c r="E95" s="404"/>
    </row>
  </sheetData>
  <sheetProtection/>
  <mergeCells count="11">
    <mergeCell ref="A1:E1"/>
    <mergeCell ref="A2:E2"/>
    <mergeCell ref="B3:E3"/>
    <mergeCell ref="A51:E51"/>
    <mergeCell ref="A52:E52"/>
    <mergeCell ref="B53:E53"/>
    <mergeCell ref="A95:E95"/>
    <mergeCell ref="A91:E91"/>
    <mergeCell ref="A94:E94"/>
    <mergeCell ref="A92:E92"/>
    <mergeCell ref="A93:E93"/>
  </mergeCells>
  <printOptions/>
  <pageMargins left="0.7086614173228347" right="0.7086614173228347" top="0.5511811023622047" bottom="0.7086614173228347" header="0.31496062992125984" footer="0.31496062992125984"/>
  <pageSetup horizontalDpi="600" verticalDpi="600" orientation="portrait" scale="98" r:id="rId1"/>
  <rowBreaks count="1" manualBreakCount="1">
    <brk id="50" max="255" man="1"/>
  </rowBreaks>
</worksheet>
</file>

<file path=xl/worksheets/sheet11.xml><?xml version="1.0" encoding="utf-8"?>
<worksheet xmlns="http://schemas.openxmlformats.org/spreadsheetml/2006/main" xmlns:r="http://schemas.openxmlformats.org/officeDocument/2006/relationships">
  <dimension ref="A1:E87"/>
  <sheetViews>
    <sheetView view="pageLayout" zoomScale="0" zoomScalePageLayoutView="0" workbookViewId="0" topLeftCell="A1">
      <selection activeCell="E18" sqref="E18"/>
    </sheetView>
  </sheetViews>
  <sheetFormatPr defaultColWidth="9.140625" defaultRowHeight="15"/>
  <cols>
    <col min="1" max="1" width="52.00390625" style="137" customWidth="1"/>
    <col min="2" max="5" width="8.8515625" style="138" customWidth="1"/>
    <col min="6" max="16384" width="9.140625" style="98" customWidth="1"/>
  </cols>
  <sheetData>
    <row r="1" spans="1:5" ht="12.75">
      <c r="A1" s="395" t="s">
        <v>276</v>
      </c>
      <c r="B1" s="395"/>
      <c r="C1" s="395"/>
      <c r="D1" s="395"/>
      <c r="E1" s="395"/>
    </row>
    <row r="2" spans="1:5" ht="23.25" customHeight="1">
      <c r="A2" s="405" t="s">
        <v>157</v>
      </c>
      <c r="B2" s="405"/>
      <c r="C2" s="405"/>
      <c r="D2" s="405"/>
      <c r="E2" s="405"/>
    </row>
    <row r="3" spans="1:5" ht="15" customHeight="1">
      <c r="A3" s="193" t="s">
        <v>141</v>
      </c>
      <c r="B3" s="403" t="s">
        <v>1</v>
      </c>
      <c r="C3" s="403"/>
      <c r="D3" s="403"/>
      <c r="E3" s="403"/>
    </row>
    <row r="4" spans="1:5" s="175" customFormat="1" ht="12.75">
      <c r="A4" s="290"/>
      <c r="B4" s="161" t="s">
        <v>2</v>
      </c>
      <c r="C4" s="161" t="s">
        <v>3</v>
      </c>
      <c r="D4" s="162" t="s">
        <v>4</v>
      </c>
      <c r="E4" s="161" t="s">
        <v>5</v>
      </c>
    </row>
    <row r="5" spans="1:5" ht="12.75">
      <c r="A5" s="291"/>
      <c r="B5" s="159" t="s">
        <v>63</v>
      </c>
      <c r="C5" s="159" t="s">
        <v>63</v>
      </c>
      <c r="D5" s="159" t="s">
        <v>63</v>
      </c>
      <c r="E5" s="159" t="s">
        <v>63</v>
      </c>
    </row>
    <row r="6" spans="1:5" ht="12.75">
      <c r="A6" s="297" t="s">
        <v>8</v>
      </c>
      <c r="B6" s="171"/>
      <c r="C6" s="171"/>
      <c r="D6" s="171"/>
      <c r="E6" s="171"/>
    </row>
    <row r="7" spans="1:5" ht="12.75">
      <c r="A7" s="294" t="s">
        <v>9</v>
      </c>
      <c r="B7" s="148">
        <v>3</v>
      </c>
      <c r="C7" s="148">
        <v>10.420890247992483</v>
      </c>
      <c r="D7" s="148">
        <v>14.263884128370748</v>
      </c>
      <c r="E7" s="148">
        <v>18.010630469257073</v>
      </c>
    </row>
    <row r="8" spans="1:5" ht="12.75">
      <c r="A8" s="292" t="s">
        <v>74</v>
      </c>
      <c r="B8" s="148"/>
      <c r="C8" s="148"/>
      <c r="D8" s="148"/>
      <c r="E8" s="148"/>
    </row>
    <row r="9" spans="1:5" ht="12.75">
      <c r="A9" s="292" t="s">
        <v>10</v>
      </c>
      <c r="B9" s="309">
        <v>1.2022742335914771</v>
      </c>
      <c r="C9" s="309">
        <v>2</v>
      </c>
      <c r="D9" s="309">
        <v>3.189282518491845</v>
      </c>
      <c r="E9" s="309">
        <v>5</v>
      </c>
    </row>
    <row r="10" spans="1:5" ht="12.75">
      <c r="A10" s="292" t="s">
        <v>11</v>
      </c>
      <c r="B10" s="309">
        <v>0.43811943156942346</v>
      </c>
      <c r="C10" s="309">
        <v>1.4734993316637137</v>
      </c>
      <c r="D10" s="309">
        <v>2.7938660339444827</v>
      </c>
      <c r="E10" s="309">
        <v>3.570586416053511</v>
      </c>
    </row>
    <row r="11" spans="1:5" ht="12.75">
      <c r="A11" s="292" t="s">
        <v>12</v>
      </c>
      <c r="B11" s="309">
        <v>0.1877451646412016</v>
      </c>
      <c r="C11" s="309">
        <v>0.8214038680557156</v>
      </c>
      <c r="D11" s="309">
        <v>1.2119055273058275</v>
      </c>
      <c r="E11" s="309">
        <v>2</v>
      </c>
    </row>
    <row r="12" spans="1:5" ht="12.75">
      <c r="A12" s="298" t="s">
        <v>154</v>
      </c>
      <c r="B12" s="309">
        <v>0.16745613409293728</v>
      </c>
      <c r="C12" s="309">
        <v>1.089234587617246</v>
      </c>
      <c r="D12" s="309">
        <v>1.113455487576852</v>
      </c>
      <c r="E12" s="309">
        <v>1.548443102618457</v>
      </c>
    </row>
    <row r="13" spans="1:5" ht="12.75">
      <c r="A13" s="292" t="s">
        <v>13</v>
      </c>
      <c r="B13" s="309">
        <v>1.295845452807955</v>
      </c>
      <c r="C13" s="309">
        <v>2.731994036528964</v>
      </c>
      <c r="D13" s="309">
        <v>3</v>
      </c>
      <c r="E13" s="309">
        <v>3.9019624891819236</v>
      </c>
    </row>
    <row r="14" spans="1:5" ht="12.75">
      <c r="A14" s="292" t="s">
        <v>14</v>
      </c>
      <c r="B14" s="309">
        <v>0.1312274438792558</v>
      </c>
      <c r="C14" s="309">
        <v>0.47928095901584294</v>
      </c>
      <c r="D14" s="309">
        <v>0.9463807924470918</v>
      </c>
      <c r="E14" s="309">
        <v>1.2439350087884302</v>
      </c>
    </row>
    <row r="15" spans="1:5" ht="12.75">
      <c r="A15" s="292" t="s">
        <v>15</v>
      </c>
      <c r="B15" s="309">
        <v>0.11059270821211606</v>
      </c>
      <c r="C15" s="309">
        <v>0.29599156795538895</v>
      </c>
      <c r="D15" s="309">
        <v>0.49077723231588655</v>
      </c>
      <c r="E15" s="309">
        <v>0.7950019076639265</v>
      </c>
    </row>
    <row r="16" spans="1:5" ht="12.75">
      <c r="A16" s="292" t="s">
        <v>16</v>
      </c>
      <c r="B16" s="309">
        <v>0.23515846015650738</v>
      </c>
      <c r="C16" s="309">
        <v>0.7627255029186935</v>
      </c>
      <c r="D16" s="309">
        <v>0.9566573515163395</v>
      </c>
      <c r="E16" s="309">
        <v>0.9835232134452893</v>
      </c>
    </row>
    <row r="17" spans="1:5" ht="12.75">
      <c r="A17" s="294"/>
      <c r="B17" s="148"/>
      <c r="C17" s="148"/>
      <c r="D17" s="148"/>
      <c r="E17" s="148"/>
    </row>
    <row r="18" spans="1:5" ht="12.75">
      <c r="A18" s="294" t="s">
        <v>153</v>
      </c>
      <c r="B18" s="148">
        <v>8</v>
      </c>
      <c r="C18" s="148">
        <v>14</v>
      </c>
      <c r="D18" s="148">
        <v>18</v>
      </c>
      <c r="E18" s="148">
        <v>35</v>
      </c>
    </row>
    <row r="19" spans="1:5" ht="12.75">
      <c r="A19" s="292" t="s">
        <v>74</v>
      </c>
      <c r="B19" s="148"/>
      <c r="C19" s="148"/>
      <c r="D19" s="148"/>
      <c r="E19" s="148"/>
    </row>
    <row r="20" spans="1:5" ht="12.75">
      <c r="A20" s="292" t="s">
        <v>18</v>
      </c>
      <c r="B20" s="309">
        <v>1</v>
      </c>
      <c r="C20" s="309">
        <v>2</v>
      </c>
      <c r="D20" s="309">
        <v>6</v>
      </c>
      <c r="E20" s="309">
        <v>21</v>
      </c>
    </row>
    <row r="21" spans="1:5" ht="12.75">
      <c r="A21" s="292" t="s">
        <v>19</v>
      </c>
      <c r="B21" s="309">
        <v>0.4074992900281988</v>
      </c>
      <c r="C21" s="309">
        <v>0.5427732622945352</v>
      </c>
      <c r="D21" s="309">
        <v>0.6223404858103595</v>
      </c>
      <c r="E21" s="309">
        <v>2.0792549568078202</v>
      </c>
    </row>
    <row r="22" spans="1:5" ht="13.5">
      <c r="A22" s="182" t="s">
        <v>152</v>
      </c>
      <c r="B22" s="309">
        <v>0.0024889545396057345</v>
      </c>
      <c r="C22" s="309">
        <v>0.07979835431833741</v>
      </c>
      <c r="D22" s="309">
        <v>0.23280087162845797</v>
      </c>
      <c r="E22" s="309">
        <v>0.655620733415053</v>
      </c>
    </row>
    <row r="23" spans="1:5" ht="12.75">
      <c r="A23" s="292" t="s">
        <v>20</v>
      </c>
      <c r="B23" s="309">
        <v>0.6099875436077842</v>
      </c>
      <c r="C23" s="309">
        <v>2</v>
      </c>
      <c r="D23" s="309">
        <v>3.3639540271091004</v>
      </c>
      <c r="E23" s="309">
        <v>4.101986499532497</v>
      </c>
    </row>
    <row r="24" spans="1:5" ht="12.75">
      <c r="A24" s="182" t="s">
        <v>151</v>
      </c>
      <c r="B24" s="309">
        <v>6.424349736580287</v>
      </c>
      <c r="C24" s="309">
        <v>8</v>
      </c>
      <c r="D24" s="309">
        <v>8.519955353903718</v>
      </c>
      <c r="E24" s="309">
        <v>6.989988904336226</v>
      </c>
    </row>
    <row r="25" spans="1:5" ht="12.75">
      <c r="A25" s="294"/>
      <c r="B25" s="148"/>
      <c r="C25" s="148"/>
      <c r="D25" s="148"/>
      <c r="E25" s="148"/>
    </row>
    <row r="26" spans="1:5" ht="12.75">
      <c r="A26" s="294" t="s">
        <v>23</v>
      </c>
      <c r="B26" s="148">
        <v>0</v>
      </c>
      <c r="C26" s="148">
        <v>1.324719041651431</v>
      </c>
      <c r="D26" s="148">
        <v>2.0423443036176696</v>
      </c>
      <c r="E26" s="148">
        <v>2.376157990711688</v>
      </c>
    </row>
    <row r="27" spans="1:5" ht="12.75">
      <c r="A27" s="294"/>
      <c r="B27" s="335"/>
      <c r="C27" s="335"/>
      <c r="D27" s="335"/>
      <c r="E27" s="335"/>
    </row>
    <row r="28" spans="1:5" ht="13.5">
      <c r="A28" s="185" t="s">
        <v>150</v>
      </c>
      <c r="B28" s="148">
        <v>0.008662306512990547</v>
      </c>
      <c r="C28" s="148">
        <v>0.02559139586393069</v>
      </c>
      <c r="D28" s="148">
        <v>0.030802745370356193</v>
      </c>
      <c r="E28" s="148">
        <v>0.040363070562788504</v>
      </c>
    </row>
    <row r="29" spans="1:5" ht="12.75">
      <c r="A29" s="295"/>
      <c r="B29" s="167"/>
      <c r="C29" s="167"/>
      <c r="D29" s="167"/>
      <c r="E29" s="167"/>
    </row>
    <row r="30" spans="1:5" ht="12.75">
      <c r="A30" s="166" t="s">
        <v>148</v>
      </c>
      <c r="B30" s="148">
        <v>4</v>
      </c>
      <c r="C30" s="148">
        <v>11</v>
      </c>
      <c r="D30" s="148">
        <v>15</v>
      </c>
      <c r="E30" s="148">
        <v>17</v>
      </c>
    </row>
    <row r="31" spans="1:5" ht="12.75">
      <c r="A31" s="151" t="s">
        <v>74</v>
      </c>
      <c r="B31" s="148"/>
      <c r="C31" s="148"/>
      <c r="D31" s="148"/>
      <c r="E31" s="148"/>
    </row>
    <row r="32" spans="1:5" ht="12.75">
      <c r="A32" s="157" t="s">
        <v>361</v>
      </c>
      <c r="B32" s="309">
        <v>2.2628878686105995</v>
      </c>
      <c r="C32" s="309">
        <v>5</v>
      </c>
      <c r="D32" s="309">
        <v>6</v>
      </c>
      <c r="E32" s="309">
        <v>7.243844766871783</v>
      </c>
    </row>
    <row r="33" spans="1:5" ht="12.75">
      <c r="A33" s="157" t="s">
        <v>147</v>
      </c>
      <c r="B33" s="309">
        <v>2</v>
      </c>
      <c r="C33" s="309">
        <v>5.3034367347390425</v>
      </c>
      <c r="D33" s="309">
        <v>6</v>
      </c>
      <c r="E33" s="309">
        <v>6</v>
      </c>
    </row>
    <row r="34" spans="1:5" ht="12.75" customHeight="1">
      <c r="A34" s="157" t="s">
        <v>146</v>
      </c>
      <c r="B34" s="309">
        <v>0.21476076435814545</v>
      </c>
      <c r="C34" s="309">
        <v>1.1713668263131407</v>
      </c>
      <c r="D34" s="309">
        <v>1.9540614923755448</v>
      </c>
      <c r="E34" s="309">
        <v>3.2865372082153748</v>
      </c>
    </row>
    <row r="35" spans="1:5" s="175" customFormat="1" ht="12.75">
      <c r="A35" s="144"/>
      <c r="B35" s="148"/>
      <c r="C35" s="148"/>
      <c r="D35" s="148"/>
      <c r="E35" s="148"/>
    </row>
    <row r="36" spans="1:5" ht="12.75">
      <c r="A36" s="158" t="s">
        <v>33</v>
      </c>
      <c r="B36" s="148">
        <v>1</v>
      </c>
      <c r="C36" s="148">
        <v>3.375975972892192</v>
      </c>
      <c r="D36" s="148">
        <v>4</v>
      </c>
      <c r="E36" s="148">
        <v>4.335599027677055</v>
      </c>
    </row>
    <row r="37" spans="1:5" ht="12.75">
      <c r="A37" s="158"/>
      <c r="B37" s="148"/>
      <c r="C37" s="148"/>
      <c r="D37" s="148"/>
      <c r="E37" s="148"/>
    </row>
    <row r="38" spans="1:5" ht="12.75">
      <c r="A38" s="158" t="s">
        <v>34</v>
      </c>
      <c r="B38" s="148">
        <v>3.3982089207033987</v>
      </c>
      <c r="C38" s="148">
        <v>4.952854009916789</v>
      </c>
      <c r="D38" s="148">
        <v>5.277196890359726</v>
      </c>
      <c r="E38" s="148">
        <v>5.6453267385285555</v>
      </c>
    </row>
    <row r="39" spans="1:5" ht="12.75">
      <c r="A39" s="151" t="s">
        <v>74</v>
      </c>
      <c r="B39" s="148"/>
      <c r="C39" s="148"/>
      <c r="D39" s="148"/>
      <c r="E39" s="148"/>
    </row>
    <row r="40" spans="1:5" ht="12.75">
      <c r="A40" s="157" t="s">
        <v>36</v>
      </c>
      <c r="B40" s="309">
        <v>2</v>
      </c>
      <c r="C40" s="309">
        <v>3</v>
      </c>
      <c r="D40" s="309">
        <v>3</v>
      </c>
      <c r="E40" s="309">
        <v>3.616838641819268</v>
      </c>
    </row>
    <row r="41" spans="1:5" ht="12.75">
      <c r="A41" s="157" t="s">
        <v>37</v>
      </c>
      <c r="B41" s="309">
        <v>0.042442750146350995</v>
      </c>
      <c r="C41" s="309">
        <v>0.23598663307826187</v>
      </c>
      <c r="D41" s="309">
        <v>0.4441227972052919</v>
      </c>
      <c r="E41" s="309">
        <v>0.7955822874162247</v>
      </c>
    </row>
    <row r="42" spans="1:5" ht="12.75">
      <c r="A42" s="157" t="s">
        <v>38</v>
      </c>
      <c r="B42" s="309">
        <v>0.6617108042747754</v>
      </c>
      <c r="C42" s="309">
        <v>1.0690469330038903</v>
      </c>
      <c r="D42" s="309">
        <v>1.2085197817747049</v>
      </c>
      <c r="E42" s="309">
        <v>1.140254775527729</v>
      </c>
    </row>
    <row r="43" spans="1:5" ht="12.75">
      <c r="A43" s="156"/>
      <c r="B43" s="309"/>
      <c r="C43" s="309"/>
      <c r="D43" s="309"/>
      <c r="E43" s="309"/>
    </row>
    <row r="44" spans="1:5" ht="12.75">
      <c r="A44" s="166" t="s">
        <v>144</v>
      </c>
      <c r="B44" s="148">
        <v>0.07434329353740038</v>
      </c>
      <c r="C44" s="148">
        <v>0.11265528606785047</v>
      </c>
      <c r="D44" s="148">
        <v>0.21664028795701015</v>
      </c>
      <c r="E44" s="148">
        <v>0.3005062293907039</v>
      </c>
    </row>
    <row r="45" spans="1:5" ht="12.75">
      <c r="A45" s="166" t="s">
        <v>40</v>
      </c>
      <c r="B45" s="148">
        <v>1.1987931371440597</v>
      </c>
      <c r="C45" s="148">
        <v>1.4443500893478283</v>
      </c>
      <c r="D45" s="148">
        <v>1.6264966348502747</v>
      </c>
      <c r="E45" s="148">
        <v>1.8708115397568383</v>
      </c>
    </row>
    <row r="46" spans="1:5" ht="12.75">
      <c r="A46" s="166" t="s">
        <v>174</v>
      </c>
      <c r="B46" s="148">
        <v>0.10108631379597723</v>
      </c>
      <c r="C46" s="148">
        <v>0.1887055697527183</v>
      </c>
      <c r="D46" s="148">
        <v>0.2949286455152396</v>
      </c>
      <c r="E46" s="148">
        <v>0.5519780433455039</v>
      </c>
    </row>
    <row r="47" spans="1:5" ht="12.75">
      <c r="A47" s="166" t="s">
        <v>41</v>
      </c>
      <c r="B47" s="148">
        <v>0.024330991371518895</v>
      </c>
      <c r="C47" s="148">
        <v>0.0618188923692194</v>
      </c>
      <c r="D47" s="148">
        <v>0.09420036490516959</v>
      </c>
      <c r="E47" s="148">
        <v>0.19325888270996824</v>
      </c>
    </row>
    <row r="48" spans="1:5" ht="12.75">
      <c r="A48" s="327"/>
      <c r="B48" s="335"/>
      <c r="C48" s="335"/>
      <c r="D48" s="335"/>
      <c r="E48" s="335"/>
    </row>
    <row r="49" spans="1:5" ht="12.75">
      <c r="A49" s="166" t="s">
        <v>45</v>
      </c>
      <c r="B49" s="148">
        <v>0.29061651502334807</v>
      </c>
      <c r="C49" s="148">
        <v>1.351270619188879</v>
      </c>
      <c r="D49" s="148">
        <v>1.2062134061729144</v>
      </c>
      <c r="E49" s="148">
        <v>1.4517592378205841</v>
      </c>
    </row>
    <row r="50" spans="1:5" ht="12.75">
      <c r="A50" s="315" t="s">
        <v>74</v>
      </c>
      <c r="B50" s="148"/>
      <c r="C50" s="148"/>
      <c r="D50" s="148"/>
      <c r="E50" s="148"/>
    </row>
    <row r="51" spans="1:5" ht="12.75">
      <c r="A51" s="157" t="s">
        <v>46</v>
      </c>
      <c r="B51" s="148">
        <v>0</v>
      </c>
      <c r="C51" s="148">
        <v>1</v>
      </c>
      <c r="D51" s="148">
        <v>1</v>
      </c>
      <c r="E51" s="148">
        <v>1</v>
      </c>
    </row>
    <row r="52" spans="1:5" ht="12.75" customHeight="1">
      <c r="A52" s="398" t="s">
        <v>277</v>
      </c>
      <c r="B52" s="398"/>
      <c r="C52" s="398"/>
      <c r="D52" s="398"/>
      <c r="E52" s="398"/>
    </row>
    <row r="53" spans="1:5" ht="24" customHeight="1">
      <c r="A53" s="392" t="s">
        <v>157</v>
      </c>
      <c r="B53" s="392"/>
      <c r="C53" s="392"/>
      <c r="D53" s="392"/>
      <c r="E53" s="392"/>
    </row>
    <row r="54" spans="1:5" ht="15">
      <c r="A54" s="193" t="s">
        <v>141</v>
      </c>
      <c r="B54" s="403" t="s">
        <v>1</v>
      </c>
      <c r="C54" s="403"/>
      <c r="D54" s="403"/>
      <c r="E54" s="403"/>
    </row>
    <row r="55" spans="1:5" ht="12.75">
      <c r="A55" s="290"/>
      <c r="B55" s="161" t="s">
        <v>2</v>
      </c>
      <c r="C55" s="161" t="s">
        <v>3</v>
      </c>
      <c r="D55" s="162" t="s">
        <v>4</v>
      </c>
      <c r="E55" s="161" t="s">
        <v>5</v>
      </c>
    </row>
    <row r="56" spans="1:5" ht="12.75">
      <c r="A56" s="291"/>
      <c r="B56" s="159" t="s">
        <v>63</v>
      </c>
      <c r="C56" s="159" t="s">
        <v>63</v>
      </c>
      <c r="D56" s="159" t="s">
        <v>63</v>
      </c>
      <c r="E56" s="159" t="s">
        <v>63</v>
      </c>
    </row>
    <row r="57" spans="1:5" ht="12.75">
      <c r="A57" s="155" t="s">
        <v>48</v>
      </c>
      <c r="B57" s="148"/>
      <c r="C57" s="148"/>
      <c r="D57" s="148"/>
      <c r="E57" s="148"/>
    </row>
    <row r="58" spans="1:5" ht="12.75">
      <c r="A58" s="149" t="s">
        <v>49</v>
      </c>
      <c r="B58" s="148">
        <v>44</v>
      </c>
      <c r="C58" s="148">
        <v>28</v>
      </c>
      <c r="D58" s="148">
        <v>21</v>
      </c>
      <c r="E58" s="148">
        <v>7</v>
      </c>
    </row>
    <row r="59" spans="1:5" ht="12.75">
      <c r="A59" s="292" t="s">
        <v>74</v>
      </c>
      <c r="B59" s="148"/>
      <c r="C59" s="148"/>
      <c r="D59" s="148"/>
      <c r="E59" s="148"/>
    </row>
    <row r="60" spans="1:5" ht="12.75">
      <c r="A60" s="312" t="s">
        <v>363</v>
      </c>
      <c r="B60" s="309">
        <v>19</v>
      </c>
      <c r="C60" s="309">
        <v>7</v>
      </c>
      <c r="D60" s="309">
        <v>4</v>
      </c>
      <c r="E60" s="309">
        <v>0.17191986689335828</v>
      </c>
    </row>
    <row r="61" spans="1:5" ht="12.75" customHeight="1">
      <c r="A61" s="313" t="s">
        <v>364</v>
      </c>
      <c r="B61" s="309">
        <v>12.09196208415693</v>
      </c>
      <c r="C61" s="309">
        <v>2.6393355383500166</v>
      </c>
      <c r="D61" s="309">
        <v>1.026211331701264</v>
      </c>
      <c r="E61" s="309">
        <v>0.19293572995739164</v>
      </c>
    </row>
    <row r="62" spans="1:5" ht="12.75">
      <c r="A62" s="314" t="s">
        <v>365</v>
      </c>
      <c r="B62" s="309">
        <v>12</v>
      </c>
      <c r="C62" s="309">
        <v>15.588494270703691</v>
      </c>
      <c r="D62" s="309">
        <v>14</v>
      </c>
      <c r="E62" s="309">
        <v>1.9301784036357417</v>
      </c>
    </row>
    <row r="63" spans="1:5" ht="12.75">
      <c r="A63" s="313" t="s">
        <v>366</v>
      </c>
      <c r="B63" s="309">
        <v>0</v>
      </c>
      <c r="C63" s="309">
        <v>0.03127059295318642</v>
      </c>
      <c r="D63" s="309">
        <v>0.6572410311431005</v>
      </c>
      <c r="E63" s="309">
        <v>2.597470273274093</v>
      </c>
    </row>
    <row r="64" spans="1:5" ht="13.5">
      <c r="A64" s="182" t="s">
        <v>140</v>
      </c>
      <c r="B64" s="309">
        <v>0.5039736416007053</v>
      </c>
      <c r="C64" s="309">
        <v>1.5283551676611489</v>
      </c>
      <c r="D64" s="309">
        <v>0.502641164806175</v>
      </c>
      <c r="E64" s="309">
        <v>1</v>
      </c>
    </row>
    <row r="65" spans="1:5" ht="12.75">
      <c r="A65" s="153"/>
      <c r="B65" s="148"/>
      <c r="C65" s="148"/>
      <c r="D65" s="148"/>
      <c r="E65" s="148"/>
    </row>
    <row r="66" spans="1:5" ht="13.5">
      <c r="A66" s="185" t="s">
        <v>139</v>
      </c>
      <c r="B66" s="148">
        <v>16</v>
      </c>
      <c r="C66" s="148">
        <v>6</v>
      </c>
      <c r="D66" s="148">
        <v>3</v>
      </c>
      <c r="E66" s="148">
        <v>0.805188574123378</v>
      </c>
    </row>
    <row r="67" spans="1:5" ht="12.75">
      <c r="A67" s="149"/>
      <c r="B67" s="148"/>
      <c r="C67" s="148"/>
      <c r="D67" s="148"/>
      <c r="E67" s="148"/>
    </row>
    <row r="68" spans="1:5" ht="12.75">
      <c r="A68" s="149" t="s">
        <v>51</v>
      </c>
      <c r="B68" s="148">
        <v>19</v>
      </c>
      <c r="C68" s="148">
        <v>20</v>
      </c>
      <c r="D68" s="148">
        <v>15</v>
      </c>
      <c r="E68" s="148">
        <v>4.790965417946427</v>
      </c>
    </row>
    <row r="69" spans="1:5" ht="12.75" customHeight="1">
      <c r="A69" s="292" t="s">
        <v>74</v>
      </c>
      <c r="B69" s="148"/>
      <c r="C69" s="148"/>
      <c r="D69" s="148"/>
      <c r="E69" s="148"/>
    </row>
    <row r="70" spans="1:5" ht="15" customHeight="1">
      <c r="A70" s="150" t="s">
        <v>52</v>
      </c>
      <c r="B70" s="309">
        <v>7</v>
      </c>
      <c r="C70" s="309">
        <v>9</v>
      </c>
      <c r="D70" s="309">
        <v>7</v>
      </c>
      <c r="E70" s="309">
        <v>3</v>
      </c>
    </row>
    <row r="71" spans="1:5" s="175" customFormat="1" ht="12.75">
      <c r="A71" s="150" t="s">
        <v>53</v>
      </c>
      <c r="B71" s="309">
        <v>1.6404735217602953</v>
      </c>
      <c r="C71" s="309">
        <v>1.6876011534781858</v>
      </c>
      <c r="D71" s="309">
        <v>1.5942140551079298</v>
      </c>
      <c r="E71" s="309">
        <v>0.38551874294112054</v>
      </c>
    </row>
    <row r="72" spans="1:5" ht="12.75">
      <c r="A72" s="150" t="s">
        <v>54</v>
      </c>
      <c r="B72" s="309">
        <v>0.8167728735620884</v>
      </c>
      <c r="C72" s="309">
        <v>0.8893272863419606</v>
      </c>
      <c r="D72" s="309">
        <v>0.5389424888652952</v>
      </c>
      <c r="E72" s="309">
        <v>0.23106152345089725</v>
      </c>
    </row>
    <row r="73" spans="1:5" ht="12.75">
      <c r="A73" s="150" t="s">
        <v>55</v>
      </c>
      <c r="B73" s="309">
        <v>1</v>
      </c>
      <c r="C73" s="309">
        <v>0.9920827081876947</v>
      </c>
      <c r="D73" s="309">
        <v>0.6215683725107741</v>
      </c>
      <c r="E73" s="309">
        <v>0.19490653867934393</v>
      </c>
    </row>
    <row r="74" spans="1:5" ht="12.75">
      <c r="A74" s="150" t="s">
        <v>56</v>
      </c>
      <c r="B74" s="309">
        <v>6.8232512996846815</v>
      </c>
      <c r="C74" s="309">
        <v>6</v>
      </c>
      <c r="D74" s="309">
        <v>4</v>
      </c>
      <c r="E74" s="309">
        <v>1.0724772907483404</v>
      </c>
    </row>
    <row r="75" spans="1:5" ht="12.75">
      <c r="A75" s="150" t="s">
        <v>57</v>
      </c>
      <c r="B75" s="309">
        <v>1.0348492857594411</v>
      </c>
      <c r="C75" s="309">
        <v>1.036484756733772</v>
      </c>
      <c r="D75" s="309">
        <v>0.9242802193440905</v>
      </c>
      <c r="E75" s="309">
        <v>0.5123497751132194</v>
      </c>
    </row>
    <row r="76" spans="1:5" ht="12.75">
      <c r="A76" s="149"/>
      <c r="B76" s="309"/>
      <c r="C76" s="309"/>
      <c r="D76" s="309"/>
      <c r="E76" s="309"/>
    </row>
    <row r="77" spans="1:5" ht="12.75">
      <c r="A77" s="149" t="s">
        <v>58</v>
      </c>
      <c r="B77" s="148">
        <v>0.05465606541332534</v>
      </c>
      <c r="C77" s="148">
        <v>0.04520462974116924</v>
      </c>
      <c r="D77" s="148">
        <v>0.03492105401043413</v>
      </c>
      <c r="E77" s="148">
        <v>0.013201042738245438</v>
      </c>
    </row>
    <row r="78" spans="1:5" ht="12.75">
      <c r="A78" s="145"/>
      <c r="B78" s="148"/>
      <c r="C78" s="148"/>
      <c r="D78" s="148"/>
      <c r="E78" s="148"/>
    </row>
    <row r="79" spans="1:5" ht="12.75">
      <c r="A79" s="147" t="s">
        <v>156</v>
      </c>
      <c r="B79" s="174">
        <v>18.078795456440666</v>
      </c>
      <c r="C79" s="174">
        <v>24.693080138684326</v>
      </c>
      <c r="D79" s="174">
        <v>29.5225257919817</v>
      </c>
      <c r="E79" s="174">
        <v>37.7</v>
      </c>
    </row>
    <row r="80" spans="1:5" ht="12.75">
      <c r="A80" s="147"/>
      <c r="B80" s="174"/>
      <c r="C80" s="174"/>
      <c r="D80" s="174"/>
      <c r="E80" s="174"/>
    </row>
    <row r="81" spans="1:5" ht="12.75">
      <c r="A81" s="145"/>
      <c r="B81" s="143"/>
      <c r="C81" s="142"/>
      <c r="D81" s="142"/>
      <c r="E81" s="142"/>
    </row>
    <row r="82" spans="1:5" ht="12.75">
      <c r="A82" s="141" t="s">
        <v>59</v>
      </c>
      <c r="B82" s="140">
        <v>329</v>
      </c>
      <c r="C82" s="140">
        <v>630</v>
      </c>
      <c r="D82" s="140">
        <v>449</v>
      </c>
      <c r="E82" s="140">
        <v>1275</v>
      </c>
    </row>
    <row r="83" spans="1:5" s="139" customFormat="1" ht="15" customHeight="1">
      <c r="A83" s="404" t="s">
        <v>136</v>
      </c>
      <c r="B83" s="404"/>
      <c r="C83" s="404"/>
      <c r="D83" s="404"/>
      <c r="E83" s="404"/>
    </row>
    <row r="84" spans="1:5" s="139" customFormat="1" ht="15" customHeight="1">
      <c r="A84" s="404" t="s">
        <v>135</v>
      </c>
      <c r="B84" s="404"/>
      <c r="C84" s="404"/>
      <c r="D84" s="404"/>
      <c r="E84" s="404"/>
    </row>
    <row r="85" spans="1:5" s="139" customFormat="1" ht="27.75" customHeight="1">
      <c r="A85" s="404" t="s">
        <v>134</v>
      </c>
      <c r="B85" s="404"/>
      <c r="C85" s="404"/>
      <c r="D85" s="404"/>
      <c r="E85" s="404"/>
    </row>
    <row r="86" spans="1:5" s="139" customFormat="1" ht="15" customHeight="1">
      <c r="A86" s="404" t="s">
        <v>345</v>
      </c>
      <c r="B86" s="404"/>
      <c r="C86" s="404"/>
      <c r="D86" s="404"/>
      <c r="E86" s="404"/>
    </row>
    <row r="87" spans="1:5" s="139" customFormat="1" ht="60" customHeight="1">
      <c r="A87" s="404" t="s">
        <v>155</v>
      </c>
      <c r="B87" s="404"/>
      <c r="C87" s="404"/>
      <c r="D87" s="404"/>
      <c r="E87" s="404"/>
    </row>
    <row r="108" ht="25.5" customHeight="1"/>
    <row r="110" ht="48" customHeight="1"/>
  </sheetData>
  <sheetProtection/>
  <mergeCells count="11">
    <mergeCell ref="A52:E52"/>
    <mergeCell ref="A1:E1"/>
    <mergeCell ref="A2:E2"/>
    <mergeCell ref="B3:E3"/>
    <mergeCell ref="A87:E87"/>
    <mergeCell ref="A53:E53"/>
    <mergeCell ref="B54:E54"/>
    <mergeCell ref="A84:E84"/>
    <mergeCell ref="A86:E86"/>
    <mergeCell ref="A83:E83"/>
    <mergeCell ref="A85:E85"/>
  </mergeCells>
  <printOptions/>
  <pageMargins left="0.7086614173228347" right="0.7086614173228347" top="0.5511811023622047" bottom="0.20625" header="0.31496062992125984" footer="0.31496062992125984"/>
  <pageSetup fitToHeight="0" horizontalDpi="600" verticalDpi="600" orientation="portrait" paperSize="9" scale="99" r:id="rId1"/>
  <rowBreaks count="1" manualBreakCount="1">
    <brk id="51" max="255" man="1"/>
  </rowBreaks>
</worksheet>
</file>

<file path=xl/worksheets/sheet12.xml><?xml version="1.0" encoding="utf-8"?>
<worksheet xmlns="http://schemas.openxmlformats.org/spreadsheetml/2006/main" xmlns:r="http://schemas.openxmlformats.org/officeDocument/2006/relationships">
  <dimension ref="A1:E104"/>
  <sheetViews>
    <sheetView view="pageLayout" zoomScale="0" zoomScalePageLayoutView="0" workbookViewId="0" topLeftCell="A80">
      <selection activeCell="E96" sqref="E96"/>
    </sheetView>
  </sheetViews>
  <sheetFormatPr defaultColWidth="9.140625" defaultRowHeight="15"/>
  <cols>
    <col min="1" max="1" width="52.00390625" style="137" customWidth="1"/>
    <col min="2" max="5" width="8.7109375" style="138" customWidth="1"/>
    <col min="6" max="232" width="9.140625" style="137" customWidth="1"/>
    <col min="233" max="233" width="45.421875" style="137" customWidth="1"/>
    <col min="234" max="241" width="6.7109375" style="137" customWidth="1"/>
    <col min="242" max="242" width="7.7109375" style="137" bestFit="1" customWidth="1"/>
    <col min="243" max="248" width="6.7109375" style="137" customWidth="1"/>
    <col min="249" max="16384" width="9.140625" style="137" customWidth="1"/>
  </cols>
  <sheetData>
    <row r="1" spans="1:5" s="106" customFormat="1" ht="11.25">
      <c r="A1" s="395" t="s">
        <v>278</v>
      </c>
      <c r="B1" s="395"/>
      <c r="C1" s="395"/>
      <c r="D1" s="395"/>
      <c r="E1" s="395"/>
    </row>
    <row r="2" spans="1:5" s="106" customFormat="1" ht="25.5" customHeight="1">
      <c r="A2" s="396" t="s">
        <v>159</v>
      </c>
      <c r="B2" s="396"/>
      <c r="C2" s="396"/>
      <c r="D2" s="396"/>
      <c r="E2" s="396"/>
    </row>
    <row r="3" spans="1:5" s="106" customFormat="1" ht="12.75" customHeight="1">
      <c r="A3" s="193" t="s">
        <v>141</v>
      </c>
      <c r="B3" s="403" t="s">
        <v>1</v>
      </c>
      <c r="C3" s="403"/>
      <c r="D3" s="403"/>
      <c r="E3" s="403"/>
    </row>
    <row r="4" spans="1:5" s="173" customFormat="1" ht="12.75" customHeight="1">
      <c r="A4" s="290"/>
      <c r="B4" s="161" t="s">
        <v>2</v>
      </c>
      <c r="C4" s="161" t="s">
        <v>3</v>
      </c>
      <c r="D4" s="162" t="s">
        <v>4</v>
      </c>
      <c r="E4" s="161" t="s">
        <v>5</v>
      </c>
    </row>
    <row r="5" spans="1:5" s="170" customFormat="1" ht="12.75" customHeight="1">
      <c r="A5" s="291"/>
      <c r="B5" s="159" t="s">
        <v>63</v>
      </c>
      <c r="C5" s="159" t="s">
        <v>63</v>
      </c>
      <c r="D5" s="159" t="s">
        <v>63</v>
      </c>
      <c r="E5" s="159" t="s">
        <v>63</v>
      </c>
    </row>
    <row r="6" spans="1:5" s="170" customFormat="1" ht="12.75" customHeight="1">
      <c r="A6" s="297" t="s">
        <v>8</v>
      </c>
      <c r="B6" s="171"/>
      <c r="C6" s="171"/>
      <c r="D6" s="171"/>
      <c r="E6" s="171"/>
    </row>
    <row r="7" spans="1:5" s="106" customFormat="1" ht="12.75" customHeight="1">
      <c r="A7" s="294" t="s">
        <v>9</v>
      </c>
      <c r="B7" s="148">
        <v>1.2283613427626234</v>
      </c>
      <c r="C7" s="148">
        <v>4</v>
      </c>
      <c r="D7" s="148">
        <v>7.5945394068803775</v>
      </c>
      <c r="E7" s="148">
        <v>12.34918577493336</v>
      </c>
    </row>
    <row r="8" spans="1:5" s="106" customFormat="1" ht="12.75" customHeight="1">
      <c r="A8" s="292" t="s">
        <v>74</v>
      </c>
      <c r="B8" s="148"/>
      <c r="C8" s="148"/>
      <c r="D8" s="148"/>
      <c r="E8" s="148"/>
    </row>
    <row r="9" spans="1:5" s="106" customFormat="1" ht="12.75" customHeight="1">
      <c r="A9" s="292" t="s">
        <v>10</v>
      </c>
      <c r="B9" s="309">
        <v>0.32581107950366334</v>
      </c>
      <c r="C9" s="309">
        <v>1.2241463393830496</v>
      </c>
      <c r="D9" s="309">
        <v>1</v>
      </c>
      <c r="E9" s="309">
        <v>2.656721817569233</v>
      </c>
    </row>
    <row r="10" spans="1:5" s="106" customFormat="1" ht="12.75" customHeight="1">
      <c r="A10" s="292" t="s">
        <v>11</v>
      </c>
      <c r="B10" s="309">
        <v>0.06123501776452226</v>
      </c>
      <c r="C10" s="309">
        <v>0.34544077990288624</v>
      </c>
      <c r="D10" s="309">
        <v>0.7109436328037523</v>
      </c>
      <c r="E10" s="309">
        <v>1.1067414902669925</v>
      </c>
    </row>
    <row r="11" spans="1:5" s="106" customFormat="1" ht="12.75" customHeight="1">
      <c r="A11" s="292" t="s">
        <v>13</v>
      </c>
      <c r="B11" s="309">
        <v>0.318919371020746</v>
      </c>
      <c r="C11" s="309">
        <v>0.8728560113344045</v>
      </c>
      <c r="D11" s="309">
        <v>1.3902890753472819</v>
      </c>
      <c r="E11" s="309">
        <v>1.6399493646457488</v>
      </c>
    </row>
    <row r="12" spans="1:5" s="106" customFormat="1" ht="12.75" customHeight="1">
      <c r="A12" s="292" t="s">
        <v>14</v>
      </c>
      <c r="B12" s="309">
        <v>0.20457362396035836</v>
      </c>
      <c r="C12" s="309">
        <v>0.7470646782320298</v>
      </c>
      <c r="D12" s="309">
        <v>1.7406588675009433</v>
      </c>
      <c r="E12" s="309">
        <v>3.117651624284264</v>
      </c>
    </row>
    <row r="13" spans="1:5" s="106" customFormat="1" ht="12.75" customHeight="1">
      <c r="A13" s="292" t="s">
        <v>15</v>
      </c>
      <c r="B13" s="309">
        <v>0.10904331227349734</v>
      </c>
      <c r="C13" s="309">
        <v>0.4406000419846634</v>
      </c>
      <c r="D13" s="309">
        <v>0.927772102240542</v>
      </c>
      <c r="E13" s="309">
        <v>1.8122606410281037</v>
      </c>
    </row>
    <row r="14" spans="1:5" s="106" customFormat="1" ht="12.75" customHeight="1">
      <c r="A14" s="292" t="s">
        <v>16</v>
      </c>
      <c r="B14" s="309">
        <v>0.15079222218626848</v>
      </c>
      <c r="C14" s="309">
        <v>0.5088723915623854</v>
      </c>
      <c r="D14" s="309">
        <v>0.7504583612601534</v>
      </c>
      <c r="E14" s="309">
        <v>1.1305341927921975</v>
      </c>
    </row>
    <row r="15" spans="1:5" s="106" customFormat="1" ht="12.75" customHeight="1">
      <c r="A15" s="294"/>
      <c r="B15" s="148"/>
      <c r="C15" s="148"/>
      <c r="D15" s="148"/>
      <c r="E15" s="148"/>
    </row>
    <row r="16" spans="1:5" s="106" customFormat="1" ht="12.75" customHeight="1">
      <c r="A16" s="294" t="s">
        <v>153</v>
      </c>
      <c r="B16" s="148">
        <v>3.5307586098940082</v>
      </c>
      <c r="C16" s="148">
        <v>9</v>
      </c>
      <c r="D16" s="148">
        <v>16.246146718496863</v>
      </c>
      <c r="E16" s="148">
        <v>37</v>
      </c>
    </row>
    <row r="17" spans="1:5" s="106" customFormat="1" ht="12.75" customHeight="1">
      <c r="A17" s="292" t="s">
        <v>74</v>
      </c>
      <c r="B17" s="148"/>
      <c r="C17" s="148"/>
      <c r="D17" s="148"/>
      <c r="E17" s="148"/>
    </row>
    <row r="18" spans="1:5" s="106" customFormat="1" ht="12.75" customHeight="1">
      <c r="A18" s="292" t="s">
        <v>18</v>
      </c>
      <c r="B18" s="309">
        <v>0.982516924446155</v>
      </c>
      <c r="C18" s="309">
        <v>2.8321066146067135</v>
      </c>
      <c r="D18" s="309">
        <v>7.24713170430099</v>
      </c>
      <c r="E18" s="309">
        <v>25</v>
      </c>
    </row>
    <row r="19" spans="1:5" s="106" customFormat="1" ht="12.75" customHeight="1">
      <c r="A19" s="292" t="s">
        <v>19</v>
      </c>
      <c r="B19" s="309">
        <v>0.11102058591249739</v>
      </c>
      <c r="C19" s="309">
        <v>0.19905790479157265</v>
      </c>
      <c r="D19" s="309">
        <v>0.2568275417289105</v>
      </c>
      <c r="E19" s="309">
        <v>0.971364999683197</v>
      </c>
    </row>
    <row r="20" spans="1:5" s="106" customFormat="1" ht="12.75" customHeight="1">
      <c r="A20" s="182" t="s">
        <v>152</v>
      </c>
      <c r="B20" s="309">
        <v>0.012571700121251113</v>
      </c>
      <c r="C20" s="309">
        <v>0.1830216364570756</v>
      </c>
      <c r="D20" s="309">
        <v>0.3048887986805452</v>
      </c>
      <c r="E20" s="309">
        <v>0.6338725513175285</v>
      </c>
    </row>
    <row r="21" spans="1:5" s="106" customFormat="1" ht="12.75" customHeight="1">
      <c r="A21" s="292" t="s">
        <v>20</v>
      </c>
      <c r="B21" s="309">
        <v>0</v>
      </c>
      <c r="C21" s="309">
        <v>2.8593759107082963</v>
      </c>
      <c r="D21" s="309">
        <v>4.110092311276919</v>
      </c>
      <c r="E21" s="309">
        <v>5.441166066235336</v>
      </c>
    </row>
    <row r="22" spans="1:5" s="106" customFormat="1" ht="12.75" customHeight="1">
      <c r="A22" s="182" t="s">
        <v>151</v>
      </c>
      <c r="B22" s="309">
        <v>1.9134818197787007</v>
      </c>
      <c r="C22" s="309">
        <v>3.752816647425311</v>
      </c>
      <c r="D22" s="309">
        <v>4.3272063625094965</v>
      </c>
      <c r="E22" s="309">
        <v>4.199330914974016</v>
      </c>
    </row>
    <row r="23" spans="1:5" s="106" customFormat="1" ht="12.75" customHeight="1">
      <c r="A23" s="294"/>
      <c r="B23" s="148"/>
      <c r="C23" s="148"/>
      <c r="D23" s="148"/>
      <c r="E23" s="148"/>
    </row>
    <row r="24" spans="1:5" s="106" customFormat="1" ht="12.75" customHeight="1">
      <c r="A24" s="294" t="s">
        <v>23</v>
      </c>
      <c r="B24" s="148">
        <v>0.2905878767331953</v>
      </c>
      <c r="C24" s="148">
        <v>1.2264285590864916</v>
      </c>
      <c r="D24" s="148">
        <v>1.9434248859805983</v>
      </c>
      <c r="E24" s="148">
        <v>2.576401240041776</v>
      </c>
    </row>
    <row r="25" spans="1:5" s="106" customFormat="1" ht="12.75" customHeight="1">
      <c r="A25" s="294"/>
      <c r="B25" s="148"/>
      <c r="C25" s="148"/>
      <c r="D25" s="148"/>
      <c r="E25" s="148"/>
    </row>
    <row r="26" spans="1:5" s="106" customFormat="1" ht="12.75" customHeight="1">
      <c r="A26" s="185" t="s">
        <v>150</v>
      </c>
      <c r="B26" s="148">
        <v>0.9260030456661263</v>
      </c>
      <c r="C26" s="148">
        <v>3</v>
      </c>
      <c r="D26" s="148">
        <v>5.296663401249023</v>
      </c>
      <c r="E26" s="148">
        <v>7.243858711680601</v>
      </c>
    </row>
    <row r="27" spans="1:5" s="106" customFormat="1" ht="12.75" customHeight="1">
      <c r="A27" s="292" t="s">
        <v>74</v>
      </c>
      <c r="B27" s="148"/>
      <c r="C27" s="148"/>
      <c r="D27" s="148"/>
      <c r="E27" s="148"/>
    </row>
    <row r="28" spans="1:5" s="106" customFormat="1" ht="15.75" customHeight="1">
      <c r="A28" s="292" t="s">
        <v>24</v>
      </c>
      <c r="B28" s="309">
        <v>0</v>
      </c>
      <c r="C28" s="309">
        <v>1.9667475522664755</v>
      </c>
      <c r="D28" s="309">
        <v>2.415493656927002</v>
      </c>
      <c r="E28" s="309">
        <v>3.0594868537175097</v>
      </c>
    </row>
    <row r="29" spans="1:5" s="106" customFormat="1" ht="15" customHeight="1">
      <c r="A29" s="298" t="s">
        <v>149</v>
      </c>
      <c r="B29" s="309">
        <v>0.3033133451098553</v>
      </c>
      <c r="C29" s="309">
        <v>1.2900721912597557</v>
      </c>
      <c r="D29" s="309">
        <v>2.323640990307619</v>
      </c>
      <c r="E29" s="309">
        <v>4</v>
      </c>
    </row>
    <row r="30" spans="1:5" s="106" customFormat="1" ht="11.25" customHeight="1">
      <c r="A30" s="295"/>
      <c r="B30" s="167"/>
      <c r="C30" s="167"/>
      <c r="D30" s="167"/>
      <c r="E30" s="167"/>
    </row>
    <row r="31" spans="1:5" ht="12.75" customHeight="1">
      <c r="A31" s="166" t="s">
        <v>148</v>
      </c>
      <c r="B31" s="148">
        <v>1.196525812554519</v>
      </c>
      <c r="C31" s="148">
        <v>4</v>
      </c>
      <c r="D31" s="148">
        <v>7.175459190124074</v>
      </c>
      <c r="E31" s="148">
        <v>10.177466885826533</v>
      </c>
    </row>
    <row r="32" spans="1:5" ht="12.75" customHeight="1">
      <c r="A32" s="292" t="s">
        <v>74</v>
      </c>
      <c r="B32" s="148"/>
      <c r="C32" s="148"/>
      <c r="D32" s="148"/>
      <c r="E32" s="148"/>
    </row>
    <row r="33" spans="1:5" ht="12.75" customHeight="1">
      <c r="A33" s="157" t="s">
        <v>361</v>
      </c>
      <c r="B33" s="309">
        <v>0.6453724834248413</v>
      </c>
      <c r="C33" s="309">
        <v>2.2207463427158776</v>
      </c>
      <c r="D33" s="309">
        <v>2.879841507369516</v>
      </c>
      <c r="E33" s="309">
        <v>3.5319171639590055</v>
      </c>
    </row>
    <row r="34" spans="1:5" ht="11.25">
      <c r="A34" s="157" t="s">
        <v>147</v>
      </c>
      <c r="B34" s="309">
        <v>0.419086927448</v>
      </c>
      <c r="C34" s="309">
        <v>1.244486319721305</v>
      </c>
      <c r="D34" s="309">
        <v>1.986450651431072</v>
      </c>
      <c r="E34" s="309">
        <v>2.3403806432349996</v>
      </c>
    </row>
    <row r="35" spans="1:5" ht="12.75" customHeight="1">
      <c r="A35" s="157" t="s">
        <v>146</v>
      </c>
      <c r="B35" s="309">
        <v>0.12003846759892561</v>
      </c>
      <c r="C35" s="309">
        <v>1.0608394366322604</v>
      </c>
      <c r="D35" s="309">
        <v>2.0686395817352934</v>
      </c>
      <c r="E35" s="309">
        <v>4.020878054150451</v>
      </c>
    </row>
    <row r="36" spans="1:5" s="160" customFormat="1" ht="12.75" customHeight="1">
      <c r="A36" s="144"/>
      <c r="B36" s="148"/>
      <c r="C36" s="148"/>
      <c r="D36" s="148"/>
      <c r="E36" s="148"/>
    </row>
    <row r="37" spans="1:5" ht="12.75" customHeight="1">
      <c r="A37" s="158" t="s">
        <v>33</v>
      </c>
      <c r="B37" s="148">
        <v>0</v>
      </c>
      <c r="C37" s="148">
        <v>1.3894306876201168</v>
      </c>
      <c r="D37" s="148">
        <v>1.805920259900271</v>
      </c>
      <c r="E37" s="148">
        <v>2.31709214810156</v>
      </c>
    </row>
    <row r="38" spans="1:5" ht="12.75" customHeight="1">
      <c r="A38" s="158"/>
      <c r="B38" s="148"/>
      <c r="C38" s="148"/>
      <c r="D38" s="148"/>
      <c r="E38" s="148"/>
    </row>
    <row r="39" spans="1:5" ht="12.75" customHeight="1">
      <c r="A39" s="158" t="s">
        <v>34</v>
      </c>
      <c r="B39" s="148">
        <v>1.0690328044008237</v>
      </c>
      <c r="C39" s="148">
        <v>1.9968172501859476</v>
      </c>
      <c r="D39" s="148">
        <v>3.1582752874488995</v>
      </c>
      <c r="E39" s="148">
        <v>4.318993587787389</v>
      </c>
    </row>
    <row r="40" spans="1:5" ht="12.75" customHeight="1">
      <c r="A40" s="151" t="s">
        <v>74</v>
      </c>
      <c r="B40" s="148"/>
      <c r="C40" s="148"/>
      <c r="D40" s="148"/>
      <c r="E40" s="148"/>
    </row>
    <row r="41" spans="1:5" ht="12.75" customHeight="1">
      <c r="A41" s="157" t="s">
        <v>36</v>
      </c>
      <c r="B41" s="309">
        <v>0.8517480749774186</v>
      </c>
      <c r="C41" s="309">
        <v>1.2488351993097961</v>
      </c>
      <c r="D41" s="309">
        <v>1.5994005171878451</v>
      </c>
      <c r="E41" s="309">
        <v>1.6075115065782408</v>
      </c>
    </row>
    <row r="42" spans="1:5" ht="12.75" customHeight="1">
      <c r="A42" s="157" t="s">
        <v>37</v>
      </c>
      <c r="B42" s="309">
        <v>0.06729220860124732</v>
      </c>
      <c r="C42" s="309">
        <v>0.44450711870586285</v>
      </c>
      <c r="D42" s="309">
        <v>1.0616861437448568</v>
      </c>
      <c r="E42" s="309">
        <v>2.0077919447304056</v>
      </c>
    </row>
    <row r="43" spans="1:5" ht="12.75" customHeight="1">
      <c r="A43" s="157" t="s">
        <v>38</v>
      </c>
      <c r="B43" s="309">
        <v>0.14693759835913658</v>
      </c>
      <c r="C43" s="309">
        <v>0.2902713375135409</v>
      </c>
      <c r="D43" s="309">
        <v>0.47269949803236966</v>
      </c>
      <c r="E43" s="309">
        <v>0.5804781257615643</v>
      </c>
    </row>
    <row r="44" spans="1:5" ht="12.75" customHeight="1">
      <c r="A44" s="156"/>
      <c r="B44" s="148"/>
      <c r="C44" s="148"/>
      <c r="D44" s="148"/>
      <c r="E44" s="148"/>
    </row>
    <row r="45" spans="1:5" ht="12.75" customHeight="1">
      <c r="A45" s="166" t="s">
        <v>144</v>
      </c>
      <c r="B45" s="148">
        <v>0.23058982794196975</v>
      </c>
      <c r="C45" s="148">
        <v>0</v>
      </c>
      <c r="D45" s="148">
        <v>1.1644807868895979</v>
      </c>
      <c r="E45" s="148">
        <v>1.639414623520476</v>
      </c>
    </row>
    <row r="46" spans="1:5" ht="12.75" customHeight="1">
      <c r="A46" s="166" t="s">
        <v>40</v>
      </c>
      <c r="B46" s="148">
        <v>0.7383745358669325</v>
      </c>
      <c r="C46" s="148">
        <v>0.9436589411100178</v>
      </c>
      <c r="D46" s="148">
        <v>0.9350647959249176</v>
      </c>
      <c r="E46" s="148">
        <v>0.6949897802615047</v>
      </c>
    </row>
    <row r="47" spans="1:5" ht="12.75" customHeight="1">
      <c r="A47" s="327"/>
      <c r="B47" s="335"/>
      <c r="C47" s="335"/>
      <c r="D47" s="335"/>
      <c r="E47" s="335"/>
    </row>
    <row r="48" spans="1:5" ht="12.75" customHeight="1">
      <c r="A48" s="166" t="s">
        <v>174</v>
      </c>
      <c r="B48" s="148">
        <v>0.2316454929164503</v>
      </c>
      <c r="C48" s="148">
        <v>0.5975329396225922</v>
      </c>
      <c r="D48" s="148">
        <v>1.051888456769256</v>
      </c>
      <c r="E48" s="148">
        <v>2.156104202746602</v>
      </c>
    </row>
    <row r="49" spans="1:5" ht="12.75" customHeight="1">
      <c r="A49" s="315" t="s">
        <v>74</v>
      </c>
      <c r="B49" s="148"/>
      <c r="C49" s="148"/>
      <c r="D49" s="148"/>
      <c r="E49" s="148"/>
    </row>
    <row r="50" spans="1:5" ht="12.75" customHeight="1">
      <c r="A50" s="315" t="s">
        <v>389</v>
      </c>
      <c r="B50" s="148">
        <v>0</v>
      </c>
      <c r="C50" s="148">
        <v>1</v>
      </c>
      <c r="D50" s="148">
        <v>1</v>
      </c>
      <c r="E50" s="148">
        <v>2</v>
      </c>
    </row>
    <row r="51" spans="1:5" ht="12.75" customHeight="1">
      <c r="A51" s="324"/>
      <c r="B51" s="335"/>
      <c r="C51" s="335"/>
      <c r="D51" s="335"/>
      <c r="E51" s="335"/>
    </row>
    <row r="52" spans="1:5" ht="12.75" customHeight="1">
      <c r="A52" s="166" t="s">
        <v>41</v>
      </c>
      <c r="B52" s="148">
        <v>0.002995482556330719</v>
      </c>
      <c r="C52" s="148">
        <v>0.010208940144662122</v>
      </c>
      <c r="D52" s="148">
        <v>0.01773289268668757</v>
      </c>
      <c r="E52" s="148">
        <v>0.03282024144298432</v>
      </c>
    </row>
    <row r="53" spans="1:5" ht="24.75" customHeight="1">
      <c r="A53" s="166"/>
      <c r="B53" s="148"/>
      <c r="C53" s="148"/>
      <c r="D53" s="148"/>
      <c r="E53" s="148"/>
    </row>
    <row r="54" spans="1:5" ht="12.75" customHeight="1">
      <c r="A54" s="166"/>
      <c r="B54" s="148"/>
      <c r="C54" s="148"/>
      <c r="D54" s="148"/>
      <c r="E54" s="148"/>
    </row>
    <row r="55" spans="1:5" ht="12.75" customHeight="1">
      <c r="A55" s="166"/>
      <c r="B55" s="148"/>
      <c r="C55" s="148"/>
      <c r="D55" s="148"/>
      <c r="E55" s="148"/>
    </row>
    <row r="56" spans="1:5" ht="12.75" customHeight="1">
      <c r="A56" s="166"/>
      <c r="B56" s="148"/>
      <c r="C56" s="148"/>
      <c r="D56" s="148"/>
      <c r="E56" s="148"/>
    </row>
    <row r="57" spans="1:5" ht="12.75" customHeight="1">
      <c r="A57" s="166"/>
      <c r="B57" s="148"/>
      <c r="C57" s="148"/>
      <c r="D57" s="148"/>
      <c r="E57" s="148"/>
    </row>
    <row r="58" spans="1:5" ht="12.75" customHeight="1">
      <c r="A58" s="166"/>
      <c r="B58" s="148"/>
      <c r="C58" s="148"/>
      <c r="D58" s="148"/>
      <c r="E58" s="148"/>
    </row>
    <row r="59" spans="1:5" ht="12.75" customHeight="1">
      <c r="A59" s="166"/>
      <c r="B59" s="148"/>
      <c r="C59" s="148"/>
      <c r="D59" s="148"/>
      <c r="E59" s="148"/>
    </row>
    <row r="60" spans="1:5" ht="12.75" customHeight="1">
      <c r="A60" s="166"/>
      <c r="B60" s="148"/>
      <c r="C60" s="148"/>
      <c r="D60" s="148"/>
      <c r="E60" s="148"/>
    </row>
    <row r="61" spans="1:5" ht="12.75" customHeight="1">
      <c r="A61" s="166"/>
      <c r="B61" s="148"/>
      <c r="C61" s="148"/>
      <c r="D61" s="148"/>
      <c r="E61" s="148"/>
    </row>
    <row r="62" spans="1:5" ht="12.75" customHeight="1">
      <c r="A62" s="166"/>
      <c r="B62" s="148"/>
      <c r="C62" s="148"/>
      <c r="D62" s="148"/>
      <c r="E62" s="148"/>
    </row>
    <row r="63" spans="1:5" ht="27.75" customHeight="1">
      <c r="A63" s="166"/>
      <c r="B63" s="148"/>
      <c r="C63" s="148"/>
      <c r="D63" s="148"/>
      <c r="E63" s="148"/>
    </row>
    <row r="64" spans="1:5" ht="12.75" customHeight="1">
      <c r="A64" s="398" t="s">
        <v>279</v>
      </c>
      <c r="B64" s="398"/>
      <c r="C64" s="398"/>
      <c r="D64" s="398"/>
      <c r="E64" s="398"/>
    </row>
    <row r="65" spans="1:5" ht="26.25" customHeight="1">
      <c r="A65" s="396" t="s">
        <v>159</v>
      </c>
      <c r="B65" s="396"/>
      <c r="C65" s="396"/>
      <c r="D65" s="396"/>
      <c r="E65" s="396"/>
    </row>
    <row r="66" spans="1:5" ht="12.75" customHeight="1">
      <c r="A66" s="193" t="s">
        <v>141</v>
      </c>
      <c r="B66" s="403" t="s">
        <v>1</v>
      </c>
      <c r="C66" s="403"/>
      <c r="D66" s="403"/>
      <c r="E66" s="403"/>
    </row>
    <row r="67" spans="1:5" ht="12.75" customHeight="1">
      <c r="A67" s="290"/>
      <c r="B67" s="161" t="s">
        <v>2</v>
      </c>
      <c r="C67" s="161" t="s">
        <v>3</v>
      </c>
      <c r="D67" s="162" t="s">
        <v>4</v>
      </c>
      <c r="E67" s="161" t="s">
        <v>5</v>
      </c>
    </row>
    <row r="68" spans="1:5" ht="11.25">
      <c r="A68" s="291"/>
      <c r="B68" s="159" t="s">
        <v>63</v>
      </c>
      <c r="C68" s="159" t="s">
        <v>63</v>
      </c>
      <c r="D68" s="159" t="s">
        <v>63</v>
      </c>
      <c r="E68" s="159" t="s">
        <v>63</v>
      </c>
    </row>
    <row r="69" spans="1:5" ht="13.5" customHeight="1">
      <c r="A69" s="166" t="s">
        <v>45</v>
      </c>
      <c r="B69" s="148">
        <v>0.16240807386283782</v>
      </c>
      <c r="C69" s="148">
        <v>1.1638492462374934</v>
      </c>
      <c r="D69" s="148">
        <v>1.7232592552307644</v>
      </c>
      <c r="E69" s="148">
        <v>1.5367733289228964</v>
      </c>
    </row>
    <row r="70" spans="1:5" ht="15" customHeight="1">
      <c r="A70" s="315" t="s">
        <v>74</v>
      </c>
      <c r="B70" s="148"/>
      <c r="C70" s="148"/>
      <c r="D70" s="148"/>
      <c r="E70" s="148"/>
    </row>
    <row r="71" spans="1:5" s="160" customFormat="1" ht="12.75" customHeight="1">
      <c r="A71" s="315" t="s">
        <v>46</v>
      </c>
      <c r="B71" s="148">
        <v>0</v>
      </c>
      <c r="C71" s="148">
        <v>0</v>
      </c>
      <c r="D71" s="148">
        <v>0</v>
      </c>
      <c r="E71" s="148">
        <v>1</v>
      </c>
    </row>
    <row r="72" spans="1:5" ht="12.75" customHeight="1">
      <c r="A72" s="315" t="s">
        <v>47</v>
      </c>
      <c r="B72" s="148">
        <v>0</v>
      </c>
      <c r="C72" s="148">
        <v>1</v>
      </c>
      <c r="D72" s="148">
        <v>1</v>
      </c>
      <c r="E72" s="148">
        <v>1</v>
      </c>
    </row>
    <row r="73" spans="1:5" ht="12.75" customHeight="1">
      <c r="A73" s="315"/>
      <c r="B73" s="148"/>
      <c r="C73" s="148"/>
      <c r="D73" s="148"/>
      <c r="E73" s="148"/>
    </row>
    <row r="74" spans="1:5" ht="12.75" customHeight="1">
      <c r="A74" s="155" t="s">
        <v>48</v>
      </c>
      <c r="B74" s="148"/>
      <c r="C74" s="148"/>
      <c r="D74" s="148"/>
      <c r="E74" s="148"/>
    </row>
    <row r="75" spans="1:5" ht="12.75" customHeight="1">
      <c r="A75" s="149" t="s">
        <v>49</v>
      </c>
      <c r="B75" s="148">
        <v>60</v>
      </c>
      <c r="C75" s="148">
        <v>49</v>
      </c>
      <c r="D75" s="148">
        <v>40</v>
      </c>
      <c r="E75" s="148">
        <v>12</v>
      </c>
    </row>
    <row r="76" spans="1:5" ht="12.75" customHeight="1">
      <c r="A76" s="292" t="s">
        <v>74</v>
      </c>
      <c r="B76" s="148"/>
      <c r="C76" s="148"/>
      <c r="D76" s="148"/>
      <c r="E76" s="148"/>
    </row>
    <row r="77" spans="1:5" ht="12.75" customHeight="1">
      <c r="A77" s="313" t="s">
        <v>363</v>
      </c>
      <c r="B77" s="309">
        <v>26</v>
      </c>
      <c r="C77" s="309">
        <v>12</v>
      </c>
      <c r="D77" s="309">
        <v>8.113831161777641</v>
      </c>
      <c r="E77" s="309">
        <v>0.458928299776368</v>
      </c>
    </row>
    <row r="78" spans="1:5" ht="12.75" customHeight="1">
      <c r="A78" s="313" t="s">
        <v>364</v>
      </c>
      <c r="B78" s="309">
        <v>14.615765488785653</v>
      </c>
      <c r="C78" s="309">
        <v>4.331470932198857</v>
      </c>
      <c r="D78" s="309">
        <v>1.8681611186483498</v>
      </c>
      <c r="E78" s="309">
        <v>0.39957746737523747</v>
      </c>
    </row>
    <row r="79" spans="1:5" ht="12.75" customHeight="1">
      <c r="A79" s="314" t="s">
        <v>365</v>
      </c>
      <c r="B79" s="309">
        <v>18</v>
      </c>
      <c r="C79" s="309">
        <v>29</v>
      </c>
      <c r="D79" s="309">
        <v>27</v>
      </c>
      <c r="E79" s="309">
        <v>5</v>
      </c>
    </row>
    <row r="80" spans="1:5" ht="12.75" customHeight="1">
      <c r="A80" s="313" t="s">
        <v>366</v>
      </c>
      <c r="B80" s="330">
        <v>0</v>
      </c>
      <c r="C80" s="330">
        <v>0.04450402374764833</v>
      </c>
      <c r="D80" s="330">
        <v>1.1518804660153343</v>
      </c>
      <c r="E80" s="330">
        <v>6</v>
      </c>
    </row>
    <row r="81" spans="1:5" s="139" customFormat="1" ht="15" customHeight="1">
      <c r="A81" s="314" t="s">
        <v>50</v>
      </c>
      <c r="B81" s="330">
        <v>0</v>
      </c>
      <c r="C81" s="330">
        <v>1</v>
      </c>
      <c r="D81" s="330">
        <v>0</v>
      </c>
      <c r="E81" s="330">
        <v>0</v>
      </c>
    </row>
    <row r="82" spans="1:5" s="139" customFormat="1" ht="15" customHeight="1">
      <c r="A82" s="293" t="s">
        <v>140</v>
      </c>
      <c r="B82" s="309">
        <v>0.6796329092412674</v>
      </c>
      <c r="C82" s="309">
        <v>3</v>
      </c>
      <c r="D82" s="309">
        <v>0.8982425870116707</v>
      </c>
      <c r="E82" s="309">
        <v>0.8261153372940183</v>
      </c>
    </row>
    <row r="83" spans="1:5" s="139" customFormat="1" ht="15" customHeight="1">
      <c r="A83" s="153"/>
      <c r="B83" s="148"/>
      <c r="C83" s="148"/>
      <c r="D83" s="148"/>
      <c r="E83" s="148"/>
    </row>
    <row r="84" spans="1:5" s="139" customFormat="1" ht="15" customHeight="1">
      <c r="A84" s="185" t="s">
        <v>139</v>
      </c>
      <c r="B84" s="148">
        <v>21</v>
      </c>
      <c r="C84" s="148">
        <v>11</v>
      </c>
      <c r="D84" s="148">
        <v>5.6101993190345505</v>
      </c>
      <c r="E84" s="148">
        <v>2.5076345462237506</v>
      </c>
    </row>
    <row r="85" spans="1:5" s="139" customFormat="1" ht="14.25" customHeight="1">
      <c r="A85" s="149"/>
      <c r="B85" s="148"/>
      <c r="C85" s="148"/>
      <c r="D85" s="148"/>
      <c r="E85" s="148"/>
    </row>
    <row r="86" spans="1:5" ht="12.75" customHeight="1">
      <c r="A86" s="149" t="s">
        <v>51</v>
      </c>
      <c r="B86" s="148">
        <v>7.569662801736051</v>
      </c>
      <c r="C86" s="148">
        <v>10</v>
      </c>
      <c r="D86" s="148">
        <v>7.559053262628332</v>
      </c>
      <c r="E86" s="148">
        <v>4</v>
      </c>
    </row>
    <row r="87" spans="1:5" ht="12.75" customHeight="1">
      <c r="A87" s="292" t="s">
        <v>74</v>
      </c>
      <c r="B87" s="148"/>
      <c r="C87" s="148"/>
      <c r="D87" s="148"/>
      <c r="E87" s="148"/>
    </row>
    <row r="88" spans="1:5" ht="12.75" customHeight="1">
      <c r="A88" s="150" t="s">
        <v>52</v>
      </c>
      <c r="B88" s="309">
        <v>2.5407621894772596</v>
      </c>
      <c r="C88" s="309">
        <v>4</v>
      </c>
      <c r="D88" s="309">
        <v>2.9729793793545047</v>
      </c>
      <c r="E88" s="309">
        <v>1.3255873044077793</v>
      </c>
    </row>
    <row r="89" spans="1:5" ht="12.75" customHeight="1">
      <c r="A89" s="150" t="s">
        <v>53</v>
      </c>
      <c r="B89" s="309">
        <v>0.7002879517825542</v>
      </c>
      <c r="C89" s="309">
        <v>1.0843119634001819</v>
      </c>
      <c r="D89" s="309">
        <v>1.2029941880029456</v>
      </c>
      <c r="E89" s="309">
        <v>0.33222562859608523</v>
      </c>
    </row>
    <row r="90" spans="1:5" ht="12.75" customHeight="1">
      <c r="A90" s="150" t="s">
        <v>55</v>
      </c>
      <c r="B90" s="309">
        <v>0.6883258021340048</v>
      </c>
      <c r="C90" s="309">
        <v>0.6460100067698805</v>
      </c>
      <c r="D90" s="309">
        <v>0.4385906601007284</v>
      </c>
      <c r="E90" s="309">
        <v>0.16770736357892885</v>
      </c>
    </row>
    <row r="91" spans="1:5" ht="12.75" customHeight="1">
      <c r="A91" s="150" t="s">
        <v>56</v>
      </c>
      <c r="B91" s="309">
        <v>2.7923264510442047</v>
      </c>
      <c r="C91" s="309">
        <v>2.8810670659022324</v>
      </c>
      <c r="D91" s="309">
        <v>1.7887678830612825</v>
      </c>
      <c r="E91" s="309">
        <v>0.675246203496045</v>
      </c>
    </row>
    <row r="92" spans="1:5" ht="12.75" customHeight="1">
      <c r="A92" s="150" t="s">
        <v>57</v>
      </c>
      <c r="B92" s="309">
        <v>0.6826401299291112</v>
      </c>
      <c r="C92" s="309">
        <v>0.9920035947622495</v>
      </c>
      <c r="D92" s="309">
        <v>0.9826191009346498</v>
      </c>
      <c r="E92" s="309">
        <v>0.6506805806156981</v>
      </c>
    </row>
    <row r="93" spans="1:5" ht="12.75" customHeight="1">
      <c r="A93" s="149"/>
      <c r="B93" s="148"/>
      <c r="C93" s="148"/>
      <c r="D93" s="148"/>
      <c r="E93" s="148"/>
    </row>
    <row r="94" spans="1:5" ht="12.75" customHeight="1">
      <c r="A94" s="149" t="s">
        <v>58</v>
      </c>
      <c r="B94" s="148">
        <v>0.00024691873189376277</v>
      </c>
      <c r="C94" s="148">
        <v>0.0009639820466435469</v>
      </c>
      <c r="D94" s="148">
        <v>0.00011436809414226309</v>
      </c>
      <c r="E94" s="148">
        <v>0.00047875594597314604</v>
      </c>
    </row>
    <row r="95" spans="1:5" ht="12.75" customHeight="1">
      <c r="A95" s="145"/>
      <c r="B95" s="148"/>
      <c r="C95" s="148"/>
      <c r="D95" s="148"/>
      <c r="E95" s="148"/>
    </row>
    <row r="96" spans="1:5" ht="12.75" customHeight="1">
      <c r="A96" s="147" t="s">
        <v>158</v>
      </c>
      <c r="B96" s="174">
        <v>31.25818129773008</v>
      </c>
      <c r="C96" s="174">
        <v>31.788685628117165</v>
      </c>
      <c r="D96" s="174">
        <v>33.76564523744831</v>
      </c>
      <c r="E96" s="174">
        <v>38.2197931107833</v>
      </c>
    </row>
    <row r="97" spans="1:5" ht="12.75" customHeight="1">
      <c r="A97" s="145"/>
      <c r="B97" s="143"/>
      <c r="C97" s="142"/>
      <c r="D97" s="142"/>
      <c r="E97" s="142"/>
    </row>
    <row r="98" spans="1:5" ht="12.75" customHeight="1">
      <c r="A98" s="144" t="s">
        <v>137</v>
      </c>
      <c r="B98" s="143"/>
      <c r="C98" s="142"/>
      <c r="D98" s="142"/>
      <c r="E98" s="142"/>
    </row>
    <row r="99" spans="1:5" ht="12.75" customHeight="1">
      <c r="A99" s="141" t="s">
        <v>59</v>
      </c>
      <c r="B99" s="140">
        <v>329</v>
      </c>
      <c r="C99" s="140">
        <v>630</v>
      </c>
      <c r="D99" s="140">
        <v>449</v>
      </c>
      <c r="E99" s="140">
        <v>1275</v>
      </c>
    </row>
    <row r="100" spans="1:5" ht="12.75" customHeight="1">
      <c r="A100" s="404" t="s">
        <v>136</v>
      </c>
      <c r="B100" s="404"/>
      <c r="C100" s="404"/>
      <c r="D100" s="404"/>
      <c r="E100" s="404"/>
    </row>
    <row r="101" spans="1:5" ht="12.75" customHeight="1">
      <c r="A101" s="404" t="s">
        <v>135</v>
      </c>
      <c r="B101" s="404"/>
      <c r="C101" s="404"/>
      <c r="D101" s="404"/>
      <c r="E101" s="404"/>
    </row>
    <row r="102" spans="1:5" ht="12.75" customHeight="1">
      <c r="A102" s="404" t="s">
        <v>134</v>
      </c>
      <c r="B102" s="404"/>
      <c r="C102" s="404"/>
      <c r="D102" s="404"/>
      <c r="E102" s="404"/>
    </row>
    <row r="103" spans="1:5" ht="12.75" customHeight="1">
      <c r="A103" s="404" t="s">
        <v>345</v>
      </c>
      <c r="B103" s="404"/>
      <c r="C103" s="404"/>
      <c r="D103" s="404"/>
      <c r="E103" s="404"/>
    </row>
    <row r="104" spans="1:5" ht="12.75" customHeight="1">
      <c r="A104" s="404" t="s">
        <v>133</v>
      </c>
      <c r="B104" s="404"/>
      <c r="C104" s="404"/>
      <c r="D104" s="404"/>
      <c r="E104" s="404"/>
    </row>
    <row r="105" ht="13.5" customHeight="1"/>
    <row r="106" ht="29.25" customHeight="1"/>
    <row r="108" ht="57" customHeight="1"/>
  </sheetData>
  <sheetProtection/>
  <mergeCells count="11">
    <mergeCell ref="A104:E104"/>
    <mergeCell ref="B66:E66"/>
    <mergeCell ref="A101:E101"/>
    <mergeCell ref="A103:E103"/>
    <mergeCell ref="A1:E1"/>
    <mergeCell ref="A2:E2"/>
    <mergeCell ref="B3:E3"/>
    <mergeCell ref="A100:E100"/>
    <mergeCell ref="A102:E102"/>
    <mergeCell ref="A64:E64"/>
    <mergeCell ref="A65:E65"/>
  </mergeCells>
  <printOptions/>
  <pageMargins left="0.7086614173228347" right="0.7086614173228347" top="0.7480314960629921" bottom="0.40625" header="0.31496062992125984" footer="0.31496062992125984"/>
  <pageSetup fitToHeight="0"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2"/>
  <sheetViews>
    <sheetView view="pageLayout" zoomScale="0" zoomScalePageLayoutView="0" workbookViewId="0" topLeftCell="A61">
      <selection activeCell="E84" sqref="E84"/>
    </sheetView>
  </sheetViews>
  <sheetFormatPr defaultColWidth="9.140625" defaultRowHeight="15"/>
  <cols>
    <col min="1" max="1" width="59.00390625" style="137" customWidth="1"/>
    <col min="2" max="5" width="7.00390625" style="138" customWidth="1"/>
    <col min="6" max="232" width="9.140625" style="137" customWidth="1"/>
    <col min="233" max="233" width="45.421875" style="137" customWidth="1"/>
    <col min="234" max="241" width="6.7109375" style="137" customWidth="1"/>
    <col min="242" max="242" width="7.7109375" style="137" bestFit="1" customWidth="1"/>
    <col min="243" max="248" width="6.7109375" style="137" customWidth="1"/>
    <col min="249" max="16384" width="9.140625" style="137" customWidth="1"/>
  </cols>
  <sheetData>
    <row r="1" spans="1:5" s="106" customFormat="1" ht="12.75" customHeight="1">
      <c r="A1" s="395" t="s">
        <v>280</v>
      </c>
      <c r="B1" s="395"/>
      <c r="C1" s="395"/>
      <c r="D1" s="395"/>
      <c r="E1" s="395"/>
    </row>
    <row r="2" spans="1:5" s="106" customFormat="1" ht="26.25" customHeight="1">
      <c r="A2" s="396" t="s">
        <v>161</v>
      </c>
      <c r="B2" s="396"/>
      <c r="C2" s="396"/>
      <c r="D2" s="396"/>
      <c r="E2" s="396"/>
    </row>
    <row r="3" spans="1:5" s="106" customFormat="1" ht="15" customHeight="1">
      <c r="A3" s="193" t="s">
        <v>141</v>
      </c>
      <c r="B3" s="402" t="s">
        <v>1</v>
      </c>
      <c r="C3" s="402"/>
      <c r="D3" s="402"/>
      <c r="E3" s="402"/>
    </row>
    <row r="4" spans="1:5" s="173" customFormat="1" ht="22.5">
      <c r="A4" s="163"/>
      <c r="B4" s="161" t="s">
        <v>2</v>
      </c>
      <c r="C4" s="161" t="s">
        <v>3</v>
      </c>
      <c r="D4" s="162" t="s">
        <v>4</v>
      </c>
      <c r="E4" s="161" t="s">
        <v>5</v>
      </c>
    </row>
    <row r="5" spans="1:5" s="170" customFormat="1" ht="11.25">
      <c r="A5" s="119"/>
      <c r="B5" s="159" t="s">
        <v>63</v>
      </c>
      <c r="C5" s="159" t="s">
        <v>63</v>
      </c>
      <c r="D5" s="159" t="s">
        <v>63</v>
      </c>
      <c r="E5" s="159" t="s">
        <v>63</v>
      </c>
    </row>
    <row r="6" spans="1:5" s="170" customFormat="1" ht="12.75" customHeight="1">
      <c r="A6" s="172" t="s">
        <v>8</v>
      </c>
      <c r="B6" s="171"/>
      <c r="C6" s="171"/>
      <c r="D6" s="171"/>
      <c r="E6" s="171"/>
    </row>
    <row r="7" spans="1:5" s="106" customFormat="1" ht="12.75" customHeight="1">
      <c r="A7" s="168" t="s">
        <v>9</v>
      </c>
      <c r="B7" s="148">
        <v>1.0039718722194253</v>
      </c>
      <c r="C7" s="148">
        <v>3.9809504454125</v>
      </c>
      <c r="D7" s="148">
        <v>6.780443495552599</v>
      </c>
      <c r="E7" s="148">
        <v>11</v>
      </c>
    </row>
    <row r="8" spans="1:5" s="106" customFormat="1" ht="12.75" customHeight="1">
      <c r="A8" s="292" t="s">
        <v>74</v>
      </c>
      <c r="B8" s="148"/>
      <c r="C8" s="148"/>
      <c r="D8" s="148"/>
      <c r="E8" s="148"/>
    </row>
    <row r="9" spans="1:5" s="106" customFormat="1" ht="12.75" customHeight="1">
      <c r="A9" s="292" t="s">
        <v>10</v>
      </c>
      <c r="B9" s="309">
        <v>0.24986993642735106</v>
      </c>
      <c r="C9" s="309">
        <v>1.1494556203531079</v>
      </c>
      <c r="D9" s="309">
        <v>1.3848632054041934</v>
      </c>
      <c r="E9" s="309">
        <v>2.2291638762411567</v>
      </c>
    </row>
    <row r="10" spans="1:5" s="106" customFormat="1" ht="12.75" customHeight="1">
      <c r="A10" s="292" t="s">
        <v>11</v>
      </c>
      <c r="B10" s="309">
        <v>0.026475116355815658</v>
      </c>
      <c r="C10" s="309">
        <v>0.2045396437894912</v>
      </c>
      <c r="D10" s="309">
        <v>0.40379228178189736</v>
      </c>
      <c r="E10" s="309">
        <v>0.6045802100860621</v>
      </c>
    </row>
    <row r="11" spans="1:5" s="106" customFormat="1" ht="12.75" customHeight="1">
      <c r="A11" s="292" t="s">
        <v>13</v>
      </c>
      <c r="B11" s="309">
        <v>0.17741660591443523</v>
      </c>
      <c r="C11" s="309">
        <v>0.5591392348233483</v>
      </c>
      <c r="D11" s="309">
        <v>0.943160441114436</v>
      </c>
      <c r="E11" s="309">
        <v>1.1635542011743754</v>
      </c>
    </row>
    <row r="12" spans="1:5" s="106" customFormat="1" ht="12.75" customHeight="1">
      <c r="A12" s="292" t="s">
        <v>14</v>
      </c>
      <c r="B12" s="309">
        <v>0.24046565072479859</v>
      </c>
      <c r="C12" s="309">
        <v>0.841748979542391</v>
      </c>
      <c r="D12" s="309">
        <v>1.9570465697853192</v>
      </c>
      <c r="E12" s="309">
        <v>3.1350200444646137</v>
      </c>
    </row>
    <row r="13" spans="1:5" s="106" customFormat="1" ht="12.75" customHeight="1">
      <c r="A13" s="292" t="s">
        <v>15</v>
      </c>
      <c r="B13" s="309">
        <v>0.08552987914140672</v>
      </c>
      <c r="C13" s="309">
        <v>0.39061702163921364</v>
      </c>
      <c r="D13" s="309">
        <v>0.8695857043491262</v>
      </c>
      <c r="E13" s="309">
        <v>1.5106206943197151</v>
      </c>
    </row>
    <row r="14" spans="1:5" s="106" customFormat="1" ht="12.75" customHeight="1">
      <c r="A14" s="292" t="s">
        <v>16</v>
      </c>
      <c r="B14" s="309">
        <v>0.19994690596207704</v>
      </c>
      <c r="C14" s="309">
        <v>0.6611008019081442</v>
      </c>
      <c r="D14" s="309">
        <v>0.9724512377031436</v>
      </c>
      <c r="E14" s="309">
        <v>1.3136822318996344</v>
      </c>
    </row>
    <row r="15" spans="1:5" s="106" customFormat="1" ht="12.75" customHeight="1">
      <c r="A15" s="294"/>
      <c r="B15" s="148"/>
      <c r="C15" s="148"/>
      <c r="D15" s="148"/>
      <c r="E15" s="148"/>
    </row>
    <row r="16" spans="1:5" s="106" customFormat="1" ht="12.75" customHeight="1">
      <c r="A16" s="294" t="s">
        <v>153</v>
      </c>
      <c r="B16" s="148">
        <v>5.111698408057601</v>
      </c>
      <c r="C16" s="148">
        <v>13</v>
      </c>
      <c r="D16" s="148">
        <v>22</v>
      </c>
      <c r="E16" s="148">
        <v>48</v>
      </c>
    </row>
    <row r="17" spans="1:5" s="106" customFormat="1" ht="12.75" customHeight="1">
      <c r="A17" s="292" t="s">
        <v>74</v>
      </c>
      <c r="B17" s="148"/>
      <c r="C17" s="148"/>
      <c r="D17" s="148"/>
      <c r="E17" s="148"/>
    </row>
    <row r="18" spans="1:5" s="106" customFormat="1" ht="12.75" customHeight="1">
      <c r="A18" s="292" t="s">
        <v>18</v>
      </c>
      <c r="B18" s="309">
        <v>1.3814783021790904</v>
      </c>
      <c r="C18" s="309">
        <v>3</v>
      </c>
      <c r="D18" s="309">
        <v>9</v>
      </c>
      <c r="E18" s="309">
        <v>32</v>
      </c>
    </row>
    <row r="19" spans="1:5" s="106" customFormat="1" ht="12.75" customHeight="1">
      <c r="A19" s="292" t="s">
        <v>19</v>
      </c>
      <c r="B19" s="309">
        <v>0.15876824879240234</v>
      </c>
      <c r="C19" s="309">
        <v>0.28879943472769953</v>
      </c>
      <c r="D19" s="309">
        <v>0.3770373623758474</v>
      </c>
      <c r="E19" s="309">
        <v>2</v>
      </c>
    </row>
    <row r="20" spans="1:5" s="106" customFormat="1" ht="12.75" customHeight="1">
      <c r="A20" s="182" t="s">
        <v>152</v>
      </c>
      <c r="B20" s="309">
        <v>0.018807383900507364</v>
      </c>
      <c r="C20" s="309">
        <v>0.2513963161863758</v>
      </c>
      <c r="D20" s="309">
        <v>0.3924196670418942</v>
      </c>
      <c r="E20" s="309">
        <v>0.7279983534695684</v>
      </c>
    </row>
    <row r="21" spans="1:5" s="106" customFormat="1" ht="12.75" customHeight="1">
      <c r="A21" s="292" t="s">
        <v>20</v>
      </c>
      <c r="B21" s="309">
        <v>0.7261029122583753</v>
      </c>
      <c r="C21" s="309">
        <v>4.141842746157519</v>
      </c>
      <c r="D21" s="309">
        <v>6.018127302513656</v>
      </c>
      <c r="E21" s="309">
        <v>7.446826064190401</v>
      </c>
    </row>
    <row r="22" spans="1:5" s="106" customFormat="1" ht="12.75" customHeight="1">
      <c r="A22" s="182" t="s">
        <v>151</v>
      </c>
      <c r="B22" s="309">
        <v>2.826541560927223</v>
      </c>
      <c r="C22" s="309">
        <v>5.545607107005699</v>
      </c>
      <c r="D22" s="309">
        <v>6.579540524640887</v>
      </c>
      <c r="E22" s="309">
        <v>5.938484916339817</v>
      </c>
    </row>
    <row r="23" spans="1:5" s="106" customFormat="1" ht="12.75" customHeight="1">
      <c r="A23" s="294"/>
      <c r="B23" s="148"/>
      <c r="C23" s="148"/>
      <c r="D23" s="148"/>
      <c r="E23" s="148"/>
    </row>
    <row r="24" spans="1:5" s="106" customFormat="1" ht="12.75" customHeight="1">
      <c r="A24" s="294" t="s">
        <v>23</v>
      </c>
      <c r="B24" s="148">
        <v>0.19301136630312812</v>
      </c>
      <c r="C24" s="148">
        <v>0.9988592928408816</v>
      </c>
      <c r="D24" s="148">
        <v>1.4393166596664804</v>
      </c>
      <c r="E24" s="148">
        <v>1.7783266004159286</v>
      </c>
    </row>
    <row r="25" spans="1:5" s="106" customFormat="1" ht="12.75" customHeight="1">
      <c r="A25" s="294"/>
      <c r="B25" s="148"/>
      <c r="C25" s="148"/>
      <c r="D25" s="148"/>
      <c r="E25" s="148"/>
    </row>
    <row r="26" spans="1:5" s="106" customFormat="1" ht="13.5" customHeight="1">
      <c r="A26" s="185" t="s">
        <v>150</v>
      </c>
      <c r="B26" s="148">
        <v>0.958965898618114</v>
      </c>
      <c r="C26" s="148">
        <v>3</v>
      </c>
      <c r="D26" s="148">
        <v>5.061449409712946</v>
      </c>
      <c r="E26" s="148">
        <v>6.377478223402939</v>
      </c>
    </row>
    <row r="27" spans="1:5" s="106" customFormat="1" ht="12.75" customHeight="1">
      <c r="A27" s="292" t="s">
        <v>74</v>
      </c>
      <c r="B27" s="148"/>
      <c r="C27" s="148"/>
      <c r="D27" s="148"/>
      <c r="E27" s="148"/>
    </row>
    <row r="28" spans="1:5" s="106" customFormat="1" ht="12.75" customHeight="1">
      <c r="A28" s="292" t="s">
        <v>24</v>
      </c>
      <c r="B28" s="309">
        <v>0.7289511500062243</v>
      </c>
      <c r="C28" s="309">
        <v>2</v>
      </c>
      <c r="D28" s="309">
        <v>3.314790998138864</v>
      </c>
      <c r="E28" s="309">
        <v>3.9110527058832116</v>
      </c>
    </row>
    <row r="29" spans="1:5" s="106" customFormat="1" ht="15.75" customHeight="1">
      <c r="A29" s="182" t="s">
        <v>149</v>
      </c>
      <c r="B29" s="309">
        <v>0.18558210625566823</v>
      </c>
      <c r="C29" s="309">
        <v>0.8092823053923652</v>
      </c>
      <c r="D29" s="309">
        <v>1.5002849712963795</v>
      </c>
      <c r="E29" s="309">
        <v>3</v>
      </c>
    </row>
    <row r="30" spans="1:5" s="106" customFormat="1" ht="12.75" customHeight="1">
      <c r="A30" s="295"/>
      <c r="B30" s="167"/>
      <c r="C30" s="167"/>
      <c r="D30" s="167"/>
      <c r="E30" s="167"/>
    </row>
    <row r="31" spans="1:5" ht="12.75" customHeight="1">
      <c r="A31" s="166" t="s">
        <v>148</v>
      </c>
      <c r="B31" s="148">
        <v>0.9610284505241699</v>
      </c>
      <c r="C31" s="148">
        <v>3.975321927341255</v>
      </c>
      <c r="D31" s="148">
        <v>6.090990768529481</v>
      </c>
      <c r="E31" s="148">
        <v>8.07153223169126</v>
      </c>
    </row>
    <row r="32" spans="1:5" ht="12.75" customHeight="1">
      <c r="A32" s="151" t="s">
        <v>74</v>
      </c>
      <c r="B32" s="148"/>
      <c r="C32" s="148"/>
      <c r="D32" s="148"/>
      <c r="E32" s="148"/>
    </row>
    <row r="33" spans="1:5" ht="12.75" customHeight="1">
      <c r="A33" s="157" t="s">
        <v>361</v>
      </c>
      <c r="B33" s="309">
        <v>0.5403629734038052</v>
      </c>
      <c r="C33" s="309">
        <v>2.067784088557293</v>
      </c>
      <c r="D33" s="309">
        <v>2.6752113352279645</v>
      </c>
      <c r="E33" s="309">
        <v>3.1114802961188484</v>
      </c>
    </row>
    <row r="34" spans="1:5" ht="12.75" customHeight="1">
      <c r="A34" s="157" t="s">
        <v>147</v>
      </c>
      <c r="B34" s="309">
        <v>0.31021385000051704</v>
      </c>
      <c r="C34" s="309">
        <v>0.8510003564961786</v>
      </c>
      <c r="D34" s="309">
        <v>1.288606154385846</v>
      </c>
      <c r="E34" s="309">
        <v>1.266930670513423</v>
      </c>
    </row>
    <row r="35" spans="1:5" ht="12.75" customHeight="1">
      <c r="A35" s="157" t="s">
        <v>146</v>
      </c>
      <c r="B35" s="309">
        <v>0.09843711616770119</v>
      </c>
      <c r="C35" s="309">
        <v>0.961848738343842</v>
      </c>
      <c r="D35" s="309">
        <v>1.8942490738485471</v>
      </c>
      <c r="E35" s="309">
        <v>3.436836759666536</v>
      </c>
    </row>
    <row r="36" spans="1:5" s="160" customFormat="1" ht="12.75" customHeight="1">
      <c r="A36" s="144"/>
      <c r="B36" s="309"/>
      <c r="C36" s="309"/>
      <c r="D36" s="309"/>
      <c r="E36" s="309"/>
    </row>
    <row r="37" spans="1:5" ht="12.75" customHeight="1">
      <c r="A37" s="158" t="s">
        <v>33</v>
      </c>
      <c r="B37" s="148">
        <v>0.4122332079090226</v>
      </c>
      <c r="C37" s="148">
        <v>0.9965921754883581</v>
      </c>
      <c r="D37" s="148">
        <v>1.0631998171562809</v>
      </c>
      <c r="E37" s="148">
        <v>1.1860944368375193</v>
      </c>
    </row>
    <row r="38" spans="1:5" ht="12.75" customHeight="1">
      <c r="A38" s="158"/>
      <c r="B38" s="148"/>
      <c r="C38" s="148"/>
      <c r="D38" s="148"/>
      <c r="E38" s="148"/>
    </row>
    <row r="39" spans="1:5" ht="12.75" customHeight="1">
      <c r="A39" s="158" t="s">
        <v>34</v>
      </c>
      <c r="B39" s="148">
        <v>0.9057285242291331</v>
      </c>
      <c r="C39" s="148">
        <v>1.427050438162323</v>
      </c>
      <c r="D39" s="148">
        <v>2.0824105020323174</v>
      </c>
      <c r="E39" s="148">
        <v>2.2811264795862747</v>
      </c>
    </row>
    <row r="40" spans="1:5" ht="12.75" customHeight="1">
      <c r="A40" s="151" t="s">
        <v>74</v>
      </c>
      <c r="B40" s="148"/>
      <c r="C40" s="148"/>
      <c r="D40" s="148"/>
      <c r="E40" s="148"/>
    </row>
    <row r="41" spans="1:5" ht="12.75" customHeight="1">
      <c r="A41" s="157" t="s">
        <v>36</v>
      </c>
      <c r="B41" s="309">
        <v>0.6979031575899551</v>
      </c>
      <c r="C41" s="309">
        <v>0.9263745502955023</v>
      </c>
      <c r="D41" s="309">
        <v>1.1483732905089585</v>
      </c>
      <c r="E41" s="309">
        <v>0.9155772626165819</v>
      </c>
    </row>
    <row r="42" spans="1:5" ht="12.75" customHeight="1">
      <c r="A42" s="157" t="s">
        <v>37</v>
      </c>
      <c r="B42" s="309">
        <v>0.045402858174198236</v>
      </c>
      <c r="C42" s="309">
        <v>0.1778418474510025</v>
      </c>
      <c r="D42" s="309">
        <v>0.4460723054856992</v>
      </c>
      <c r="E42" s="309">
        <v>0.787988018916096</v>
      </c>
    </row>
    <row r="43" spans="1:5" ht="12.75" customHeight="1">
      <c r="A43" s="157" t="s">
        <v>38</v>
      </c>
      <c r="B43" s="309">
        <v>0.16091128734305712</v>
      </c>
      <c r="C43" s="309">
        <v>0.3163968110936169</v>
      </c>
      <c r="D43" s="309">
        <v>0.4765529508900057</v>
      </c>
      <c r="E43" s="309">
        <v>0.5422618998281564</v>
      </c>
    </row>
    <row r="44" spans="1:5" ht="12.75" customHeight="1">
      <c r="A44" s="156"/>
      <c r="B44" s="148"/>
      <c r="C44" s="148"/>
      <c r="D44" s="148"/>
      <c r="E44" s="148"/>
    </row>
    <row r="45" spans="1:5" ht="12.75" customHeight="1">
      <c r="A45" s="166" t="s">
        <v>144</v>
      </c>
      <c r="B45" s="148">
        <v>0.0471397205904951</v>
      </c>
      <c r="C45" s="148">
        <v>0.11134119262347565</v>
      </c>
      <c r="D45" s="148">
        <v>0.2789359250376691</v>
      </c>
      <c r="E45" s="148">
        <v>0.3755570445366594</v>
      </c>
    </row>
    <row r="46" spans="1:5" ht="12.75" customHeight="1">
      <c r="A46" s="166" t="s">
        <v>40</v>
      </c>
      <c r="B46" s="148">
        <v>0.40325979015310065</v>
      </c>
      <c r="C46" s="148">
        <v>0.5365468227298701</v>
      </c>
      <c r="D46" s="148">
        <v>0.5340968953778211</v>
      </c>
      <c r="E46" s="148">
        <v>0.4357965799341846</v>
      </c>
    </row>
    <row r="47" spans="1:5" ht="12.75" customHeight="1">
      <c r="A47" s="166" t="s">
        <v>174</v>
      </c>
      <c r="B47" s="148">
        <v>0.3116693469232202</v>
      </c>
      <c r="C47" s="148">
        <v>0.7635229920115197</v>
      </c>
      <c r="D47" s="148">
        <v>1.372048841084908</v>
      </c>
      <c r="E47" s="148">
        <v>2.589993510453666</v>
      </c>
    </row>
    <row r="48" spans="1:5" ht="12.75" customHeight="1">
      <c r="A48" s="292" t="s">
        <v>74</v>
      </c>
      <c r="B48" s="148"/>
      <c r="C48" s="148"/>
      <c r="D48" s="148"/>
      <c r="E48" s="148"/>
    </row>
    <row r="49" spans="1:5" ht="12.75" customHeight="1">
      <c r="A49" s="292" t="s">
        <v>389</v>
      </c>
      <c r="B49" s="148">
        <v>0</v>
      </c>
      <c r="C49" s="148">
        <v>1</v>
      </c>
      <c r="D49" s="148">
        <v>1</v>
      </c>
      <c r="E49" s="148">
        <v>2</v>
      </c>
    </row>
    <row r="50" spans="1:5" ht="12.75" customHeight="1">
      <c r="A50" s="292"/>
      <c r="B50" s="148"/>
      <c r="C50" s="148"/>
      <c r="D50" s="148"/>
      <c r="E50" s="148"/>
    </row>
    <row r="51" spans="1:5" ht="12.75" customHeight="1">
      <c r="A51" s="398" t="s">
        <v>281</v>
      </c>
      <c r="B51" s="398"/>
      <c r="C51" s="398"/>
      <c r="D51" s="398"/>
      <c r="E51" s="398"/>
    </row>
    <row r="52" spans="1:5" ht="25.5" customHeight="1">
      <c r="A52" s="396" t="s">
        <v>161</v>
      </c>
      <c r="B52" s="396"/>
      <c r="C52" s="396"/>
      <c r="D52" s="396"/>
      <c r="E52" s="396"/>
    </row>
    <row r="53" spans="1:5" ht="14.25" customHeight="1">
      <c r="A53" s="193" t="s">
        <v>141</v>
      </c>
      <c r="B53" s="402" t="s">
        <v>1</v>
      </c>
      <c r="C53" s="402"/>
      <c r="D53" s="402"/>
      <c r="E53" s="402"/>
    </row>
    <row r="54" spans="1:5" ht="12.75" customHeight="1">
      <c r="A54" s="290"/>
      <c r="B54" s="161" t="s">
        <v>2</v>
      </c>
      <c r="C54" s="161" t="s">
        <v>3</v>
      </c>
      <c r="D54" s="162" t="s">
        <v>4</v>
      </c>
      <c r="E54" s="161" t="s">
        <v>5</v>
      </c>
    </row>
    <row r="55" spans="1:5" ht="12.75" customHeight="1">
      <c r="A55" s="291"/>
      <c r="B55" s="159" t="s">
        <v>63</v>
      </c>
      <c r="C55" s="159" t="s">
        <v>63</v>
      </c>
      <c r="D55" s="159" t="s">
        <v>63</v>
      </c>
      <c r="E55" s="159" t="s">
        <v>63</v>
      </c>
    </row>
    <row r="56" spans="1:5" ht="12.75" customHeight="1">
      <c r="A56" s="166" t="s">
        <v>41</v>
      </c>
      <c r="B56" s="148">
        <v>0.0011498513001177953</v>
      </c>
      <c r="C56" s="148">
        <v>0.006396864820293421</v>
      </c>
      <c r="D56" s="148">
        <v>0.015417257846149711</v>
      </c>
      <c r="E56" s="148">
        <v>0.015212568306244446</v>
      </c>
    </row>
    <row r="57" spans="1:5" ht="12.75" customHeight="1">
      <c r="A57" s="327"/>
      <c r="B57" s="335"/>
      <c r="C57" s="335"/>
      <c r="D57" s="335"/>
      <c r="E57" s="335"/>
    </row>
    <row r="58" spans="1:5" ht="12.75" customHeight="1">
      <c r="A58" s="166" t="s">
        <v>45</v>
      </c>
      <c r="B58" s="148">
        <v>0.1408973611833149</v>
      </c>
      <c r="C58" s="148">
        <v>1.1526942399054814</v>
      </c>
      <c r="D58" s="148">
        <v>1.2161831512563583</v>
      </c>
      <c r="E58" s="148">
        <v>1.1091533356520782</v>
      </c>
    </row>
    <row r="59" spans="1:5" ht="12.75" customHeight="1">
      <c r="A59" s="292" t="s">
        <v>74</v>
      </c>
      <c r="B59" s="148"/>
      <c r="C59" s="148"/>
      <c r="D59" s="148"/>
      <c r="E59" s="148"/>
    </row>
    <row r="60" spans="1:5" ht="12.75" customHeight="1">
      <c r="A60" s="292" t="s">
        <v>47</v>
      </c>
      <c r="B60" s="148">
        <v>0</v>
      </c>
      <c r="C60" s="148">
        <v>1</v>
      </c>
      <c r="D60" s="148">
        <v>1</v>
      </c>
      <c r="E60" s="148">
        <v>1</v>
      </c>
    </row>
    <row r="61" spans="1:5" ht="12.75" customHeight="1">
      <c r="A61" s="292"/>
      <c r="B61" s="148"/>
      <c r="C61" s="148"/>
      <c r="D61" s="148"/>
      <c r="E61" s="148"/>
    </row>
    <row r="62" spans="1:5" ht="12.75" customHeight="1">
      <c r="A62" s="155" t="s">
        <v>48</v>
      </c>
      <c r="B62" s="148"/>
      <c r="C62" s="148"/>
      <c r="D62" s="148"/>
      <c r="E62" s="148"/>
    </row>
    <row r="63" spans="1:5" ht="12.75" customHeight="1">
      <c r="A63" s="149" t="s">
        <v>49</v>
      </c>
      <c r="B63" s="148">
        <v>60</v>
      </c>
      <c r="C63" s="148">
        <v>50</v>
      </c>
      <c r="D63" s="148">
        <v>40</v>
      </c>
      <c r="E63" s="148">
        <v>11</v>
      </c>
    </row>
    <row r="64" spans="1:5" ht="12.75" customHeight="1">
      <c r="A64" s="292" t="s">
        <v>74</v>
      </c>
      <c r="B64" s="148"/>
      <c r="C64" s="148"/>
      <c r="D64" s="148"/>
      <c r="E64" s="148"/>
    </row>
    <row r="65" spans="1:5" ht="12.75" customHeight="1">
      <c r="A65" s="312" t="s">
        <v>363</v>
      </c>
      <c r="B65" s="309">
        <v>26</v>
      </c>
      <c r="C65" s="309">
        <v>12</v>
      </c>
      <c r="D65" s="309">
        <v>9</v>
      </c>
      <c r="E65" s="309">
        <v>0.4323250207108568</v>
      </c>
    </row>
    <row r="66" spans="1:5" ht="12.75" customHeight="1">
      <c r="A66" s="313" t="s">
        <v>364</v>
      </c>
      <c r="B66" s="309">
        <v>14.564265757956324</v>
      </c>
      <c r="C66" s="309">
        <v>5</v>
      </c>
      <c r="D66" s="309">
        <v>1.9123026154090226</v>
      </c>
      <c r="E66" s="309">
        <v>0.3824273476138377</v>
      </c>
    </row>
    <row r="67" spans="1:5" ht="12.75" customHeight="1">
      <c r="A67" s="314" t="s">
        <v>365</v>
      </c>
      <c r="B67" s="309">
        <v>18</v>
      </c>
      <c r="C67" s="309">
        <v>29</v>
      </c>
      <c r="D67" s="309">
        <v>27</v>
      </c>
      <c r="E67" s="309">
        <v>5</v>
      </c>
    </row>
    <row r="68" spans="1:5" ht="12.75" customHeight="1">
      <c r="A68" s="313" t="s">
        <v>366</v>
      </c>
      <c r="B68" s="309">
        <v>0</v>
      </c>
      <c r="C68" s="309">
        <v>0.040298992415434054</v>
      </c>
      <c r="D68" s="309">
        <v>0.7701747445504145</v>
      </c>
      <c r="E68" s="309">
        <v>4</v>
      </c>
    </row>
    <row r="69" spans="1:5" ht="12.75" customHeight="1">
      <c r="A69" s="313" t="s">
        <v>50</v>
      </c>
      <c r="B69" s="318">
        <v>0</v>
      </c>
      <c r="C69" s="318">
        <v>1</v>
      </c>
      <c r="D69" s="318">
        <v>0</v>
      </c>
      <c r="E69" s="318">
        <v>0</v>
      </c>
    </row>
    <row r="70" spans="1:5" ht="12.75" customHeight="1">
      <c r="A70" s="182" t="s">
        <v>140</v>
      </c>
      <c r="B70" s="309">
        <v>0.6201599315268973</v>
      </c>
      <c r="C70" s="309">
        <v>3</v>
      </c>
      <c r="D70" s="309">
        <v>0.896910005597378</v>
      </c>
      <c r="E70" s="309">
        <v>0.8321065300136372</v>
      </c>
    </row>
    <row r="71" spans="1:5" ht="12.75" customHeight="1">
      <c r="A71" s="153"/>
      <c r="B71" s="148"/>
      <c r="C71" s="148"/>
      <c r="D71" s="148"/>
      <c r="E71" s="148"/>
    </row>
    <row r="72" spans="1:5" ht="12.75">
      <c r="A72" s="185" t="s">
        <v>139</v>
      </c>
      <c r="B72" s="148">
        <v>22</v>
      </c>
      <c r="C72" s="148">
        <v>12</v>
      </c>
      <c r="D72" s="148">
        <v>6.111295789723949</v>
      </c>
      <c r="E72" s="148">
        <v>2.564656884506755</v>
      </c>
    </row>
    <row r="73" spans="1:5" ht="12" customHeight="1">
      <c r="A73" s="149"/>
      <c r="B73" s="148"/>
      <c r="C73" s="148"/>
      <c r="D73" s="148"/>
      <c r="E73" s="148"/>
    </row>
    <row r="74" spans="1:5" ht="12.75" customHeight="1">
      <c r="A74" s="149" t="s">
        <v>51</v>
      </c>
      <c r="B74" s="148">
        <v>8</v>
      </c>
      <c r="C74" s="148">
        <v>9</v>
      </c>
      <c r="D74" s="148">
        <v>7</v>
      </c>
      <c r="E74" s="148">
        <v>3</v>
      </c>
    </row>
    <row r="75" spans="1:5" s="160" customFormat="1" ht="12.75" customHeight="1">
      <c r="A75" s="151" t="s">
        <v>74</v>
      </c>
      <c r="B75" s="148"/>
      <c r="C75" s="148"/>
      <c r="D75" s="148"/>
      <c r="E75" s="148"/>
    </row>
    <row r="76" spans="1:5" ht="14.25" customHeight="1">
      <c r="A76" s="150" t="s">
        <v>52</v>
      </c>
      <c r="B76" s="309">
        <v>1.723838797700858</v>
      </c>
      <c r="C76" s="309">
        <v>3</v>
      </c>
      <c r="D76" s="309">
        <v>1.934016851336269</v>
      </c>
      <c r="E76" s="309">
        <v>0.8222861836040788</v>
      </c>
    </row>
    <row r="77" spans="1:5" ht="12.75" customHeight="1">
      <c r="A77" s="150" t="s">
        <v>53</v>
      </c>
      <c r="B77" s="309">
        <v>0.6131773891265875</v>
      </c>
      <c r="C77" s="309">
        <v>1.0073086231873873</v>
      </c>
      <c r="D77" s="309">
        <v>1.140819131143129</v>
      </c>
      <c r="E77" s="309">
        <v>0.2972540572069831</v>
      </c>
    </row>
    <row r="78" spans="1:5" ht="12.75" customHeight="1">
      <c r="A78" s="150" t="s">
        <v>55</v>
      </c>
      <c r="B78" s="309">
        <v>0.9688704663714329</v>
      </c>
      <c r="C78" s="309">
        <v>0.9289394826319894</v>
      </c>
      <c r="D78" s="309">
        <v>0.6195567359724204</v>
      </c>
      <c r="E78" s="309">
        <v>0.22897014637969756</v>
      </c>
    </row>
    <row r="79" spans="1:5" ht="12.75" customHeight="1">
      <c r="A79" s="150" t="s">
        <v>56</v>
      </c>
      <c r="B79" s="309">
        <v>2.849457977653035</v>
      </c>
      <c r="C79" s="309">
        <v>2.8536239119260576</v>
      </c>
      <c r="D79" s="309">
        <v>1.7242368732571447</v>
      </c>
      <c r="E79" s="309">
        <v>0.6131244864744334</v>
      </c>
    </row>
    <row r="80" spans="1:5" ht="12.75" customHeight="1">
      <c r="A80" s="150" t="s">
        <v>57</v>
      </c>
      <c r="B80" s="309">
        <v>0.6130784162708813</v>
      </c>
      <c r="C80" s="309">
        <v>0.7779194410202349</v>
      </c>
      <c r="D80" s="309">
        <v>0.7195033986447591</v>
      </c>
      <c r="E80" s="309">
        <v>0.41813322640964246</v>
      </c>
    </row>
    <row r="81" spans="1:5" ht="12.75" customHeight="1">
      <c r="A81" s="149"/>
      <c r="B81" s="148"/>
      <c r="C81" s="148"/>
      <c r="D81" s="148"/>
      <c r="E81" s="148"/>
    </row>
    <row r="82" spans="1:5" ht="11.25">
      <c r="A82" s="149" t="s">
        <v>58</v>
      </c>
      <c r="B82" s="148">
        <v>0.00011190426631849191</v>
      </c>
      <c r="C82" s="148">
        <v>0.0006396940862574218</v>
      </c>
      <c r="D82" s="148">
        <v>5.320745921665616E-05</v>
      </c>
      <c r="E82" s="148">
        <v>0.0002731903511630573</v>
      </c>
    </row>
    <row r="83" spans="1:5" ht="12.75" customHeight="1">
      <c r="A83" s="145"/>
      <c r="B83" s="148"/>
      <c r="C83" s="148"/>
      <c r="D83" s="148"/>
      <c r="E83" s="148"/>
    </row>
    <row r="84" spans="1:5" ht="27" customHeight="1">
      <c r="A84" s="147" t="s">
        <v>160</v>
      </c>
      <c r="B84" s="174">
        <v>13.78698713525356</v>
      </c>
      <c r="C84" s="174">
        <v>13.82477904339133</v>
      </c>
      <c r="D84" s="174">
        <v>14.515755059951267</v>
      </c>
      <c r="E84" s="174">
        <v>17.494950697877258</v>
      </c>
    </row>
    <row r="85" spans="1:5" ht="12.75" customHeight="1">
      <c r="A85" s="145"/>
      <c r="B85" s="143"/>
      <c r="C85" s="142"/>
      <c r="D85" s="142"/>
      <c r="E85" s="142"/>
    </row>
    <row r="86" spans="1:5" s="139" customFormat="1" ht="15" customHeight="1">
      <c r="A86" s="144" t="s">
        <v>137</v>
      </c>
      <c r="B86" s="143"/>
      <c r="C86" s="142"/>
      <c r="D86" s="142"/>
      <c r="E86" s="142"/>
    </row>
    <row r="87" spans="1:5" s="139" customFormat="1" ht="15" customHeight="1">
      <c r="A87" s="141" t="s">
        <v>59</v>
      </c>
      <c r="B87" s="140">
        <v>329</v>
      </c>
      <c r="C87" s="140">
        <v>630</v>
      </c>
      <c r="D87" s="140">
        <v>449</v>
      </c>
      <c r="E87" s="140">
        <v>1275</v>
      </c>
    </row>
    <row r="88" spans="1:5" s="139" customFormat="1" ht="18.75" customHeight="1">
      <c r="A88" s="404" t="s">
        <v>136</v>
      </c>
      <c r="B88" s="404"/>
      <c r="C88" s="404"/>
      <c r="D88" s="404"/>
      <c r="E88" s="404"/>
    </row>
    <row r="89" spans="1:5" s="139" customFormat="1" ht="15" customHeight="1">
      <c r="A89" s="404" t="s">
        <v>135</v>
      </c>
      <c r="B89" s="404"/>
      <c r="C89" s="404"/>
      <c r="D89" s="404"/>
      <c r="E89" s="404"/>
    </row>
    <row r="90" spans="1:5" s="139" customFormat="1" ht="26.25" customHeight="1">
      <c r="A90" s="404" t="s">
        <v>134</v>
      </c>
      <c r="B90" s="404"/>
      <c r="C90" s="404"/>
      <c r="D90" s="404"/>
      <c r="E90" s="404"/>
    </row>
    <row r="91" spans="1:5" ht="12.75" customHeight="1">
      <c r="A91" s="404" t="s">
        <v>345</v>
      </c>
      <c r="B91" s="404"/>
      <c r="C91" s="404"/>
      <c r="D91" s="404"/>
      <c r="E91" s="404"/>
    </row>
    <row r="92" spans="1:5" ht="12.75" customHeight="1">
      <c r="A92" s="404" t="s">
        <v>133</v>
      </c>
      <c r="B92" s="404"/>
      <c r="C92" s="404"/>
      <c r="D92" s="404"/>
      <c r="E92" s="404"/>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5" customHeight="1"/>
    <row r="110" ht="13.5" customHeight="1"/>
    <row r="111" ht="26.25" customHeight="1"/>
    <row r="112" ht="12.75" customHeight="1"/>
    <row r="113" ht="57" customHeight="1"/>
  </sheetData>
  <sheetProtection/>
  <mergeCells count="11">
    <mergeCell ref="A92:E92"/>
    <mergeCell ref="A89:E89"/>
    <mergeCell ref="A91:E91"/>
    <mergeCell ref="A1:E1"/>
    <mergeCell ref="A2:E2"/>
    <mergeCell ref="B3:E3"/>
    <mergeCell ref="A88:E88"/>
    <mergeCell ref="A90:E90"/>
    <mergeCell ref="A51:E51"/>
    <mergeCell ref="A52:E52"/>
    <mergeCell ref="B53:E53"/>
  </mergeCells>
  <printOptions/>
  <pageMargins left="0.7086614173228347" right="0.7086614173228347" top="0.7480314960629921" bottom="0.7086614173228347" header="0.31496062992125984" footer="0.31496062992125984"/>
  <pageSetup fitToHeight="0" horizontalDpi="600" verticalDpi="600" orientation="portrait" paperSize="9" r:id="rId1"/>
  <rowBreaks count="1" manualBreakCount="1">
    <brk id="50" max="255" man="1"/>
  </rowBreaks>
</worksheet>
</file>

<file path=xl/worksheets/sheet14.xml><?xml version="1.0" encoding="utf-8"?>
<worksheet xmlns="http://schemas.openxmlformats.org/spreadsheetml/2006/main" xmlns:r="http://schemas.openxmlformats.org/officeDocument/2006/relationships">
  <dimension ref="A1:E92"/>
  <sheetViews>
    <sheetView view="pageLayout" zoomScale="0" zoomScalePageLayoutView="0" workbookViewId="0" topLeftCell="A55">
      <selection activeCell="E84" sqref="E84"/>
    </sheetView>
  </sheetViews>
  <sheetFormatPr defaultColWidth="9.140625" defaultRowHeight="15"/>
  <cols>
    <col min="1" max="1" width="57.140625" style="137" customWidth="1"/>
    <col min="2" max="5" width="7.7109375" style="138" customWidth="1"/>
    <col min="6" max="16384" width="9.140625" style="137" customWidth="1"/>
  </cols>
  <sheetData>
    <row r="1" spans="1:5" s="106" customFormat="1" ht="12.75" customHeight="1">
      <c r="A1" s="395" t="s">
        <v>282</v>
      </c>
      <c r="B1" s="395"/>
      <c r="C1" s="395"/>
      <c r="D1" s="395"/>
      <c r="E1" s="395"/>
    </row>
    <row r="2" spans="1:5" s="106" customFormat="1" ht="25.5" customHeight="1">
      <c r="A2" s="396" t="s">
        <v>165</v>
      </c>
      <c r="B2" s="396"/>
      <c r="C2" s="396"/>
      <c r="D2" s="396"/>
      <c r="E2" s="396"/>
    </row>
    <row r="3" spans="1:5" s="106" customFormat="1" ht="15" customHeight="1">
      <c r="A3" s="193" t="s">
        <v>141</v>
      </c>
      <c r="B3" s="402" t="s">
        <v>1</v>
      </c>
      <c r="C3" s="402"/>
      <c r="D3" s="402"/>
      <c r="E3" s="402"/>
    </row>
    <row r="4" spans="1:5" s="173" customFormat="1" ht="12.75" customHeight="1">
      <c r="A4" s="290"/>
      <c r="B4" s="161" t="s">
        <v>2</v>
      </c>
      <c r="C4" s="161" t="s">
        <v>3</v>
      </c>
      <c r="D4" s="162" t="s">
        <v>4</v>
      </c>
      <c r="E4" s="161" t="s">
        <v>5</v>
      </c>
    </row>
    <row r="5" spans="1:5" s="170" customFormat="1" ht="12.75" customHeight="1">
      <c r="A5" s="291"/>
      <c r="B5" s="159" t="s">
        <v>63</v>
      </c>
      <c r="C5" s="159" t="s">
        <v>63</v>
      </c>
      <c r="D5" s="159" t="s">
        <v>63</v>
      </c>
      <c r="E5" s="159" t="s">
        <v>63</v>
      </c>
    </row>
    <row r="6" spans="1:5" s="170" customFormat="1" ht="12.75" customHeight="1">
      <c r="A6" s="297" t="s">
        <v>8</v>
      </c>
      <c r="B6" s="171"/>
      <c r="C6" s="171"/>
      <c r="D6" s="171"/>
      <c r="E6" s="171"/>
    </row>
    <row r="7" spans="1:5" s="106" customFormat="1" ht="12.75" customHeight="1">
      <c r="A7" s="294" t="s">
        <v>9</v>
      </c>
      <c r="B7" s="148">
        <v>4.3977567706823715</v>
      </c>
      <c r="C7" s="148">
        <v>6.621664664058322</v>
      </c>
      <c r="D7" s="148">
        <v>8.850631264298732</v>
      </c>
      <c r="E7" s="148">
        <v>8.986461891587997</v>
      </c>
    </row>
    <row r="8" spans="1:5" s="106" customFormat="1" ht="12.75" customHeight="1">
      <c r="A8" s="292" t="s">
        <v>74</v>
      </c>
      <c r="B8" s="148"/>
      <c r="C8" s="148"/>
      <c r="D8" s="148"/>
      <c r="E8" s="148"/>
    </row>
    <row r="9" spans="1:5" s="106" customFormat="1" ht="12.75" customHeight="1">
      <c r="A9" s="292" t="s">
        <v>10</v>
      </c>
      <c r="B9" s="309">
        <v>1</v>
      </c>
      <c r="C9" s="309">
        <v>2.4541618586904757</v>
      </c>
      <c r="D9" s="309">
        <v>2</v>
      </c>
      <c r="E9" s="309">
        <v>2.323487622435935</v>
      </c>
    </row>
    <row r="10" spans="1:5" s="106" customFormat="1" ht="12.75" customHeight="1">
      <c r="A10" s="292" t="s">
        <v>11</v>
      </c>
      <c r="B10" s="309">
        <v>0.23553390367657712</v>
      </c>
      <c r="C10" s="309">
        <v>0.6851037403703911</v>
      </c>
      <c r="D10" s="309">
        <v>1.1656267678720578</v>
      </c>
      <c r="E10" s="309">
        <v>1.0623331632617647</v>
      </c>
    </row>
    <row r="11" spans="1:5" s="106" customFormat="1" ht="12.75" customHeight="1">
      <c r="A11" s="329" t="s">
        <v>12</v>
      </c>
      <c r="B11" s="330">
        <v>0</v>
      </c>
      <c r="C11" s="330">
        <v>1</v>
      </c>
      <c r="D11" s="330">
        <v>0</v>
      </c>
      <c r="E11" s="330">
        <v>0</v>
      </c>
    </row>
    <row r="12" spans="1:5" s="106" customFormat="1" ht="12.75" customHeight="1">
      <c r="A12" s="292" t="s">
        <v>13</v>
      </c>
      <c r="B12" s="309">
        <v>0.2865726683116719</v>
      </c>
      <c r="C12" s="309">
        <v>0.5506305319994028</v>
      </c>
      <c r="D12" s="309">
        <v>0.7557948520866412</v>
      </c>
      <c r="E12" s="309">
        <v>0.6545082678233539</v>
      </c>
    </row>
    <row r="13" spans="1:5" s="106" customFormat="1" ht="12.75" customHeight="1">
      <c r="A13" s="292" t="s">
        <v>14</v>
      </c>
      <c r="B13" s="309">
        <v>1</v>
      </c>
      <c r="C13" s="309">
        <v>1</v>
      </c>
      <c r="D13" s="309">
        <v>0.6281397948056472</v>
      </c>
      <c r="E13" s="309">
        <v>0.7482877308603144</v>
      </c>
    </row>
    <row r="14" spans="1:5" s="106" customFormat="1" ht="12.75" customHeight="1">
      <c r="A14" s="292" t="s">
        <v>15</v>
      </c>
      <c r="B14" s="309">
        <v>1</v>
      </c>
      <c r="C14" s="309">
        <v>0.7309873862400551</v>
      </c>
      <c r="D14" s="309">
        <v>1.7131800780272126</v>
      </c>
      <c r="E14" s="309">
        <v>1.738843629769398</v>
      </c>
    </row>
    <row r="15" spans="1:5" s="106" customFormat="1" ht="12.75" customHeight="1">
      <c r="A15" s="292" t="s">
        <v>16</v>
      </c>
      <c r="B15" s="309">
        <v>1.4687524530704186</v>
      </c>
      <c r="C15" s="309">
        <v>2</v>
      </c>
      <c r="D15" s="309">
        <v>1.2239408015916142</v>
      </c>
      <c r="E15" s="309">
        <v>1.835392600956603</v>
      </c>
    </row>
    <row r="16" spans="1:5" s="106" customFormat="1" ht="12.75" customHeight="1">
      <c r="A16" s="294"/>
      <c r="B16" s="148"/>
      <c r="C16" s="148"/>
      <c r="D16" s="148"/>
      <c r="E16" s="148"/>
    </row>
    <row r="17" spans="1:5" s="106" customFormat="1" ht="12.75" customHeight="1">
      <c r="A17" s="294" t="s">
        <v>153</v>
      </c>
      <c r="B17" s="148">
        <v>27</v>
      </c>
      <c r="C17" s="148">
        <v>36</v>
      </c>
      <c r="D17" s="148">
        <v>40</v>
      </c>
      <c r="E17" s="148">
        <v>56</v>
      </c>
    </row>
    <row r="18" spans="1:5" s="106" customFormat="1" ht="12.75" customHeight="1">
      <c r="A18" s="292" t="s">
        <v>74</v>
      </c>
      <c r="B18" s="148"/>
      <c r="C18" s="148"/>
      <c r="D18" s="148"/>
      <c r="E18" s="148"/>
    </row>
    <row r="19" spans="1:5" s="106" customFormat="1" ht="12.75" customHeight="1">
      <c r="A19" s="292" t="s">
        <v>18</v>
      </c>
      <c r="B19" s="309">
        <v>3</v>
      </c>
      <c r="C19" s="309">
        <v>5</v>
      </c>
      <c r="D19" s="309">
        <v>10</v>
      </c>
      <c r="E19" s="309">
        <v>29</v>
      </c>
    </row>
    <row r="20" spans="1:5" s="106" customFormat="1" ht="12.75" customHeight="1">
      <c r="A20" s="292" t="s">
        <v>19</v>
      </c>
      <c r="B20" s="309">
        <v>1</v>
      </c>
      <c r="C20" s="309">
        <v>1.2104335911918431</v>
      </c>
      <c r="D20" s="309">
        <v>1.1565021048508317</v>
      </c>
      <c r="E20" s="309">
        <v>2.8116056049987392</v>
      </c>
    </row>
    <row r="21" spans="1:5" s="106" customFormat="1" ht="12.75" customHeight="1">
      <c r="A21" s="182" t="s">
        <v>152</v>
      </c>
      <c r="B21" s="309">
        <v>0.13837941773364337</v>
      </c>
      <c r="C21" s="309">
        <v>0.7222194273700644</v>
      </c>
      <c r="D21" s="309">
        <v>0.7909315611028753</v>
      </c>
      <c r="E21" s="309">
        <v>0.9788234507686036</v>
      </c>
    </row>
    <row r="22" spans="1:5" s="106" customFormat="1" ht="12.75" customHeight="1">
      <c r="A22" s="292" t="s">
        <v>20</v>
      </c>
      <c r="B22" s="309">
        <v>4</v>
      </c>
      <c r="C22" s="309">
        <v>11</v>
      </c>
      <c r="D22" s="309">
        <v>14</v>
      </c>
      <c r="E22" s="309">
        <v>14</v>
      </c>
    </row>
    <row r="23" spans="1:5" s="106" customFormat="1" ht="12.75" customHeight="1">
      <c r="A23" s="182" t="s">
        <v>151</v>
      </c>
      <c r="B23" s="309">
        <v>18.626499035115494</v>
      </c>
      <c r="C23" s="309">
        <v>17</v>
      </c>
      <c r="D23" s="309">
        <v>14</v>
      </c>
      <c r="E23" s="309">
        <v>9</v>
      </c>
    </row>
    <row r="24" spans="1:5" s="106" customFormat="1" ht="12.75" customHeight="1">
      <c r="A24" s="294"/>
      <c r="B24" s="148"/>
      <c r="C24" s="148"/>
      <c r="D24" s="148"/>
      <c r="E24" s="148"/>
    </row>
    <row r="25" spans="1:5" s="106" customFormat="1" ht="12.75" customHeight="1">
      <c r="A25" s="294" t="s">
        <v>23</v>
      </c>
      <c r="B25" s="148">
        <v>1.3508287990108487</v>
      </c>
      <c r="C25" s="148">
        <v>2</v>
      </c>
      <c r="D25" s="148">
        <v>2.724165830710888</v>
      </c>
      <c r="E25" s="148">
        <v>3</v>
      </c>
    </row>
    <row r="26" spans="1:5" s="106" customFormat="1" ht="12.75" customHeight="1">
      <c r="A26" s="294"/>
      <c r="B26" s="148"/>
      <c r="C26" s="148"/>
      <c r="D26" s="148"/>
      <c r="E26" s="148"/>
    </row>
    <row r="27" spans="1:5" s="106" customFormat="1" ht="12.75" customHeight="1">
      <c r="A27" s="185" t="s">
        <v>150</v>
      </c>
      <c r="B27" s="148">
        <v>3</v>
      </c>
      <c r="C27" s="148">
        <v>7</v>
      </c>
      <c r="D27" s="148">
        <v>8</v>
      </c>
      <c r="E27" s="148">
        <v>6</v>
      </c>
    </row>
    <row r="28" spans="1:5" s="106" customFormat="1" ht="12.75" customHeight="1">
      <c r="A28" s="292" t="s">
        <v>74</v>
      </c>
      <c r="B28" s="148"/>
      <c r="C28" s="148"/>
      <c r="D28" s="148"/>
      <c r="E28" s="148"/>
    </row>
    <row r="29" spans="1:5" s="106" customFormat="1" ht="12" customHeight="1">
      <c r="A29" s="292" t="s">
        <v>24</v>
      </c>
      <c r="B29" s="309">
        <v>2</v>
      </c>
      <c r="C29" s="309">
        <v>6</v>
      </c>
      <c r="D29" s="309">
        <v>7</v>
      </c>
      <c r="E29" s="309">
        <v>5</v>
      </c>
    </row>
    <row r="30" spans="1:5" s="106" customFormat="1" ht="12.75" customHeight="1">
      <c r="A30" s="182" t="s">
        <v>149</v>
      </c>
      <c r="B30" s="309">
        <v>1</v>
      </c>
      <c r="C30" s="309">
        <v>0.523576783753653</v>
      </c>
      <c r="D30" s="309">
        <v>0.7054853822964671</v>
      </c>
      <c r="E30" s="309">
        <v>0.727406937993637</v>
      </c>
    </row>
    <row r="31" spans="1:5" ht="12.75" customHeight="1">
      <c r="A31" s="295"/>
      <c r="B31" s="167"/>
      <c r="C31" s="167"/>
      <c r="D31" s="167"/>
      <c r="E31" s="167"/>
    </row>
    <row r="32" spans="1:5" ht="12.75" customHeight="1">
      <c r="A32" s="166" t="s">
        <v>148</v>
      </c>
      <c r="B32" s="148">
        <v>7</v>
      </c>
      <c r="C32" s="148">
        <v>13</v>
      </c>
      <c r="D32" s="148">
        <v>16</v>
      </c>
      <c r="E32" s="148">
        <v>13.950472002618053</v>
      </c>
    </row>
    <row r="33" spans="1:5" ht="12.75" customHeight="1">
      <c r="A33" s="292" t="s">
        <v>74</v>
      </c>
      <c r="B33" s="148"/>
      <c r="C33" s="148"/>
      <c r="D33" s="148"/>
      <c r="E33" s="148"/>
    </row>
    <row r="34" spans="1:5" ht="12.75" customHeight="1">
      <c r="A34" s="178" t="s">
        <v>361</v>
      </c>
      <c r="B34" s="309">
        <v>5</v>
      </c>
      <c r="C34" s="309">
        <v>10</v>
      </c>
      <c r="D34" s="309">
        <v>11</v>
      </c>
      <c r="E34" s="309">
        <v>9</v>
      </c>
    </row>
    <row r="35" spans="1:5" ht="12.75" customHeight="1">
      <c r="A35" s="157" t="s">
        <v>147</v>
      </c>
      <c r="B35" s="309">
        <v>1</v>
      </c>
      <c r="C35" s="309">
        <v>2.027542471820019</v>
      </c>
      <c r="D35" s="309">
        <v>3</v>
      </c>
      <c r="E35" s="309">
        <v>1.5535516418946003</v>
      </c>
    </row>
    <row r="36" spans="1:5" ht="12.75" customHeight="1">
      <c r="A36" s="157" t="s">
        <v>146</v>
      </c>
      <c r="B36" s="309">
        <v>0.3934888297771109</v>
      </c>
      <c r="C36" s="309">
        <v>1</v>
      </c>
      <c r="D36" s="309">
        <v>2.2439400079655125</v>
      </c>
      <c r="E36" s="309">
        <v>2.7085226621082175</v>
      </c>
    </row>
    <row r="37" spans="1:5" s="160" customFormat="1" ht="12.75" customHeight="1">
      <c r="A37" s="157" t="s">
        <v>145</v>
      </c>
      <c r="B37" s="309">
        <v>0.16167388481876446</v>
      </c>
      <c r="C37" s="309">
        <v>0</v>
      </c>
      <c r="D37" s="309">
        <v>0.6771659102910959</v>
      </c>
      <c r="E37" s="309">
        <v>0.550201104766779</v>
      </c>
    </row>
    <row r="38" spans="1:5" ht="12.75" customHeight="1">
      <c r="A38" s="144"/>
      <c r="B38" s="148"/>
      <c r="C38" s="148"/>
      <c r="D38" s="148"/>
      <c r="E38" s="148"/>
    </row>
    <row r="39" spans="1:5" ht="12.75" customHeight="1">
      <c r="A39" s="158" t="s">
        <v>33</v>
      </c>
      <c r="B39" s="148">
        <v>1</v>
      </c>
      <c r="C39" s="148">
        <v>2</v>
      </c>
      <c r="D39" s="148">
        <v>1</v>
      </c>
      <c r="E39" s="148">
        <v>1</v>
      </c>
    </row>
    <row r="40" spans="1:5" ht="12.75" customHeight="1">
      <c r="A40" s="158"/>
      <c r="B40" s="148"/>
      <c r="C40" s="148"/>
      <c r="D40" s="148"/>
      <c r="E40" s="148"/>
    </row>
    <row r="41" spans="1:5" ht="12.75" customHeight="1">
      <c r="A41" s="158" t="s">
        <v>34</v>
      </c>
      <c r="B41" s="148">
        <v>4</v>
      </c>
      <c r="C41" s="148">
        <v>3</v>
      </c>
      <c r="D41" s="148">
        <v>4</v>
      </c>
      <c r="E41" s="148">
        <v>3.0771941116035118</v>
      </c>
    </row>
    <row r="42" spans="1:5" ht="12.75" customHeight="1">
      <c r="A42" s="151" t="s">
        <v>74</v>
      </c>
      <c r="B42" s="148"/>
      <c r="C42" s="148"/>
      <c r="D42" s="148"/>
      <c r="E42" s="148"/>
    </row>
    <row r="43" spans="1:5" ht="12.75" customHeight="1">
      <c r="A43" s="157" t="s">
        <v>36</v>
      </c>
      <c r="B43" s="309">
        <v>2</v>
      </c>
      <c r="C43" s="309">
        <v>2.036984978632749</v>
      </c>
      <c r="D43" s="309">
        <v>1.9518876232631301</v>
      </c>
      <c r="E43" s="309">
        <v>0.8578107269003561</v>
      </c>
    </row>
    <row r="44" spans="1:5" ht="12.75" customHeight="1">
      <c r="A44" s="157" t="s">
        <v>37</v>
      </c>
      <c r="B44" s="309">
        <v>0</v>
      </c>
      <c r="C44" s="309">
        <v>0.5708137262825375</v>
      </c>
      <c r="D44" s="309">
        <v>1.3087737191839441</v>
      </c>
      <c r="E44" s="309">
        <v>2</v>
      </c>
    </row>
    <row r="45" spans="1:5" ht="12.75" customHeight="1">
      <c r="A45" s="157" t="s">
        <v>38</v>
      </c>
      <c r="B45" s="309">
        <v>2</v>
      </c>
      <c r="C45" s="309">
        <v>0.9375437148386928</v>
      </c>
      <c r="D45" s="309">
        <v>1.0082856711551536</v>
      </c>
      <c r="E45" s="309">
        <v>0.7600118822308314</v>
      </c>
    </row>
    <row r="46" spans="1:5" ht="12.75" customHeight="1">
      <c r="A46" s="156"/>
      <c r="B46" s="148"/>
      <c r="C46" s="148"/>
      <c r="D46" s="148"/>
      <c r="E46" s="148"/>
    </row>
    <row r="47" spans="1:5" ht="12.75" customHeight="1">
      <c r="A47" s="166" t="s">
        <v>144</v>
      </c>
      <c r="B47" s="148">
        <v>0.12564498919820732</v>
      </c>
      <c r="C47" s="148">
        <v>0.1349116687124525</v>
      </c>
      <c r="D47" s="148">
        <v>0.21796643985893788</v>
      </c>
      <c r="E47" s="148">
        <v>0.23893395453167823</v>
      </c>
    </row>
    <row r="48" spans="1:5" ht="12.75" customHeight="1">
      <c r="A48" s="166" t="s">
        <v>40</v>
      </c>
      <c r="B48" s="148">
        <v>0.21143999829729224</v>
      </c>
      <c r="C48" s="148">
        <v>0.08805886958578799</v>
      </c>
      <c r="D48" s="148">
        <v>0</v>
      </c>
      <c r="E48" s="148">
        <v>0.0018714088340195598</v>
      </c>
    </row>
    <row r="49" spans="1:5" ht="12.75" customHeight="1">
      <c r="A49" s="327"/>
      <c r="B49" s="335"/>
      <c r="C49" s="335"/>
      <c r="D49" s="335"/>
      <c r="E49" s="335"/>
    </row>
    <row r="50" spans="1:5" ht="12.75" customHeight="1">
      <c r="A50" s="166" t="s">
        <v>174</v>
      </c>
      <c r="B50" s="148">
        <v>0.4332299260506286</v>
      </c>
      <c r="C50" s="148">
        <v>0.5177019053849915</v>
      </c>
      <c r="D50" s="148">
        <v>0.5953856337558318</v>
      </c>
      <c r="E50" s="148">
        <v>0.9062056452063246</v>
      </c>
    </row>
    <row r="51" spans="1:5" ht="12.75" customHeight="1">
      <c r="A51" s="315" t="s">
        <v>74</v>
      </c>
      <c r="B51" s="148"/>
      <c r="C51" s="148"/>
      <c r="D51" s="148"/>
      <c r="E51" s="148"/>
    </row>
    <row r="52" spans="1:5" ht="12.75" customHeight="1">
      <c r="A52" s="315" t="s">
        <v>389</v>
      </c>
      <c r="B52" s="148">
        <v>0</v>
      </c>
      <c r="C52" s="148">
        <v>1</v>
      </c>
      <c r="D52" s="148">
        <v>1</v>
      </c>
      <c r="E52" s="148">
        <v>1</v>
      </c>
    </row>
    <row r="53" spans="1:5" ht="12.75" customHeight="1">
      <c r="A53" s="324"/>
      <c r="B53" s="320"/>
      <c r="C53" s="320"/>
      <c r="D53" s="320"/>
      <c r="E53" s="320"/>
    </row>
    <row r="54" spans="1:5" ht="12.75" customHeight="1" hidden="1">
      <c r="A54" s="315"/>
      <c r="B54" s="148"/>
      <c r="C54" s="148"/>
      <c r="D54" s="148"/>
      <c r="E54" s="148"/>
    </row>
    <row r="55" spans="1:5" ht="20.25" customHeight="1">
      <c r="A55" s="395" t="s">
        <v>283</v>
      </c>
      <c r="B55" s="395"/>
      <c r="C55" s="395"/>
      <c r="D55" s="395"/>
      <c r="E55" s="395"/>
    </row>
    <row r="56" spans="1:5" ht="27.75" customHeight="1">
      <c r="A56" s="396" t="s">
        <v>165</v>
      </c>
      <c r="B56" s="396"/>
      <c r="C56" s="396"/>
      <c r="D56" s="396"/>
      <c r="E56" s="396"/>
    </row>
    <row r="57" spans="1:5" ht="12.75" customHeight="1">
      <c r="A57" s="193" t="s">
        <v>141</v>
      </c>
      <c r="B57" s="402" t="s">
        <v>1</v>
      </c>
      <c r="C57" s="402"/>
      <c r="D57" s="402"/>
      <c r="E57" s="402"/>
    </row>
    <row r="58" spans="1:5" ht="12.75" customHeight="1">
      <c r="A58" s="290"/>
      <c r="B58" s="161" t="s">
        <v>2</v>
      </c>
      <c r="C58" s="161" t="s">
        <v>3</v>
      </c>
      <c r="D58" s="162" t="s">
        <v>4</v>
      </c>
      <c r="E58" s="161" t="s">
        <v>5</v>
      </c>
    </row>
    <row r="59" spans="1:5" ht="12.75" customHeight="1">
      <c r="A59" s="291"/>
      <c r="B59" s="159" t="s">
        <v>63</v>
      </c>
      <c r="C59" s="159" t="s">
        <v>63</v>
      </c>
      <c r="D59" s="159" t="s">
        <v>63</v>
      </c>
      <c r="E59" s="159" t="s">
        <v>63</v>
      </c>
    </row>
    <row r="60" spans="1:5" ht="12.75" customHeight="1">
      <c r="A60" s="166" t="s">
        <v>41</v>
      </c>
      <c r="B60" s="148">
        <v>1</v>
      </c>
      <c r="C60" s="148">
        <v>0</v>
      </c>
      <c r="D60" s="148">
        <v>0.005817604721342346</v>
      </c>
      <c r="E60" s="148">
        <v>0.018012658467519288</v>
      </c>
    </row>
    <row r="61" spans="1:5" ht="12.75" customHeight="1">
      <c r="A61" s="292" t="s">
        <v>74</v>
      </c>
      <c r="B61" s="148"/>
      <c r="C61" s="148"/>
      <c r="D61" s="148"/>
      <c r="E61" s="148"/>
    </row>
    <row r="62" spans="1:5" ht="12.75" customHeight="1">
      <c r="A62" s="292" t="s">
        <v>390</v>
      </c>
      <c r="B62" s="148">
        <v>1</v>
      </c>
      <c r="C62" s="148">
        <v>0</v>
      </c>
      <c r="D62" s="148">
        <v>0</v>
      </c>
      <c r="E62" s="148">
        <v>0</v>
      </c>
    </row>
    <row r="63" spans="1:5" ht="12.75" customHeight="1">
      <c r="A63" s="329"/>
      <c r="B63" s="335"/>
      <c r="C63" s="335"/>
      <c r="D63" s="335"/>
      <c r="E63" s="335"/>
    </row>
    <row r="64" spans="1:5" ht="12.75" customHeight="1">
      <c r="A64" s="166" t="s">
        <v>45</v>
      </c>
      <c r="B64" s="148">
        <v>1</v>
      </c>
      <c r="C64" s="148">
        <v>3</v>
      </c>
      <c r="D64" s="148">
        <v>2.742441686856975</v>
      </c>
      <c r="E64" s="148">
        <v>1.958530819820565</v>
      </c>
    </row>
    <row r="65" spans="1:5" ht="12.75" customHeight="1">
      <c r="A65" s="292" t="s">
        <v>74</v>
      </c>
      <c r="B65" s="148"/>
      <c r="C65" s="148"/>
      <c r="D65" s="148"/>
      <c r="E65" s="148"/>
    </row>
    <row r="66" spans="1:5" ht="12.75" customHeight="1">
      <c r="A66" s="292" t="s">
        <v>46</v>
      </c>
      <c r="B66" s="148">
        <v>0</v>
      </c>
      <c r="C66" s="148">
        <v>1</v>
      </c>
      <c r="D66" s="148">
        <v>1</v>
      </c>
      <c r="E66" s="148">
        <v>1</v>
      </c>
    </row>
    <row r="67" spans="1:5" ht="12.75" customHeight="1">
      <c r="A67" s="292" t="s">
        <v>47</v>
      </c>
      <c r="B67" s="148">
        <v>0</v>
      </c>
      <c r="C67" s="148">
        <v>2</v>
      </c>
      <c r="D67" s="148">
        <v>2</v>
      </c>
      <c r="E67" s="148">
        <v>1</v>
      </c>
    </row>
    <row r="68" spans="1:5" ht="12.75" customHeight="1">
      <c r="A68" s="292"/>
      <c r="B68" s="148"/>
      <c r="C68" s="148"/>
      <c r="D68" s="148"/>
      <c r="E68" s="148"/>
    </row>
    <row r="69" spans="1:5" ht="12.75" customHeight="1">
      <c r="A69" s="155" t="s">
        <v>48</v>
      </c>
      <c r="B69" s="148"/>
      <c r="C69" s="148"/>
      <c r="D69" s="148"/>
      <c r="E69" s="148"/>
    </row>
    <row r="70" spans="1:5" ht="14.25" customHeight="1">
      <c r="A70" s="149" t="s">
        <v>367</v>
      </c>
      <c r="B70" s="148">
        <v>0</v>
      </c>
      <c r="C70" s="148">
        <v>0</v>
      </c>
      <c r="D70" s="148">
        <v>0</v>
      </c>
      <c r="E70" s="148">
        <v>0</v>
      </c>
    </row>
    <row r="71" spans="1:5" ht="12.75" customHeight="1">
      <c r="A71" s="185" t="s">
        <v>139</v>
      </c>
      <c r="B71" s="148">
        <v>0</v>
      </c>
      <c r="C71" s="148">
        <v>0</v>
      </c>
      <c r="D71" s="148">
        <v>0</v>
      </c>
      <c r="E71" s="148">
        <v>0</v>
      </c>
    </row>
    <row r="72" spans="1:5" s="160" customFormat="1" ht="12.75" customHeight="1">
      <c r="A72" s="149"/>
      <c r="B72" s="148"/>
      <c r="C72" s="148"/>
      <c r="D72" s="148"/>
      <c r="E72" s="148"/>
    </row>
    <row r="73" spans="1:5" ht="12.75" customHeight="1">
      <c r="A73" s="149" t="s">
        <v>51</v>
      </c>
      <c r="B73" s="148">
        <v>37</v>
      </c>
      <c r="C73" s="148">
        <v>25</v>
      </c>
      <c r="D73" s="148">
        <v>15</v>
      </c>
      <c r="E73" s="148">
        <v>4</v>
      </c>
    </row>
    <row r="74" spans="1:5" ht="12.75" customHeight="1">
      <c r="A74" s="292" t="s">
        <v>74</v>
      </c>
      <c r="B74" s="148"/>
      <c r="C74" s="148"/>
      <c r="D74" s="148"/>
      <c r="E74" s="148"/>
    </row>
    <row r="75" spans="1:5" ht="12.75" customHeight="1">
      <c r="A75" s="150" t="s">
        <v>52</v>
      </c>
      <c r="B75" s="309">
        <v>17</v>
      </c>
      <c r="C75" s="309">
        <v>12</v>
      </c>
      <c r="D75" s="309">
        <v>7</v>
      </c>
      <c r="E75" s="309">
        <v>2</v>
      </c>
    </row>
    <row r="76" spans="1:5" ht="12.75" customHeight="1">
      <c r="A76" s="150" t="s">
        <v>53</v>
      </c>
      <c r="B76" s="309">
        <v>4.901465893427883</v>
      </c>
      <c r="C76" s="309">
        <v>4</v>
      </c>
      <c r="D76" s="309">
        <v>4</v>
      </c>
      <c r="E76" s="309">
        <v>1</v>
      </c>
    </row>
    <row r="77" spans="1:5" ht="12.75" customHeight="1">
      <c r="A77" s="150" t="s">
        <v>54</v>
      </c>
      <c r="B77" s="309">
        <v>1.8427925044795668</v>
      </c>
      <c r="C77" s="309">
        <v>2</v>
      </c>
      <c r="D77" s="309">
        <v>0.5642802808477889</v>
      </c>
      <c r="E77" s="309">
        <v>0.15785729706115284</v>
      </c>
    </row>
    <row r="78" spans="1:5" ht="12.75" customHeight="1">
      <c r="A78" s="150" t="s">
        <v>55</v>
      </c>
      <c r="B78" s="309">
        <v>6</v>
      </c>
      <c r="C78" s="309">
        <v>3</v>
      </c>
      <c r="D78" s="309">
        <v>2</v>
      </c>
      <c r="E78" s="309">
        <v>0.2274136850733483</v>
      </c>
    </row>
    <row r="79" spans="1:5" ht="12.75" customHeight="1">
      <c r="A79" s="150" t="s">
        <v>56</v>
      </c>
      <c r="B79" s="309">
        <v>5</v>
      </c>
      <c r="C79" s="309">
        <v>3</v>
      </c>
      <c r="D79" s="309">
        <v>0.6161967071914374</v>
      </c>
      <c r="E79" s="309">
        <v>0.17411564061669738</v>
      </c>
    </row>
    <row r="80" spans="1:5" ht="12.75" customHeight="1">
      <c r="A80" s="150" t="s">
        <v>57</v>
      </c>
      <c r="B80" s="309">
        <v>2</v>
      </c>
      <c r="C80" s="309">
        <v>1</v>
      </c>
      <c r="D80" s="309">
        <v>1</v>
      </c>
      <c r="E80" s="309">
        <v>0</v>
      </c>
    </row>
    <row r="81" spans="1:5" ht="12.75" customHeight="1">
      <c r="A81" s="150"/>
      <c r="B81" s="318"/>
      <c r="C81" s="318"/>
      <c r="D81" s="318"/>
      <c r="E81" s="318"/>
    </row>
    <row r="82" spans="1:5" ht="12.75" customHeight="1">
      <c r="A82" s="149" t="s">
        <v>58</v>
      </c>
      <c r="B82" s="148">
        <v>0</v>
      </c>
      <c r="C82" s="148">
        <v>0</v>
      </c>
      <c r="D82" s="148">
        <v>0</v>
      </c>
      <c r="E82" s="148">
        <v>0</v>
      </c>
    </row>
    <row r="83" spans="1:5" ht="12.75" customHeight="1">
      <c r="A83" s="145"/>
      <c r="B83" s="148"/>
      <c r="C83" s="148"/>
      <c r="D83" s="148"/>
      <c r="E83" s="148"/>
    </row>
    <row r="84" spans="1:5" ht="15" customHeight="1">
      <c r="A84" s="147" t="s">
        <v>163</v>
      </c>
      <c r="B84" s="174">
        <v>0.08398485459540514</v>
      </c>
      <c r="C84" s="174">
        <v>0.2262259113335187</v>
      </c>
      <c r="D84" s="174">
        <v>0.3267075494850902</v>
      </c>
      <c r="E84" s="174">
        <v>0.5715709416096775</v>
      </c>
    </row>
    <row r="85" spans="1:5" ht="15" customHeight="1">
      <c r="A85" s="145"/>
      <c r="B85" s="143"/>
      <c r="C85" s="142"/>
      <c r="D85" s="142"/>
      <c r="E85" s="142"/>
    </row>
    <row r="86" spans="1:5" ht="11.25">
      <c r="A86" s="144" t="s">
        <v>137</v>
      </c>
      <c r="B86" s="143"/>
      <c r="C86" s="142"/>
      <c r="D86" s="142"/>
      <c r="E86" s="142"/>
    </row>
    <row r="87" spans="1:5" ht="11.25">
      <c r="A87" s="141" t="s">
        <v>59</v>
      </c>
      <c r="B87" s="319">
        <v>329</v>
      </c>
      <c r="C87" s="319">
        <v>630</v>
      </c>
      <c r="D87" s="319">
        <v>449</v>
      </c>
      <c r="E87" s="319">
        <v>1275</v>
      </c>
    </row>
    <row r="88" spans="1:5" ht="18" customHeight="1">
      <c r="A88" s="404" t="s">
        <v>136</v>
      </c>
      <c r="B88" s="404"/>
      <c r="C88" s="404"/>
      <c r="D88" s="404"/>
      <c r="E88" s="404"/>
    </row>
    <row r="89" spans="1:5" ht="12.75" customHeight="1">
      <c r="A89" s="404" t="s">
        <v>135</v>
      </c>
      <c r="B89" s="404"/>
      <c r="C89" s="404"/>
      <c r="D89" s="404"/>
      <c r="E89" s="404"/>
    </row>
    <row r="90" spans="1:5" ht="12.75" customHeight="1">
      <c r="A90" s="404" t="s">
        <v>134</v>
      </c>
      <c r="B90" s="404"/>
      <c r="C90" s="404"/>
      <c r="D90" s="404"/>
      <c r="E90" s="404"/>
    </row>
    <row r="91" spans="1:5" ht="12.75" customHeight="1">
      <c r="A91" s="407" t="s">
        <v>368</v>
      </c>
      <c r="B91" s="408"/>
      <c r="C91" s="408"/>
      <c r="D91" s="408"/>
      <c r="E91" s="408"/>
    </row>
    <row r="92" spans="1:5" ht="12.75" customHeight="1">
      <c r="A92" s="406" t="s">
        <v>369</v>
      </c>
      <c r="B92" s="404"/>
      <c r="C92" s="404"/>
      <c r="D92" s="404"/>
      <c r="E92" s="404"/>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4.25" customHeight="1"/>
    <row r="105" ht="12.75" customHeight="1"/>
    <row r="106" ht="12.75" customHeight="1"/>
    <row r="107" ht="13.5" customHeight="1"/>
    <row r="109" ht="26.25" customHeight="1"/>
    <row r="110" ht="13.5" customHeight="1"/>
    <row r="111" ht="55.5" customHeight="1"/>
  </sheetData>
  <sheetProtection/>
  <mergeCells count="11">
    <mergeCell ref="A92:E92"/>
    <mergeCell ref="A89:E89"/>
    <mergeCell ref="A1:E1"/>
    <mergeCell ref="A2:E2"/>
    <mergeCell ref="B3:E3"/>
    <mergeCell ref="A88:E88"/>
    <mergeCell ref="A90:E90"/>
    <mergeCell ref="A91:E91"/>
    <mergeCell ref="A55:E55"/>
    <mergeCell ref="A56:E56"/>
    <mergeCell ref="B57:E57"/>
  </mergeCells>
  <printOptions/>
  <pageMargins left="0.7086614173228347" right="0.7086614173228347" top="0.7480314960629921" bottom="0.7086614173228347" header="0.31496062992125984" footer="0.31496062992125984"/>
  <pageSetup fitToHeight="0" horizontalDpi="600" verticalDpi="600" orientation="portrait" paperSize="9" scale="99" r:id="rId1"/>
  <rowBreaks count="1" manualBreakCount="1">
    <brk id="53"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E116"/>
  <sheetViews>
    <sheetView view="pageLayout" zoomScale="0" zoomScalePageLayoutView="0" workbookViewId="0" topLeftCell="A46">
      <selection activeCell="E85" sqref="E85"/>
    </sheetView>
  </sheetViews>
  <sheetFormatPr defaultColWidth="9.140625" defaultRowHeight="15"/>
  <cols>
    <col min="1" max="1" width="53.28125" style="137" customWidth="1"/>
    <col min="2" max="5" width="9.8515625" style="138" customWidth="1"/>
    <col min="6" max="232" width="9.140625" style="137" customWidth="1"/>
    <col min="233" max="233" width="45.421875" style="137" customWidth="1"/>
    <col min="234" max="241" width="6.7109375" style="137" customWidth="1"/>
    <col min="242" max="242" width="7.7109375" style="137" bestFit="1" customWidth="1"/>
    <col min="243" max="248" width="6.7109375" style="137" customWidth="1"/>
    <col min="249" max="16384" width="9.140625" style="137" customWidth="1"/>
  </cols>
  <sheetData>
    <row r="1" spans="1:5" s="106" customFormat="1" ht="12.75" customHeight="1">
      <c r="A1" s="395" t="s">
        <v>284</v>
      </c>
      <c r="B1" s="395"/>
      <c r="C1" s="395"/>
      <c r="D1" s="395"/>
      <c r="E1" s="395"/>
    </row>
    <row r="2" spans="1:5" s="106" customFormat="1" ht="24.75" customHeight="1">
      <c r="A2" s="396" t="s">
        <v>167</v>
      </c>
      <c r="B2" s="396"/>
      <c r="C2" s="396"/>
      <c r="D2" s="396"/>
      <c r="E2" s="396"/>
    </row>
    <row r="3" spans="1:5" s="106" customFormat="1" ht="12.75" customHeight="1">
      <c r="A3" s="193" t="s">
        <v>141</v>
      </c>
      <c r="B3" s="402" t="s">
        <v>1</v>
      </c>
      <c r="C3" s="402"/>
      <c r="D3" s="402"/>
      <c r="E3" s="402"/>
    </row>
    <row r="4" spans="1:5" s="173" customFormat="1" ht="12.75" customHeight="1">
      <c r="A4" s="290"/>
      <c r="B4" s="161" t="s">
        <v>2</v>
      </c>
      <c r="C4" s="161" t="s">
        <v>3</v>
      </c>
      <c r="D4" s="162" t="s">
        <v>4</v>
      </c>
      <c r="E4" s="161" t="s">
        <v>5</v>
      </c>
    </row>
    <row r="5" spans="1:5" s="170" customFormat="1" ht="12.75" customHeight="1">
      <c r="A5" s="291"/>
      <c r="B5" s="159" t="s">
        <v>63</v>
      </c>
      <c r="C5" s="159" t="s">
        <v>63</v>
      </c>
      <c r="D5" s="159" t="s">
        <v>63</v>
      </c>
      <c r="E5" s="159" t="s">
        <v>63</v>
      </c>
    </row>
    <row r="6" spans="1:5" s="170" customFormat="1" ht="12.75" customHeight="1">
      <c r="A6" s="297" t="s">
        <v>8</v>
      </c>
      <c r="B6" s="171"/>
      <c r="C6" s="171"/>
      <c r="D6" s="171"/>
      <c r="E6" s="171"/>
    </row>
    <row r="7" spans="1:5" s="106" customFormat="1" ht="12.75" customHeight="1">
      <c r="A7" s="294" t="s">
        <v>9</v>
      </c>
      <c r="B7" s="148">
        <v>4.378098484094999</v>
      </c>
      <c r="C7" s="148">
        <v>14.26264245681912</v>
      </c>
      <c r="D7" s="148">
        <v>21</v>
      </c>
      <c r="E7" s="148">
        <v>34.07714337283728</v>
      </c>
    </row>
    <row r="8" spans="1:5" s="106" customFormat="1" ht="12.75" customHeight="1">
      <c r="A8" s="292" t="s">
        <v>74</v>
      </c>
      <c r="B8" s="148"/>
      <c r="C8" s="148"/>
      <c r="D8" s="148"/>
      <c r="E8" s="148"/>
    </row>
    <row r="9" spans="1:5" s="106" customFormat="1" ht="12.75" customHeight="1">
      <c r="A9" s="292" t="s">
        <v>10</v>
      </c>
      <c r="B9" s="309">
        <v>1.3099426795589635</v>
      </c>
      <c r="C9" s="309">
        <v>3.770929529374748</v>
      </c>
      <c r="D9" s="309">
        <v>4</v>
      </c>
      <c r="E9" s="309">
        <v>7.934457827971767</v>
      </c>
    </row>
    <row r="10" spans="1:5" s="106" customFormat="1" ht="12.75" customHeight="1">
      <c r="A10" s="292" t="s">
        <v>11</v>
      </c>
      <c r="B10" s="309">
        <v>0</v>
      </c>
      <c r="C10" s="309">
        <v>2.032058537792872</v>
      </c>
      <c r="D10" s="309">
        <v>4.235178326780596</v>
      </c>
      <c r="E10" s="309">
        <v>6.419938626948544</v>
      </c>
    </row>
    <row r="11" spans="1:5" s="106" customFormat="1" ht="12.75" customHeight="1">
      <c r="A11" s="292" t="s">
        <v>12</v>
      </c>
      <c r="B11" s="309">
        <v>0.1590225590989794</v>
      </c>
      <c r="C11" s="309">
        <v>0.831211688798577</v>
      </c>
      <c r="D11" s="309">
        <v>1.3308801239002603</v>
      </c>
      <c r="E11" s="309">
        <v>1.996760261257424</v>
      </c>
    </row>
    <row r="12" spans="1:5" s="106" customFormat="1" ht="12.75" customHeight="1">
      <c r="A12" s="298" t="s">
        <v>154</v>
      </c>
      <c r="B12" s="309">
        <v>0.16385321923905186</v>
      </c>
      <c r="C12" s="309">
        <v>1.2827412244679621</v>
      </c>
      <c r="D12" s="309">
        <v>1.4676636861321117</v>
      </c>
      <c r="E12" s="309">
        <v>2.411709190261349</v>
      </c>
    </row>
    <row r="13" spans="1:5" s="106" customFormat="1" ht="12.75" customHeight="1">
      <c r="A13" s="292" t="s">
        <v>13</v>
      </c>
      <c r="B13" s="309">
        <v>1</v>
      </c>
      <c r="C13" s="309">
        <v>3.8033259516447573</v>
      </c>
      <c r="D13" s="309">
        <v>5</v>
      </c>
      <c r="E13" s="309">
        <v>7.870865479899092</v>
      </c>
    </row>
    <row r="14" spans="1:5" s="106" customFormat="1" ht="12.75" customHeight="1">
      <c r="A14" s="292" t="s">
        <v>14</v>
      </c>
      <c r="B14" s="309">
        <v>0.2584753617205463</v>
      </c>
      <c r="C14" s="309">
        <v>0.9883461587952993</v>
      </c>
      <c r="D14" s="309">
        <v>2.1198706938538687</v>
      </c>
      <c r="E14" s="309">
        <v>3.6087850409553206</v>
      </c>
    </row>
    <row r="15" spans="1:5" s="106" customFormat="1" ht="12.75" customHeight="1">
      <c r="A15" s="292" t="s">
        <v>15</v>
      </c>
      <c r="B15" s="309">
        <v>0.16249458296886982</v>
      </c>
      <c r="C15" s="309">
        <v>0.5691784470328214</v>
      </c>
      <c r="D15" s="309">
        <v>1.0512514560240511</v>
      </c>
      <c r="E15" s="309">
        <v>2.1140742033478386</v>
      </c>
    </row>
    <row r="16" spans="1:5" s="106" customFormat="1" ht="12.75" customHeight="1">
      <c r="A16" s="292" t="s">
        <v>16</v>
      </c>
      <c r="B16" s="309">
        <v>0.278474551893068</v>
      </c>
      <c r="C16" s="309">
        <v>0.9848509189120452</v>
      </c>
      <c r="D16" s="309">
        <v>1.4074538633334743</v>
      </c>
      <c r="E16" s="309">
        <v>1.7205527421959441</v>
      </c>
    </row>
    <row r="17" spans="1:5" s="106" customFormat="1" ht="12.75" customHeight="1">
      <c r="A17" s="294"/>
      <c r="B17" s="148"/>
      <c r="C17" s="148"/>
      <c r="D17" s="148"/>
      <c r="E17" s="148"/>
    </row>
    <row r="18" spans="1:5" s="106" customFormat="1" ht="12.75" customHeight="1">
      <c r="A18" s="294" t="s">
        <v>153</v>
      </c>
      <c r="B18" s="148">
        <v>3</v>
      </c>
      <c r="C18" s="148">
        <v>6.330272200890943</v>
      </c>
      <c r="D18" s="148">
        <v>9</v>
      </c>
      <c r="E18" s="148">
        <v>18</v>
      </c>
    </row>
    <row r="19" spans="1:5" s="106" customFormat="1" ht="12.75" customHeight="1">
      <c r="A19" s="292" t="s">
        <v>74</v>
      </c>
      <c r="B19" s="148"/>
      <c r="C19" s="148"/>
      <c r="D19" s="148"/>
      <c r="E19" s="148"/>
    </row>
    <row r="20" spans="1:5" s="106" customFormat="1" ht="12.75" customHeight="1">
      <c r="A20" s="292" t="s">
        <v>18</v>
      </c>
      <c r="B20" s="309">
        <v>0.4061015686900542</v>
      </c>
      <c r="C20" s="309">
        <v>1.036546676464954</v>
      </c>
      <c r="D20" s="309">
        <v>2.5989638496798366</v>
      </c>
      <c r="E20" s="309">
        <v>9.882650658168401</v>
      </c>
    </row>
    <row r="21" spans="1:5" s="106" customFormat="1" ht="12.75" customHeight="1">
      <c r="A21" s="292" t="s">
        <v>19</v>
      </c>
      <c r="B21" s="309">
        <v>0.10606412276689428</v>
      </c>
      <c r="C21" s="309">
        <v>0.16439318219902896</v>
      </c>
      <c r="D21" s="309">
        <v>0.21030808968276693</v>
      </c>
      <c r="E21" s="309">
        <v>0.8194240953854544</v>
      </c>
    </row>
    <row r="22" spans="1:5" s="106" customFormat="1" ht="12.75" customHeight="1">
      <c r="A22" s="182" t="s">
        <v>151</v>
      </c>
      <c r="B22" s="309">
        <v>3.0153616758773945</v>
      </c>
      <c r="C22" s="309">
        <v>5.020014128617575</v>
      </c>
      <c r="D22" s="309">
        <v>5.658734846355605</v>
      </c>
      <c r="E22" s="309">
        <v>5.8369135874474525</v>
      </c>
    </row>
    <row r="23" spans="1:5" s="106" customFormat="1" ht="12.75" customHeight="1">
      <c r="A23" s="294"/>
      <c r="B23" s="148"/>
      <c r="C23" s="148"/>
      <c r="D23" s="148"/>
      <c r="E23" s="148"/>
    </row>
    <row r="24" spans="1:5" s="106" customFormat="1" ht="12.75" customHeight="1">
      <c r="A24" s="294" t="s">
        <v>23</v>
      </c>
      <c r="B24" s="148">
        <v>0.005591210614532758</v>
      </c>
      <c r="C24" s="148">
        <v>0.09339360534220721</v>
      </c>
      <c r="D24" s="148">
        <v>0.13002435666189258</v>
      </c>
      <c r="E24" s="148">
        <v>0.15080070664661915</v>
      </c>
    </row>
    <row r="25" spans="1:5" s="106" customFormat="1" ht="12.75" customHeight="1">
      <c r="A25" s="294"/>
      <c r="B25" s="335"/>
      <c r="C25" s="335"/>
      <c r="D25" s="335"/>
      <c r="E25" s="335"/>
    </row>
    <row r="26" spans="1:5" s="106" customFormat="1" ht="14.25" customHeight="1">
      <c r="A26" s="185" t="s">
        <v>150</v>
      </c>
      <c r="B26" s="148">
        <v>0.001737771854247779</v>
      </c>
      <c r="C26" s="148">
        <v>0.005687223600529167</v>
      </c>
      <c r="D26" s="148">
        <v>0.0072773051899503146</v>
      </c>
      <c r="E26" s="148">
        <v>0.010675892236892073</v>
      </c>
    </row>
    <row r="27" spans="1:5" s="106" customFormat="1" ht="13.5" customHeight="1">
      <c r="A27" s="295"/>
      <c r="B27" s="167"/>
      <c r="C27" s="167"/>
      <c r="D27" s="167"/>
      <c r="E27" s="167"/>
    </row>
    <row r="28" spans="1:5" ht="12.75" customHeight="1">
      <c r="A28" s="166" t="s">
        <v>148</v>
      </c>
      <c r="B28" s="148">
        <v>0.5963152212460395</v>
      </c>
      <c r="C28" s="148">
        <v>1.7097949971165565</v>
      </c>
      <c r="D28" s="148">
        <v>2.218189597099038</v>
      </c>
      <c r="E28" s="148">
        <v>2.985199284046655</v>
      </c>
    </row>
    <row r="29" spans="1:5" ht="12.75" customHeight="1">
      <c r="A29" s="292" t="s">
        <v>74</v>
      </c>
      <c r="B29" s="148"/>
      <c r="C29" s="148"/>
      <c r="D29" s="148"/>
      <c r="E29" s="148"/>
    </row>
    <row r="30" spans="1:5" ht="12.75" customHeight="1">
      <c r="A30" s="178" t="s">
        <v>361</v>
      </c>
      <c r="B30" s="309">
        <v>0.3175583391479251</v>
      </c>
      <c r="C30" s="309">
        <v>0.8666864038503839</v>
      </c>
      <c r="D30" s="309">
        <v>0.9588878390979965</v>
      </c>
      <c r="E30" s="309">
        <v>1.267022064922692</v>
      </c>
    </row>
    <row r="31" spans="1:5" ht="11.25">
      <c r="A31" s="178" t="s">
        <v>147</v>
      </c>
      <c r="B31" s="309">
        <v>0.23921872189550458</v>
      </c>
      <c r="C31" s="309">
        <v>0.5992136148099685</v>
      </c>
      <c r="D31" s="309">
        <v>0.7933576061616814</v>
      </c>
      <c r="E31" s="309">
        <v>0.7917741892136698</v>
      </c>
    </row>
    <row r="32" spans="1:5" ht="12.75" customHeight="1">
      <c r="A32" s="178" t="s">
        <v>146</v>
      </c>
      <c r="B32" s="309">
        <v>0.03830054576612934</v>
      </c>
      <c r="C32" s="309">
        <v>0.234393514291392</v>
      </c>
      <c r="D32" s="309">
        <v>0.4023669205257974</v>
      </c>
      <c r="E32" s="309">
        <v>0.8850069106013947</v>
      </c>
    </row>
    <row r="33" spans="1:5" s="160" customFormat="1" ht="12.75" customHeight="1">
      <c r="A33" s="144"/>
      <c r="B33" s="148"/>
      <c r="C33" s="148"/>
      <c r="D33" s="148"/>
      <c r="E33" s="148"/>
    </row>
    <row r="34" spans="1:5" ht="13.5" customHeight="1">
      <c r="A34" s="158" t="s">
        <v>33</v>
      </c>
      <c r="B34" s="148">
        <v>0.18178315358598948</v>
      </c>
      <c r="C34" s="148">
        <v>0.5309132429518474</v>
      </c>
      <c r="D34" s="148">
        <v>0.7762823802764441</v>
      </c>
      <c r="E34" s="148">
        <v>1.0673582961168202</v>
      </c>
    </row>
    <row r="35" spans="1:5" ht="13.5" customHeight="1">
      <c r="A35" s="158"/>
      <c r="B35" s="148"/>
      <c r="C35" s="148"/>
      <c r="D35" s="148"/>
      <c r="E35" s="148"/>
    </row>
    <row r="36" spans="1:5" ht="12.75" customHeight="1">
      <c r="A36" s="158" t="s">
        <v>34</v>
      </c>
      <c r="B36" s="148">
        <v>3.770190905667546</v>
      </c>
      <c r="C36" s="148">
        <v>5.183366063022039</v>
      </c>
      <c r="D36" s="148">
        <v>6.670084438894757</v>
      </c>
      <c r="E36" s="148">
        <v>8.404575186296189</v>
      </c>
    </row>
    <row r="37" spans="1:5" ht="12.75" customHeight="1">
      <c r="A37" s="151" t="s">
        <v>74</v>
      </c>
      <c r="B37" s="148"/>
      <c r="C37" s="148"/>
      <c r="D37" s="148"/>
      <c r="E37" s="148"/>
    </row>
    <row r="38" spans="1:5" ht="12.75" customHeight="1">
      <c r="A38" s="157" t="s">
        <v>36</v>
      </c>
      <c r="B38" s="309">
        <v>2.498498124733604</v>
      </c>
      <c r="C38" s="309">
        <v>2.4112792132531955</v>
      </c>
      <c r="D38" s="309">
        <v>2.736914409210776</v>
      </c>
      <c r="E38" s="309">
        <v>2.8878933774123876</v>
      </c>
    </row>
    <row r="39" spans="1:5" ht="12.75" customHeight="1">
      <c r="A39" s="157" t="s">
        <v>37</v>
      </c>
      <c r="B39" s="309">
        <v>0.07654873826150449</v>
      </c>
      <c r="C39" s="309">
        <v>0</v>
      </c>
      <c r="D39" s="309">
        <v>1.123563101270708</v>
      </c>
      <c r="E39" s="309">
        <v>2.373597441575958</v>
      </c>
    </row>
    <row r="40" spans="1:5" ht="12.75" customHeight="1">
      <c r="A40" s="157" t="s">
        <v>38</v>
      </c>
      <c r="B40" s="309">
        <v>1.184839347620531</v>
      </c>
      <c r="C40" s="309">
        <v>2.2039581018000436</v>
      </c>
      <c r="D40" s="309">
        <v>2.7287419686560757</v>
      </c>
      <c r="E40" s="309">
        <v>3.0288076963749972</v>
      </c>
    </row>
    <row r="41" spans="1:5" ht="12.75" customHeight="1">
      <c r="A41" s="156"/>
      <c r="B41" s="148"/>
      <c r="C41" s="148"/>
      <c r="D41" s="148"/>
      <c r="E41" s="148"/>
    </row>
    <row r="42" spans="1:5" ht="12.75" customHeight="1">
      <c r="A42" s="166" t="s">
        <v>144</v>
      </c>
      <c r="B42" s="148">
        <v>0.15855702973955338</v>
      </c>
      <c r="C42" s="148">
        <v>0.33347516021935003</v>
      </c>
      <c r="D42" s="148">
        <v>0.719616253867507</v>
      </c>
      <c r="E42" s="148">
        <v>1.124164067613217</v>
      </c>
    </row>
    <row r="43" spans="1:5" ht="12.75" customHeight="1">
      <c r="A43" s="166" t="s">
        <v>40</v>
      </c>
      <c r="B43" s="148">
        <v>4.322060743178021</v>
      </c>
      <c r="C43" s="148">
        <v>6.087215946613147</v>
      </c>
      <c r="D43" s="148">
        <v>7.660394731155557</v>
      </c>
      <c r="E43" s="148">
        <v>10</v>
      </c>
    </row>
    <row r="44" spans="1:5" ht="12.75" customHeight="1">
      <c r="A44" s="327"/>
      <c r="B44" s="335"/>
      <c r="C44" s="335"/>
      <c r="D44" s="335"/>
      <c r="E44" s="335"/>
    </row>
    <row r="45" spans="1:5" ht="12.75" customHeight="1">
      <c r="A45" s="166" t="s">
        <v>174</v>
      </c>
      <c r="B45" s="148">
        <v>0.2360514686440519</v>
      </c>
      <c r="C45" s="148">
        <v>0.6857458693875583</v>
      </c>
      <c r="D45" s="148">
        <v>1.1166518804447028</v>
      </c>
      <c r="E45" s="148">
        <v>2.40082330508487</v>
      </c>
    </row>
    <row r="46" spans="1:5" ht="12.75" customHeight="1">
      <c r="A46" s="315" t="s">
        <v>74</v>
      </c>
      <c r="B46" s="148"/>
      <c r="C46" s="148"/>
      <c r="D46" s="148"/>
      <c r="E46" s="148"/>
    </row>
    <row r="47" spans="1:5" ht="12.75" customHeight="1">
      <c r="A47" s="178" t="s">
        <v>355</v>
      </c>
      <c r="B47" s="148">
        <v>0</v>
      </c>
      <c r="C47" s="148">
        <v>0</v>
      </c>
      <c r="D47" s="148">
        <v>0</v>
      </c>
      <c r="E47" s="148">
        <v>1</v>
      </c>
    </row>
    <row r="48" spans="1:5" ht="12.75" customHeight="1">
      <c r="A48" s="178" t="s">
        <v>172</v>
      </c>
      <c r="B48" s="148">
        <v>0</v>
      </c>
      <c r="C48" s="148">
        <v>0</v>
      </c>
      <c r="D48" s="148">
        <v>1</v>
      </c>
      <c r="E48" s="148">
        <v>1</v>
      </c>
    </row>
    <row r="49" spans="1:5" ht="12.75" customHeight="1">
      <c r="A49" s="331"/>
      <c r="B49" s="335"/>
      <c r="C49" s="335"/>
      <c r="D49" s="335"/>
      <c r="E49" s="335"/>
    </row>
    <row r="50" spans="1:5" ht="12.75" customHeight="1">
      <c r="A50" s="166" t="s">
        <v>41</v>
      </c>
      <c r="B50" s="148">
        <v>0.16539097691529553</v>
      </c>
      <c r="C50" s="148">
        <v>0.45702591932248776</v>
      </c>
      <c r="D50" s="148">
        <v>1</v>
      </c>
      <c r="E50" s="148">
        <v>2</v>
      </c>
    </row>
    <row r="51" spans="1:5" ht="12.75" customHeight="1">
      <c r="A51" s="315" t="s">
        <v>74</v>
      </c>
      <c r="B51" s="148"/>
      <c r="C51" s="148"/>
      <c r="D51" s="148"/>
      <c r="E51" s="148"/>
    </row>
    <row r="52" spans="1:5" ht="12.75" customHeight="1">
      <c r="A52" s="157" t="s">
        <v>42</v>
      </c>
      <c r="B52" s="148">
        <v>0</v>
      </c>
      <c r="C52" s="148">
        <v>0</v>
      </c>
      <c r="D52" s="148">
        <v>0</v>
      </c>
      <c r="E52" s="148">
        <v>1</v>
      </c>
    </row>
    <row r="53" spans="1:5" ht="12.75" customHeight="1">
      <c r="A53" s="157" t="s">
        <v>43</v>
      </c>
      <c r="B53" s="148">
        <v>0</v>
      </c>
      <c r="C53" s="148">
        <v>0</v>
      </c>
      <c r="D53" s="148">
        <v>0</v>
      </c>
      <c r="E53" s="148">
        <v>1</v>
      </c>
    </row>
    <row r="54" spans="1:5" ht="12.75" customHeight="1">
      <c r="A54" s="336"/>
      <c r="B54" s="335"/>
      <c r="C54" s="335"/>
      <c r="D54" s="335"/>
      <c r="E54" s="335"/>
    </row>
    <row r="55" spans="1:5" ht="12.75" customHeight="1">
      <c r="A55" s="166" t="s">
        <v>45</v>
      </c>
      <c r="B55" s="148">
        <v>0.20194250688905055</v>
      </c>
      <c r="C55" s="148">
        <v>0.6433947314846237</v>
      </c>
      <c r="D55" s="148">
        <v>0.9744553976085505</v>
      </c>
      <c r="E55" s="148">
        <v>1.2312279507392507</v>
      </c>
    </row>
    <row r="56" spans="1:5" ht="12.75" customHeight="1">
      <c r="A56" s="315" t="s">
        <v>74</v>
      </c>
      <c r="B56" s="148"/>
      <c r="C56" s="148"/>
      <c r="D56" s="148"/>
      <c r="E56" s="148"/>
    </row>
    <row r="57" spans="1:5" ht="12.75" customHeight="1">
      <c r="A57" s="315" t="s">
        <v>46</v>
      </c>
      <c r="B57" s="148">
        <v>0</v>
      </c>
      <c r="C57" s="148">
        <v>0</v>
      </c>
      <c r="D57" s="148">
        <v>1</v>
      </c>
      <c r="E57" s="148">
        <v>1</v>
      </c>
    </row>
    <row r="58" spans="1:5" ht="12.75" customHeight="1">
      <c r="A58" s="398" t="s">
        <v>285</v>
      </c>
      <c r="B58" s="398"/>
      <c r="C58" s="398"/>
      <c r="D58" s="398"/>
      <c r="E58" s="398"/>
    </row>
    <row r="59" spans="1:5" ht="24" customHeight="1">
      <c r="A59" s="396" t="s">
        <v>167</v>
      </c>
      <c r="B59" s="396"/>
      <c r="C59" s="396"/>
      <c r="D59" s="396"/>
      <c r="E59" s="396"/>
    </row>
    <row r="60" spans="1:5" ht="12.75" customHeight="1">
      <c r="A60" s="193" t="s">
        <v>141</v>
      </c>
      <c r="B60" s="402" t="s">
        <v>1</v>
      </c>
      <c r="C60" s="402"/>
      <c r="D60" s="402"/>
      <c r="E60" s="402"/>
    </row>
    <row r="61" spans="1:5" ht="12.75" customHeight="1">
      <c r="A61" s="290"/>
      <c r="B61" s="161" t="s">
        <v>2</v>
      </c>
      <c r="C61" s="161" t="s">
        <v>3</v>
      </c>
      <c r="D61" s="162" t="s">
        <v>4</v>
      </c>
      <c r="E61" s="161" t="s">
        <v>5</v>
      </c>
    </row>
    <row r="62" spans="1:5" ht="12.75" customHeight="1">
      <c r="A62" s="291"/>
      <c r="B62" s="159" t="s">
        <v>63</v>
      </c>
      <c r="C62" s="159" t="s">
        <v>63</v>
      </c>
      <c r="D62" s="159" t="s">
        <v>63</v>
      </c>
      <c r="E62" s="159" t="s">
        <v>63</v>
      </c>
    </row>
    <row r="63" spans="1:5" ht="12.75" customHeight="1">
      <c r="A63" s="155" t="s">
        <v>48</v>
      </c>
      <c r="B63" s="148"/>
      <c r="C63" s="148"/>
      <c r="D63" s="148"/>
      <c r="E63" s="148"/>
    </row>
    <row r="64" spans="1:5" ht="12.75" customHeight="1">
      <c r="A64" s="149" t="s">
        <v>49</v>
      </c>
      <c r="B64" s="148">
        <v>46</v>
      </c>
      <c r="C64" s="148">
        <v>35</v>
      </c>
      <c r="D64" s="148">
        <v>27.99962554222273</v>
      </c>
      <c r="E64" s="148">
        <v>9.081253334849771</v>
      </c>
    </row>
    <row r="65" spans="1:5" ht="12.75" customHeight="1">
      <c r="A65" s="292" t="s">
        <v>74</v>
      </c>
      <c r="B65" s="148"/>
      <c r="C65" s="148"/>
      <c r="D65" s="148"/>
      <c r="E65" s="148"/>
    </row>
    <row r="66" spans="1:5" ht="12.75" customHeight="1">
      <c r="A66" s="304" t="s">
        <v>363</v>
      </c>
      <c r="B66" s="309">
        <v>19</v>
      </c>
      <c r="C66" s="309">
        <v>8</v>
      </c>
      <c r="D66" s="309">
        <v>6</v>
      </c>
      <c r="E66" s="309">
        <v>0.3026992830289169</v>
      </c>
    </row>
    <row r="67" spans="1:5" ht="12.75" customHeight="1">
      <c r="A67" s="305" t="s">
        <v>364</v>
      </c>
      <c r="B67" s="309">
        <v>11.511516739290208</v>
      </c>
      <c r="C67" s="309">
        <v>2.9160213815849376</v>
      </c>
      <c r="D67" s="309">
        <v>1.2745991805067192</v>
      </c>
      <c r="E67" s="309">
        <v>0.281812935603557</v>
      </c>
    </row>
    <row r="68" spans="1:5" ht="12.75" customHeight="1">
      <c r="A68" s="154" t="s">
        <v>365</v>
      </c>
      <c r="B68" s="309">
        <v>14</v>
      </c>
      <c r="C68" s="309">
        <v>21</v>
      </c>
      <c r="D68" s="309">
        <v>19</v>
      </c>
      <c r="E68" s="309">
        <v>3.465607221734078</v>
      </c>
    </row>
    <row r="69" spans="1:5" ht="12.75" customHeight="1">
      <c r="A69" s="305" t="s">
        <v>366</v>
      </c>
      <c r="B69" s="309">
        <v>0</v>
      </c>
      <c r="C69" s="309">
        <v>0.030962721760002136</v>
      </c>
      <c r="D69" s="309">
        <v>0.9435297590579891</v>
      </c>
      <c r="E69" s="309">
        <v>4.335810925584088</v>
      </c>
    </row>
    <row r="70" spans="1:5" ht="12.75" customHeight="1">
      <c r="A70" s="182" t="s">
        <v>140</v>
      </c>
      <c r="B70" s="309">
        <v>0.520584065515812</v>
      </c>
      <c r="C70" s="309">
        <v>1.720774588515076</v>
      </c>
      <c r="D70" s="309">
        <v>0.6333369325057872</v>
      </c>
      <c r="E70" s="309">
        <v>0.6403785259262764</v>
      </c>
    </row>
    <row r="71" spans="1:5" ht="12.75" customHeight="1">
      <c r="A71" s="153"/>
      <c r="B71" s="309"/>
      <c r="C71" s="309"/>
      <c r="D71" s="309"/>
      <c r="E71" s="309"/>
    </row>
    <row r="72" spans="1:5" ht="12.75" customHeight="1">
      <c r="A72" s="185" t="s">
        <v>139</v>
      </c>
      <c r="B72" s="148">
        <v>16</v>
      </c>
      <c r="C72" s="148">
        <v>6.759150602988576</v>
      </c>
      <c r="D72" s="148">
        <v>2.849914701922886</v>
      </c>
      <c r="E72" s="148">
        <v>1.3381205053715497</v>
      </c>
    </row>
    <row r="73" spans="1:5" ht="12.75" customHeight="1">
      <c r="A73" s="149"/>
      <c r="B73" s="148"/>
      <c r="C73" s="148"/>
      <c r="D73" s="148"/>
      <c r="E73" s="148"/>
    </row>
    <row r="74" spans="1:5" ht="11.25">
      <c r="A74" s="149" t="s">
        <v>51</v>
      </c>
      <c r="B74" s="148">
        <v>20</v>
      </c>
      <c r="C74" s="148">
        <v>21</v>
      </c>
      <c r="D74" s="148">
        <v>16.909117672149108</v>
      </c>
      <c r="E74" s="148">
        <v>7.917987886647985</v>
      </c>
    </row>
    <row r="75" spans="1:5" ht="11.25" customHeight="1">
      <c r="A75" s="151" t="s">
        <v>74</v>
      </c>
      <c r="B75" s="148"/>
      <c r="C75" s="148"/>
      <c r="D75" s="148"/>
      <c r="E75" s="148"/>
    </row>
    <row r="76" spans="1:5" ht="15" customHeight="1">
      <c r="A76" s="150" t="s">
        <v>52</v>
      </c>
      <c r="B76" s="309">
        <v>4</v>
      </c>
      <c r="C76" s="309">
        <v>4.891689857564363</v>
      </c>
      <c r="D76" s="309">
        <v>4.134638758342413</v>
      </c>
      <c r="E76" s="309">
        <v>1.9074908103903674</v>
      </c>
    </row>
    <row r="77" spans="1:5" s="160" customFormat="1" ht="12.75" customHeight="1">
      <c r="A77" s="150" t="s">
        <v>53</v>
      </c>
      <c r="B77" s="309">
        <v>1.4233296436843172</v>
      </c>
      <c r="C77" s="309">
        <v>1.5443945676306565</v>
      </c>
      <c r="D77" s="309">
        <v>1.5050819826844113</v>
      </c>
      <c r="E77" s="309">
        <v>0.4317429847548148</v>
      </c>
    </row>
    <row r="78" spans="1:5" ht="14.25" customHeight="1">
      <c r="A78" s="150" t="s">
        <v>54</v>
      </c>
      <c r="B78" s="309">
        <v>3.333247135701957</v>
      </c>
      <c r="C78" s="309">
        <v>3.9387796583500476</v>
      </c>
      <c r="D78" s="309">
        <v>2.8298592337121073</v>
      </c>
      <c r="E78" s="309">
        <v>1.6199037138522294</v>
      </c>
    </row>
    <row r="79" spans="1:5" ht="15" customHeight="1">
      <c r="A79" s="150" t="s">
        <v>55</v>
      </c>
      <c r="B79" s="309">
        <v>1.5737699120271809</v>
      </c>
      <c r="C79" s="309">
        <v>1.214174992807543</v>
      </c>
      <c r="D79" s="309">
        <v>0.8801963937391113</v>
      </c>
      <c r="E79" s="309">
        <v>0.3240923574002683</v>
      </c>
    </row>
    <row r="80" spans="1:5" ht="13.5" customHeight="1">
      <c r="A80" s="150" t="s">
        <v>56</v>
      </c>
      <c r="B80" s="309">
        <v>8.073326902120021</v>
      </c>
      <c r="C80" s="309">
        <v>7</v>
      </c>
      <c r="D80" s="309">
        <v>5.053420572887103</v>
      </c>
      <c r="E80" s="309">
        <v>2.0259857828733154</v>
      </c>
    </row>
    <row r="81" spans="1:5" ht="12.75" customHeight="1">
      <c r="A81" s="150" t="s">
        <v>57</v>
      </c>
      <c r="B81" s="309">
        <v>2.2994812964560123</v>
      </c>
      <c r="C81" s="309">
        <v>2.650024646159311</v>
      </c>
      <c r="D81" s="309">
        <v>2</v>
      </c>
      <c r="E81" s="309">
        <v>1.6087722373769728</v>
      </c>
    </row>
    <row r="82" spans="1:5" ht="12.75" customHeight="1">
      <c r="A82" s="149"/>
      <c r="B82" s="309"/>
      <c r="C82" s="309"/>
      <c r="D82" s="309"/>
      <c r="E82" s="309"/>
    </row>
    <row r="83" spans="1:5" ht="12.75" customHeight="1">
      <c r="A83" s="149" t="s">
        <v>58</v>
      </c>
      <c r="B83" s="148">
        <v>1.2310179564807915</v>
      </c>
      <c r="C83" s="148">
        <v>1.189922795040207</v>
      </c>
      <c r="D83" s="148">
        <v>0.9088866085340694</v>
      </c>
      <c r="E83" s="148">
        <v>0.4654622008879733</v>
      </c>
    </row>
    <row r="84" spans="1:5" ht="12.75" customHeight="1">
      <c r="A84" s="145"/>
      <c r="B84" s="148"/>
      <c r="C84" s="148"/>
      <c r="D84" s="148"/>
      <c r="E84" s="148"/>
    </row>
    <row r="85" spans="1:5" ht="12.75" customHeight="1">
      <c r="A85" s="147" t="s">
        <v>166</v>
      </c>
      <c r="B85" s="148">
        <v>92.52545656343142</v>
      </c>
      <c r="C85" s="148">
        <v>108.01171510873287</v>
      </c>
      <c r="D85" s="148">
        <v>116.59444592108721</v>
      </c>
      <c r="E85" s="148">
        <v>125.80939132615232</v>
      </c>
    </row>
    <row r="86" spans="1:5" ht="12.75" customHeight="1">
      <c r="A86" s="145"/>
      <c r="B86" s="143"/>
      <c r="C86" s="142"/>
      <c r="D86" s="142"/>
      <c r="E86" s="142"/>
    </row>
    <row r="87" spans="1:5" ht="12.75" customHeight="1">
      <c r="A87" s="144" t="s">
        <v>137</v>
      </c>
      <c r="B87" s="143"/>
      <c r="C87" s="142"/>
      <c r="D87" s="142"/>
      <c r="E87" s="142"/>
    </row>
    <row r="88" spans="1:5" ht="12.75" customHeight="1">
      <c r="A88" s="141" t="s">
        <v>59</v>
      </c>
      <c r="B88" s="140">
        <v>329</v>
      </c>
      <c r="C88" s="140">
        <v>630</v>
      </c>
      <c r="D88" s="140">
        <v>449</v>
      </c>
      <c r="E88" s="140">
        <v>1275</v>
      </c>
    </row>
    <row r="89" spans="1:5" s="139" customFormat="1" ht="15" customHeight="1">
      <c r="A89" s="404" t="s">
        <v>136</v>
      </c>
      <c r="B89" s="404"/>
      <c r="C89" s="404"/>
      <c r="D89" s="404"/>
      <c r="E89" s="404"/>
    </row>
    <row r="90" spans="1:5" s="139" customFormat="1" ht="15" customHeight="1">
      <c r="A90" s="404" t="s">
        <v>135</v>
      </c>
      <c r="B90" s="404"/>
      <c r="C90" s="404"/>
      <c r="D90" s="404"/>
      <c r="E90" s="404"/>
    </row>
    <row r="91" spans="1:5" s="139" customFormat="1" ht="27.75" customHeight="1">
      <c r="A91" s="404" t="s">
        <v>134</v>
      </c>
      <c r="B91" s="404"/>
      <c r="C91" s="404"/>
      <c r="D91" s="404"/>
      <c r="E91" s="404"/>
    </row>
    <row r="92" spans="1:5" s="139" customFormat="1" ht="15" customHeight="1">
      <c r="A92" s="404" t="s">
        <v>345</v>
      </c>
      <c r="B92" s="404"/>
      <c r="C92" s="404"/>
      <c r="D92" s="404"/>
      <c r="E92" s="404"/>
    </row>
    <row r="93" spans="1:5" s="139" customFormat="1" ht="60" customHeight="1">
      <c r="A93" s="404" t="s">
        <v>133</v>
      </c>
      <c r="B93" s="404"/>
      <c r="C93" s="404"/>
      <c r="D93" s="404"/>
      <c r="E93" s="404"/>
    </row>
    <row r="94" ht="12.75" customHeight="1"/>
    <row r="95" ht="12.75" customHeight="1"/>
    <row r="96" ht="13.5" customHeight="1"/>
    <row r="97" ht="12.75" customHeight="1"/>
    <row r="98" ht="12.75" customHeight="1"/>
    <row r="99" ht="12.75" customHeight="1"/>
    <row r="100" ht="12.75" customHeight="1"/>
    <row r="101" spans="2:5" ht="12.75" customHeight="1">
      <c r="B101" s="137"/>
      <c r="C101" s="137"/>
      <c r="D101" s="137"/>
      <c r="E101" s="137"/>
    </row>
    <row r="102" spans="2:5" ht="12.75" customHeight="1">
      <c r="B102" s="137"/>
      <c r="C102" s="137"/>
      <c r="D102" s="137"/>
      <c r="E102" s="137"/>
    </row>
    <row r="103" spans="2:5" ht="12.75" customHeight="1">
      <c r="B103" s="137"/>
      <c r="C103" s="137"/>
      <c r="D103" s="137"/>
      <c r="E103" s="137"/>
    </row>
    <row r="104" spans="2:5" ht="12.75" customHeight="1">
      <c r="B104" s="137"/>
      <c r="C104" s="137"/>
      <c r="D104" s="137"/>
      <c r="E104" s="137"/>
    </row>
    <row r="105" spans="2:5" ht="12.75" customHeight="1">
      <c r="B105" s="137"/>
      <c r="C105" s="137"/>
      <c r="D105" s="137"/>
      <c r="E105" s="137"/>
    </row>
    <row r="106" spans="2:5" ht="12.75" customHeight="1">
      <c r="B106" s="137"/>
      <c r="C106" s="137"/>
      <c r="D106" s="137"/>
      <c r="E106" s="137"/>
    </row>
    <row r="107" spans="2:5" ht="12.75" customHeight="1">
      <c r="B107" s="137"/>
      <c r="C107" s="137"/>
      <c r="D107" s="137"/>
      <c r="E107" s="137"/>
    </row>
    <row r="108" spans="2:5" ht="12.75" customHeight="1">
      <c r="B108" s="137"/>
      <c r="C108" s="137"/>
      <c r="D108" s="137"/>
      <c r="E108" s="137"/>
    </row>
    <row r="109" spans="2:5" ht="12.75" customHeight="1">
      <c r="B109" s="137"/>
      <c r="C109" s="137"/>
      <c r="D109" s="137"/>
      <c r="E109" s="137"/>
    </row>
    <row r="110" spans="2:5" ht="12.75" customHeight="1">
      <c r="B110" s="137"/>
      <c r="C110" s="137"/>
      <c r="D110" s="137"/>
      <c r="E110" s="137"/>
    </row>
    <row r="111" spans="2:5" ht="12.75" customHeight="1">
      <c r="B111" s="137"/>
      <c r="C111" s="137"/>
      <c r="D111" s="137"/>
      <c r="E111" s="137"/>
    </row>
    <row r="112" spans="2:5" ht="14.25" customHeight="1">
      <c r="B112" s="137"/>
      <c r="C112" s="137"/>
      <c r="D112" s="137"/>
      <c r="E112" s="137"/>
    </row>
    <row r="113" spans="2:5" ht="13.5" customHeight="1">
      <c r="B113" s="137"/>
      <c r="C113" s="137"/>
      <c r="D113" s="137"/>
      <c r="E113" s="137"/>
    </row>
    <row r="114" spans="2:5" ht="25.5" customHeight="1">
      <c r="B114" s="137"/>
      <c r="C114" s="137"/>
      <c r="D114" s="137"/>
      <c r="E114" s="137"/>
    </row>
    <row r="116" spans="2:5" ht="55.5" customHeight="1">
      <c r="B116" s="137"/>
      <c r="C116" s="137"/>
      <c r="D116" s="137"/>
      <c r="E116" s="137"/>
    </row>
  </sheetData>
  <sheetProtection/>
  <mergeCells count="11">
    <mergeCell ref="A93:E93"/>
    <mergeCell ref="B60:E60"/>
    <mergeCell ref="A90:E90"/>
    <mergeCell ref="A92:E92"/>
    <mergeCell ref="A1:E1"/>
    <mergeCell ref="A2:E2"/>
    <mergeCell ref="B3:E3"/>
    <mergeCell ref="A89:E89"/>
    <mergeCell ref="A91:E91"/>
    <mergeCell ref="A58:E58"/>
    <mergeCell ref="A59:E59"/>
  </mergeCells>
  <printOptions/>
  <pageMargins left="0.7086614173228347" right="0.7086614173228347" top="0.7480314960629921" bottom="0.7086614173228347" header="0.31496062992125984" footer="0.31496062992125984"/>
  <pageSetup fitToHeight="0" fitToWidth="1" horizontalDpi="600" verticalDpi="600" orientation="portrait" paperSize="9" scale="94" r:id="rId1"/>
  <rowBreaks count="1" manualBreakCount="1">
    <brk id="57" max="255" man="1"/>
  </rowBreaks>
</worksheet>
</file>

<file path=xl/worksheets/sheet16.xml><?xml version="1.0" encoding="utf-8"?>
<worksheet xmlns="http://schemas.openxmlformats.org/spreadsheetml/2006/main" xmlns:r="http://schemas.openxmlformats.org/officeDocument/2006/relationships">
  <dimension ref="A1:E89"/>
  <sheetViews>
    <sheetView view="pageLayout" zoomScale="0" zoomScalePageLayoutView="0" workbookViewId="0" topLeftCell="A55">
      <selection activeCell="E81" sqref="E81"/>
    </sheetView>
  </sheetViews>
  <sheetFormatPr defaultColWidth="9.140625" defaultRowHeight="15"/>
  <cols>
    <col min="1" max="1" width="52.00390625" style="137" customWidth="1"/>
    <col min="2" max="5" width="8.8515625" style="138" customWidth="1"/>
    <col min="6" max="232" width="9.140625" style="137" customWidth="1"/>
    <col min="233" max="233" width="45.421875" style="137" customWidth="1"/>
    <col min="234" max="241" width="6.7109375" style="137" customWidth="1"/>
    <col min="242" max="242" width="7.7109375" style="137" bestFit="1" customWidth="1"/>
    <col min="243" max="248" width="6.7109375" style="137" customWidth="1"/>
    <col min="249" max="16384" width="9.140625" style="137" customWidth="1"/>
  </cols>
  <sheetData>
    <row r="1" spans="1:5" s="106" customFormat="1" ht="12.75" customHeight="1">
      <c r="A1" s="395" t="s">
        <v>286</v>
      </c>
      <c r="B1" s="395"/>
      <c r="C1" s="395"/>
      <c r="D1" s="395"/>
      <c r="E1" s="395"/>
    </row>
    <row r="2" spans="1:5" s="106" customFormat="1" ht="27" customHeight="1">
      <c r="A2" s="396" t="s">
        <v>169</v>
      </c>
      <c r="B2" s="396"/>
      <c r="C2" s="396"/>
      <c r="D2" s="396"/>
      <c r="E2" s="396"/>
    </row>
    <row r="3" spans="1:5" s="106" customFormat="1" ht="15" customHeight="1">
      <c r="A3" s="193" t="s">
        <v>141</v>
      </c>
      <c r="B3" s="402" t="s">
        <v>1</v>
      </c>
      <c r="C3" s="402"/>
      <c r="D3" s="402"/>
      <c r="E3" s="402"/>
    </row>
    <row r="4" spans="1:5" s="173" customFormat="1" ht="11.25">
      <c r="A4" s="290"/>
      <c r="B4" s="161" t="s">
        <v>2</v>
      </c>
      <c r="C4" s="161" t="s">
        <v>3</v>
      </c>
      <c r="D4" s="162" t="s">
        <v>4</v>
      </c>
      <c r="E4" s="161" t="s">
        <v>5</v>
      </c>
    </row>
    <row r="5" spans="1:5" s="170" customFormat="1" ht="11.25">
      <c r="A5" s="291"/>
      <c r="B5" s="159" t="s">
        <v>63</v>
      </c>
      <c r="C5" s="159" t="s">
        <v>63</v>
      </c>
      <c r="D5" s="159" t="s">
        <v>63</v>
      </c>
      <c r="E5" s="159" t="s">
        <v>63</v>
      </c>
    </row>
    <row r="6" spans="1:5" s="170" customFormat="1" ht="12.75" customHeight="1">
      <c r="A6" s="297" t="s">
        <v>8</v>
      </c>
      <c r="B6" s="171"/>
      <c r="C6" s="171"/>
      <c r="D6" s="171"/>
      <c r="E6" s="171"/>
    </row>
    <row r="7" spans="1:5" s="106" customFormat="1" ht="12.75" customHeight="1">
      <c r="A7" s="294" t="s">
        <v>9</v>
      </c>
      <c r="B7" s="148">
        <v>0.797232698326842</v>
      </c>
      <c r="C7" s="148">
        <v>3.2649614599607024</v>
      </c>
      <c r="D7" s="148">
        <v>5.84681300577733</v>
      </c>
      <c r="E7" s="148">
        <v>11.037922411162711</v>
      </c>
    </row>
    <row r="8" spans="1:5" s="106" customFormat="1" ht="12.75" customHeight="1">
      <c r="A8" s="292" t="s">
        <v>74</v>
      </c>
      <c r="B8" s="148"/>
      <c r="C8" s="148"/>
      <c r="D8" s="148"/>
      <c r="E8" s="148"/>
    </row>
    <row r="9" spans="1:5" s="106" customFormat="1" ht="12.75" customHeight="1">
      <c r="A9" s="292" t="s">
        <v>10</v>
      </c>
      <c r="B9" s="309">
        <v>0.08823654878794493</v>
      </c>
      <c r="C9" s="309">
        <v>0.39534137267252256</v>
      </c>
      <c r="D9" s="309">
        <v>0.5974844425327313</v>
      </c>
      <c r="E9" s="309">
        <v>1.0734460383838786</v>
      </c>
    </row>
    <row r="10" spans="1:5" s="106" customFormat="1" ht="12.75" customHeight="1">
      <c r="A10" s="292" t="s">
        <v>11</v>
      </c>
      <c r="B10" s="309">
        <v>0.04385704071873539</v>
      </c>
      <c r="C10" s="309">
        <v>0.2094956598498249</v>
      </c>
      <c r="D10" s="309">
        <v>1</v>
      </c>
      <c r="E10" s="309">
        <v>0.7996690436982762</v>
      </c>
    </row>
    <row r="11" spans="1:5" s="106" customFormat="1" ht="12.75" customHeight="1">
      <c r="A11" s="292" t="s">
        <v>13</v>
      </c>
      <c r="B11" s="309">
        <v>0.1512995548903454</v>
      </c>
      <c r="C11" s="309">
        <v>0.5489159917373966</v>
      </c>
      <c r="D11" s="309">
        <v>1.0416085845212615</v>
      </c>
      <c r="E11" s="309">
        <v>2.21573358252517</v>
      </c>
    </row>
    <row r="12" spans="1:5" s="106" customFormat="1" ht="12.75" customHeight="1">
      <c r="A12" s="292" t="s">
        <v>14</v>
      </c>
      <c r="B12" s="309">
        <v>0.12357114860497097</v>
      </c>
      <c r="C12" s="309">
        <v>0.3821945334634987</v>
      </c>
      <c r="D12" s="309">
        <v>0.9441475644991436</v>
      </c>
      <c r="E12" s="309">
        <v>2.2304549600118095</v>
      </c>
    </row>
    <row r="13" spans="1:5" s="106" customFormat="1" ht="12.75" customHeight="1">
      <c r="A13" s="292" t="s">
        <v>15</v>
      </c>
      <c r="B13" s="309">
        <v>0.0889644897320656</v>
      </c>
      <c r="C13" s="309">
        <v>0.4268103119952984</v>
      </c>
      <c r="D13" s="309">
        <v>0.8634195874306728</v>
      </c>
      <c r="E13" s="309">
        <v>2.037444883775839</v>
      </c>
    </row>
    <row r="14" spans="1:5" s="106" customFormat="1" ht="12.75" customHeight="1">
      <c r="A14" s="292" t="s">
        <v>16</v>
      </c>
      <c r="B14" s="309">
        <v>0.2717588030404201</v>
      </c>
      <c r="C14" s="309">
        <v>1.0521596712995425</v>
      </c>
      <c r="D14" s="309">
        <v>1.5456220649605314</v>
      </c>
      <c r="E14" s="309">
        <v>2.0665286389026423</v>
      </c>
    </row>
    <row r="15" spans="1:5" s="106" customFormat="1" ht="12.75" customHeight="1">
      <c r="A15" s="294"/>
      <c r="B15" s="148"/>
      <c r="C15" s="148"/>
      <c r="D15" s="148"/>
      <c r="E15" s="148"/>
    </row>
    <row r="16" spans="1:5" s="106" customFormat="1" ht="12.75" customHeight="1">
      <c r="A16" s="294" t="s">
        <v>153</v>
      </c>
      <c r="B16" s="148">
        <v>5</v>
      </c>
      <c r="C16" s="148">
        <v>9.723128862381005</v>
      </c>
      <c r="D16" s="148">
        <v>14.708303858747124</v>
      </c>
      <c r="E16" s="148">
        <v>33</v>
      </c>
    </row>
    <row r="17" spans="1:5" s="106" customFormat="1" ht="12.75" customHeight="1">
      <c r="A17" s="292" t="s">
        <v>74</v>
      </c>
      <c r="B17" s="148"/>
      <c r="C17" s="148"/>
      <c r="D17" s="148"/>
      <c r="E17" s="148"/>
    </row>
    <row r="18" spans="1:5" s="106" customFormat="1" ht="12.75" customHeight="1">
      <c r="A18" s="292" t="s">
        <v>18</v>
      </c>
      <c r="B18" s="309">
        <v>0.5295570680625692</v>
      </c>
      <c r="C18" s="309">
        <v>1.6500380229565506</v>
      </c>
      <c r="D18" s="309">
        <v>4.546386552130403</v>
      </c>
      <c r="E18" s="309">
        <v>20</v>
      </c>
    </row>
    <row r="19" spans="1:5" s="106" customFormat="1" ht="12.75" customHeight="1">
      <c r="A19" s="292" t="s">
        <v>19</v>
      </c>
      <c r="B19" s="309">
        <v>0.13830777866788505</v>
      </c>
      <c r="C19" s="309">
        <v>0.26169106273951087</v>
      </c>
      <c r="D19" s="309">
        <v>0.3678934860351183</v>
      </c>
      <c r="E19" s="309">
        <v>1.5628020071109148</v>
      </c>
    </row>
    <row r="20" spans="1:5" s="106" customFormat="1" ht="12.75" customHeight="1">
      <c r="A20" s="182" t="s">
        <v>152</v>
      </c>
      <c r="B20" s="309">
        <v>0.0004777691615158128</v>
      </c>
      <c r="C20" s="309">
        <v>0.05953786564035193</v>
      </c>
      <c r="D20" s="309">
        <v>0.13885318455495652</v>
      </c>
      <c r="E20" s="309">
        <v>0.5567998320215015</v>
      </c>
    </row>
    <row r="21" spans="1:5" s="106" customFormat="1" ht="12.75" customHeight="1">
      <c r="A21" s="182" t="s">
        <v>151</v>
      </c>
      <c r="B21" s="309">
        <v>3.773061701173894</v>
      </c>
      <c r="C21" s="309">
        <v>7.661868972140028</v>
      </c>
      <c r="D21" s="309">
        <v>9</v>
      </c>
      <c r="E21" s="309">
        <v>10.636849959395805</v>
      </c>
    </row>
    <row r="22" spans="1:5" s="106" customFormat="1" ht="12.75" customHeight="1">
      <c r="A22" s="294"/>
      <c r="B22" s="148"/>
      <c r="C22" s="148"/>
      <c r="D22" s="148"/>
      <c r="E22" s="148"/>
    </row>
    <row r="23" spans="1:5" s="106" customFormat="1" ht="12.75" customHeight="1">
      <c r="A23" s="294" t="s">
        <v>23</v>
      </c>
      <c r="B23" s="148">
        <v>0.0025240853663459103</v>
      </c>
      <c r="C23" s="148">
        <v>0.026148067668994412</v>
      </c>
      <c r="D23" s="148">
        <v>0.056442048343896635</v>
      </c>
      <c r="E23" s="148">
        <v>0.0797054256214347</v>
      </c>
    </row>
    <row r="24" spans="1:5" s="106" customFormat="1" ht="12.75" customHeight="1">
      <c r="A24" s="294"/>
      <c r="B24" s="335"/>
      <c r="C24" s="335"/>
      <c r="D24" s="335"/>
      <c r="E24" s="335"/>
    </row>
    <row r="25" spans="1:5" s="106" customFormat="1" ht="12.75" customHeight="1">
      <c r="A25" s="185" t="s">
        <v>150</v>
      </c>
      <c r="B25" s="148">
        <v>0.0022118570856433043</v>
      </c>
      <c r="C25" s="148">
        <v>0.00811788463617887</v>
      </c>
      <c r="D25" s="148">
        <v>0.0119858733647057</v>
      </c>
      <c r="E25" s="148">
        <v>0.017349096345077995</v>
      </c>
    </row>
    <row r="26" spans="1:5" s="106" customFormat="1" ht="12.75" customHeight="1">
      <c r="A26" s="322"/>
      <c r="B26" s="335"/>
      <c r="C26" s="335"/>
      <c r="D26" s="335"/>
      <c r="E26" s="335"/>
    </row>
    <row r="27" spans="1:5" ht="12.75" customHeight="1">
      <c r="A27" s="158" t="s">
        <v>148</v>
      </c>
      <c r="B27" s="148">
        <v>0.31250760235643055</v>
      </c>
      <c r="C27" s="148">
        <v>0.7715514683759486</v>
      </c>
      <c r="D27" s="148">
        <v>1.0425430384648342</v>
      </c>
      <c r="E27" s="148">
        <v>1.2057557132007164</v>
      </c>
    </row>
    <row r="28" spans="1:5" ht="12.75" customHeight="1">
      <c r="A28" s="292" t="s">
        <v>74</v>
      </c>
      <c r="B28" s="148"/>
      <c r="C28" s="148"/>
      <c r="D28" s="148"/>
      <c r="E28" s="148"/>
    </row>
    <row r="29" spans="1:5" ht="12.75" customHeight="1">
      <c r="A29" s="157" t="s">
        <v>361</v>
      </c>
      <c r="B29" s="148">
        <v>0</v>
      </c>
      <c r="C29" s="148">
        <v>0</v>
      </c>
      <c r="D29" s="148">
        <v>1</v>
      </c>
      <c r="E29" s="148">
        <v>1</v>
      </c>
    </row>
    <row r="30" spans="1:5" ht="12.75" customHeight="1">
      <c r="A30" s="336"/>
      <c r="B30" s="335"/>
      <c r="C30" s="335"/>
      <c r="D30" s="335"/>
      <c r="E30" s="335"/>
    </row>
    <row r="31" spans="1:5" ht="12.75" customHeight="1">
      <c r="A31" s="158" t="s">
        <v>33</v>
      </c>
      <c r="B31" s="148">
        <v>0.05511416931204483</v>
      </c>
      <c r="C31" s="148">
        <v>0.16320417664360085</v>
      </c>
      <c r="D31" s="148">
        <v>0.18421425503091432</v>
      </c>
      <c r="E31" s="148">
        <v>0.2278035895849699</v>
      </c>
    </row>
    <row r="32" spans="1:5" ht="12.75" customHeight="1">
      <c r="A32" s="326"/>
      <c r="B32" s="335"/>
      <c r="C32" s="335"/>
      <c r="D32" s="335"/>
      <c r="E32" s="335"/>
    </row>
    <row r="33" spans="1:5" ht="12.75" customHeight="1">
      <c r="A33" s="158" t="s">
        <v>34</v>
      </c>
      <c r="B33" s="148">
        <v>1.9483246549733682</v>
      </c>
      <c r="C33" s="148">
        <v>2.213456126034996</v>
      </c>
      <c r="D33" s="148">
        <v>2.663577336431314</v>
      </c>
      <c r="E33" s="148">
        <v>2.93140410648659</v>
      </c>
    </row>
    <row r="34" spans="1:5" ht="12.75" customHeight="1">
      <c r="A34" s="292" t="s">
        <v>74</v>
      </c>
      <c r="B34" s="148"/>
      <c r="C34" s="148"/>
      <c r="D34" s="148"/>
      <c r="E34" s="148"/>
    </row>
    <row r="35" spans="1:5" ht="12.75" customHeight="1">
      <c r="A35" s="157" t="s">
        <v>36</v>
      </c>
      <c r="B35" s="148">
        <v>2</v>
      </c>
      <c r="C35" s="148">
        <v>2</v>
      </c>
      <c r="D35" s="148">
        <v>2</v>
      </c>
      <c r="E35" s="148">
        <v>3</v>
      </c>
    </row>
    <row r="36" spans="1:5" ht="12.75" customHeight="1">
      <c r="A36" s="336"/>
      <c r="B36" s="335"/>
      <c r="C36" s="335"/>
      <c r="D36" s="335"/>
      <c r="E36" s="335"/>
    </row>
    <row r="37" spans="1:5" ht="12.75" customHeight="1">
      <c r="A37" s="166" t="s">
        <v>144</v>
      </c>
      <c r="B37" s="148">
        <v>0.017828704453190854</v>
      </c>
      <c r="C37" s="148">
        <v>0.034989708760693156</v>
      </c>
      <c r="D37" s="148">
        <v>0.08160724910627556</v>
      </c>
      <c r="E37" s="148">
        <v>0.12350948651209921</v>
      </c>
    </row>
    <row r="38" spans="1:5" ht="12.75" customHeight="1">
      <c r="A38" s="166" t="s">
        <v>40</v>
      </c>
      <c r="B38" s="148">
        <v>5.286864155286523</v>
      </c>
      <c r="C38" s="148">
        <v>9.113880863989312</v>
      </c>
      <c r="D38" s="148">
        <v>12.62684913329406</v>
      </c>
      <c r="E38" s="148">
        <v>19.222999794354916</v>
      </c>
    </row>
    <row r="39" spans="1:5" ht="12.75" customHeight="1">
      <c r="A39" s="327"/>
      <c r="B39" s="335"/>
      <c r="C39" s="335"/>
      <c r="D39" s="335"/>
      <c r="E39" s="335"/>
    </row>
    <row r="40" spans="1:5" ht="12.75" customHeight="1">
      <c r="A40" s="166" t="s">
        <v>174</v>
      </c>
      <c r="B40" s="148">
        <v>0.3058947668763413</v>
      </c>
      <c r="C40" s="148">
        <v>1.074866308877866</v>
      </c>
      <c r="D40" s="148">
        <v>1.9267994617786746</v>
      </c>
      <c r="E40" s="148">
        <v>4.461822860518331</v>
      </c>
    </row>
    <row r="41" spans="1:5" ht="12.75" customHeight="1">
      <c r="A41" s="292" t="s">
        <v>74</v>
      </c>
      <c r="B41" s="148"/>
      <c r="C41" s="148"/>
      <c r="D41" s="148"/>
      <c r="E41" s="148"/>
    </row>
    <row r="42" spans="1:5" ht="12.75" customHeight="1">
      <c r="A42" s="178" t="s">
        <v>355</v>
      </c>
      <c r="B42" s="148">
        <v>0</v>
      </c>
      <c r="C42" s="148">
        <v>1</v>
      </c>
      <c r="D42" s="148">
        <v>1</v>
      </c>
      <c r="E42" s="148">
        <v>2</v>
      </c>
    </row>
    <row r="43" spans="1:5" ht="12.75" customHeight="1">
      <c r="A43" s="178" t="s">
        <v>173</v>
      </c>
      <c r="B43" s="148">
        <v>0</v>
      </c>
      <c r="C43" s="148">
        <v>0</v>
      </c>
      <c r="D43" s="148">
        <v>0</v>
      </c>
      <c r="E43" s="148">
        <v>1</v>
      </c>
    </row>
    <row r="44" spans="1:5" ht="12.75" customHeight="1">
      <c r="A44" s="178" t="s">
        <v>172</v>
      </c>
      <c r="B44" s="148">
        <v>0</v>
      </c>
      <c r="C44" s="148">
        <v>0</v>
      </c>
      <c r="D44" s="148">
        <v>1</v>
      </c>
      <c r="E44" s="148">
        <v>2</v>
      </c>
    </row>
    <row r="45" spans="1:5" ht="12.75" customHeight="1">
      <c r="A45" s="331"/>
      <c r="B45" s="335"/>
      <c r="C45" s="335"/>
      <c r="D45" s="335"/>
      <c r="E45" s="335"/>
    </row>
    <row r="46" spans="1:5" ht="12.75" customHeight="1">
      <c r="A46" s="166" t="s">
        <v>41</v>
      </c>
      <c r="B46" s="148">
        <v>0.21567008741626903</v>
      </c>
      <c r="C46" s="148">
        <v>0.724674208747192</v>
      </c>
      <c r="D46" s="148">
        <v>1.3278257320316609</v>
      </c>
      <c r="E46" s="148">
        <v>3.9285960048129414</v>
      </c>
    </row>
    <row r="47" spans="1:5" ht="12.75" customHeight="1">
      <c r="A47" s="292" t="s">
        <v>74</v>
      </c>
      <c r="B47" s="148"/>
      <c r="C47" s="148"/>
      <c r="D47" s="148"/>
      <c r="E47" s="148"/>
    </row>
    <row r="48" spans="1:5" ht="12.75" customHeight="1">
      <c r="A48" s="157" t="s">
        <v>42</v>
      </c>
      <c r="B48" s="148">
        <v>0</v>
      </c>
      <c r="C48" s="148">
        <v>0</v>
      </c>
      <c r="D48" s="148">
        <v>1</v>
      </c>
      <c r="E48" s="148">
        <v>2</v>
      </c>
    </row>
    <row r="49" spans="1:5" ht="12.75" customHeight="1">
      <c r="A49" s="157" t="s">
        <v>43</v>
      </c>
      <c r="B49" s="148">
        <v>0</v>
      </c>
      <c r="C49" s="148">
        <v>0</v>
      </c>
      <c r="D49" s="148">
        <v>0</v>
      </c>
      <c r="E49" s="148">
        <v>1</v>
      </c>
    </row>
    <row r="50" spans="1:5" ht="12.75" customHeight="1">
      <c r="A50" s="336"/>
      <c r="B50" s="335"/>
      <c r="C50" s="335"/>
      <c r="D50" s="335"/>
      <c r="E50" s="335"/>
    </row>
    <row r="51" spans="1:5" ht="12" customHeight="1">
      <c r="A51" s="166" t="s">
        <v>45</v>
      </c>
      <c r="B51" s="148">
        <v>0.095998497829927</v>
      </c>
      <c r="C51" s="148">
        <v>0.361202898991672</v>
      </c>
      <c r="D51" s="148">
        <v>0</v>
      </c>
      <c r="E51" s="148">
        <v>1.0011101451416389</v>
      </c>
    </row>
    <row r="52" spans="1:5" ht="12.75" customHeight="1">
      <c r="A52" s="336"/>
      <c r="B52" s="335"/>
      <c r="C52" s="335"/>
      <c r="D52" s="335"/>
      <c r="E52" s="335"/>
    </row>
    <row r="53" spans="1:5" ht="12.75" customHeight="1">
      <c r="A53" s="157"/>
      <c r="B53" s="148"/>
      <c r="C53" s="148"/>
      <c r="D53" s="148"/>
      <c r="E53" s="148"/>
    </row>
    <row r="54" spans="1:5" ht="12.75" customHeight="1">
      <c r="A54" s="398" t="s">
        <v>287</v>
      </c>
      <c r="B54" s="398"/>
      <c r="C54" s="398"/>
      <c r="D54" s="398"/>
      <c r="E54" s="398"/>
    </row>
    <row r="55" spans="1:5" ht="25.5" customHeight="1">
      <c r="A55" s="396" t="s">
        <v>169</v>
      </c>
      <c r="B55" s="396"/>
      <c r="C55" s="396"/>
      <c r="D55" s="396"/>
      <c r="E55" s="396"/>
    </row>
    <row r="56" spans="1:5" ht="12.75" customHeight="1">
      <c r="A56" s="193" t="s">
        <v>141</v>
      </c>
      <c r="B56" s="402" t="s">
        <v>1</v>
      </c>
      <c r="C56" s="402"/>
      <c r="D56" s="402"/>
      <c r="E56" s="402"/>
    </row>
    <row r="57" spans="1:5" ht="12.75" customHeight="1">
      <c r="A57" s="290"/>
      <c r="B57" s="161" t="s">
        <v>2</v>
      </c>
      <c r="C57" s="161" t="s">
        <v>3</v>
      </c>
      <c r="D57" s="162" t="s">
        <v>4</v>
      </c>
      <c r="E57" s="161" t="s">
        <v>5</v>
      </c>
    </row>
    <row r="58" spans="1:5" ht="12.75" customHeight="1">
      <c r="A58" s="291"/>
      <c r="B58" s="159" t="s">
        <v>63</v>
      </c>
      <c r="C58" s="159" t="s">
        <v>63</v>
      </c>
      <c r="D58" s="159" t="s">
        <v>63</v>
      </c>
      <c r="E58" s="159" t="s">
        <v>63</v>
      </c>
    </row>
    <row r="59" spans="1:5" ht="12.75" customHeight="1">
      <c r="A59" s="155" t="s">
        <v>48</v>
      </c>
      <c r="B59" s="148"/>
      <c r="C59" s="148"/>
      <c r="D59" s="148"/>
      <c r="E59" s="148"/>
    </row>
    <row r="60" spans="1:5" ht="12.75" customHeight="1">
      <c r="A60" s="149" t="s">
        <v>49</v>
      </c>
      <c r="B60" s="148">
        <v>54</v>
      </c>
      <c r="C60" s="148">
        <v>44.82262276265711</v>
      </c>
      <c r="D60" s="148">
        <v>40.19389574883553</v>
      </c>
      <c r="E60" s="148">
        <v>13</v>
      </c>
    </row>
    <row r="61" spans="1:5" ht="12.75" customHeight="1">
      <c r="A61" s="292" t="s">
        <v>74</v>
      </c>
      <c r="B61" s="148"/>
      <c r="C61" s="148"/>
      <c r="D61" s="148"/>
      <c r="E61" s="148"/>
    </row>
    <row r="62" spans="1:5" ht="12.75" customHeight="1">
      <c r="A62" s="304" t="s">
        <v>363</v>
      </c>
      <c r="B62" s="309">
        <v>23</v>
      </c>
      <c r="C62" s="309">
        <v>12</v>
      </c>
      <c r="D62" s="309">
        <v>8</v>
      </c>
      <c r="E62" s="309">
        <v>0.5562857854981273</v>
      </c>
    </row>
    <row r="63" spans="1:5" ht="12.75" customHeight="1">
      <c r="A63" s="305" t="s">
        <v>364</v>
      </c>
      <c r="B63" s="309">
        <v>14</v>
      </c>
      <c r="C63" s="309">
        <v>4</v>
      </c>
      <c r="D63" s="309">
        <v>2.1879597258244696</v>
      </c>
      <c r="E63" s="309">
        <v>0.5286978882570693</v>
      </c>
    </row>
    <row r="64" spans="1:5" ht="12.75" customHeight="1">
      <c r="A64" s="154" t="s">
        <v>365</v>
      </c>
      <c r="B64" s="309">
        <v>16</v>
      </c>
      <c r="C64" s="309">
        <v>27.170492123052664</v>
      </c>
      <c r="D64" s="309">
        <v>27.309458525260872</v>
      </c>
      <c r="E64" s="309">
        <v>5.349570672028503</v>
      </c>
    </row>
    <row r="65" spans="1:5" ht="12.75" customHeight="1">
      <c r="A65" s="305" t="s">
        <v>366</v>
      </c>
      <c r="B65" s="309">
        <v>0</v>
      </c>
      <c r="C65" s="309">
        <v>0.04928834307053519</v>
      </c>
      <c r="D65" s="309">
        <v>1.2883615114119544</v>
      </c>
      <c r="E65" s="309">
        <v>6</v>
      </c>
    </row>
    <row r="66" spans="1:5" ht="12.75" customHeight="1">
      <c r="A66" s="182" t="s">
        <v>140</v>
      </c>
      <c r="B66" s="309">
        <v>1</v>
      </c>
      <c r="C66" s="309">
        <v>2</v>
      </c>
      <c r="D66" s="309">
        <v>0.6667503494783658</v>
      </c>
      <c r="E66" s="309">
        <v>0.8777349837761744</v>
      </c>
    </row>
    <row r="67" spans="1:5" ht="12.75" customHeight="1">
      <c r="A67" s="166"/>
      <c r="B67" s="148"/>
      <c r="C67" s="148"/>
      <c r="D67" s="148"/>
      <c r="E67" s="148"/>
    </row>
    <row r="68" spans="1:5" ht="12.75" customHeight="1">
      <c r="A68" s="185" t="s">
        <v>139</v>
      </c>
      <c r="B68" s="148">
        <v>19</v>
      </c>
      <c r="C68" s="148">
        <v>10</v>
      </c>
      <c r="D68" s="148">
        <v>4.98537672124107</v>
      </c>
      <c r="E68" s="148">
        <v>2.552057503956151</v>
      </c>
    </row>
    <row r="69" spans="1:5" ht="12.75" customHeight="1">
      <c r="A69" s="322"/>
      <c r="B69" s="335"/>
      <c r="C69" s="335"/>
      <c r="D69" s="335"/>
      <c r="E69" s="335"/>
    </row>
    <row r="70" spans="1:5" s="139" customFormat="1" ht="15" customHeight="1">
      <c r="A70" s="149" t="s">
        <v>51</v>
      </c>
      <c r="B70" s="148">
        <v>13</v>
      </c>
      <c r="C70" s="148">
        <v>15.043751014474013</v>
      </c>
      <c r="D70" s="148">
        <v>12.22617164553598</v>
      </c>
      <c r="E70" s="148">
        <v>6</v>
      </c>
    </row>
    <row r="71" spans="1:5" s="139" customFormat="1" ht="11.25">
      <c r="A71" s="151" t="s">
        <v>74</v>
      </c>
      <c r="B71" s="148"/>
      <c r="C71" s="148"/>
      <c r="D71" s="148"/>
      <c r="E71" s="148"/>
    </row>
    <row r="72" spans="1:5" ht="12.75" customHeight="1">
      <c r="A72" s="150" t="s">
        <v>52</v>
      </c>
      <c r="B72" s="309">
        <v>1.3146984765628844</v>
      </c>
      <c r="C72" s="309">
        <v>1.8834839626074145</v>
      </c>
      <c r="D72" s="309">
        <v>1.7750635144330007</v>
      </c>
      <c r="E72" s="309">
        <v>0.9229804432358181</v>
      </c>
    </row>
    <row r="73" spans="1:5" ht="12.75" customHeight="1">
      <c r="A73" s="150" t="s">
        <v>53</v>
      </c>
      <c r="B73" s="309">
        <v>0.581755327408393</v>
      </c>
      <c r="C73" s="309">
        <v>0.7187045100208663</v>
      </c>
      <c r="D73" s="309">
        <v>0.7616082712108356</v>
      </c>
      <c r="E73" s="309">
        <v>0.23111038278551935</v>
      </c>
    </row>
    <row r="74" spans="1:5" ht="12.75" customHeight="1">
      <c r="A74" s="150" t="s">
        <v>54</v>
      </c>
      <c r="B74" s="309">
        <v>3.6894548578554756</v>
      </c>
      <c r="C74" s="309">
        <v>5.257274921217519</v>
      </c>
      <c r="D74" s="309">
        <v>4.2410830631047</v>
      </c>
      <c r="E74" s="309">
        <v>2</v>
      </c>
    </row>
    <row r="75" spans="1:5" ht="12.75" customHeight="1">
      <c r="A75" s="150" t="s">
        <v>55</v>
      </c>
      <c r="B75" s="309">
        <v>1.4174553567347354</v>
      </c>
      <c r="C75" s="309">
        <v>1.372474170956136</v>
      </c>
      <c r="D75" s="309">
        <v>1.0938172083021707</v>
      </c>
      <c r="E75" s="309">
        <v>0.44498523014966823</v>
      </c>
    </row>
    <row r="76" spans="1:5" ht="12.75" customHeight="1">
      <c r="A76" s="150" t="s">
        <v>56</v>
      </c>
      <c r="B76" s="309">
        <v>5</v>
      </c>
      <c r="C76" s="309">
        <v>4.696960999319528</v>
      </c>
      <c r="D76" s="309">
        <v>3.2454709642932085</v>
      </c>
      <c r="E76" s="309">
        <v>1.4942900411354811</v>
      </c>
    </row>
    <row r="77" spans="1:5" ht="12.75" customHeight="1">
      <c r="A77" s="150" t="s">
        <v>57</v>
      </c>
      <c r="B77" s="309">
        <v>0.946118925521234</v>
      </c>
      <c r="C77" s="309">
        <v>1.1148524503525605</v>
      </c>
      <c r="D77" s="309">
        <v>1.1091286241921026</v>
      </c>
      <c r="E77" s="309">
        <v>0.7923936642028013</v>
      </c>
    </row>
    <row r="78" spans="1:5" ht="12.75" customHeight="1">
      <c r="A78" s="149"/>
      <c r="B78" s="148"/>
      <c r="C78" s="148"/>
      <c r="D78" s="148"/>
      <c r="E78" s="148"/>
    </row>
    <row r="79" spans="1:5" ht="12.75" customHeight="1">
      <c r="A79" s="149" t="s">
        <v>58</v>
      </c>
      <c r="B79" s="148">
        <v>1</v>
      </c>
      <c r="C79" s="148">
        <v>1.886316241005342</v>
      </c>
      <c r="D79" s="148">
        <v>1</v>
      </c>
      <c r="E79" s="148">
        <v>0.8664892765023877</v>
      </c>
    </row>
    <row r="80" spans="1:5" ht="12.75" customHeight="1">
      <c r="A80" s="145"/>
      <c r="B80" s="148"/>
      <c r="C80" s="148"/>
      <c r="D80" s="148"/>
      <c r="E80" s="148"/>
    </row>
    <row r="81" spans="1:5" ht="12.75" customHeight="1">
      <c r="A81" s="147" t="s">
        <v>168</v>
      </c>
      <c r="B81" s="174">
        <v>70.8569967141328</v>
      </c>
      <c r="C81" s="174">
        <v>67.83708687848221</v>
      </c>
      <c r="D81" s="174">
        <v>66.66128985330332</v>
      </c>
      <c r="E81" s="174">
        <v>65.96041463954913</v>
      </c>
    </row>
    <row r="82" spans="1:5" ht="12.75" customHeight="1">
      <c r="A82" s="145"/>
      <c r="B82" s="143"/>
      <c r="C82" s="142"/>
      <c r="D82" s="142"/>
      <c r="E82" s="142"/>
    </row>
    <row r="83" spans="1:5" ht="12.75" customHeight="1">
      <c r="A83" s="144" t="s">
        <v>137</v>
      </c>
      <c r="B83" s="143"/>
      <c r="C83" s="142"/>
      <c r="D83" s="142"/>
      <c r="E83" s="142"/>
    </row>
    <row r="84" spans="1:5" ht="12.75" customHeight="1">
      <c r="A84" s="141" t="s">
        <v>59</v>
      </c>
      <c r="B84" s="140">
        <v>329</v>
      </c>
      <c r="C84" s="140">
        <v>630</v>
      </c>
      <c r="D84" s="140">
        <v>449</v>
      </c>
      <c r="E84" s="140">
        <v>1275</v>
      </c>
    </row>
    <row r="85" spans="1:5" ht="12.75" customHeight="1">
      <c r="A85" s="404" t="s">
        <v>136</v>
      </c>
      <c r="B85" s="404"/>
      <c r="C85" s="404"/>
      <c r="D85" s="404"/>
      <c r="E85" s="404"/>
    </row>
    <row r="86" spans="1:5" ht="12.75" customHeight="1">
      <c r="A86" s="404" t="s">
        <v>135</v>
      </c>
      <c r="B86" s="404"/>
      <c r="C86" s="404"/>
      <c r="D86" s="404"/>
      <c r="E86" s="404"/>
    </row>
    <row r="87" spans="1:5" ht="12.75" customHeight="1">
      <c r="A87" s="404" t="s">
        <v>134</v>
      </c>
      <c r="B87" s="404"/>
      <c r="C87" s="404"/>
      <c r="D87" s="404"/>
      <c r="E87" s="404"/>
    </row>
    <row r="88" spans="1:5" ht="12.75" customHeight="1">
      <c r="A88" s="404" t="s">
        <v>345</v>
      </c>
      <c r="B88" s="404"/>
      <c r="C88" s="404"/>
      <c r="D88" s="404"/>
      <c r="E88" s="404"/>
    </row>
    <row r="89" spans="1:5" ht="12.75" customHeight="1">
      <c r="A89" s="404" t="s">
        <v>133</v>
      </c>
      <c r="B89" s="404"/>
      <c r="C89" s="404"/>
      <c r="D89" s="404"/>
      <c r="E89" s="404"/>
    </row>
    <row r="90" ht="13.5" customHeight="1"/>
    <row r="91" ht="13.5" customHeight="1"/>
    <row r="92" ht="24.75" customHeight="1"/>
    <row r="94" ht="56.25" customHeight="1"/>
  </sheetData>
  <sheetProtection/>
  <mergeCells count="11">
    <mergeCell ref="A89:E89"/>
    <mergeCell ref="A86:E86"/>
    <mergeCell ref="A88:E88"/>
    <mergeCell ref="A1:E1"/>
    <mergeCell ref="A2:E2"/>
    <mergeCell ref="B3:E3"/>
    <mergeCell ref="A85:E85"/>
    <mergeCell ref="A87:E87"/>
    <mergeCell ref="A54:E54"/>
    <mergeCell ref="A55:E55"/>
    <mergeCell ref="B56:E56"/>
  </mergeCells>
  <printOptions/>
  <pageMargins left="0.7086614173228347" right="0.7086614173228347" top="0.7480314960629921" bottom="0.7086614173228347" header="0.31496062992125984" footer="0.31496062992125984"/>
  <pageSetup fitToHeight="0" horizontalDpi="600" verticalDpi="600" orientation="portrait" paperSize="9" scale="99" r:id="rId1"/>
  <rowBreaks count="1" manualBreakCount="1">
    <brk id="53" max="255" man="1"/>
  </rowBreaks>
</worksheet>
</file>

<file path=xl/worksheets/sheet17.xml><?xml version="1.0" encoding="utf-8"?>
<worksheet xmlns="http://schemas.openxmlformats.org/spreadsheetml/2006/main" xmlns:r="http://schemas.openxmlformats.org/officeDocument/2006/relationships">
  <dimension ref="A1:E86"/>
  <sheetViews>
    <sheetView view="pageLayout" zoomScale="0" zoomScalePageLayoutView="0" workbookViewId="0" topLeftCell="A55">
      <selection activeCell="E76" sqref="E76"/>
    </sheetView>
  </sheetViews>
  <sheetFormatPr defaultColWidth="9.140625" defaultRowHeight="15"/>
  <cols>
    <col min="1" max="1" width="51.28125" style="137" customWidth="1"/>
    <col min="2" max="5" width="8.8515625" style="138" customWidth="1"/>
    <col min="6" max="230" width="9.140625" style="176" customWidth="1"/>
    <col min="231" max="231" width="45.421875" style="176" customWidth="1"/>
    <col min="232" max="239" width="6.7109375" style="176" customWidth="1"/>
    <col min="240" max="240" width="7.7109375" style="176" bestFit="1" customWidth="1"/>
    <col min="241" max="246" width="6.7109375" style="176" customWidth="1"/>
    <col min="247" max="16384" width="9.140625" style="176" customWidth="1"/>
  </cols>
  <sheetData>
    <row r="1" spans="1:5" s="179" customFormat="1" ht="12.75" customHeight="1">
      <c r="A1" s="395" t="s">
        <v>288</v>
      </c>
      <c r="B1" s="395"/>
      <c r="C1" s="395"/>
      <c r="D1" s="395"/>
      <c r="E1" s="395"/>
    </row>
    <row r="2" spans="1:5" s="179" customFormat="1" ht="25.5" customHeight="1">
      <c r="A2" s="396" t="s">
        <v>171</v>
      </c>
      <c r="B2" s="396"/>
      <c r="C2" s="396"/>
      <c r="D2" s="396"/>
      <c r="E2" s="396"/>
    </row>
    <row r="3" spans="1:5" s="179" customFormat="1" ht="12.75" customHeight="1">
      <c r="A3" s="193" t="s">
        <v>141</v>
      </c>
      <c r="B3" s="402" t="s">
        <v>1</v>
      </c>
      <c r="C3" s="402"/>
      <c r="D3" s="402"/>
      <c r="E3" s="402"/>
    </row>
    <row r="4" spans="1:5" s="181" customFormat="1" ht="12.75" customHeight="1">
      <c r="A4" s="163"/>
      <c r="B4" s="161" t="s">
        <v>2</v>
      </c>
      <c r="C4" s="161" t="s">
        <v>3</v>
      </c>
      <c r="D4" s="162" t="s">
        <v>4</v>
      </c>
      <c r="E4" s="161" t="s">
        <v>5</v>
      </c>
    </row>
    <row r="5" spans="1:5" s="180" customFormat="1" ht="12.75" customHeight="1">
      <c r="A5" s="119"/>
      <c r="B5" s="159" t="s">
        <v>63</v>
      </c>
      <c r="C5" s="159" t="s">
        <v>63</v>
      </c>
      <c r="D5" s="159" t="s">
        <v>63</v>
      </c>
      <c r="E5" s="159" t="s">
        <v>63</v>
      </c>
    </row>
    <row r="6" spans="1:5" s="180" customFormat="1" ht="12.75" customHeight="1">
      <c r="A6" s="172" t="s">
        <v>8</v>
      </c>
      <c r="B6" s="171"/>
      <c r="C6" s="171"/>
      <c r="D6" s="171"/>
      <c r="E6" s="171"/>
    </row>
    <row r="7" spans="1:5" s="179" customFormat="1" ht="12.75" customHeight="1">
      <c r="A7" s="168" t="s">
        <v>9</v>
      </c>
      <c r="B7" s="148">
        <v>3.767752958291385</v>
      </c>
      <c r="C7" s="148">
        <v>10</v>
      </c>
      <c r="D7" s="148">
        <v>16</v>
      </c>
      <c r="E7" s="148">
        <v>23</v>
      </c>
    </row>
    <row r="8" spans="1:5" s="179" customFormat="1" ht="12.75" customHeight="1">
      <c r="A8" s="151" t="s">
        <v>74</v>
      </c>
      <c r="B8" s="148"/>
      <c r="C8" s="148"/>
      <c r="D8" s="148"/>
      <c r="E8" s="148"/>
    </row>
    <row r="9" spans="1:5" s="179" customFormat="1" ht="12.75" customHeight="1">
      <c r="A9" s="151" t="s">
        <v>10</v>
      </c>
      <c r="B9" s="309">
        <v>0.16808817521880512</v>
      </c>
      <c r="C9" s="309">
        <v>1</v>
      </c>
      <c r="D9" s="309">
        <v>0.5788829543090026</v>
      </c>
      <c r="E9" s="309">
        <v>0.9459933735396915</v>
      </c>
    </row>
    <row r="10" spans="1:5" s="179" customFormat="1" ht="12.75" customHeight="1">
      <c r="A10" s="151" t="s">
        <v>13</v>
      </c>
      <c r="B10" s="309">
        <v>1</v>
      </c>
      <c r="C10" s="309">
        <v>3</v>
      </c>
      <c r="D10" s="309">
        <v>4</v>
      </c>
      <c r="E10" s="309">
        <v>6</v>
      </c>
    </row>
    <row r="11" spans="1:5" s="179" customFormat="1" ht="12.75" customHeight="1">
      <c r="A11" s="151" t="s">
        <v>14</v>
      </c>
      <c r="B11" s="309">
        <v>1.0267583211471785</v>
      </c>
      <c r="C11" s="309">
        <v>1.7786215380830408</v>
      </c>
      <c r="D11" s="309">
        <v>3.786787809658244</v>
      </c>
      <c r="E11" s="309">
        <v>7</v>
      </c>
    </row>
    <row r="12" spans="1:5" s="179" customFormat="1" ht="12.75" customHeight="1">
      <c r="A12" s="324" t="s">
        <v>15</v>
      </c>
      <c r="B12" s="309">
        <v>0</v>
      </c>
      <c r="C12" s="309">
        <v>1.7609782468278814</v>
      </c>
      <c r="D12" s="309">
        <v>3.1540033651340114</v>
      </c>
      <c r="E12" s="309">
        <v>5</v>
      </c>
    </row>
    <row r="13" spans="1:5" s="179" customFormat="1" ht="12.75" customHeight="1">
      <c r="A13" s="315" t="s">
        <v>16</v>
      </c>
      <c r="B13" s="309">
        <v>1</v>
      </c>
      <c r="C13" s="309">
        <v>3</v>
      </c>
      <c r="D13" s="309">
        <v>4</v>
      </c>
      <c r="E13" s="309">
        <v>4.424519622401232</v>
      </c>
    </row>
    <row r="14" spans="1:5" s="179" customFormat="1" ht="12.75" customHeight="1">
      <c r="A14" s="294"/>
      <c r="B14" s="148"/>
      <c r="C14" s="148"/>
      <c r="D14" s="148"/>
      <c r="E14" s="148"/>
    </row>
    <row r="15" spans="1:5" s="179" customFormat="1" ht="12.75" customHeight="1">
      <c r="A15" s="294" t="s">
        <v>153</v>
      </c>
      <c r="B15" s="148">
        <v>20</v>
      </c>
      <c r="C15" s="148">
        <v>29</v>
      </c>
      <c r="D15" s="148">
        <v>29</v>
      </c>
      <c r="E15" s="148">
        <v>27</v>
      </c>
    </row>
    <row r="16" spans="1:5" s="179" customFormat="1" ht="12.75" customHeight="1">
      <c r="A16" s="292" t="s">
        <v>74</v>
      </c>
      <c r="B16" s="148"/>
      <c r="C16" s="148"/>
      <c r="D16" s="148"/>
      <c r="E16" s="148"/>
    </row>
    <row r="17" spans="1:5" s="179" customFormat="1" ht="12.75" customHeight="1">
      <c r="A17" s="182" t="s">
        <v>151</v>
      </c>
      <c r="B17" s="309">
        <v>20</v>
      </c>
      <c r="C17" s="309">
        <v>29</v>
      </c>
      <c r="D17" s="309">
        <v>29</v>
      </c>
      <c r="E17" s="309">
        <v>26</v>
      </c>
    </row>
    <row r="18" spans="1:5" s="179" customFormat="1" ht="12.75" customHeight="1">
      <c r="A18" s="294"/>
      <c r="B18" s="148"/>
      <c r="C18" s="148"/>
      <c r="D18" s="148"/>
      <c r="E18" s="148"/>
    </row>
    <row r="19" spans="1:5" s="179" customFormat="1" ht="12.75" customHeight="1">
      <c r="A19" s="294" t="s">
        <v>23</v>
      </c>
      <c r="B19" s="148">
        <v>0.000858309139350292</v>
      </c>
      <c r="C19" s="148">
        <v>0.009602245270481941</v>
      </c>
      <c r="D19" s="148">
        <v>0.043846467111496645</v>
      </c>
      <c r="E19" s="148">
        <v>0.06980426371116628</v>
      </c>
    </row>
    <row r="20" spans="1:5" s="179" customFormat="1" ht="12.75" customHeight="1">
      <c r="A20" s="185" t="s">
        <v>180</v>
      </c>
      <c r="B20" s="148">
        <v>0</v>
      </c>
      <c r="C20" s="148">
        <v>0</v>
      </c>
      <c r="D20" s="148">
        <v>0</v>
      </c>
      <c r="E20" s="148">
        <v>0</v>
      </c>
    </row>
    <row r="21" spans="1:5" s="179" customFormat="1" ht="15" customHeight="1">
      <c r="A21" s="158" t="s">
        <v>148</v>
      </c>
      <c r="B21" s="148">
        <v>0.11207964071660058</v>
      </c>
      <c r="C21" s="148">
        <v>1</v>
      </c>
      <c r="D21" s="148">
        <v>0.5887570344067808</v>
      </c>
      <c r="E21" s="148">
        <v>0.5470015154026954</v>
      </c>
    </row>
    <row r="22" spans="1:5" ht="12.75" customHeight="1">
      <c r="A22" s="158" t="s">
        <v>33</v>
      </c>
      <c r="B22" s="148">
        <v>0.06793879261066778</v>
      </c>
      <c r="C22" s="148">
        <v>0.0672845737517704</v>
      </c>
      <c r="D22" s="148">
        <v>0.04409710821486075</v>
      </c>
      <c r="E22" s="148">
        <v>0.03656533517323326</v>
      </c>
    </row>
    <row r="23" spans="1:5" s="321" customFormat="1" ht="12.75" customHeight="1">
      <c r="A23" s="326"/>
      <c r="B23" s="335"/>
      <c r="C23" s="335"/>
      <c r="D23" s="335"/>
      <c r="E23" s="335"/>
    </row>
    <row r="24" spans="1:5" ht="12.75" customHeight="1">
      <c r="A24" s="158" t="s">
        <v>34</v>
      </c>
      <c r="B24" s="148">
        <v>0.2514780927808101</v>
      </c>
      <c r="C24" s="148">
        <v>1.2329137314656469</v>
      </c>
      <c r="D24" s="148">
        <v>1.8880895117610974</v>
      </c>
      <c r="E24" s="148">
        <v>3</v>
      </c>
    </row>
    <row r="25" spans="1:5" s="321" customFormat="1" ht="12.75" customHeight="1">
      <c r="A25" s="329" t="s">
        <v>74</v>
      </c>
      <c r="B25" s="320"/>
      <c r="C25" s="320"/>
      <c r="D25" s="320"/>
      <c r="E25" s="320"/>
    </row>
    <row r="26" spans="1:5" ht="12.75" customHeight="1">
      <c r="A26" s="325" t="s">
        <v>36</v>
      </c>
      <c r="B26" s="148">
        <v>0</v>
      </c>
      <c r="C26" s="148">
        <v>1</v>
      </c>
      <c r="D26" s="148">
        <v>2</v>
      </c>
      <c r="E26" s="148">
        <v>3</v>
      </c>
    </row>
    <row r="27" spans="1:5" s="321" customFormat="1" ht="12.75" customHeight="1">
      <c r="A27" s="336"/>
      <c r="B27" s="335"/>
      <c r="C27" s="335"/>
      <c r="D27" s="335"/>
      <c r="E27" s="335"/>
    </row>
    <row r="28" spans="1:5" ht="12.75" customHeight="1">
      <c r="A28" s="166" t="s">
        <v>144</v>
      </c>
      <c r="B28" s="148">
        <v>0.002337392609135394</v>
      </c>
      <c r="C28" s="148">
        <v>0.014877486123299836</v>
      </c>
      <c r="D28" s="148">
        <v>0.022789562581107217</v>
      </c>
      <c r="E28" s="148">
        <v>0.032928743451013424</v>
      </c>
    </row>
    <row r="29" spans="1:5" ht="12.75" customHeight="1">
      <c r="A29" s="166" t="s">
        <v>392</v>
      </c>
      <c r="B29" s="148">
        <v>13</v>
      </c>
      <c r="C29" s="148">
        <v>8</v>
      </c>
      <c r="D29" s="148">
        <v>7</v>
      </c>
      <c r="E29" s="148">
        <v>7</v>
      </c>
    </row>
    <row r="30" spans="1:5" ht="12.75" customHeight="1">
      <c r="A30" s="166"/>
      <c r="B30" s="148"/>
      <c r="C30" s="148"/>
      <c r="D30" s="148"/>
      <c r="E30" s="148"/>
    </row>
    <row r="31" spans="1:5" ht="12.75" customHeight="1">
      <c r="A31" s="166" t="s">
        <v>174</v>
      </c>
      <c r="B31" s="309">
        <v>2.396716925389069</v>
      </c>
      <c r="C31" s="309">
        <v>5.089644824168612</v>
      </c>
      <c r="D31" s="309">
        <v>7</v>
      </c>
      <c r="E31" s="309">
        <v>12</v>
      </c>
    </row>
    <row r="32" spans="1:5" s="321" customFormat="1" ht="12.75" customHeight="1">
      <c r="A32" s="329" t="s">
        <v>74</v>
      </c>
      <c r="B32" s="330"/>
      <c r="C32" s="330"/>
      <c r="D32" s="330"/>
      <c r="E32" s="330"/>
    </row>
    <row r="33" spans="1:5" ht="12.75" customHeight="1">
      <c r="A33" s="178" t="s">
        <v>355</v>
      </c>
      <c r="B33" s="309">
        <v>0.9375680771140945</v>
      </c>
      <c r="C33" s="309">
        <v>2.825720204918981</v>
      </c>
      <c r="D33" s="309">
        <v>4.040770336386613</v>
      </c>
      <c r="E33" s="309">
        <v>5</v>
      </c>
    </row>
    <row r="34" spans="1:5" ht="12.75" customHeight="1">
      <c r="A34" s="178" t="s">
        <v>173</v>
      </c>
      <c r="B34" s="309">
        <v>0.028583288063991668</v>
      </c>
      <c r="C34" s="309">
        <v>0.06553768402176945</v>
      </c>
      <c r="D34" s="309">
        <v>0.3959099055099311</v>
      </c>
      <c r="E34" s="309">
        <v>1</v>
      </c>
    </row>
    <row r="35" spans="1:5" ht="12.75" customHeight="1">
      <c r="A35" s="178" t="s">
        <v>172</v>
      </c>
      <c r="B35" s="309">
        <v>1.430565560210983</v>
      </c>
      <c r="C35" s="309">
        <v>2.1983869352278624</v>
      </c>
      <c r="D35" s="309">
        <v>3</v>
      </c>
      <c r="E35" s="309">
        <v>6.151118553415565</v>
      </c>
    </row>
    <row r="36" spans="1:5" ht="12.75" customHeight="1">
      <c r="A36" s="178"/>
      <c r="B36" s="148"/>
      <c r="C36" s="148"/>
      <c r="D36" s="148"/>
      <c r="E36" s="148"/>
    </row>
    <row r="37" spans="1:5" ht="12.75" customHeight="1">
      <c r="A37" s="166" t="s">
        <v>41</v>
      </c>
      <c r="B37" s="148">
        <v>1.898859618979319</v>
      </c>
      <c r="C37" s="148">
        <v>3</v>
      </c>
      <c r="D37" s="148">
        <v>5</v>
      </c>
      <c r="E37" s="148">
        <v>10</v>
      </c>
    </row>
    <row r="38" spans="1:5" ht="12.75" customHeight="1">
      <c r="A38" s="151" t="s">
        <v>74</v>
      </c>
      <c r="B38" s="148"/>
      <c r="C38" s="148"/>
      <c r="D38" s="148"/>
      <c r="E38" s="148"/>
    </row>
    <row r="39" spans="1:5" ht="12.75" customHeight="1">
      <c r="A39" s="157" t="s">
        <v>42</v>
      </c>
      <c r="B39" s="309">
        <v>1.2170796122872616</v>
      </c>
      <c r="C39" s="309">
        <v>2.1415782123347675</v>
      </c>
      <c r="D39" s="309">
        <v>3.2018124808736426</v>
      </c>
      <c r="E39" s="309">
        <v>5</v>
      </c>
    </row>
    <row r="40" spans="1:5" ht="12.75" customHeight="1">
      <c r="A40" s="157" t="s">
        <v>43</v>
      </c>
      <c r="B40" s="309">
        <v>0.5596594963429107</v>
      </c>
      <c r="C40" s="309">
        <v>1.3704789130806576</v>
      </c>
      <c r="D40" s="309">
        <v>1</v>
      </c>
      <c r="E40" s="309">
        <v>4</v>
      </c>
    </row>
    <row r="41" spans="1:5" ht="12.75" customHeight="1">
      <c r="A41" s="157" t="s">
        <v>44</v>
      </c>
      <c r="B41" s="309">
        <v>0.1221205103491462</v>
      </c>
      <c r="C41" s="309">
        <v>1</v>
      </c>
      <c r="D41" s="309">
        <v>0.5275647560609691</v>
      </c>
      <c r="E41" s="309">
        <v>1.0968890529276736</v>
      </c>
    </row>
    <row r="42" spans="1:5" ht="12.75" customHeight="1">
      <c r="A42" s="165"/>
      <c r="B42" s="143"/>
      <c r="C42" s="142"/>
      <c r="D42" s="142"/>
      <c r="E42" s="142"/>
    </row>
    <row r="43" spans="1:5" ht="12.75" customHeight="1">
      <c r="A43" s="158" t="s">
        <v>45</v>
      </c>
      <c r="B43" s="148">
        <v>0.272718568503827</v>
      </c>
      <c r="C43" s="148">
        <v>0.3733266712946594</v>
      </c>
      <c r="D43" s="148">
        <v>0.8900443483547847</v>
      </c>
      <c r="E43" s="148">
        <v>1</v>
      </c>
    </row>
    <row r="44" spans="1:5" ht="12.75" customHeight="1">
      <c r="A44" s="324" t="s">
        <v>74</v>
      </c>
      <c r="B44" s="148"/>
      <c r="C44" s="148"/>
      <c r="D44" s="148"/>
      <c r="E44" s="148"/>
    </row>
    <row r="45" spans="1:5" s="321" customFormat="1" ht="12.75" customHeight="1">
      <c r="A45" s="324" t="s">
        <v>46</v>
      </c>
      <c r="B45" s="320">
        <v>0</v>
      </c>
      <c r="C45" s="320">
        <v>0</v>
      </c>
      <c r="D45" s="320">
        <v>1</v>
      </c>
      <c r="E45" s="320">
        <v>1</v>
      </c>
    </row>
    <row r="46" spans="1:5" s="321" customFormat="1" ht="12.75" customHeight="1">
      <c r="A46" s="324" t="s">
        <v>47</v>
      </c>
      <c r="B46" s="320">
        <v>0</v>
      </c>
      <c r="C46" s="320">
        <v>0</v>
      </c>
      <c r="D46" s="320">
        <v>0</v>
      </c>
      <c r="E46" s="320">
        <v>1</v>
      </c>
    </row>
    <row r="47" spans="1:5" s="321" customFormat="1" ht="12.75" customHeight="1">
      <c r="A47" s="324"/>
      <c r="B47" s="320"/>
      <c r="C47" s="320"/>
      <c r="D47" s="320"/>
      <c r="E47" s="320"/>
    </row>
    <row r="48" spans="1:5" ht="12.75" customHeight="1">
      <c r="A48" s="155" t="s">
        <v>48</v>
      </c>
      <c r="B48" s="148"/>
      <c r="C48" s="148"/>
      <c r="D48" s="148"/>
      <c r="E48" s="148"/>
    </row>
    <row r="49" spans="1:5" ht="12.75" customHeight="1">
      <c r="A49" s="149" t="s">
        <v>49</v>
      </c>
      <c r="B49" s="148">
        <v>0.3090164476851706</v>
      </c>
      <c r="C49" s="148">
        <v>2</v>
      </c>
      <c r="D49" s="148">
        <v>1</v>
      </c>
      <c r="E49" s="148">
        <v>2</v>
      </c>
    </row>
    <row r="50" spans="1:5" ht="12.75" customHeight="1">
      <c r="A50" s="151" t="s">
        <v>74</v>
      </c>
      <c r="B50" s="148"/>
      <c r="C50" s="148"/>
      <c r="D50" s="148"/>
      <c r="E50" s="148"/>
    </row>
    <row r="51" spans="1:5" ht="12.75" customHeight="1">
      <c r="A51" s="305" t="s">
        <v>366</v>
      </c>
      <c r="B51" s="309">
        <v>0</v>
      </c>
      <c r="C51" s="309">
        <v>0</v>
      </c>
      <c r="D51" s="309">
        <v>0.26019688062109037</v>
      </c>
      <c r="E51" s="309">
        <v>0.7630148497887348</v>
      </c>
    </row>
    <row r="52" spans="1:5" ht="12.75" customHeight="1">
      <c r="A52" s="182" t="s">
        <v>140</v>
      </c>
      <c r="B52" s="309">
        <v>0.07921666250134328</v>
      </c>
      <c r="C52" s="309">
        <v>1</v>
      </c>
      <c r="D52" s="309">
        <v>1</v>
      </c>
      <c r="E52" s="309">
        <v>1</v>
      </c>
    </row>
    <row r="53" spans="1:5" ht="12.75" customHeight="1">
      <c r="A53" s="153"/>
      <c r="B53" s="148"/>
      <c r="C53" s="148"/>
      <c r="D53" s="148"/>
      <c r="E53" s="148"/>
    </row>
    <row r="54" spans="1:5" ht="12.75" customHeight="1">
      <c r="A54" s="185" t="s">
        <v>139</v>
      </c>
      <c r="B54" s="148">
        <v>0</v>
      </c>
      <c r="C54" s="148">
        <v>0</v>
      </c>
      <c r="D54" s="148">
        <v>0</v>
      </c>
      <c r="E54" s="148">
        <v>0</v>
      </c>
    </row>
    <row r="55" spans="1:5" ht="12.75" customHeight="1">
      <c r="A55" s="149"/>
      <c r="B55" s="300"/>
      <c r="C55" s="300"/>
      <c r="D55" s="300"/>
      <c r="E55" s="300"/>
    </row>
    <row r="56" spans="1:5" ht="12.75" customHeight="1">
      <c r="A56" s="323"/>
      <c r="B56" s="300"/>
      <c r="C56" s="300"/>
      <c r="D56" s="300"/>
      <c r="E56" s="300"/>
    </row>
    <row r="57" spans="1:5" ht="12.75" customHeight="1">
      <c r="A57" s="299"/>
      <c r="B57" s="299"/>
      <c r="C57" s="299"/>
      <c r="D57" s="299"/>
      <c r="E57" s="299"/>
    </row>
    <row r="58" spans="1:5" ht="12.75" customHeight="1">
      <c r="A58" s="178"/>
      <c r="B58" s="300"/>
      <c r="C58" s="300"/>
      <c r="D58" s="300"/>
      <c r="E58" s="300"/>
    </row>
    <row r="59" spans="1:5" ht="12.75" customHeight="1">
      <c r="A59" s="178"/>
      <c r="B59" s="148"/>
      <c r="C59" s="148"/>
      <c r="D59" s="148"/>
      <c r="E59" s="148"/>
    </row>
    <row r="60" spans="1:5" ht="12.75" customHeight="1">
      <c r="A60" s="178"/>
      <c r="B60" s="148"/>
      <c r="C60" s="148"/>
      <c r="D60" s="148"/>
      <c r="E60" s="148"/>
    </row>
    <row r="61" spans="1:5" ht="12.75" customHeight="1">
      <c r="A61" s="398" t="s">
        <v>289</v>
      </c>
      <c r="B61" s="398"/>
      <c r="C61" s="398"/>
      <c r="D61" s="398"/>
      <c r="E61" s="398"/>
    </row>
    <row r="62" spans="1:5" s="321" customFormat="1" ht="27" customHeight="1">
      <c r="A62" s="396" t="s">
        <v>171</v>
      </c>
      <c r="B62" s="396"/>
      <c r="C62" s="396"/>
      <c r="D62" s="396"/>
      <c r="E62" s="396"/>
    </row>
    <row r="63" spans="1:5" ht="15">
      <c r="A63" s="164" t="s">
        <v>141</v>
      </c>
      <c r="B63" s="402" t="s">
        <v>1</v>
      </c>
      <c r="C63" s="402"/>
      <c r="D63" s="402"/>
      <c r="E63" s="402"/>
    </row>
    <row r="64" spans="1:5" ht="12.75" customHeight="1">
      <c r="A64" s="163"/>
      <c r="B64" s="161" t="s">
        <v>2</v>
      </c>
      <c r="C64" s="161" t="s">
        <v>3</v>
      </c>
      <c r="D64" s="162" t="s">
        <v>4</v>
      </c>
      <c r="E64" s="161" t="s">
        <v>5</v>
      </c>
    </row>
    <row r="65" spans="1:5" ht="12.75" customHeight="1">
      <c r="A65" s="119"/>
      <c r="B65" s="159" t="s">
        <v>63</v>
      </c>
      <c r="C65" s="159" t="s">
        <v>63</v>
      </c>
      <c r="D65" s="159" t="s">
        <v>63</v>
      </c>
      <c r="E65" s="159" t="s">
        <v>63</v>
      </c>
    </row>
    <row r="66" spans="1:5" ht="12.75" customHeight="1">
      <c r="A66" s="149" t="s">
        <v>51</v>
      </c>
      <c r="B66" s="148">
        <v>44</v>
      </c>
      <c r="C66" s="148">
        <v>34</v>
      </c>
      <c r="D66" s="148">
        <v>25</v>
      </c>
      <c r="E66" s="148">
        <v>11</v>
      </c>
    </row>
    <row r="67" spans="1:5" ht="12.75" customHeight="1">
      <c r="A67" s="151" t="s">
        <v>74</v>
      </c>
      <c r="B67" s="148"/>
      <c r="C67" s="148"/>
      <c r="D67" s="148"/>
      <c r="E67" s="148"/>
    </row>
    <row r="68" spans="1:5" ht="13.5" customHeight="1">
      <c r="A68" s="150" t="s">
        <v>52</v>
      </c>
      <c r="B68" s="309">
        <v>1.7879023787601864</v>
      </c>
      <c r="C68" s="309">
        <v>2</v>
      </c>
      <c r="D68" s="309">
        <v>1</v>
      </c>
      <c r="E68" s="309">
        <v>0.5899541460297382</v>
      </c>
    </row>
    <row r="69" spans="1:5" ht="12.75" customHeight="1">
      <c r="A69" s="150" t="s">
        <v>54</v>
      </c>
      <c r="B69" s="309">
        <v>15</v>
      </c>
      <c r="C69" s="309">
        <v>13.398700464549634</v>
      </c>
      <c r="D69" s="309">
        <v>11</v>
      </c>
      <c r="E69" s="309">
        <v>5</v>
      </c>
    </row>
    <row r="70" spans="1:5" ht="12.75" customHeight="1">
      <c r="A70" s="150" t="s">
        <v>55</v>
      </c>
      <c r="B70" s="309">
        <v>5</v>
      </c>
      <c r="C70" s="309">
        <v>3.744691756880359</v>
      </c>
      <c r="D70" s="309">
        <v>2.8251865778571417</v>
      </c>
      <c r="E70" s="309">
        <v>0.8461770975656436</v>
      </c>
    </row>
    <row r="71" spans="1:5" ht="12.75" customHeight="1">
      <c r="A71" s="150" t="s">
        <v>56</v>
      </c>
      <c r="B71" s="309">
        <v>14</v>
      </c>
      <c r="C71" s="309">
        <v>9.062688307474144</v>
      </c>
      <c r="D71" s="309">
        <v>6</v>
      </c>
      <c r="E71" s="309">
        <v>2.084950537615504</v>
      </c>
    </row>
    <row r="72" spans="1:5" ht="12.75" customHeight="1">
      <c r="A72" s="150" t="s">
        <v>57</v>
      </c>
      <c r="B72" s="309">
        <v>7.001502735201981</v>
      </c>
      <c r="C72" s="309">
        <v>6</v>
      </c>
      <c r="D72" s="309">
        <v>3.9991042426395977</v>
      </c>
      <c r="E72" s="309">
        <v>3</v>
      </c>
    </row>
    <row r="73" spans="1:5" ht="12.75" customHeight="1">
      <c r="A73" s="149"/>
      <c r="B73" s="148"/>
      <c r="C73" s="148"/>
      <c r="D73" s="148"/>
      <c r="E73" s="148"/>
    </row>
    <row r="74" spans="1:5" ht="12.75" customHeight="1">
      <c r="A74" s="149" t="s">
        <v>58</v>
      </c>
      <c r="B74" s="148">
        <v>7</v>
      </c>
      <c r="C74" s="148">
        <v>6</v>
      </c>
      <c r="D74" s="148">
        <v>4</v>
      </c>
      <c r="E74" s="148">
        <v>2</v>
      </c>
    </row>
    <row r="75" spans="1:5" ht="12.75" customHeight="1">
      <c r="A75" s="145"/>
      <c r="B75" s="148"/>
      <c r="C75" s="148"/>
      <c r="D75" s="148"/>
      <c r="E75" s="148"/>
    </row>
    <row r="76" spans="1:5" ht="12.75" customHeight="1">
      <c r="A76" s="147" t="s">
        <v>170</v>
      </c>
      <c r="B76" s="174">
        <v>8.08842657531953</v>
      </c>
      <c r="C76" s="174">
        <v>12.81309593007669</v>
      </c>
      <c r="D76" s="174">
        <v>14.328693310175536</v>
      </c>
      <c r="E76" s="174">
        <v>19.766485447738972</v>
      </c>
    </row>
    <row r="77" spans="1:5" ht="12.75" customHeight="1">
      <c r="A77" s="145"/>
      <c r="B77" s="143"/>
      <c r="C77" s="142"/>
      <c r="D77" s="142"/>
      <c r="E77" s="142"/>
    </row>
    <row r="78" spans="1:5" ht="12.75" customHeight="1">
      <c r="A78" s="144" t="s">
        <v>137</v>
      </c>
      <c r="B78" s="143"/>
      <c r="C78" s="142"/>
      <c r="D78" s="142"/>
      <c r="E78" s="142"/>
    </row>
    <row r="79" spans="1:5" ht="12.75" customHeight="1">
      <c r="A79" s="141" t="s">
        <v>59</v>
      </c>
      <c r="B79" s="140">
        <v>329</v>
      </c>
      <c r="C79" s="140">
        <v>630</v>
      </c>
      <c r="D79" s="140">
        <v>449</v>
      </c>
      <c r="E79" s="140">
        <v>1275</v>
      </c>
    </row>
    <row r="80" spans="1:5" ht="12.75" customHeight="1">
      <c r="A80" s="404" t="s">
        <v>136</v>
      </c>
      <c r="B80" s="404"/>
      <c r="C80" s="404"/>
      <c r="D80" s="404"/>
      <c r="E80" s="404"/>
    </row>
    <row r="81" spans="1:5" s="139" customFormat="1" ht="25.5" customHeight="1">
      <c r="A81" s="404" t="s">
        <v>228</v>
      </c>
      <c r="B81" s="404"/>
      <c r="C81" s="404"/>
      <c r="D81" s="404"/>
      <c r="E81" s="404"/>
    </row>
    <row r="82" spans="1:5" s="139" customFormat="1" ht="15" customHeight="1">
      <c r="A82" s="409" t="s">
        <v>393</v>
      </c>
      <c r="B82" s="409"/>
      <c r="C82" s="409"/>
      <c r="D82" s="409"/>
      <c r="E82" s="409"/>
    </row>
    <row r="83" spans="1:5" s="139" customFormat="1" ht="17.25" customHeight="1">
      <c r="A83" s="404" t="s">
        <v>345</v>
      </c>
      <c r="B83" s="404"/>
      <c r="C83" s="404"/>
      <c r="D83" s="404"/>
      <c r="E83" s="404"/>
    </row>
    <row r="84" spans="1:5" s="139" customFormat="1" ht="52.5" customHeight="1">
      <c r="A84" s="404" t="s">
        <v>133</v>
      </c>
      <c r="B84" s="404"/>
      <c r="C84" s="404"/>
      <c r="D84" s="404"/>
      <c r="E84" s="404"/>
    </row>
    <row r="85" spans="1:5" s="139" customFormat="1" ht="15" customHeight="1">
      <c r="A85" s="137"/>
      <c r="B85" s="138"/>
      <c r="C85" s="138"/>
      <c r="D85" s="138"/>
      <c r="E85" s="138"/>
    </row>
    <row r="86" spans="1:5" s="139" customFormat="1" ht="60" customHeight="1">
      <c r="A86" s="137"/>
      <c r="B86" s="138"/>
      <c r="C86" s="138"/>
      <c r="D86" s="138"/>
      <c r="E86" s="138"/>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22.5" customHeight="1"/>
    <row r="103" ht="12.75" customHeight="1"/>
    <row r="104" ht="12.75" customHeight="1"/>
    <row r="105" ht="12.75" customHeight="1"/>
    <row r="106" ht="14.25" customHeight="1"/>
    <row r="107" ht="24.75" customHeight="1"/>
    <row r="108" ht="12.75" customHeight="1"/>
    <row r="109" ht="57" customHeight="1"/>
  </sheetData>
  <sheetProtection/>
  <mergeCells count="11">
    <mergeCell ref="A82:E82"/>
    <mergeCell ref="A84:E84"/>
    <mergeCell ref="B63:E63"/>
    <mergeCell ref="A83:E83"/>
    <mergeCell ref="A1:E1"/>
    <mergeCell ref="A2:E2"/>
    <mergeCell ref="B3:E3"/>
    <mergeCell ref="A80:E80"/>
    <mergeCell ref="A81:E81"/>
    <mergeCell ref="A61:E61"/>
    <mergeCell ref="A62:E62"/>
  </mergeCells>
  <printOptions/>
  <pageMargins left="0.7086614173228347" right="0.7086614173228347" top="0.5511811023622047" bottom="0.7086614173228347" header="0.31496062992125984" footer="0.31496062992125984"/>
  <pageSetup fitToHeight="0" horizontalDpi="600" verticalDpi="600" orientation="portrait" paperSize="9" scale="99" r:id="rId1"/>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A1:E81"/>
  <sheetViews>
    <sheetView view="pageLayout" zoomScale="0" zoomScaleSheetLayoutView="100" zoomScalePageLayoutView="0" workbookViewId="0" topLeftCell="A46">
      <selection activeCell="E74" sqref="E74"/>
    </sheetView>
  </sheetViews>
  <sheetFormatPr defaultColWidth="9.140625" defaultRowHeight="15"/>
  <cols>
    <col min="1" max="1" width="52.00390625" style="137" customWidth="1"/>
    <col min="2" max="5" width="8.8515625" style="138" customWidth="1"/>
    <col min="6" max="16384" width="9.140625" style="176" customWidth="1"/>
  </cols>
  <sheetData>
    <row r="1" spans="1:5" s="179" customFormat="1" ht="12.75" customHeight="1">
      <c r="A1" s="395" t="s">
        <v>290</v>
      </c>
      <c r="B1" s="395"/>
      <c r="C1" s="395"/>
      <c r="D1" s="395"/>
      <c r="E1" s="395"/>
    </row>
    <row r="2" spans="1:5" s="179" customFormat="1" ht="27" customHeight="1">
      <c r="A2" s="396" t="s">
        <v>176</v>
      </c>
      <c r="B2" s="396"/>
      <c r="C2" s="396"/>
      <c r="D2" s="396"/>
      <c r="E2" s="396"/>
    </row>
    <row r="3" spans="1:5" s="179" customFormat="1" ht="15">
      <c r="A3" s="193" t="s">
        <v>141</v>
      </c>
      <c r="B3" s="402" t="s">
        <v>1</v>
      </c>
      <c r="C3" s="402"/>
      <c r="D3" s="402"/>
      <c r="E3" s="402"/>
    </row>
    <row r="4" spans="1:5" s="181" customFormat="1" ht="14.25" customHeight="1">
      <c r="A4" s="290"/>
      <c r="B4" s="161" t="s">
        <v>2</v>
      </c>
      <c r="C4" s="161" t="s">
        <v>3</v>
      </c>
      <c r="D4" s="162" t="s">
        <v>4</v>
      </c>
      <c r="E4" s="161" t="s">
        <v>5</v>
      </c>
    </row>
    <row r="5" spans="1:5" s="180" customFormat="1" ht="14.25" customHeight="1">
      <c r="A5" s="291"/>
      <c r="B5" s="159" t="s">
        <v>63</v>
      </c>
      <c r="C5" s="159" t="s">
        <v>63</v>
      </c>
      <c r="D5" s="159" t="s">
        <v>63</v>
      </c>
      <c r="E5" s="159" t="s">
        <v>63</v>
      </c>
    </row>
    <row r="6" spans="1:5" s="180" customFormat="1" ht="14.25" customHeight="1">
      <c r="A6" s="297" t="s">
        <v>8</v>
      </c>
      <c r="B6" s="171"/>
      <c r="C6" s="171"/>
      <c r="D6" s="171"/>
      <c r="E6" s="171"/>
    </row>
    <row r="7" spans="1:5" s="179" customFormat="1" ht="12.75" customHeight="1">
      <c r="A7" s="294" t="s">
        <v>9</v>
      </c>
      <c r="B7" s="148">
        <v>0.4169838471945872</v>
      </c>
      <c r="C7" s="148">
        <v>1.9479064497235024</v>
      </c>
      <c r="D7" s="148">
        <v>4</v>
      </c>
      <c r="E7" s="148">
        <v>7</v>
      </c>
    </row>
    <row r="8" spans="1:5" s="179" customFormat="1" ht="12.75" customHeight="1">
      <c r="A8" s="292" t="s">
        <v>74</v>
      </c>
      <c r="B8" s="148"/>
      <c r="C8" s="148"/>
      <c r="D8" s="148"/>
      <c r="E8" s="148"/>
    </row>
    <row r="9" spans="1:5" s="179" customFormat="1" ht="12.75" customHeight="1">
      <c r="A9" s="292" t="s">
        <v>10</v>
      </c>
      <c r="B9" s="309">
        <v>0.07797059790352781</v>
      </c>
      <c r="C9" s="309">
        <v>0.3941178901470597</v>
      </c>
      <c r="D9" s="309">
        <v>0.6025584032390812</v>
      </c>
      <c r="E9" s="309">
        <v>1.1277048556465312</v>
      </c>
    </row>
    <row r="10" spans="1:5" s="179" customFormat="1" ht="12.75" customHeight="1">
      <c r="A10" s="292" t="s">
        <v>11</v>
      </c>
      <c r="B10" s="309">
        <v>0.049465416052242</v>
      </c>
      <c r="C10" s="309">
        <v>0.25202896363248606</v>
      </c>
      <c r="D10" s="309">
        <v>0.6030928462670142</v>
      </c>
      <c r="E10" s="309">
        <v>1.1041619471542596</v>
      </c>
    </row>
    <row r="11" spans="1:5" s="179" customFormat="1" ht="12.75" customHeight="1">
      <c r="A11" s="298" t="s">
        <v>154</v>
      </c>
      <c r="B11" s="309">
        <v>0.01807228527142632</v>
      </c>
      <c r="C11" s="309">
        <v>0.19781255401728304</v>
      </c>
      <c r="D11" s="309">
        <v>0.26347057066920726</v>
      </c>
      <c r="E11" s="309">
        <v>0.5296538538999431</v>
      </c>
    </row>
    <row r="12" spans="1:5" s="179" customFormat="1" ht="12.75" customHeight="1">
      <c r="A12" s="292" t="s">
        <v>13</v>
      </c>
      <c r="B12" s="309">
        <v>0.10782551068433568</v>
      </c>
      <c r="C12" s="309">
        <v>0.37352908951171</v>
      </c>
      <c r="D12" s="309">
        <v>0.590591505807269</v>
      </c>
      <c r="E12" s="309">
        <v>1.1003617702665864</v>
      </c>
    </row>
    <row r="13" spans="1:5" s="316" customFormat="1" ht="12.75" customHeight="1">
      <c r="A13" s="315" t="s">
        <v>14</v>
      </c>
      <c r="B13" s="318">
        <v>0.008323033325742859</v>
      </c>
      <c r="C13" s="318">
        <v>0.06567448619515132</v>
      </c>
      <c r="D13" s="318">
        <v>0.16945738413554817</v>
      </c>
      <c r="E13" s="318">
        <v>0.5204497913596419</v>
      </c>
    </row>
    <row r="14" spans="1:5" s="316" customFormat="1" ht="12.75" customHeight="1">
      <c r="A14" s="151" t="s">
        <v>15</v>
      </c>
      <c r="B14" s="318">
        <v>0.028236660095191792</v>
      </c>
      <c r="C14" s="318">
        <v>0.13144919380157194</v>
      </c>
      <c r="D14" s="318">
        <v>0.25782977527769174</v>
      </c>
      <c r="E14" s="318">
        <v>0.5448652928365701</v>
      </c>
    </row>
    <row r="15" spans="1:5" s="179" customFormat="1" ht="12.75" customHeight="1">
      <c r="A15" s="292" t="s">
        <v>16</v>
      </c>
      <c r="B15" s="309">
        <v>0.11098112018291387</v>
      </c>
      <c r="C15" s="309">
        <v>0.45216667886821077</v>
      </c>
      <c r="D15" s="309">
        <v>0.6636773770842839</v>
      </c>
      <c r="E15" s="309">
        <v>1.0600738523342856</v>
      </c>
    </row>
    <row r="16" spans="1:5" s="179" customFormat="1" ht="12.75" customHeight="1">
      <c r="A16" s="294"/>
      <c r="B16" s="148"/>
      <c r="C16" s="148"/>
      <c r="D16" s="148"/>
      <c r="E16" s="148"/>
    </row>
    <row r="17" spans="1:5" s="179" customFormat="1" ht="12.75" customHeight="1">
      <c r="A17" s="294" t="s">
        <v>153</v>
      </c>
      <c r="B17" s="148">
        <v>2.1645900617560536</v>
      </c>
      <c r="C17" s="148">
        <v>5.842268243561357</v>
      </c>
      <c r="D17" s="148">
        <v>12</v>
      </c>
      <c r="E17" s="148">
        <v>37</v>
      </c>
    </row>
    <row r="18" spans="1:5" s="179" customFormat="1" ht="12.75" customHeight="1">
      <c r="A18" s="292" t="s">
        <v>74</v>
      </c>
      <c r="B18" s="148"/>
      <c r="C18" s="148"/>
      <c r="D18" s="148"/>
      <c r="E18" s="148"/>
    </row>
    <row r="19" spans="1:5" s="179" customFormat="1" ht="12.75" customHeight="1">
      <c r="A19" s="292" t="s">
        <v>18</v>
      </c>
      <c r="B19" s="309">
        <v>0.597276064819627</v>
      </c>
      <c r="C19" s="309">
        <v>2.0339631718668576</v>
      </c>
      <c r="D19" s="309">
        <v>7</v>
      </c>
      <c r="E19" s="309">
        <v>28</v>
      </c>
    </row>
    <row r="20" spans="1:5" s="179" customFormat="1" ht="12.75" customHeight="1">
      <c r="A20" s="292" t="s">
        <v>19</v>
      </c>
      <c r="B20" s="309">
        <v>0.1559943786208475</v>
      </c>
      <c r="C20" s="309">
        <v>0.32258043548907983</v>
      </c>
      <c r="D20" s="309">
        <v>1</v>
      </c>
      <c r="E20" s="309">
        <v>3</v>
      </c>
    </row>
    <row r="21" spans="1:5" s="316" customFormat="1" ht="12.75" customHeight="1">
      <c r="A21" s="317" t="s">
        <v>152</v>
      </c>
      <c r="B21" s="318">
        <v>0</v>
      </c>
      <c r="C21" s="318">
        <v>0</v>
      </c>
      <c r="D21" s="318">
        <v>0</v>
      </c>
      <c r="E21" s="318">
        <v>1</v>
      </c>
    </row>
    <row r="22" spans="1:5" s="179" customFormat="1" ht="12.75" customHeight="1">
      <c r="A22" s="182" t="s">
        <v>151</v>
      </c>
      <c r="B22" s="309">
        <v>2</v>
      </c>
      <c r="C22" s="309">
        <v>4</v>
      </c>
      <c r="D22" s="309">
        <v>5</v>
      </c>
      <c r="E22" s="309">
        <v>6</v>
      </c>
    </row>
    <row r="23" spans="1:5" s="179" customFormat="1" ht="12.75" customHeight="1">
      <c r="A23" s="294"/>
      <c r="B23" s="148"/>
      <c r="C23" s="148"/>
      <c r="D23" s="148"/>
      <c r="E23" s="148"/>
    </row>
    <row r="24" spans="1:5" s="179" customFormat="1" ht="12.75" customHeight="1">
      <c r="A24" s="294" t="s">
        <v>23</v>
      </c>
      <c r="B24" s="148">
        <v>0.0027501879352997737</v>
      </c>
      <c r="C24" s="148">
        <v>0.029995288766743223</v>
      </c>
      <c r="D24" s="148">
        <v>0.059927870954304824</v>
      </c>
      <c r="E24" s="148">
        <v>0.08393399960203968</v>
      </c>
    </row>
    <row r="25" spans="1:5" s="179" customFormat="1" ht="15" customHeight="1">
      <c r="A25" s="185" t="s">
        <v>150</v>
      </c>
      <c r="B25" s="148">
        <v>0.0024947061907600668</v>
      </c>
      <c r="C25" s="148">
        <v>0.010006725998874992</v>
      </c>
      <c r="D25" s="148">
        <v>0.015268302131138453</v>
      </c>
      <c r="E25" s="148">
        <v>0.02476218243480933</v>
      </c>
    </row>
    <row r="26" spans="1:5" s="316" customFormat="1" ht="15" customHeight="1">
      <c r="A26" s="322"/>
      <c r="B26" s="335"/>
      <c r="C26" s="335"/>
      <c r="D26" s="335"/>
      <c r="E26" s="335"/>
    </row>
    <row r="27" spans="1:5" ht="12.75" customHeight="1">
      <c r="A27" s="166" t="s">
        <v>148</v>
      </c>
      <c r="B27" s="148">
        <v>0.3382423604067767</v>
      </c>
      <c r="C27" s="148">
        <v>0.8737330428956155</v>
      </c>
      <c r="D27" s="148">
        <v>1.1664546277095276</v>
      </c>
      <c r="E27" s="148">
        <v>2</v>
      </c>
    </row>
    <row r="28" spans="1:5" s="321" customFormat="1" ht="12.75" customHeight="1">
      <c r="A28" s="329" t="s">
        <v>74</v>
      </c>
      <c r="B28" s="320"/>
      <c r="C28" s="320"/>
      <c r="D28" s="320"/>
      <c r="E28" s="335"/>
    </row>
    <row r="29" spans="1:5" s="321" customFormat="1" ht="12.75" customHeight="1">
      <c r="A29" s="336" t="s">
        <v>361</v>
      </c>
      <c r="B29" s="335">
        <v>0</v>
      </c>
      <c r="C29" s="335">
        <v>1</v>
      </c>
      <c r="D29" s="335">
        <v>1</v>
      </c>
      <c r="E29" s="335">
        <v>1</v>
      </c>
    </row>
    <row r="30" spans="1:5" s="321" customFormat="1" ht="12.75" customHeight="1">
      <c r="A30" s="336"/>
      <c r="B30" s="335"/>
      <c r="C30" s="335"/>
      <c r="D30" s="335"/>
      <c r="E30" s="335"/>
    </row>
    <row r="31" spans="1:5" ht="12.75" customHeight="1">
      <c r="A31" s="158" t="s">
        <v>33</v>
      </c>
      <c r="B31" s="148">
        <v>0.05345892497268175</v>
      </c>
      <c r="C31" s="148">
        <v>0.18597948896275734</v>
      </c>
      <c r="D31" s="148">
        <v>0.22257663185198118</v>
      </c>
      <c r="E31" s="148">
        <v>0.3101097864870301</v>
      </c>
    </row>
    <row r="32" spans="1:5" s="321" customFormat="1" ht="12.75" customHeight="1">
      <c r="A32" s="326"/>
      <c r="B32" s="335"/>
      <c r="C32" s="335"/>
      <c r="D32" s="335"/>
      <c r="E32" s="335"/>
    </row>
    <row r="33" spans="1:5" ht="12.75" customHeight="1">
      <c r="A33" s="158" t="s">
        <v>34</v>
      </c>
      <c r="B33" s="148">
        <v>2.1652729035374287</v>
      </c>
      <c r="C33" s="148">
        <v>3</v>
      </c>
      <c r="D33" s="148">
        <v>2.8753963912706175</v>
      </c>
      <c r="E33" s="148">
        <v>4</v>
      </c>
    </row>
    <row r="34" spans="1:5" ht="12.75" customHeight="1">
      <c r="A34" s="329" t="s">
        <v>74</v>
      </c>
      <c r="B34" s="320"/>
      <c r="C34" s="320"/>
      <c r="D34" s="320"/>
      <c r="E34" s="320"/>
    </row>
    <row r="35" spans="1:5" ht="12.75" customHeight="1">
      <c r="A35" s="325" t="s">
        <v>36</v>
      </c>
      <c r="B35" s="320">
        <v>2</v>
      </c>
      <c r="C35" s="320">
        <v>2</v>
      </c>
      <c r="D35" s="320">
        <v>2</v>
      </c>
      <c r="E35" s="320">
        <v>3</v>
      </c>
    </row>
    <row r="36" spans="1:5" s="321" customFormat="1" ht="12.75" customHeight="1">
      <c r="A36" s="336"/>
      <c r="B36" s="335"/>
      <c r="C36" s="335"/>
      <c r="D36" s="335"/>
      <c r="E36" s="335"/>
    </row>
    <row r="37" spans="1:5" ht="12.75" customHeight="1">
      <c r="A37" s="166" t="s">
        <v>144</v>
      </c>
      <c r="B37" s="148">
        <v>0.019809186481893105</v>
      </c>
      <c r="C37" s="148">
        <v>0.03966531713002075</v>
      </c>
      <c r="D37" s="148">
        <v>0.09770842589292818</v>
      </c>
      <c r="E37" s="148">
        <v>0.16220535146911372</v>
      </c>
    </row>
    <row r="38" spans="1:5" ht="12.75" customHeight="1">
      <c r="A38" s="166" t="s">
        <v>40</v>
      </c>
      <c r="B38" s="148">
        <v>4.789955925960423</v>
      </c>
      <c r="C38" s="148">
        <v>9.71596759401395</v>
      </c>
      <c r="D38" s="148">
        <v>15</v>
      </c>
      <c r="E38" s="148">
        <v>24</v>
      </c>
    </row>
    <row r="39" spans="1:5" s="321" customFormat="1" ht="12.75" customHeight="1">
      <c r="A39" s="327"/>
      <c r="B39" s="335"/>
      <c r="C39" s="335"/>
      <c r="D39" s="335"/>
      <c r="E39" s="335"/>
    </row>
    <row r="40" spans="1:5" ht="12.75" customHeight="1">
      <c r="A40" s="166" t="s">
        <v>174</v>
      </c>
      <c r="B40" s="148">
        <v>0.03798545299401218</v>
      </c>
      <c r="C40" s="148">
        <v>0.1393262933202723</v>
      </c>
      <c r="D40" s="148">
        <v>0.25240982447983523</v>
      </c>
      <c r="E40" s="148">
        <v>0.623919038514123</v>
      </c>
    </row>
    <row r="41" spans="1:5" ht="12.75" customHeight="1">
      <c r="A41" s="329" t="s">
        <v>74</v>
      </c>
      <c r="B41" s="320"/>
      <c r="C41" s="320"/>
      <c r="D41" s="320"/>
      <c r="E41" s="320"/>
    </row>
    <row r="42" spans="1:5" ht="12.75" customHeight="1">
      <c r="A42" s="331" t="s">
        <v>172</v>
      </c>
      <c r="B42" s="320">
        <v>0</v>
      </c>
      <c r="C42" s="320">
        <v>0</v>
      </c>
      <c r="D42" s="320">
        <v>0</v>
      </c>
      <c r="E42" s="320">
        <v>1</v>
      </c>
    </row>
    <row r="43" spans="1:5" ht="12.75" customHeight="1">
      <c r="A43" s="327"/>
      <c r="B43" s="320"/>
      <c r="C43" s="320"/>
      <c r="D43" s="320"/>
      <c r="E43" s="320"/>
    </row>
    <row r="44" spans="1:5" ht="12.75" customHeight="1">
      <c r="A44" s="166" t="s">
        <v>41</v>
      </c>
      <c r="B44" s="148">
        <v>0</v>
      </c>
      <c r="C44" s="148">
        <v>0.01953022530029637</v>
      </c>
      <c r="D44" s="148">
        <v>0.043617358143887286</v>
      </c>
      <c r="E44" s="148">
        <v>0.07411419773070105</v>
      </c>
    </row>
    <row r="45" spans="1:5" ht="12.75" customHeight="1">
      <c r="A45" s="166" t="s">
        <v>45</v>
      </c>
      <c r="B45" s="148">
        <v>0.07332461506232282</v>
      </c>
      <c r="C45" s="148">
        <v>0.35786625421976287</v>
      </c>
      <c r="D45" s="148">
        <v>0.4271676463987556</v>
      </c>
      <c r="E45" s="148">
        <v>0.6402603439893713</v>
      </c>
    </row>
    <row r="46" spans="1:5" ht="12.75" customHeight="1">
      <c r="A46" s="156"/>
      <c r="B46" s="148"/>
      <c r="C46" s="148"/>
      <c r="D46" s="148"/>
      <c r="E46" s="148"/>
    </row>
    <row r="47" spans="1:5" ht="12.75" customHeight="1">
      <c r="A47" s="155" t="s">
        <v>48</v>
      </c>
      <c r="B47" s="148"/>
      <c r="C47" s="148"/>
      <c r="D47" s="148"/>
      <c r="E47" s="148"/>
    </row>
    <row r="48" spans="1:5" ht="12.75" customHeight="1">
      <c r="A48" s="149" t="s">
        <v>49</v>
      </c>
      <c r="B48" s="148">
        <v>61</v>
      </c>
      <c r="C48" s="148">
        <v>53</v>
      </c>
      <c r="D48" s="148">
        <v>48</v>
      </c>
      <c r="E48" s="148">
        <v>16</v>
      </c>
    </row>
    <row r="49" spans="1:5" ht="12.75" customHeight="1">
      <c r="A49" s="292" t="s">
        <v>74</v>
      </c>
      <c r="B49" s="148"/>
      <c r="C49" s="148"/>
      <c r="D49" s="148"/>
      <c r="E49" s="148"/>
    </row>
    <row r="50" spans="1:5" ht="12.75" customHeight="1">
      <c r="A50" s="304" t="s">
        <v>363</v>
      </c>
      <c r="B50" s="309">
        <v>26</v>
      </c>
      <c r="C50" s="309">
        <v>14.153392551527114</v>
      </c>
      <c r="D50" s="309">
        <v>10</v>
      </c>
      <c r="E50" s="309">
        <v>0.793980840985059</v>
      </c>
    </row>
    <row r="51" spans="1:5" ht="12.75" customHeight="1">
      <c r="A51" s="305" t="s">
        <v>364</v>
      </c>
      <c r="B51" s="309">
        <v>16</v>
      </c>
      <c r="C51" s="309">
        <v>5</v>
      </c>
      <c r="D51" s="309">
        <v>2.7871502666648698</v>
      </c>
      <c r="E51" s="309">
        <v>0.7546014055475699</v>
      </c>
    </row>
    <row r="52" spans="1:5" ht="12.75" customHeight="1">
      <c r="A52" s="154" t="s">
        <v>365</v>
      </c>
      <c r="B52" s="309">
        <v>18</v>
      </c>
      <c r="C52" s="309">
        <v>33.490014856359004</v>
      </c>
      <c r="D52" s="309">
        <v>33</v>
      </c>
      <c r="E52" s="309">
        <v>7</v>
      </c>
    </row>
    <row r="53" spans="1:5" s="321" customFormat="1" ht="12.75" customHeight="1">
      <c r="A53" s="305" t="s">
        <v>366</v>
      </c>
      <c r="B53" s="309">
        <v>0</v>
      </c>
      <c r="C53" s="309">
        <v>0.06075658452292977</v>
      </c>
      <c r="D53" s="309">
        <v>1.5698582548684068</v>
      </c>
      <c r="E53" s="309">
        <v>8</v>
      </c>
    </row>
    <row r="54" spans="1:5" s="321" customFormat="1" ht="12.75" customHeight="1">
      <c r="A54" s="182" t="s">
        <v>140</v>
      </c>
      <c r="B54" s="309">
        <v>1</v>
      </c>
      <c r="C54" s="309">
        <v>0.8361479940170382</v>
      </c>
      <c r="D54" s="309">
        <v>1</v>
      </c>
      <c r="E54" s="309">
        <v>0.24798222586295426</v>
      </c>
    </row>
    <row r="55" spans="1:5" s="321" customFormat="1" ht="12.75" customHeight="1">
      <c r="A55" s="332"/>
      <c r="B55" s="330"/>
      <c r="C55" s="330"/>
      <c r="D55" s="330"/>
      <c r="E55" s="330"/>
    </row>
    <row r="56" spans="1:5" s="321" customFormat="1" ht="12.75" customHeight="1">
      <c r="A56" s="185" t="s">
        <v>139</v>
      </c>
      <c r="B56" s="148">
        <v>20</v>
      </c>
      <c r="C56" s="148">
        <v>12</v>
      </c>
      <c r="D56" s="148">
        <v>6</v>
      </c>
      <c r="E56" s="148">
        <v>3</v>
      </c>
    </row>
    <row r="57" spans="1:5" s="321" customFormat="1" ht="12.75" customHeight="1">
      <c r="A57" s="332"/>
      <c r="B57" s="330"/>
      <c r="C57" s="330"/>
      <c r="D57" s="330"/>
      <c r="E57" s="330"/>
    </row>
    <row r="58" spans="1:5" s="321" customFormat="1" ht="12.75" customHeight="1">
      <c r="A58" s="332"/>
      <c r="B58" s="330"/>
      <c r="C58" s="330"/>
      <c r="D58" s="330"/>
      <c r="E58" s="330"/>
    </row>
    <row r="59" spans="1:5" ht="12.75" customHeight="1">
      <c r="A59" s="398" t="s">
        <v>291</v>
      </c>
      <c r="B59" s="398"/>
      <c r="C59" s="398"/>
      <c r="D59" s="398"/>
      <c r="E59" s="398"/>
    </row>
    <row r="60" spans="1:5" ht="31.5" customHeight="1">
      <c r="A60" s="396" t="s">
        <v>176</v>
      </c>
      <c r="B60" s="396"/>
      <c r="C60" s="396"/>
      <c r="D60" s="396"/>
      <c r="E60" s="396"/>
    </row>
    <row r="61" spans="1:5" ht="12.75" customHeight="1">
      <c r="A61" s="193" t="s">
        <v>141</v>
      </c>
      <c r="B61" s="402" t="s">
        <v>1</v>
      </c>
      <c r="C61" s="402"/>
      <c r="D61" s="402"/>
      <c r="E61" s="402"/>
    </row>
    <row r="62" spans="1:5" s="177" customFormat="1" ht="12.75" customHeight="1">
      <c r="A62" s="290"/>
      <c r="B62" s="161" t="s">
        <v>2</v>
      </c>
      <c r="C62" s="161" t="s">
        <v>3</v>
      </c>
      <c r="D62" s="162" t="s">
        <v>4</v>
      </c>
      <c r="E62" s="161" t="s">
        <v>5</v>
      </c>
    </row>
    <row r="63" spans="1:5" ht="12.75" customHeight="1">
      <c r="A63" s="291"/>
      <c r="B63" s="159" t="s">
        <v>63</v>
      </c>
      <c r="C63" s="159" t="s">
        <v>63</v>
      </c>
      <c r="D63" s="159" t="s">
        <v>63</v>
      </c>
      <c r="E63" s="159" t="s">
        <v>63</v>
      </c>
    </row>
    <row r="64" spans="1:5" ht="12.75" customHeight="1">
      <c r="A64" s="149" t="s">
        <v>51</v>
      </c>
      <c r="B64" s="148">
        <v>9</v>
      </c>
      <c r="C64" s="148">
        <v>12</v>
      </c>
      <c r="D64" s="148">
        <v>10</v>
      </c>
      <c r="E64" s="148">
        <v>5.08874999932398</v>
      </c>
    </row>
    <row r="65" spans="1:5" ht="12.75" customHeight="1">
      <c r="A65" s="151" t="s">
        <v>74</v>
      </c>
      <c r="B65" s="148"/>
      <c r="C65" s="148"/>
      <c r="D65" s="148"/>
      <c r="E65" s="148"/>
    </row>
    <row r="66" spans="1:5" ht="12.75" customHeight="1">
      <c r="A66" s="150" t="s">
        <v>52</v>
      </c>
      <c r="B66" s="309">
        <v>1.2538583857200314</v>
      </c>
      <c r="C66" s="309">
        <v>2.0106264213073146</v>
      </c>
      <c r="D66" s="309">
        <v>1.978040057881742</v>
      </c>
      <c r="E66" s="309">
        <v>1.0646040326470705</v>
      </c>
    </row>
    <row r="67" spans="1:5" ht="12.75" customHeight="1">
      <c r="A67" s="150" t="s">
        <v>53</v>
      </c>
      <c r="B67" s="309">
        <v>0.6097303498538765</v>
      </c>
      <c r="C67" s="309">
        <v>0.8106413947596135</v>
      </c>
      <c r="D67" s="309">
        <v>0.8820509734181334</v>
      </c>
      <c r="E67" s="309">
        <v>0.29976745443659547</v>
      </c>
    </row>
    <row r="68" spans="1:5" ht="12.75" customHeight="1">
      <c r="A68" s="150" t="s">
        <v>54</v>
      </c>
      <c r="B68" s="309">
        <v>2.1659093730826533</v>
      </c>
      <c r="C68" s="309">
        <v>4</v>
      </c>
      <c r="D68" s="309">
        <v>2.8138105131642535</v>
      </c>
      <c r="E68" s="309">
        <v>1.9350104051600987</v>
      </c>
    </row>
    <row r="69" spans="1:5" ht="12.75" customHeight="1">
      <c r="A69" s="150" t="s">
        <v>55</v>
      </c>
      <c r="B69" s="309">
        <v>0.8828057711693685</v>
      </c>
      <c r="C69" s="309">
        <v>0.8229239449736335</v>
      </c>
      <c r="D69" s="309">
        <v>0.6227758249020168</v>
      </c>
      <c r="E69" s="309">
        <v>0.27430595616408576</v>
      </c>
    </row>
    <row r="70" spans="1:5" ht="12.75" customHeight="1">
      <c r="A70" s="150" t="s">
        <v>56</v>
      </c>
      <c r="B70" s="309">
        <v>2.9287594232887777</v>
      </c>
      <c r="C70" s="309">
        <v>3.686322436199975</v>
      </c>
      <c r="D70" s="309">
        <v>2.6388362686953317</v>
      </c>
      <c r="E70" s="309">
        <v>1.2436703724527012</v>
      </c>
    </row>
    <row r="71" spans="1:5" ht="12.75" customHeight="1">
      <c r="A71" s="149"/>
      <c r="B71" s="148"/>
      <c r="C71" s="148"/>
      <c r="D71" s="148"/>
      <c r="E71" s="148"/>
    </row>
    <row r="72" spans="1:5" s="139" customFormat="1" ht="15" customHeight="1">
      <c r="A72" s="149" t="s">
        <v>58</v>
      </c>
      <c r="B72" s="148">
        <v>0</v>
      </c>
      <c r="C72" s="148">
        <v>0.006419783633892143</v>
      </c>
      <c r="D72" s="148">
        <v>0</v>
      </c>
      <c r="E72" s="148">
        <v>0.0031546751039425035</v>
      </c>
    </row>
    <row r="73" spans="1:5" s="139" customFormat="1" ht="15" customHeight="1">
      <c r="A73" s="145"/>
      <c r="B73" s="148"/>
      <c r="C73" s="148"/>
      <c r="D73" s="148"/>
      <c r="E73" s="148"/>
    </row>
    <row r="74" spans="1:5" s="139" customFormat="1" ht="11.25">
      <c r="A74" s="147" t="s">
        <v>175</v>
      </c>
      <c r="B74" s="174">
        <v>62.7826667799124</v>
      </c>
      <c r="C74" s="174">
        <v>55.03897847906675</v>
      </c>
      <c r="D74" s="174">
        <v>52.3476051854078</v>
      </c>
      <c r="E74" s="174">
        <v>46.20555939685815</v>
      </c>
    </row>
    <row r="75" spans="1:5" s="139" customFormat="1" ht="15" customHeight="1">
      <c r="A75" s="145"/>
      <c r="B75" s="143"/>
      <c r="C75" s="142"/>
      <c r="D75" s="142"/>
      <c r="E75" s="142"/>
    </row>
    <row r="76" spans="1:5" s="139" customFormat="1" ht="11.25">
      <c r="A76" s="141" t="s">
        <v>59</v>
      </c>
      <c r="B76" s="319">
        <v>329</v>
      </c>
      <c r="C76" s="319">
        <v>630</v>
      </c>
      <c r="D76" s="319">
        <v>449</v>
      </c>
      <c r="E76" s="319">
        <v>1275</v>
      </c>
    </row>
    <row r="77" spans="1:5" ht="12.75" customHeight="1">
      <c r="A77" s="404" t="s">
        <v>136</v>
      </c>
      <c r="B77" s="404"/>
      <c r="C77" s="404"/>
      <c r="D77" s="404"/>
      <c r="E77" s="404"/>
    </row>
    <row r="78" spans="1:5" ht="12.75" customHeight="1">
      <c r="A78" s="404" t="s">
        <v>135</v>
      </c>
      <c r="B78" s="404"/>
      <c r="C78" s="404"/>
      <c r="D78" s="404"/>
      <c r="E78" s="404"/>
    </row>
    <row r="79" spans="1:5" ht="12.75" customHeight="1">
      <c r="A79" s="404" t="s">
        <v>134</v>
      </c>
      <c r="B79" s="404"/>
      <c r="C79" s="404"/>
      <c r="D79" s="404"/>
      <c r="E79" s="404"/>
    </row>
    <row r="80" spans="1:5" ht="12.75" customHeight="1">
      <c r="A80" s="404" t="s">
        <v>345</v>
      </c>
      <c r="B80" s="404"/>
      <c r="C80" s="404"/>
      <c r="D80" s="404"/>
      <c r="E80" s="404"/>
    </row>
    <row r="81" spans="1:5" ht="12.75" customHeight="1">
      <c r="A81" s="404" t="s">
        <v>133</v>
      </c>
      <c r="B81" s="404"/>
      <c r="C81" s="404"/>
      <c r="D81" s="404"/>
      <c r="E81" s="404"/>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27" customHeight="1"/>
    <row r="93" ht="12.75" customHeight="1"/>
    <row r="94" ht="12.75" customHeight="1"/>
    <row r="95" ht="12.75" customHeight="1"/>
    <row r="96" ht="13.5" customHeight="1"/>
    <row r="97" ht="24.75" customHeight="1"/>
    <row r="99" ht="56.25" customHeight="1"/>
  </sheetData>
  <sheetProtection/>
  <mergeCells count="11">
    <mergeCell ref="A81:E81"/>
    <mergeCell ref="B61:E61"/>
    <mergeCell ref="A78:E78"/>
    <mergeCell ref="A80:E80"/>
    <mergeCell ref="A1:E1"/>
    <mergeCell ref="A2:E2"/>
    <mergeCell ref="B3:E3"/>
    <mergeCell ref="A77:E77"/>
    <mergeCell ref="A79:E79"/>
    <mergeCell ref="A59:E59"/>
    <mergeCell ref="A60:E60"/>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G85"/>
  <sheetViews>
    <sheetView view="pageLayout" zoomScale="0" zoomScalePageLayoutView="0" workbookViewId="0" topLeftCell="A55">
      <selection activeCell="E79" sqref="E79"/>
    </sheetView>
  </sheetViews>
  <sheetFormatPr defaultColWidth="9.140625" defaultRowHeight="15"/>
  <cols>
    <col min="1" max="1" width="52.00390625" style="137" customWidth="1"/>
    <col min="2" max="5" width="8.8515625" style="138" customWidth="1"/>
    <col min="6" max="233" width="9.140625" style="176" customWidth="1"/>
    <col min="234" max="234" width="45.421875" style="176" customWidth="1"/>
    <col min="235" max="242" width="6.7109375" style="176" customWidth="1"/>
    <col min="243" max="243" width="7.7109375" style="176" bestFit="1" customWidth="1"/>
    <col min="244" max="249" width="6.7109375" style="176" customWidth="1"/>
    <col min="250" max="16384" width="9.140625" style="176" customWidth="1"/>
  </cols>
  <sheetData>
    <row r="1" spans="1:5" s="179" customFormat="1" ht="12.75" customHeight="1">
      <c r="A1" s="395" t="s">
        <v>292</v>
      </c>
      <c r="B1" s="395"/>
      <c r="C1" s="395"/>
      <c r="D1" s="395"/>
      <c r="E1" s="395"/>
    </row>
    <row r="2" spans="1:5" s="179" customFormat="1" ht="24" customHeight="1">
      <c r="A2" s="392" t="s">
        <v>179</v>
      </c>
      <c r="B2" s="392"/>
      <c r="C2" s="392"/>
      <c r="D2" s="392"/>
      <c r="E2" s="392"/>
    </row>
    <row r="3" spans="1:5" s="179" customFormat="1" ht="12.75" customHeight="1">
      <c r="A3" s="193" t="s">
        <v>141</v>
      </c>
      <c r="B3" s="402" t="s">
        <v>1</v>
      </c>
      <c r="C3" s="402"/>
      <c r="D3" s="402"/>
      <c r="E3" s="402"/>
    </row>
    <row r="4" spans="1:5" s="181" customFormat="1" ht="12.75" customHeight="1">
      <c r="A4" s="290"/>
      <c r="B4" s="161" t="s">
        <v>2</v>
      </c>
      <c r="C4" s="161" t="s">
        <v>3</v>
      </c>
      <c r="D4" s="162" t="s">
        <v>4</v>
      </c>
      <c r="E4" s="161" t="s">
        <v>5</v>
      </c>
    </row>
    <row r="5" spans="1:5" s="180" customFormat="1" ht="12.75" customHeight="1">
      <c r="A5" s="291"/>
      <c r="B5" s="159" t="s">
        <v>63</v>
      </c>
      <c r="C5" s="159" t="s">
        <v>63</v>
      </c>
      <c r="D5" s="159" t="s">
        <v>63</v>
      </c>
      <c r="E5" s="159" t="s">
        <v>63</v>
      </c>
    </row>
    <row r="6" spans="1:5" s="180" customFormat="1" ht="12.75" customHeight="1">
      <c r="A6" s="297" t="s">
        <v>8</v>
      </c>
      <c r="B6" s="171"/>
      <c r="C6" s="171"/>
      <c r="D6" s="171"/>
      <c r="E6" s="171"/>
    </row>
    <row r="7" spans="1:5" s="179" customFormat="1" ht="12.75" customHeight="1">
      <c r="A7" s="294" t="s">
        <v>9</v>
      </c>
      <c r="B7" s="148">
        <v>12</v>
      </c>
      <c r="C7" s="148">
        <v>31</v>
      </c>
      <c r="D7" s="148">
        <v>41</v>
      </c>
      <c r="E7" s="148">
        <v>58</v>
      </c>
    </row>
    <row r="8" spans="1:5" s="179" customFormat="1" ht="12.75" customHeight="1">
      <c r="A8" s="292" t="s">
        <v>74</v>
      </c>
      <c r="B8" s="148"/>
      <c r="C8" s="148"/>
      <c r="D8" s="148"/>
      <c r="E8" s="148"/>
    </row>
    <row r="9" spans="1:5" s="179" customFormat="1" ht="12.75" customHeight="1">
      <c r="A9" s="292" t="s">
        <v>10</v>
      </c>
      <c r="B9" s="309">
        <v>3</v>
      </c>
      <c r="C9" s="309">
        <v>8</v>
      </c>
      <c r="D9" s="309">
        <v>9</v>
      </c>
      <c r="E9" s="309">
        <v>15.491700211374221</v>
      </c>
    </row>
    <row r="10" spans="1:5" s="179" customFormat="1" ht="12.75" customHeight="1">
      <c r="A10" s="292" t="s">
        <v>11</v>
      </c>
      <c r="B10" s="309">
        <v>2.098864207646088</v>
      </c>
      <c r="C10" s="309">
        <v>5.101073744709208</v>
      </c>
      <c r="D10" s="309">
        <v>8</v>
      </c>
      <c r="E10" s="309">
        <v>12</v>
      </c>
    </row>
    <row r="11" spans="1:5" s="179" customFormat="1" ht="12.75" customHeight="1">
      <c r="A11" s="292" t="s">
        <v>12</v>
      </c>
      <c r="B11" s="309">
        <v>0.6392844212240613</v>
      </c>
      <c r="C11" s="309">
        <v>2.088281627820836</v>
      </c>
      <c r="D11" s="309">
        <v>2.896382651174428</v>
      </c>
      <c r="E11" s="309">
        <v>3.92945995941986</v>
      </c>
    </row>
    <row r="12" spans="1:5" s="179" customFormat="1" ht="12.75" customHeight="1">
      <c r="A12" s="298" t="s">
        <v>154</v>
      </c>
      <c r="B12" s="309">
        <v>0.6530397246728455</v>
      </c>
      <c r="C12" s="309">
        <v>3.166945285516748</v>
      </c>
      <c r="D12" s="309">
        <v>3.147001641206669</v>
      </c>
      <c r="E12" s="309">
        <v>4.655254299622746</v>
      </c>
    </row>
    <row r="13" spans="1:5" s="179" customFormat="1" ht="12.75" customHeight="1">
      <c r="A13" s="292" t="s">
        <v>13</v>
      </c>
      <c r="B13" s="309">
        <v>5</v>
      </c>
      <c r="C13" s="309">
        <v>9.301677422471311</v>
      </c>
      <c r="D13" s="309">
        <v>11.465609627257175</v>
      </c>
      <c r="E13" s="309">
        <v>14.114560226602158</v>
      </c>
    </row>
    <row r="14" spans="1:5" s="179" customFormat="1" ht="12.75" customHeight="1">
      <c r="A14" s="292" t="s">
        <v>14</v>
      </c>
      <c r="B14" s="309">
        <v>0.7059654995075553</v>
      </c>
      <c r="C14" s="309">
        <v>2.0109318633432864</v>
      </c>
      <c r="D14" s="309">
        <v>3.6852789914525332</v>
      </c>
      <c r="E14" s="309">
        <v>5.127908662431654</v>
      </c>
    </row>
    <row r="15" spans="1:5" s="179" customFormat="1" ht="12.75" customHeight="1">
      <c r="A15" s="292" t="s">
        <v>15</v>
      </c>
      <c r="B15" s="309">
        <v>0.40596920175998225</v>
      </c>
      <c r="C15" s="309">
        <v>0.8087925748481462</v>
      </c>
      <c r="D15" s="309">
        <v>1.3005418924455407</v>
      </c>
      <c r="E15" s="309">
        <v>2.198476475691744</v>
      </c>
    </row>
    <row r="16" spans="1:5" s="179" customFormat="1" ht="12.75" customHeight="1">
      <c r="A16" s="292" t="s">
        <v>16</v>
      </c>
      <c r="B16" s="309">
        <v>0.30122418062870854</v>
      </c>
      <c r="C16" s="309">
        <v>0.8675702259919414</v>
      </c>
      <c r="D16" s="309">
        <v>1.2187701897390824</v>
      </c>
      <c r="E16" s="309">
        <v>1.3376494662456064</v>
      </c>
    </row>
    <row r="17" spans="1:5" s="179" customFormat="1" ht="12.75" customHeight="1">
      <c r="A17" s="294"/>
      <c r="B17" s="148"/>
      <c r="C17" s="148"/>
      <c r="D17" s="148"/>
      <c r="E17" s="148"/>
    </row>
    <row r="18" spans="1:5" s="179" customFormat="1" ht="12.75" customHeight="1">
      <c r="A18" s="294" t="s">
        <v>153</v>
      </c>
      <c r="B18" s="148">
        <v>0.5309627972695751</v>
      </c>
      <c r="C18" s="148">
        <v>0.6040000466497396</v>
      </c>
      <c r="D18" s="148">
        <v>0.5426724319451717</v>
      </c>
      <c r="E18" s="148">
        <v>0.6559936983669522</v>
      </c>
    </row>
    <row r="19" spans="1:5" s="179" customFormat="1" ht="12.75" customHeight="1">
      <c r="A19" s="329" t="s">
        <v>74</v>
      </c>
      <c r="B19" s="320"/>
      <c r="C19" s="320"/>
      <c r="D19" s="320"/>
      <c r="E19" s="320"/>
    </row>
    <row r="20" spans="1:5" s="179" customFormat="1" ht="16.5" customHeight="1">
      <c r="A20" s="328" t="s">
        <v>151</v>
      </c>
      <c r="B20" s="320">
        <v>1</v>
      </c>
      <c r="C20" s="320">
        <v>1</v>
      </c>
      <c r="D20" s="320">
        <v>1</v>
      </c>
      <c r="E20" s="320">
        <v>1</v>
      </c>
    </row>
    <row r="21" spans="1:5" s="316" customFormat="1" ht="16.5" customHeight="1">
      <c r="A21" s="328"/>
      <c r="B21" s="335"/>
      <c r="C21" s="335"/>
      <c r="D21" s="335"/>
      <c r="E21" s="335"/>
    </row>
    <row r="22" spans="1:5" ht="12.75" customHeight="1">
      <c r="A22" s="294" t="s">
        <v>23</v>
      </c>
      <c r="B22" s="148">
        <v>0.015706391657947464</v>
      </c>
      <c r="C22" s="148">
        <v>0.2067821595426548</v>
      </c>
      <c r="D22" s="148">
        <v>0.22780292967212462</v>
      </c>
      <c r="E22" s="148">
        <v>0.228980809425218</v>
      </c>
    </row>
    <row r="23" spans="1:5" ht="12.75" customHeight="1">
      <c r="A23" s="185" t="s">
        <v>180</v>
      </c>
      <c r="B23" s="148">
        <v>0.00017902663725268214</v>
      </c>
      <c r="C23" s="148">
        <v>0.001578622035024514</v>
      </c>
      <c r="D23" s="148">
        <v>0.0009921959232109987</v>
      </c>
      <c r="E23" s="148">
        <v>0.0033192389738561983</v>
      </c>
    </row>
    <row r="24" spans="1:5" s="321" customFormat="1" ht="12.75" customHeight="1">
      <c r="A24" s="322"/>
      <c r="B24" s="335"/>
      <c r="C24" s="335"/>
      <c r="D24" s="335"/>
      <c r="E24" s="335"/>
    </row>
    <row r="25" spans="1:5" ht="12.75" customHeight="1">
      <c r="A25" s="166" t="s">
        <v>148</v>
      </c>
      <c r="B25" s="148">
        <v>1</v>
      </c>
      <c r="C25" s="148">
        <v>3.2894323066991156</v>
      </c>
      <c r="D25" s="148">
        <v>3.7802525231668356</v>
      </c>
      <c r="E25" s="148">
        <v>4.9430540705243535</v>
      </c>
    </row>
    <row r="26" spans="1:5" ht="12.75" customHeight="1">
      <c r="A26" s="329" t="s">
        <v>74</v>
      </c>
      <c r="B26" s="320"/>
      <c r="C26" s="320"/>
      <c r="D26" s="320"/>
      <c r="E26" s="320"/>
    </row>
    <row r="27" spans="1:5" ht="12.75" customHeight="1">
      <c r="A27" s="325" t="s">
        <v>361</v>
      </c>
      <c r="B27" s="320">
        <v>1</v>
      </c>
      <c r="C27" s="320">
        <v>1</v>
      </c>
      <c r="D27" s="320">
        <v>2</v>
      </c>
      <c r="E27" s="320">
        <v>2</v>
      </c>
    </row>
    <row r="28" spans="1:5" ht="12.75" customHeight="1">
      <c r="A28" s="325" t="s">
        <v>147</v>
      </c>
      <c r="B28" s="320">
        <v>0</v>
      </c>
      <c r="C28" s="320">
        <v>1</v>
      </c>
      <c r="D28" s="320">
        <v>1</v>
      </c>
      <c r="E28" s="320">
        <v>1</v>
      </c>
    </row>
    <row r="29" spans="1:5" ht="12.75" customHeight="1">
      <c r="A29" s="325" t="s">
        <v>146</v>
      </c>
      <c r="B29" s="320">
        <v>0</v>
      </c>
      <c r="C29" s="320">
        <v>0</v>
      </c>
      <c r="D29" s="320">
        <v>1</v>
      </c>
      <c r="E29" s="320">
        <v>2</v>
      </c>
    </row>
    <row r="30" spans="1:5" ht="12.75" customHeight="1">
      <c r="A30" s="327"/>
      <c r="B30" s="320"/>
      <c r="C30" s="320"/>
      <c r="D30" s="320"/>
      <c r="E30" s="320"/>
    </row>
    <row r="31" spans="1:5" ht="12.75" customHeight="1">
      <c r="A31" s="166" t="s">
        <v>33</v>
      </c>
      <c r="B31" s="148">
        <v>0</v>
      </c>
      <c r="C31" s="148">
        <v>1.1492764741372734</v>
      </c>
      <c r="D31" s="148">
        <v>1.560060230214277</v>
      </c>
      <c r="E31" s="148">
        <v>1.9871045227686863</v>
      </c>
    </row>
    <row r="32" spans="1:5" ht="12.75" customHeight="1">
      <c r="A32" s="166"/>
      <c r="B32" s="148"/>
      <c r="C32" s="148"/>
      <c r="D32" s="148"/>
      <c r="E32" s="148"/>
    </row>
    <row r="33" spans="1:5" ht="12.75" customHeight="1">
      <c r="A33" s="166" t="s">
        <v>34</v>
      </c>
      <c r="B33" s="148">
        <v>12</v>
      </c>
      <c r="C33" s="148">
        <v>10.189204775272334</v>
      </c>
      <c r="D33" s="148">
        <v>11</v>
      </c>
      <c r="E33" s="148">
        <v>14.436683734154041</v>
      </c>
    </row>
    <row r="34" spans="1:5" ht="12.75" customHeight="1">
      <c r="A34" s="151" t="s">
        <v>74</v>
      </c>
      <c r="B34" s="148"/>
      <c r="C34" s="148"/>
      <c r="D34" s="148"/>
      <c r="E34" s="148"/>
    </row>
    <row r="35" spans="1:5" ht="12.75" customHeight="1">
      <c r="A35" s="157" t="s">
        <v>36</v>
      </c>
      <c r="B35" s="309">
        <v>6</v>
      </c>
      <c r="C35" s="309">
        <v>3.178313538372545</v>
      </c>
      <c r="D35" s="309">
        <v>3.3812743436363695</v>
      </c>
      <c r="E35" s="309">
        <v>3.5036789727736704</v>
      </c>
    </row>
    <row r="36" spans="1:5" ht="12.75" customHeight="1">
      <c r="A36" s="157" t="s">
        <v>37</v>
      </c>
      <c r="B36" s="309">
        <v>0.32172041696295833</v>
      </c>
      <c r="C36" s="309">
        <v>1.3489854518545024</v>
      </c>
      <c r="D36" s="309">
        <v>2</v>
      </c>
      <c r="E36" s="309">
        <v>4.852300881137918</v>
      </c>
    </row>
    <row r="37" spans="1:5" ht="12.75" customHeight="1">
      <c r="A37" s="157" t="s">
        <v>38</v>
      </c>
      <c r="B37" s="309">
        <v>4.8305411424187685</v>
      </c>
      <c r="C37" s="309">
        <v>5.656244221657588</v>
      </c>
      <c r="D37" s="309">
        <v>6.065258630980599</v>
      </c>
      <c r="E37" s="309">
        <v>6.070702515593765</v>
      </c>
    </row>
    <row r="38" spans="1:5" ht="12.75" customHeight="1">
      <c r="A38" s="156"/>
      <c r="B38" s="148"/>
      <c r="C38" s="148"/>
      <c r="D38" s="148"/>
      <c r="E38" s="148"/>
    </row>
    <row r="39" spans="1:5" ht="12.75" customHeight="1">
      <c r="A39" s="166" t="s">
        <v>144</v>
      </c>
      <c r="B39" s="148">
        <v>0</v>
      </c>
      <c r="C39" s="148">
        <v>0.8372911832372529</v>
      </c>
      <c r="D39" s="148">
        <v>1</v>
      </c>
      <c r="E39" s="148">
        <v>2.227838430004745</v>
      </c>
    </row>
    <row r="40" spans="1:5" ht="12.75" customHeight="1">
      <c r="A40" s="166" t="s">
        <v>40</v>
      </c>
      <c r="B40" s="148">
        <v>2</v>
      </c>
      <c r="C40" s="148">
        <v>0.9723306824555173</v>
      </c>
      <c r="D40" s="148">
        <v>1.0311088621881703</v>
      </c>
      <c r="E40" s="148">
        <v>1.256526472801843</v>
      </c>
    </row>
    <row r="41" spans="1:5" ht="12.75" customHeight="1">
      <c r="A41" s="166" t="s">
        <v>174</v>
      </c>
      <c r="B41" s="148">
        <v>0.006331027238328169</v>
      </c>
      <c r="C41" s="148">
        <v>0.028393297576633437</v>
      </c>
      <c r="D41" s="148">
        <v>0.03553720059453268</v>
      </c>
      <c r="E41" s="148">
        <v>0.1292223238165408</v>
      </c>
    </row>
    <row r="42" spans="1:5" ht="12.75" customHeight="1">
      <c r="A42" s="166" t="s">
        <v>41</v>
      </c>
      <c r="B42" s="148">
        <v>0</v>
      </c>
      <c r="C42" s="148">
        <v>0.004806803725921312</v>
      </c>
      <c r="D42" s="148">
        <v>0.009234775908325039</v>
      </c>
      <c r="E42" s="148">
        <v>0.015006801800944053</v>
      </c>
    </row>
    <row r="43" spans="1:5" s="321" customFormat="1" ht="12.75" customHeight="1">
      <c r="A43" s="327"/>
      <c r="B43" s="335"/>
      <c r="C43" s="335"/>
      <c r="D43" s="335"/>
      <c r="E43" s="335"/>
    </row>
    <row r="44" spans="1:5" ht="12.75" customHeight="1">
      <c r="A44" s="158" t="s">
        <v>45</v>
      </c>
      <c r="B44" s="148">
        <v>0.5526632271729225</v>
      </c>
      <c r="C44" s="148">
        <v>1.1193905595053837</v>
      </c>
      <c r="D44" s="148">
        <v>1</v>
      </c>
      <c r="E44" s="148">
        <v>1.4844653554216207</v>
      </c>
    </row>
    <row r="45" spans="1:5" s="321" customFormat="1" ht="12.75" customHeight="1">
      <c r="A45" s="329" t="s">
        <v>74</v>
      </c>
      <c r="B45" s="320"/>
      <c r="C45" s="320"/>
      <c r="D45" s="320"/>
      <c r="E45" s="320"/>
    </row>
    <row r="46" spans="1:5" s="321" customFormat="1" ht="12.75" customHeight="1">
      <c r="A46" s="329" t="s">
        <v>46</v>
      </c>
      <c r="B46" s="320">
        <v>0</v>
      </c>
      <c r="C46" s="320">
        <v>1</v>
      </c>
      <c r="D46" s="320">
        <v>1</v>
      </c>
      <c r="E46" s="320">
        <v>1</v>
      </c>
    </row>
    <row r="47" spans="1:5" s="321" customFormat="1" ht="12.75" customHeight="1">
      <c r="A47" s="324" t="s">
        <v>47</v>
      </c>
      <c r="B47" s="320">
        <v>0</v>
      </c>
      <c r="C47" s="320">
        <v>1</v>
      </c>
      <c r="D47" s="320">
        <v>1</v>
      </c>
      <c r="E47" s="320">
        <v>1</v>
      </c>
    </row>
    <row r="48" spans="1:5" s="321" customFormat="1" ht="12.75" customHeight="1">
      <c r="A48" s="326"/>
      <c r="B48" s="320"/>
      <c r="C48" s="320"/>
      <c r="D48" s="320"/>
      <c r="E48" s="320"/>
    </row>
    <row r="49" spans="1:5" s="321" customFormat="1" ht="12.75" customHeight="1">
      <c r="A49" s="155" t="s">
        <v>48</v>
      </c>
      <c r="B49" s="320"/>
      <c r="C49" s="320"/>
      <c r="D49" s="320"/>
      <c r="E49" s="320"/>
    </row>
    <row r="50" spans="1:5" s="321" customFormat="1" ht="12.75" customHeight="1">
      <c r="A50" s="323" t="s">
        <v>49</v>
      </c>
      <c r="B50" s="320">
        <v>17</v>
      </c>
      <c r="C50" s="320">
        <v>14</v>
      </c>
      <c r="D50" s="320">
        <v>11.827933928022647</v>
      </c>
      <c r="E50" s="320">
        <v>3.7134072401474607</v>
      </c>
    </row>
    <row r="51" spans="1:5" s="321" customFormat="1" ht="12.75" customHeight="1">
      <c r="A51" s="329" t="s">
        <v>74</v>
      </c>
      <c r="B51" s="320"/>
      <c r="C51" s="320"/>
      <c r="D51" s="320"/>
      <c r="E51" s="320"/>
    </row>
    <row r="52" spans="1:5" s="321" customFormat="1" ht="12.75" customHeight="1">
      <c r="A52" s="333" t="s">
        <v>363</v>
      </c>
      <c r="B52" s="330">
        <v>4</v>
      </c>
      <c r="C52" s="330">
        <v>0.524655377774457</v>
      </c>
      <c r="D52" s="330">
        <v>0.2912771978869795</v>
      </c>
      <c r="E52" s="330">
        <v>0.01787826348554808</v>
      </c>
    </row>
    <row r="53" spans="1:5" s="321" customFormat="1" ht="12.75" customHeight="1">
      <c r="A53" s="334" t="s">
        <v>364</v>
      </c>
      <c r="B53" s="330">
        <v>2</v>
      </c>
      <c r="C53" s="330">
        <v>0.13815756706244608</v>
      </c>
      <c r="D53" s="330">
        <v>0.05559130934084452</v>
      </c>
      <c r="E53" s="330">
        <v>0.009669649072542297</v>
      </c>
    </row>
    <row r="54" spans="1:5" s="321" customFormat="1" ht="12.75" customHeight="1">
      <c r="A54" s="332" t="s">
        <v>365</v>
      </c>
      <c r="B54" s="330">
        <v>9</v>
      </c>
      <c r="C54" s="330">
        <v>10</v>
      </c>
      <c r="D54" s="330">
        <v>10.03436762928001</v>
      </c>
      <c r="E54" s="330">
        <v>1.4223939916808979</v>
      </c>
    </row>
    <row r="55" spans="1:5" s="321" customFormat="1" ht="12.75" customHeight="1">
      <c r="A55" s="334" t="s">
        <v>366</v>
      </c>
      <c r="B55" s="330">
        <v>0</v>
      </c>
      <c r="C55" s="330">
        <v>0</v>
      </c>
      <c r="D55" s="330">
        <v>0.48273796445724376</v>
      </c>
      <c r="E55" s="330">
        <v>1.806263077937557</v>
      </c>
    </row>
    <row r="56" spans="1:5" s="321" customFormat="1" ht="12.75" customHeight="1">
      <c r="A56" s="332" t="s">
        <v>50</v>
      </c>
      <c r="B56" s="330">
        <v>0</v>
      </c>
      <c r="C56" s="330">
        <v>0</v>
      </c>
      <c r="D56" s="330">
        <v>0.3712860678175685</v>
      </c>
      <c r="E56" s="330">
        <v>0.07735521269357082</v>
      </c>
    </row>
    <row r="57" spans="1:5" s="321" customFormat="1" ht="12.75" customHeight="1">
      <c r="A57" s="328" t="s">
        <v>178</v>
      </c>
      <c r="B57" s="330">
        <v>0.8725987146996839</v>
      </c>
      <c r="C57" s="330">
        <v>2.215404821115735</v>
      </c>
      <c r="D57" s="330">
        <v>0.5926737592400081</v>
      </c>
      <c r="E57" s="330">
        <v>0.3798470452773508</v>
      </c>
    </row>
    <row r="58" spans="1:5" s="321" customFormat="1" ht="12.75" customHeight="1">
      <c r="A58" s="153"/>
      <c r="B58" s="320"/>
      <c r="C58" s="320"/>
      <c r="D58" s="320"/>
      <c r="E58" s="320"/>
    </row>
    <row r="59" spans="1:5" s="321" customFormat="1" ht="12.75" customHeight="1">
      <c r="A59" s="322" t="s">
        <v>164</v>
      </c>
      <c r="B59" s="320">
        <v>0</v>
      </c>
      <c r="C59" s="320">
        <v>0</v>
      </c>
      <c r="D59" s="320">
        <v>0</v>
      </c>
      <c r="E59" s="320">
        <v>0</v>
      </c>
    </row>
    <row r="60" spans="1:5" s="321" customFormat="1" ht="12.75" customHeight="1">
      <c r="A60" s="326"/>
      <c r="B60" s="320"/>
      <c r="C60" s="320"/>
      <c r="D60" s="320"/>
      <c r="E60" s="320"/>
    </row>
    <row r="61" spans="1:5" ht="12.75" customHeight="1">
      <c r="A61" s="326"/>
      <c r="B61" s="320"/>
      <c r="C61" s="320"/>
      <c r="D61" s="320"/>
      <c r="E61" s="320"/>
    </row>
    <row r="62" spans="1:5" ht="12.75" customHeight="1">
      <c r="A62" s="326"/>
      <c r="B62" s="320"/>
      <c r="C62" s="320"/>
      <c r="D62" s="320"/>
      <c r="E62" s="320"/>
    </row>
    <row r="63" spans="1:5" ht="26.25" customHeight="1">
      <c r="A63" s="398" t="s">
        <v>293</v>
      </c>
      <c r="B63" s="398"/>
      <c r="C63" s="398"/>
      <c r="D63" s="398"/>
      <c r="E63" s="398"/>
    </row>
    <row r="64" spans="1:5" ht="27.75" customHeight="1">
      <c r="A64" s="392" t="s">
        <v>179</v>
      </c>
      <c r="B64" s="392"/>
      <c r="C64" s="392"/>
      <c r="D64" s="392"/>
      <c r="E64" s="392"/>
    </row>
    <row r="65" spans="1:5" ht="12.75" customHeight="1">
      <c r="A65" s="193" t="s">
        <v>141</v>
      </c>
      <c r="B65" s="402" t="s">
        <v>1</v>
      </c>
      <c r="C65" s="402"/>
      <c r="D65" s="402"/>
      <c r="E65" s="402"/>
    </row>
    <row r="66" spans="1:5" ht="12.75" customHeight="1">
      <c r="A66" s="290"/>
      <c r="B66" s="161" t="s">
        <v>2</v>
      </c>
      <c r="C66" s="161" t="s">
        <v>3</v>
      </c>
      <c r="D66" s="162" t="s">
        <v>4</v>
      </c>
      <c r="E66" s="161" t="s">
        <v>5</v>
      </c>
    </row>
    <row r="67" spans="1:5" ht="12.75" customHeight="1">
      <c r="A67" s="291"/>
      <c r="B67" s="159" t="s">
        <v>63</v>
      </c>
      <c r="C67" s="159" t="s">
        <v>63</v>
      </c>
      <c r="D67" s="159" t="s">
        <v>63</v>
      </c>
      <c r="E67" s="159" t="s">
        <v>63</v>
      </c>
    </row>
    <row r="68" spans="1:5" ht="12" customHeight="1">
      <c r="A68" s="149" t="s">
        <v>51</v>
      </c>
      <c r="B68" s="148">
        <v>50.89667811278262</v>
      </c>
      <c r="C68" s="148">
        <v>37</v>
      </c>
      <c r="D68" s="148">
        <v>26</v>
      </c>
      <c r="E68" s="148">
        <v>10</v>
      </c>
    </row>
    <row r="69" spans="1:7" ht="12.75" customHeight="1">
      <c r="A69" s="292" t="s">
        <v>74</v>
      </c>
      <c r="B69" s="148"/>
      <c r="C69" s="148"/>
      <c r="D69" s="148"/>
      <c r="E69" s="148"/>
      <c r="F69" s="177"/>
      <c r="G69" s="177"/>
    </row>
    <row r="70" spans="1:7" s="177" customFormat="1" ht="12.75" customHeight="1">
      <c r="A70" s="150" t="s">
        <v>52</v>
      </c>
      <c r="B70" s="309">
        <v>13</v>
      </c>
      <c r="C70" s="309">
        <v>11</v>
      </c>
      <c r="D70" s="309">
        <v>8</v>
      </c>
      <c r="E70" s="309">
        <v>2.9903986127176934</v>
      </c>
      <c r="F70" s="176"/>
      <c r="G70" s="176"/>
    </row>
    <row r="71" spans="1:5" ht="12.75" customHeight="1">
      <c r="A71" s="150" t="s">
        <v>53</v>
      </c>
      <c r="B71" s="309">
        <v>5</v>
      </c>
      <c r="C71" s="309">
        <v>2.943817632776653</v>
      </c>
      <c r="D71" s="309">
        <v>2.502818389546387</v>
      </c>
      <c r="E71" s="309">
        <v>0.6548937020467169</v>
      </c>
    </row>
    <row r="72" spans="1:5" ht="12.75" customHeight="1">
      <c r="A72" s="150" t="s">
        <v>54</v>
      </c>
      <c r="B72" s="309">
        <v>3</v>
      </c>
      <c r="C72" s="309">
        <v>1.709167886871907</v>
      </c>
      <c r="D72" s="309">
        <v>0.9451672797453089</v>
      </c>
      <c r="E72" s="309">
        <v>1</v>
      </c>
    </row>
    <row r="73" spans="1:5" ht="12.75" customHeight="1">
      <c r="A73" s="150" t="s">
        <v>55</v>
      </c>
      <c r="B73" s="309">
        <v>2.095216160513582</v>
      </c>
      <c r="C73" s="309">
        <v>0.9445401393730117</v>
      </c>
      <c r="D73" s="309">
        <v>0.5954098728426638</v>
      </c>
      <c r="E73" s="309">
        <v>0.19043909156593491</v>
      </c>
    </row>
    <row r="74" spans="1:5" ht="12.75" customHeight="1">
      <c r="A74" s="150" t="s">
        <v>56</v>
      </c>
      <c r="B74" s="309">
        <v>22</v>
      </c>
      <c r="C74" s="309">
        <v>13</v>
      </c>
      <c r="D74" s="309">
        <v>8</v>
      </c>
      <c r="E74" s="309">
        <v>2.609776768480636</v>
      </c>
    </row>
    <row r="75" spans="1:5" ht="12.75" customHeight="1">
      <c r="A75" s="150" t="s">
        <v>57</v>
      </c>
      <c r="B75" s="309">
        <v>6</v>
      </c>
      <c r="C75" s="309">
        <v>6</v>
      </c>
      <c r="D75" s="309">
        <v>4.364849577285866</v>
      </c>
      <c r="E75" s="309">
        <v>2.5080823868423505</v>
      </c>
    </row>
    <row r="76" spans="1:5" ht="12.75" customHeight="1">
      <c r="A76" s="149"/>
      <c r="B76" s="148"/>
      <c r="C76" s="148"/>
      <c r="D76" s="148"/>
      <c r="E76" s="148"/>
    </row>
    <row r="77" spans="1:5" ht="12.75" customHeight="1">
      <c r="A77" s="149" t="s">
        <v>58</v>
      </c>
      <c r="B77" s="148">
        <v>0.03779336844734737</v>
      </c>
      <c r="C77" s="148">
        <v>0.013290786399622346</v>
      </c>
      <c r="D77" s="148">
        <v>0.012396480017581498</v>
      </c>
      <c r="E77" s="148">
        <v>0.023405208265339112</v>
      </c>
    </row>
    <row r="78" spans="1:5" ht="12.75" customHeight="1">
      <c r="A78" s="145"/>
      <c r="B78" s="148"/>
      <c r="C78" s="148"/>
      <c r="D78" s="148"/>
      <c r="E78" s="148"/>
    </row>
    <row r="79" spans="1:5" ht="12.75" customHeight="1">
      <c r="A79" s="147" t="s">
        <v>177</v>
      </c>
      <c r="B79" s="174">
        <v>21.5798211532443</v>
      </c>
      <c r="C79" s="174">
        <v>40.22055432974048</v>
      </c>
      <c r="D79" s="174">
        <v>49.99481558784392</v>
      </c>
      <c r="E79" s="174">
        <v>59.8632633024022</v>
      </c>
    </row>
    <row r="80" spans="1:7" ht="12.75" customHeight="1">
      <c r="A80" s="144" t="s">
        <v>137</v>
      </c>
      <c r="B80" s="143"/>
      <c r="C80" s="142"/>
      <c r="D80" s="142"/>
      <c r="E80" s="142"/>
      <c r="F80" s="139"/>
      <c r="G80" s="139"/>
    </row>
    <row r="81" spans="1:5" s="139" customFormat="1" ht="15" customHeight="1">
      <c r="A81" s="141" t="s">
        <v>59</v>
      </c>
      <c r="B81" s="140">
        <v>329</v>
      </c>
      <c r="C81" s="140">
        <v>630</v>
      </c>
      <c r="D81" s="140">
        <v>449</v>
      </c>
      <c r="E81" s="140">
        <v>1275</v>
      </c>
    </row>
    <row r="82" spans="1:5" s="139" customFormat="1" ht="15" customHeight="1">
      <c r="A82" s="404" t="s">
        <v>136</v>
      </c>
      <c r="B82" s="404"/>
      <c r="C82" s="404"/>
      <c r="D82" s="404"/>
      <c r="E82" s="404"/>
    </row>
    <row r="83" spans="1:5" s="139" customFormat="1" ht="27.75" customHeight="1">
      <c r="A83" s="404" t="s">
        <v>135</v>
      </c>
      <c r="B83" s="404"/>
      <c r="C83" s="404"/>
      <c r="D83" s="404"/>
      <c r="E83" s="404"/>
    </row>
    <row r="84" spans="1:7" s="139" customFormat="1" ht="63.75" customHeight="1">
      <c r="A84" s="404" t="s">
        <v>134</v>
      </c>
      <c r="B84" s="404"/>
      <c r="C84" s="404"/>
      <c r="D84" s="404"/>
      <c r="E84" s="404"/>
      <c r="F84" s="176"/>
      <c r="G84" s="176"/>
    </row>
    <row r="85" spans="1:5" ht="12.75" customHeight="1">
      <c r="A85" s="404" t="s">
        <v>162</v>
      </c>
      <c r="B85" s="404"/>
      <c r="C85" s="404"/>
      <c r="D85" s="404"/>
      <c r="E85" s="404"/>
    </row>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4.25" customHeight="1"/>
    <row r="105" ht="24.75" customHeight="1"/>
    <row r="106" ht="13.5" customHeight="1"/>
    <row r="107" ht="55.5" customHeight="1"/>
  </sheetData>
  <sheetProtection/>
  <mergeCells count="10">
    <mergeCell ref="B65:E65"/>
    <mergeCell ref="A83:E83"/>
    <mergeCell ref="A85:E85"/>
    <mergeCell ref="A1:E1"/>
    <mergeCell ref="A2:E2"/>
    <mergeCell ref="B3:E3"/>
    <mergeCell ref="A82:E82"/>
    <mergeCell ref="A84:E84"/>
    <mergeCell ref="A63:E63"/>
    <mergeCell ref="A64:E64"/>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B98"/>
  <sheetViews>
    <sheetView showGridLines="0" view="pageLayout" zoomScale="85" zoomScaleSheetLayoutView="85" zoomScalePageLayoutView="85" workbookViewId="0" topLeftCell="A1">
      <selection activeCell="A3" sqref="A3"/>
    </sheetView>
  </sheetViews>
  <sheetFormatPr defaultColWidth="4.57421875" defaultRowHeight="12.75" customHeight="1"/>
  <cols>
    <col min="1" max="1" width="59.57421875" style="1" customWidth="1"/>
    <col min="2" max="9" width="14.00390625" style="44" customWidth="1"/>
    <col min="10" max="16384" width="4.57421875" style="1" customWidth="1"/>
  </cols>
  <sheetData>
    <row r="1" spans="1:9" ht="15" customHeight="1">
      <c r="A1" s="372" t="s">
        <v>0</v>
      </c>
      <c r="B1" s="373"/>
      <c r="C1" s="373"/>
      <c r="D1" s="373"/>
      <c r="E1" s="373"/>
      <c r="F1" s="373"/>
      <c r="G1" s="373"/>
      <c r="H1" s="373"/>
      <c r="I1" s="373"/>
    </row>
    <row r="2" spans="1:9" s="2" customFormat="1" ht="18.75" customHeight="1">
      <c r="A2" s="374" t="s">
        <v>329</v>
      </c>
      <c r="B2" s="374"/>
      <c r="C2" s="374"/>
      <c r="D2" s="374"/>
      <c r="E2" s="374"/>
      <c r="F2" s="374"/>
      <c r="G2" s="374"/>
      <c r="H2" s="374"/>
      <c r="I2" s="374"/>
    </row>
    <row r="3" spans="1:9" ht="17.25" customHeight="1">
      <c r="A3" s="3" t="s">
        <v>62</v>
      </c>
      <c r="B3" s="375" t="s">
        <v>1</v>
      </c>
      <c r="C3" s="375"/>
      <c r="D3" s="375"/>
      <c r="E3" s="375"/>
      <c r="F3" s="375"/>
      <c r="G3" s="375"/>
      <c r="H3" s="375"/>
      <c r="I3" s="375"/>
    </row>
    <row r="4" spans="1:9" s="7" customFormat="1" ht="13.5" customHeight="1">
      <c r="A4" s="342"/>
      <c r="B4" s="357" t="s">
        <v>2</v>
      </c>
      <c r="C4" s="5"/>
      <c r="D4" s="357" t="s">
        <v>3</v>
      </c>
      <c r="E4" s="5"/>
      <c r="F4" s="357" t="s">
        <v>4</v>
      </c>
      <c r="G4" s="5"/>
      <c r="H4" s="357" t="s">
        <v>5</v>
      </c>
      <c r="I4" s="6"/>
    </row>
    <row r="5" spans="1:9" s="7" customFormat="1" ht="13.5" customHeight="1">
      <c r="A5" s="343"/>
      <c r="B5" s="358" t="s">
        <v>6</v>
      </c>
      <c r="C5" s="358" t="s">
        <v>7</v>
      </c>
      <c r="D5" s="358" t="s">
        <v>6</v>
      </c>
      <c r="E5" s="358" t="s">
        <v>7</v>
      </c>
      <c r="F5" s="358" t="s">
        <v>6</v>
      </c>
      <c r="G5" s="358" t="s">
        <v>7</v>
      </c>
      <c r="H5" s="358" t="s">
        <v>6</v>
      </c>
      <c r="I5" s="358" t="s">
        <v>7</v>
      </c>
    </row>
    <row r="6" spans="1:9" s="7" customFormat="1" ht="15" customHeight="1">
      <c r="A6" s="8" t="s">
        <v>8</v>
      </c>
      <c r="B6" s="9"/>
      <c r="C6" s="9"/>
      <c r="D6" s="9"/>
      <c r="E6" s="9"/>
      <c r="F6" s="9"/>
      <c r="G6" s="9"/>
      <c r="H6" s="9"/>
      <c r="I6" s="9"/>
    </row>
    <row r="7" spans="1:9" ht="15" customHeight="1">
      <c r="A7" s="10" t="s">
        <v>9</v>
      </c>
      <c r="B7" s="11"/>
      <c r="C7" s="11"/>
      <c r="D7" s="11"/>
      <c r="E7" s="11"/>
      <c r="F7" s="11"/>
      <c r="G7" s="11"/>
      <c r="H7" s="11"/>
      <c r="I7" s="11"/>
    </row>
    <row r="8" spans="1:28" ht="15" customHeight="1">
      <c r="A8" s="12" t="s">
        <v>10</v>
      </c>
      <c r="B8" s="13">
        <v>6.059386986039982</v>
      </c>
      <c r="C8" s="13">
        <v>42.85839839430839</v>
      </c>
      <c r="D8" s="13">
        <v>16.15086256196121</v>
      </c>
      <c r="E8" s="13">
        <v>31.444907489745262</v>
      </c>
      <c r="F8" s="13">
        <v>21.427604812885935</v>
      </c>
      <c r="G8" s="13">
        <v>33.274628054849735</v>
      </c>
      <c r="H8" s="13">
        <v>38.437466854926946</v>
      </c>
      <c r="I8" s="13">
        <v>43.213233758377655</v>
      </c>
      <c r="K8" s="14"/>
      <c r="L8" s="14"/>
      <c r="M8" s="14"/>
      <c r="N8" s="14"/>
      <c r="O8" s="14"/>
      <c r="P8" s="14"/>
      <c r="Q8" s="14"/>
      <c r="R8" s="14"/>
      <c r="U8" s="14"/>
      <c r="V8" s="14"/>
      <c r="W8" s="14"/>
      <c r="X8" s="14"/>
      <c r="Y8" s="14"/>
      <c r="Z8" s="14"/>
      <c r="AA8" s="14"/>
      <c r="AB8" s="14"/>
    </row>
    <row r="9" spans="1:28" ht="15" customHeight="1">
      <c r="A9" s="12" t="s">
        <v>11</v>
      </c>
      <c r="B9" s="13">
        <v>0.9302469998775573</v>
      </c>
      <c r="C9" s="13">
        <v>3.5440456154147957</v>
      </c>
      <c r="D9" s="13">
        <v>4.269134350599431</v>
      </c>
      <c r="E9" s="13">
        <v>8.58755459678087</v>
      </c>
      <c r="F9" s="13">
        <v>9.703891518241239</v>
      </c>
      <c r="G9" s="13">
        <v>15.65745183120688</v>
      </c>
      <c r="H9" s="13">
        <v>15.915252976489434</v>
      </c>
      <c r="I9" s="13">
        <v>18.27794057105204</v>
      </c>
      <c r="K9" s="14"/>
      <c r="L9" s="14"/>
      <c r="M9" s="14"/>
      <c r="N9" s="14"/>
      <c r="O9" s="14"/>
      <c r="P9" s="14"/>
      <c r="Q9" s="14"/>
      <c r="R9" s="14"/>
      <c r="U9" s="14"/>
      <c r="V9" s="14"/>
      <c r="W9" s="14"/>
      <c r="X9" s="14"/>
      <c r="Y9" s="14"/>
      <c r="Z9" s="14"/>
      <c r="AA9" s="14"/>
      <c r="AB9" s="14"/>
    </row>
    <row r="10" spans="1:28" ht="15" customHeight="1">
      <c r="A10" s="12" t="s">
        <v>12</v>
      </c>
      <c r="B10" s="13">
        <v>0.32195357306655364</v>
      </c>
      <c r="C10" s="13">
        <v>2.258065541243054</v>
      </c>
      <c r="D10" s="13">
        <v>1.9356150815406885</v>
      </c>
      <c r="E10" s="13">
        <v>5.315645315067478</v>
      </c>
      <c r="F10" s="13">
        <v>3.362449234926415</v>
      </c>
      <c r="G10" s="13">
        <v>7.595615760305237</v>
      </c>
      <c r="H10" s="13">
        <v>5.336083712342961</v>
      </c>
      <c r="I10" s="13">
        <v>11.712211529381559</v>
      </c>
      <c r="K10" s="14"/>
      <c r="L10" s="14"/>
      <c r="M10" s="14"/>
      <c r="N10" s="14"/>
      <c r="O10" s="14"/>
      <c r="P10" s="14"/>
      <c r="Q10" s="14"/>
      <c r="R10" s="14"/>
      <c r="U10" s="14"/>
      <c r="V10" s="14"/>
      <c r="W10" s="14"/>
      <c r="X10" s="14"/>
      <c r="Y10" s="14"/>
      <c r="Z10" s="14"/>
      <c r="AA10" s="14"/>
      <c r="AB10" s="14"/>
    </row>
    <row r="11" spans="1:28" ht="15" customHeight="1">
      <c r="A11" s="12" t="s">
        <v>330</v>
      </c>
      <c r="B11" s="13">
        <v>0.28055768324989216</v>
      </c>
      <c r="C11" s="13">
        <v>1.9975232170488089</v>
      </c>
      <c r="D11" s="13">
        <v>2.8081498224625503</v>
      </c>
      <c r="E11" s="13">
        <v>7.0873596845815</v>
      </c>
      <c r="F11" s="13">
        <v>3.4198474107496324</v>
      </c>
      <c r="G11" s="13">
        <v>7.430565900235481</v>
      </c>
      <c r="H11" s="13">
        <v>6.16246785249572</v>
      </c>
      <c r="I11" s="13">
        <v>12.696937723365087</v>
      </c>
      <c r="K11" s="14"/>
      <c r="L11" s="14"/>
      <c r="M11" s="14"/>
      <c r="N11" s="14"/>
      <c r="O11" s="14"/>
      <c r="P11" s="14"/>
      <c r="Q11" s="14"/>
      <c r="R11" s="14"/>
      <c r="U11" s="14"/>
      <c r="V11" s="14"/>
      <c r="W11" s="14"/>
      <c r="X11" s="14"/>
      <c r="Y11" s="14"/>
      <c r="Z11" s="14"/>
      <c r="AA11" s="14"/>
      <c r="AB11" s="14"/>
    </row>
    <row r="12" spans="1:28" ht="15" customHeight="1">
      <c r="A12" s="12" t="s">
        <v>13</v>
      </c>
      <c r="B12" s="13">
        <v>2.623506843727602</v>
      </c>
      <c r="C12" s="13">
        <v>7.27795070972573</v>
      </c>
      <c r="D12" s="13">
        <v>7.9601836945269016</v>
      </c>
      <c r="E12" s="13">
        <v>17.916428910353698</v>
      </c>
      <c r="F12" s="13">
        <v>12.242348095044013</v>
      </c>
      <c r="G12" s="13">
        <v>18.94899155401667</v>
      </c>
      <c r="H12" s="13">
        <v>18.770796539501312</v>
      </c>
      <c r="I12" s="13">
        <v>29.234421276383685</v>
      </c>
      <c r="K12" s="14"/>
      <c r="L12" s="14"/>
      <c r="M12" s="14"/>
      <c r="N12" s="14"/>
      <c r="O12" s="14"/>
      <c r="P12" s="14"/>
      <c r="Q12" s="14"/>
      <c r="R12" s="14"/>
      <c r="U12" s="14"/>
      <c r="V12" s="14"/>
      <c r="W12" s="14"/>
      <c r="X12" s="14"/>
      <c r="Y12" s="14"/>
      <c r="Z12" s="14"/>
      <c r="AA12" s="14"/>
      <c r="AB12" s="14"/>
    </row>
    <row r="13" spans="1:28" ht="15" customHeight="1">
      <c r="A13" s="12" t="s">
        <v>14</v>
      </c>
      <c r="B13" s="13">
        <v>0.34702405515887036</v>
      </c>
      <c r="C13" s="13">
        <v>1.4890089034900635</v>
      </c>
      <c r="D13" s="13">
        <v>1.513491276440299</v>
      </c>
      <c r="E13" s="13">
        <v>3.598166706227861</v>
      </c>
      <c r="F13" s="13">
        <v>3.599780415759749</v>
      </c>
      <c r="G13" s="13">
        <v>5.3937447390525115</v>
      </c>
      <c r="H13" s="13">
        <v>6.698428010311005</v>
      </c>
      <c r="I13" s="13">
        <v>7.770187736065088</v>
      </c>
      <c r="K13" s="14"/>
      <c r="L13" s="14"/>
      <c r="M13" s="14"/>
      <c r="N13" s="14"/>
      <c r="O13" s="14"/>
      <c r="P13" s="14"/>
      <c r="Q13" s="14"/>
      <c r="R13" s="14"/>
      <c r="U13" s="14"/>
      <c r="V13" s="14"/>
      <c r="W13" s="14"/>
      <c r="X13" s="14"/>
      <c r="Y13" s="14"/>
      <c r="Z13" s="14"/>
      <c r="AA13" s="14"/>
      <c r="AB13" s="14"/>
    </row>
    <row r="14" spans="1:28" ht="15" customHeight="1">
      <c r="A14" s="12" t="s">
        <v>15</v>
      </c>
      <c r="B14" s="13">
        <v>0.2879194509520444</v>
      </c>
      <c r="C14" s="13">
        <v>1.998911287945571</v>
      </c>
      <c r="D14" s="13">
        <v>1.161836674845819</v>
      </c>
      <c r="E14" s="13">
        <v>4.237350737592477</v>
      </c>
      <c r="F14" s="13">
        <v>2.383199937977557</v>
      </c>
      <c r="G14" s="13">
        <v>6.337161346834253</v>
      </c>
      <c r="H14" s="13">
        <v>4.957214158955766</v>
      </c>
      <c r="I14" s="13">
        <v>8.916494212200067</v>
      </c>
      <c r="K14" s="14"/>
      <c r="L14" s="14"/>
      <c r="M14" s="14"/>
      <c r="N14" s="14"/>
      <c r="O14" s="14"/>
      <c r="P14" s="14"/>
      <c r="Q14" s="14"/>
      <c r="R14" s="14"/>
      <c r="U14" s="14"/>
      <c r="V14" s="14"/>
      <c r="W14" s="14"/>
      <c r="X14" s="14"/>
      <c r="Y14" s="14"/>
      <c r="Z14" s="14"/>
      <c r="AA14" s="14"/>
      <c r="AB14" s="14"/>
    </row>
    <row r="15" spans="1:28" ht="15" customHeight="1">
      <c r="A15" s="12" t="s">
        <v>16</v>
      </c>
      <c r="B15" s="13">
        <v>1.6071695204404426</v>
      </c>
      <c r="C15" s="13">
        <v>7.7116785419931295</v>
      </c>
      <c r="D15" s="13">
        <v>6.6002843193635545</v>
      </c>
      <c r="E15" s="13">
        <v>19.973950934111024</v>
      </c>
      <c r="F15" s="13">
        <v>9.386250577132122</v>
      </c>
      <c r="G15" s="13">
        <v>24.28358917456262</v>
      </c>
      <c r="H15" s="13">
        <v>12.192512924973217</v>
      </c>
      <c r="I15" s="13">
        <v>26.3761311474314</v>
      </c>
      <c r="K15" s="14"/>
      <c r="L15" s="14"/>
      <c r="M15" s="14"/>
      <c r="N15" s="14"/>
      <c r="O15" s="14"/>
      <c r="P15" s="14"/>
      <c r="Q15" s="14"/>
      <c r="R15" s="14"/>
      <c r="U15" s="14"/>
      <c r="V15" s="14"/>
      <c r="W15" s="14"/>
      <c r="X15" s="14"/>
      <c r="Y15" s="14"/>
      <c r="Z15" s="14"/>
      <c r="AA15" s="14"/>
      <c r="AB15" s="14"/>
    </row>
    <row r="16" spans="1:28" ht="15" customHeight="1">
      <c r="A16" s="10"/>
      <c r="B16" s="13" t="s">
        <v>108</v>
      </c>
      <c r="C16" s="13" t="s">
        <v>108</v>
      </c>
      <c r="D16" s="13" t="s">
        <v>108</v>
      </c>
      <c r="E16" s="13" t="s">
        <v>108</v>
      </c>
      <c r="F16" s="13" t="s">
        <v>108</v>
      </c>
      <c r="G16" s="13" t="s">
        <v>108</v>
      </c>
      <c r="H16" s="13" t="s">
        <v>108</v>
      </c>
      <c r="I16" s="13" t="s">
        <v>108</v>
      </c>
      <c r="K16" s="14"/>
      <c r="L16" s="14"/>
      <c r="M16" s="14"/>
      <c r="N16" s="14"/>
      <c r="O16" s="14"/>
      <c r="P16" s="14"/>
      <c r="Q16" s="14"/>
      <c r="R16" s="14"/>
      <c r="U16" s="14"/>
      <c r="V16" s="14"/>
      <c r="W16" s="14"/>
      <c r="X16" s="14"/>
      <c r="Y16" s="14"/>
      <c r="Z16" s="14"/>
      <c r="AA16" s="14"/>
      <c r="AB16" s="14"/>
    </row>
    <row r="17" spans="1:28" ht="15" customHeight="1">
      <c r="A17" s="10" t="s">
        <v>17</v>
      </c>
      <c r="B17" s="13" t="s">
        <v>108</v>
      </c>
      <c r="C17" s="13" t="s">
        <v>108</v>
      </c>
      <c r="D17" s="13" t="s">
        <v>108</v>
      </c>
      <c r="E17" s="13" t="s">
        <v>108</v>
      </c>
      <c r="F17" s="13" t="s">
        <v>108</v>
      </c>
      <c r="G17" s="13" t="s">
        <v>108</v>
      </c>
      <c r="H17" s="13" t="s">
        <v>108</v>
      </c>
      <c r="I17" s="13" t="s">
        <v>108</v>
      </c>
      <c r="K17" s="14"/>
      <c r="L17" s="14"/>
      <c r="M17" s="14"/>
      <c r="N17" s="14"/>
      <c r="O17" s="14"/>
      <c r="P17" s="14"/>
      <c r="Q17" s="14"/>
      <c r="R17" s="14"/>
      <c r="U17" s="14"/>
      <c r="V17" s="14"/>
      <c r="W17" s="14"/>
      <c r="X17" s="14"/>
      <c r="Y17" s="14"/>
      <c r="Z17" s="14"/>
      <c r="AA17" s="14"/>
      <c r="AB17" s="14"/>
    </row>
    <row r="18" spans="1:28" ht="15" customHeight="1">
      <c r="A18" s="12" t="s">
        <v>18</v>
      </c>
      <c r="B18" s="13">
        <v>7.838655641724947</v>
      </c>
      <c r="C18" s="13">
        <v>43.36712293674553</v>
      </c>
      <c r="D18" s="13">
        <v>22.914824265495678</v>
      </c>
      <c r="E18" s="13">
        <v>83.2221264657722</v>
      </c>
      <c r="F18" s="13">
        <v>63.03779130789877</v>
      </c>
      <c r="G18" s="13">
        <v>142.63688218455903</v>
      </c>
      <c r="H18" s="13">
        <v>258.42736393567236</v>
      </c>
      <c r="I18" s="13">
        <v>236.93057710219904</v>
      </c>
      <c r="K18" s="14"/>
      <c r="L18" s="14"/>
      <c r="M18" s="14"/>
      <c r="N18" s="14"/>
      <c r="O18" s="14"/>
      <c r="P18" s="14"/>
      <c r="Q18" s="14"/>
      <c r="R18" s="14"/>
      <c r="U18" s="14"/>
      <c r="V18" s="14"/>
      <c r="W18" s="14"/>
      <c r="X18" s="14"/>
      <c r="Y18" s="14"/>
      <c r="Z18" s="14"/>
      <c r="AA18" s="14"/>
      <c r="AB18" s="14"/>
    </row>
    <row r="19" spans="1:28" ht="15" customHeight="1">
      <c r="A19" s="12" t="s">
        <v>19</v>
      </c>
      <c r="B19" s="13">
        <v>2.175559607918433</v>
      </c>
      <c r="C19" s="13">
        <v>10.52442524473496</v>
      </c>
      <c r="D19" s="13">
        <v>3.945495842851624</v>
      </c>
      <c r="E19" s="13">
        <v>23.985788786185815</v>
      </c>
      <c r="F19" s="13">
        <v>5.377390626414295</v>
      </c>
      <c r="G19" s="13">
        <v>30.429332749032778</v>
      </c>
      <c r="H19" s="13">
        <v>22.83983912589957</v>
      </c>
      <c r="I19" s="13">
        <v>100.13084533199635</v>
      </c>
      <c r="K19" s="14"/>
      <c r="L19" s="14"/>
      <c r="M19" s="14"/>
      <c r="N19" s="14"/>
      <c r="O19" s="14"/>
      <c r="P19" s="14"/>
      <c r="Q19" s="14"/>
      <c r="R19" s="14"/>
      <c r="U19" s="14"/>
      <c r="V19" s="14"/>
      <c r="W19" s="14"/>
      <c r="X19" s="14"/>
      <c r="Y19" s="14"/>
      <c r="Z19" s="14"/>
      <c r="AA19" s="14"/>
      <c r="AB19" s="14"/>
    </row>
    <row r="20" spans="1:28" ht="15" customHeight="1">
      <c r="A20" s="12" t="s">
        <v>331</v>
      </c>
      <c r="B20" s="13">
        <v>0.07358331792814221</v>
      </c>
      <c r="C20" s="13">
        <v>0.9396503169948793</v>
      </c>
      <c r="D20" s="13">
        <v>1.6992149570152473</v>
      </c>
      <c r="E20" s="13">
        <v>22.29005474428665</v>
      </c>
      <c r="F20" s="13">
        <v>3.1809799763948994</v>
      </c>
      <c r="G20" s="13">
        <v>25.90026845689195</v>
      </c>
      <c r="H20" s="13">
        <v>7.550067159956946</v>
      </c>
      <c r="I20" s="13">
        <v>51.78165236252574</v>
      </c>
      <c r="K20" s="14"/>
      <c r="L20" s="14"/>
      <c r="M20" s="14"/>
      <c r="N20" s="14"/>
      <c r="O20" s="14"/>
      <c r="P20" s="14"/>
      <c r="Q20" s="14"/>
      <c r="R20" s="14"/>
      <c r="U20" s="14"/>
      <c r="V20" s="14"/>
      <c r="W20" s="14"/>
      <c r="X20" s="14"/>
      <c r="Y20" s="14"/>
      <c r="Z20" s="14"/>
      <c r="AA20" s="14"/>
      <c r="AB20" s="14"/>
    </row>
    <row r="21" spans="1:28" ht="15" customHeight="1">
      <c r="A21" s="12" t="s">
        <v>20</v>
      </c>
      <c r="B21" s="13">
        <v>0.5173905395854859</v>
      </c>
      <c r="C21" s="13">
        <v>1.8028163496402307</v>
      </c>
      <c r="D21" s="13">
        <v>3.2838861300912963</v>
      </c>
      <c r="E21" s="13">
        <v>6.312631261505901</v>
      </c>
      <c r="F21" s="13">
        <v>5.1045513293132085</v>
      </c>
      <c r="G21" s="13">
        <v>8.085265304074678</v>
      </c>
      <c r="H21" s="13">
        <v>7.362403933523258</v>
      </c>
      <c r="I21" s="13">
        <v>9.758487318702558</v>
      </c>
      <c r="K21" s="14"/>
      <c r="L21" s="14"/>
      <c r="M21" s="14"/>
      <c r="N21" s="14"/>
      <c r="O21" s="14"/>
      <c r="P21" s="14"/>
      <c r="Q21" s="14"/>
      <c r="R21" s="14"/>
      <c r="U21" s="14"/>
      <c r="V21" s="14"/>
      <c r="W21" s="14"/>
      <c r="X21" s="14"/>
      <c r="Y21" s="14"/>
      <c r="Z21" s="14"/>
      <c r="AA21" s="14"/>
      <c r="AB21" s="14"/>
    </row>
    <row r="22" spans="1:28" ht="15" customHeight="1">
      <c r="A22" s="12" t="s">
        <v>21</v>
      </c>
      <c r="B22" s="13">
        <v>20.51836083809188</v>
      </c>
      <c r="C22" s="13">
        <v>29.370062749440194</v>
      </c>
      <c r="D22" s="13">
        <v>39.50970651292512</v>
      </c>
      <c r="E22" s="13">
        <v>37.417593321541325</v>
      </c>
      <c r="F22" s="13">
        <v>47.30082596241148</v>
      </c>
      <c r="G22" s="13">
        <v>42.52080385074326</v>
      </c>
      <c r="H22" s="13">
        <v>50.22690630088374</v>
      </c>
      <c r="I22" s="13">
        <v>40.25360837303158</v>
      </c>
      <c r="K22" s="14"/>
      <c r="L22" s="14"/>
      <c r="M22" s="14"/>
      <c r="N22" s="14"/>
      <c r="O22" s="14"/>
      <c r="P22" s="14"/>
      <c r="Q22" s="14"/>
      <c r="R22" s="14"/>
      <c r="U22" s="14"/>
      <c r="V22" s="14"/>
      <c r="W22" s="14"/>
      <c r="X22" s="14"/>
      <c r="Y22" s="14"/>
      <c r="Z22" s="14"/>
      <c r="AA22" s="14"/>
      <c r="AB22" s="14"/>
    </row>
    <row r="23" spans="1:28" ht="15" customHeight="1">
      <c r="A23" s="12" t="s">
        <v>22</v>
      </c>
      <c r="B23" s="13">
        <v>0.13345176207458628</v>
      </c>
      <c r="C23" s="13">
        <v>1.072354031355522</v>
      </c>
      <c r="D23" s="13">
        <v>0.8242608418840713</v>
      </c>
      <c r="E23" s="13">
        <v>3.399957855246344</v>
      </c>
      <c r="F23" s="13">
        <v>0.9689377317663191</v>
      </c>
      <c r="G23" s="13">
        <v>4.39731789912481</v>
      </c>
      <c r="H23" s="13">
        <v>2.025374166570083</v>
      </c>
      <c r="I23" s="13">
        <v>6.302191350594873</v>
      </c>
      <c r="K23" s="14"/>
      <c r="L23" s="14"/>
      <c r="M23" s="14"/>
      <c r="N23" s="14"/>
      <c r="O23" s="14"/>
      <c r="P23" s="14"/>
      <c r="Q23" s="14"/>
      <c r="R23" s="14"/>
      <c r="U23" s="14"/>
      <c r="V23" s="14"/>
      <c r="W23" s="14"/>
      <c r="X23" s="14"/>
      <c r="Y23" s="14"/>
      <c r="Z23" s="14"/>
      <c r="AA23" s="14"/>
      <c r="AB23" s="14"/>
    </row>
    <row r="24" spans="1:28" ht="15" customHeight="1">
      <c r="A24" s="10"/>
      <c r="B24" s="13" t="s">
        <v>108</v>
      </c>
      <c r="C24" s="13" t="s">
        <v>108</v>
      </c>
      <c r="D24" s="13" t="s">
        <v>108</v>
      </c>
      <c r="E24" s="13" t="s">
        <v>108</v>
      </c>
      <c r="F24" s="13" t="s">
        <v>108</v>
      </c>
      <c r="G24" s="13" t="s">
        <v>108</v>
      </c>
      <c r="H24" s="13" t="s">
        <v>108</v>
      </c>
      <c r="I24" s="13" t="s">
        <v>108</v>
      </c>
      <c r="K24" s="14"/>
      <c r="L24" s="14"/>
      <c r="M24" s="14"/>
      <c r="N24" s="14"/>
      <c r="O24" s="14"/>
      <c r="P24" s="14"/>
      <c r="Q24" s="14"/>
      <c r="R24" s="14"/>
      <c r="U24" s="14"/>
      <c r="V24" s="14"/>
      <c r="W24" s="14"/>
      <c r="X24" s="14"/>
      <c r="Y24" s="14"/>
      <c r="Z24" s="14"/>
      <c r="AA24" s="14"/>
      <c r="AB24" s="14"/>
    </row>
    <row r="25" spans="1:28" ht="15" customHeight="1">
      <c r="A25" s="10" t="s">
        <v>23</v>
      </c>
      <c r="B25" s="13">
        <v>0.8012111148880843</v>
      </c>
      <c r="C25" s="13">
        <v>4.349151750091645</v>
      </c>
      <c r="D25" s="13">
        <v>2.893040280784935</v>
      </c>
      <c r="E25" s="13">
        <v>8.810865611758627</v>
      </c>
      <c r="F25" s="13">
        <v>5.288270480515179</v>
      </c>
      <c r="G25" s="13">
        <v>11.198244708496722</v>
      </c>
      <c r="H25" s="13">
        <v>7.839610736593378</v>
      </c>
      <c r="I25" s="13">
        <v>12.965790779965031</v>
      </c>
      <c r="K25" s="14"/>
      <c r="L25" s="14"/>
      <c r="M25" s="14"/>
      <c r="N25" s="14"/>
      <c r="O25" s="14"/>
      <c r="P25" s="14"/>
      <c r="Q25" s="14"/>
      <c r="R25" s="14"/>
      <c r="U25" s="14"/>
      <c r="V25" s="14"/>
      <c r="W25" s="14"/>
      <c r="X25" s="14"/>
      <c r="Y25" s="14"/>
      <c r="Z25" s="14"/>
      <c r="AA25" s="14"/>
      <c r="AB25" s="14"/>
    </row>
    <row r="26" spans="1:28" ht="15" customHeight="1">
      <c r="A26" s="10"/>
      <c r="B26" s="13" t="s">
        <v>108</v>
      </c>
      <c r="C26" s="13" t="s">
        <v>108</v>
      </c>
      <c r="D26" s="13" t="s">
        <v>108</v>
      </c>
      <c r="E26" s="13" t="s">
        <v>108</v>
      </c>
      <c r="F26" s="13" t="s">
        <v>108</v>
      </c>
      <c r="G26" s="13" t="s">
        <v>108</v>
      </c>
      <c r="H26" s="13" t="s">
        <v>108</v>
      </c>
      <c r="I26" s="13" t="s">
        <v>108</v>
      </c>
      <c r="K26" s="14"/>
      <c r="L26" s="14"/>
      <c r="M26" s="14"/>
      <c r="N26" s="14"/>
      <c r="O26" s="14"/>
      <c r="P26" s="14"/>
      <c r="Q26" s="14"/>
      <c r="R26" s="14"/>
      <c r="U26" s="14"/>
      <c r="V26" s="14"/>
      <c r="W26" s="14"/>
      <c r="X26" s="14"/>
      <c r="Y26" s="14"/>
      <c r="Z26" s="14"/>
      <c r="AA26" s="14"/>
      <c r="AB26" s="14"/>
    </row>
    <row r="27" spans="1:28" ht="15" customHeight="1">
      <c r="A27" s="10" t="s">
        <v>332</v>
      </c>
      <c r="B27" s="13" t="s">
        <v>108</v>
      </c>
      <c r="C27" s="13" t="s">
        <v>108</v>
      </c>
      <c r="D27" s="13" t="s">
        <v>108</v>
      </c>
      <c r="E27" s="13" t="s">
        <v>108</v>
      </c>
      <c r="F27" s="13" t="s">
        <v>108</v>
      </c>
      <c r="G27" s="13" t="s">
        <v>108</v>
      </c>
      <c r="H27" s="13" t="s">
        <v>108</v>
      </c>
      <c r="I27" s="13" t="s">
        <v>108</v>
      </c>
      <c r="K27" s="14"/>
      <c r="L27" s="14"/>
      <c r="M27" s="14"/>
      <c r="N27" s="14"/>
      <c r="O27" s="14"/>
      <c r="P27" s="14"/>
      <c r="Q27" s="14"/>
      <c r="R27" s="14"/>
      <c r="U27" s="14"/>
      <c r="V27" s="14"/>
      <c r="W27" s="14"/>
      <c r="X27" s="14"/>
      <c r="Y27" s="14"/>
      <c r="Z27" s="14"/>
      <c r="AA27" s="14"/>
      <c r="AB27" s="14"/>
    </row>
    <row r="28" spans="1:28" ht="15" customHeight="1">
      <c r="A28" s="12" t="s">
        <v>24</v>
      </c>
      <c r="B28" s="13">
        <v>0.20028746455241517</v>
      </c>
      <c r="C28" s="13">
        <v>1.4873927958500175</v>
      </c>
      <c r="D28" s="13">
        <v>0.7648495521509401</v>
      </c>
      <c r="E28" s="13">
        <v>2.165805030899263</v>
      </c>
      <c r="F28" s="13">
        <v>1.007239324300172</v>
      </c>
      <c r="G28" s="13">
        <v>2.1972033789666883</v>
      </c>
      <c r="H28" s="13">
        <v>1.4267007602211563</v>
      </c>
      <c r="I28" s="13">
        <v>3.105822745482585</v>
      </c>
      <c r="K28" s="14"/>
      <c r="L28" s="14"/>
      <c r="M28" s="14"/>
      <c r="N28" s="14"/>
      <c r="O28" s="14"/>
      <c r="P28" s="14"/>
      <c r="Q28" s="14"/>
      <c r="R28" s="14"/>
      <c r="U28" s="14"/>
      <c r="V28" s="14"/>
      <c r="W28" s="14"/>
      <c r="X28" s="14"/>
      <c r="Y28" s="14"/>
      <c r="Z28" s="14"/>
      <c r="AA28" s="14"/>
      <c r="AB28" s="14"/>
    </row>
    <row r="29" spans="1:28" ht="15" customHeight="1">
      <c r="A29" s="12" t="s">
        <v>107</v>
      </c>
      <c r="B29" s="13">
        <v>0</v>
      </c>
      <c r="C29" s="13">
        <v>1</v>
      </c>
      <c r="D29" s="13">
        <v>1</v>
      </c>
      <c r="E29" s="13">
        <v>2</v>
      </c>
      <c r="F29" s="13">
        <v>2</v>
      </c>
      <c r="G29" s="13">
        <v>3</v>
      </c>
      <c r="H29" s="13">
        <v>3</v>
      </c>
      <c r="I29" s="13">
        <v>3</v>
      </c>
      <c r="K29" s="14"/>
      <c r="L29" s="14"/>
      <c r="M29" s="14"/>
      <c r="N29" s="14"/>
      <c r="O29" s="14"/>
      <c r="P29" s="14"/>
      <c r="Q29" s="14"/>
      <c r="R29" s="14"/>
      <c r="U29" s="14"/>
      <c r="V29" s="14"/>
      <c r="W29" s="14"/>
      <c r="X29" s="14"/>
      <c r="Y29" s="14"/>
      <c r="Z29" s="14"/>
      <c r="AA29" s="14"/>
      <c r="AB29" s="14"/>
    </row>
    <row r="30" spans="1:28" ht="15" customHeight="1">
      <c r="A30" s="15"/>
      <c r="B30" s="13" t="s">
        <v>108</v>
      </c>
      <c r="C30" s="13" t="s">
        <v>108</v>
      </c>
      <c r="D30" s="13" t="s">
        <v>108</v>
      </c>
      <c r="E30" s="13" t="s">
        <v>108</v>
      </c>
      <c r="F30" s="13" t="s">
        <v>108</v>
      </c>
      <c r="G30" s="13" t="s">
        <v>108</v>
      </c>
      <c r="H30" s="13" t="s">
        <v>108</v>
      </c>
      <c r="I30" s="13" t="s">
        <v>108</v>
      </c>
      <c r="J30" s="16"/>
      <c r="K30" s="14"/>
      <c r="L30" s="14"/>
      <c r="M30" s="14"/>
      <c r="N30" s="14"/>
      <c r="O30" s="14"/>
      <c r="P30" s="14"/>
      <c r="Q30" s="14"/>
      <c r="R30" s="14"/>
      <c r="U30" s="14"/>
      <c r="V30" s="14"/>
      <c r="W30" s="14"/>
      <c r="X30" s="14"/>
      <c r="Y30" s="14"/>
      <c r="Z30" s="14"/>
      <c r="AA30" s="14"/>
      <c r="AB30" s="14"/>
    </row>
    <row r="31" spans="1:28" ht="15" customHeight="1">
      <c r="A31" s="10" t="s">
        <v>328</v>
      </c>
      <c r="B31" s="13" t="s">
        <v>108</v>
      </c>
      <c r="C31" s="13" t="s">
        <v>108</v>
      </c>
      <c r="D31" s="13" t="s">
        <v>108</v>
      </c>
      <c r="E31" s="13" t="s">
        <v>108</v>
      </c>
      <c r="F31" s="13" t="s">
        <v>108</v>
      </c>
      <c r="G31" s="13" t="s">
        <v>108</v>
      </c>
      <c r="H31" s="13" t="s">
        <v>108</v>
      </c>
      <c r="I31" s="13" t="s">
        <v>108</v>
      </c>
      <c r="K31" s="14"/>
      <c r="L31" s="14"/>
      <c r="M31" s="14"/>
      <c r="N31" s="14"/>
      <c r="O31" s="14"/>
      <c r="P31" s="14"/>
      <c r="Q31" s="14"/>
      <c r="R31" s="14"/>
      <c r="U31" s="14"/>
      <c r="V31" s="14"/>
      <c r="W31" s="14"/>
      <c r="X31" s="14"/>
      <c r="Y31" s="14"/>
      <c r="Z31" s="14"/>
      <c r="AA31" s="14"/>
      <c r="AB31" s="14"/>
    </row>
    <row r="32" spans="1:28" s="19" customFormat="1" ht="15" customHeight="1">
      <c r="A32" s="17" t="s">
        <v>25</v>
      </c>
      <c r="B32" s="18">
        <v>0.18721154995090203</v>
      </c>
      <c r="C32" s="18">
        <v>2.0147621645118576</v>
      </c>
      <c r="D32" s="18">
        <v>0.32429374869737515</v>
      </c>
      <c r="E32" s="18">
        <v>2.695352643861959</v>
      </c>
      <c r="F32" s="18">
        <v>1.5181775785087999</v>
      </c>
      <c r="G32" s="18">
        <v>9.30180779250343</v>
      </c>
      <c r="H32" s="18">
        <v>2.4547678380100026</v>
      </c>
      <c r="I32" s="18">
        <v>13.287598770430808</v>
      </c>
      <c r="K32" s="20"/>
      <c r="L32" s="20"/>
      <c r="M32" s="20"/>
      <c r="N32" s="20"/>
      <c r="O32" s="20"/>
      <c r="P32" s="20"/>
      <c r="Q32" s="20"/>
      <c r="R32" s="20"/>
      <c r="U32" s="20"/>
      <c r="V32" s="20"/>
      <c r="W32" s="20"/>
      <c r="X32" s="20"/>
      <c r="Y32" s="20"/>
      <c r="Z32" s="20"/>
      <c r="AA32" s="20"/>
      <c r="AB32" s="20"/>
    </row>
    <row r="33" spans="1:28" s="19" customFormat="1" ht="15" customHeight="1">
      <c r="A33" s="12" t="s">
        <v>26</v>
      </c>
      <c r="B33" s="18">
        <v>0</v>
      </c>
      <c r="C33" s="18">
        <v>0</v>
      </c>
      <c r="D33" s="18">
        <v>0.4886402482828592</v>
      </c>
      <c r="E33" s="18">
        <v>2.5254983005151335</v>
      </c>
      <c r="F33" s="18">
        <v>1.8221277210987656</v>
      </c>
      <c r="G33" s="18">
        <v>6.044698620829041</v>
      </c>
      <c r="H33" s="18">
        <v>3.3915423131729536</v>
      </c>
      <c r="I33" s="18">
        <v>9.072736132262813</v>
      </c>
      <c r="K33" s="20"/>
      <c r="L33" s="20"/>
      <c r="M33" s="20"/>
      <c r="N33" s="20"/>
      <c r="O33" s="20"/>
      <c r="P33" s="20"/>
      <c r="Q33" s="20"/>
      <c r="R33" s="20"/>
      <c r="U33" s="20"/>
      <c r="V33" s="20"/>
      <c r="W33" s="20"/>
      <c r="X33" s="20"/>
      <c r="Y33" s="20"/>
      <c r="Z33" s="20"/>
      <c r="AA33" s="20"/>
      <c r="AB33" s="20"/>
    </row>
    <row r="34" spans="1:28" s="19" customFormat="1" ht="15" customHeight="1">
      <c r="A34" s="12" t="s">
        <v>27</v>
      </c>
      <c r="B34" s="18">
        <v>0</v>
      </c>
      <c r="C34" s="18">
        <v>0</v>
      </c>
      <c r="D34" s="18">
        <v>0.5591695062841167</v>
      </c>
      <c r="E34" s="18">
        <v>3.312697897762783</v>
      </c>
      <c r="F34" s="18">
        <v>0.9901291215267275</v>
      </c>
      <c r="G34" s="18">
        <v>4.762267688520125</v>
      </c>
      <c r="H34" s="18">
        <v>2.254199627462213</v>
      </c>
      <c r="I34" s="18">
        <v>6.804821755313161</v>
      </c>
      <c r="K34" s="20"/>
      <c r="L34" s="20"/>
      <c r="M34" s="20"/>
      <c r="N34" s="20"/>
      <c r="O34" s="20"/>
      <c r="P34" s="20"/>
      <c r="Q34" s="20"/>
      <c r="R34" s="20"/>
      <c r="U34" s="20"/>
      <c r="V34" s="20"/>
      <c r="W34" s="20"/>
      <c r="X34" s="20"/>
      <c r="Y34" s="20"/>
      <c r="Z34" s="20"/>
      <c r="AA34" s="20"/>
      <c r="AB34" s="20"/>
    </row>
    <row r="35" spans="1:28" s="19" customFormat="1" ht="15" customHeight="1">
      <c r="A35" s="12" t="s">
        <v>28</v>
      </c>
      <c r="B35" s="18">
        <v>0.08824868060196267</v>
      </c>
      <c r="C35" s="18">
        <v>1.0361597972831842</v>
      </c>
      <c r="D35" s="18">
        <v>0.31346284473428426</v>
      </c>
      <c r="E35" s="18">
        <v>2.4755735598663033</v>
      </c>
      <c r="F35" s="18">
        <v>0.3399366843559421</v>
      </c>
      <c r="G35" s="18">
        <v>2.376007785474645</v>
      </c>
      <c r="H35" s="18">
        <v>0.49618439271413295</v>
      </c>
      <c r="I35" s="18">
        <v>2.879563813388732</v>
      </c>
      <c r="K35" s="20"/>
      <c r="L35" s="20"/>
      <c r="M35" s="20"/>
      <c r="N35" s="20"/>
      <c r="O35" s="20"/>
      <c r="P35" s="20"/>
      <c r="Q35" s="20"/>
      <c r="R35" s="20"/>
      <c r="U35" s="20"/>
      <c r="V35" s="20"/>
      <c r="W35" s="20"/>
      <c r="X35" s="20"/>
      <c r="Y35" s="20"/>
      <c r="Z35" s="20"/>
      <c r="AA35" s="20"/>
      <c r="AB35" s="20"/>
    </row>
    <row r="36" spans="1:28" ht="15" customHeight="1">
      <c r="A36" s="21"/>
      <c r="B36" s="13" t="s">
        <v>108</v>
      </c>
      <c r="C36" s="13" t="s">
        <v>108</v>
      </c>
      <c r="D36" s="13" t="s">
        <v>108</v>
      </c>
      <c r="E36" s="13" t="s">
        <v>108</v>
      </c>
      <c r="F36" s="13" t="s">
        <v>108</v>
      </c>
      <c r="G36" s="13" t="s">
        <v>108</v>
      </c>
      <c r="H36" s="13" t="s">
        <v>108</v>
      </c>
      <c r="I36" s="13" t="s">
        <v>108</v>
      </c>
      <c r="K36" s="14"/>
      <c r="L36" s="14"/>
      <c r="M36" s="14"/>
      <c r="N36" s="14"/>
      <c r="O36" s="14"/>
      <c r="P36" s="14"/>
      <c r="Q36" s="14"/>
      <c r="R36" s="14"/>
      <c r="U36" s="14"/>
      <c r="V36" s="14"/>
      <c r="W36" s="14"/>
      <c r="X36" s="14"/>
      <c r="Y36" s="14"/>
      <c r="Z36" s="14"/>
      <c r="AA36" s="14"/>
      <c r="AB36" s="14"/>
    </row>
    <row r="37" spans="1:28" ht="15" customHeight="1">
      <c r="A37" s="21" t="s">
        <v>29</v>
      </c>
      <c r="B37" s="13" t="s">
        <v>108</v>
      </c>
      <c r="C37" s="13" t="s">
        <v>108</v>
      </c>
      <c r="D37" s="13" t="s">
        <v>108</v>
      </c>
      <c r="E37" s="13" t="s">
        <v>108</v>
      </c>
      <c r="F37" s="13" t="s">
        <v>108</v>
      </c>
      <c r="G37" s="13" t="s">
        <v>108</v>
      </c>
      <c r="H37" s="13" t="s">
        <v>108</v>
      </c>
      <c r="I37" s="13" t="s">
        <v>108</v>
      </c>
      <c r="K37" s="14"/>
      <c r="L37" s="14"/>
      <c r="M37" s="14"/>
      <c r="N37" s="14"/>
      <c r="O37" s="14"/>
      <c r="P37" s="14"/>
      <c r="Q37" s="14"/>
      <c r="R37" s="14"/>
      <c r="U37" s="14"/>
      <c r="V37" s="14"/>
      <c r="W37" s="14"/>
      <c r="X37" s="14"/>
      <c r="Y37" s="14"/>
      <c r="Z37" s="14"/>
      <c r="AA37" s="14"/>
      <c r="AB37" s="14"/>
    </row>
    <row r="38" spans="1:28" ht="15" customHeight="1">
      <c r="A38" s="22" t="s">
        <v>359</v>
      </c>
      <c r="B38" s="13">
        <v>4.467769661167739</v>
      </c>
      <c r="C38" s="13">
        <v>14.129648462384274</v>
      </c>
      <c r="D38" s="13">
        <v>15.265438568941935</v>
      </c>
      <c r="E38" s="13">
        <v>30.90133452139215</v>
      </c>
      <c r="F38" s="13">
        <v>18.205243595586794</v>
      </c>
      <c r="G38" s="13">
        <v>30.11782319730126</v>
      </c>
      <c r="H38" s="13">
        <v>23.878521100763795</v>
      </c>
      <c r="I38" s="13">
        <v>33.223470342317434</v>
      </c>
      <c r="K38" s="14"/>
      <c r="L38" s="14"/>
      <c r="M38" s="14"/>
      <c r="N38" s="14"/>
      <c r="O38" s="14"/>
      <c r="P38" s="14"/>
      <c r="Q38" s="14"/>
      <c r="R38" s="14"/>
      <c r="U38" s="14"/>
      <c r="V38" s="14"/>
      <c r="W38" s="14"/>
      <c r="X38" s="14"/>
      <c r="Y38" s="14"/>
      <c r="Z38" s="14"/>
      <c r="AA38" s="14"/>
      <c r="AB38" s="14"/>
    </row>
    <row r="39" spans="1:28" ht="15" customHeight="1">
      <c r="A39" s="23" t="s">
        <v>30</v>
      </c>
      <c r="B39" s="13">
        <v>4.754516102516845</v>
      </c>
      <c r="C39" s="13">
        <v>16.791556866268262</v>
      </c>
      <c r="D39" s="13">
        <v>10.040017108861907</v>
      </c>
      <c r="E39" s="13">
        <v>22.468770747900123</v>
      </c>
      <c r="F39" s="13">
        <v>13.019434361739421</v>
      </c>
      <c r="G39" s="13">
        <v>30.902750799337788</v>
      </c>
      <c r="H39" s="13">
        <v>12.20731709034463</v>
      </c>
      <c r="I39" s="13">
        <v>23.173422680939925</v>
      </c>
      <c r="K39" s="14"/>
      <c r="L39" s="14"/>
      <c r="M39" s="14"/>
      <c r="N39" s="14"/>
      <c r="O39" s="14"/>
      <c r="P39" s="14"/>
      <c r="Q39" s="14"/>
      <c r="R39" s="14"/>
      <c r="U39" s="14"/>
      <c r="V39" s="14"/>
      <c r="W39" s="14"/>
      <c r="X39" s="14"/>
      <c r="Y39" s="14"/>
      <c r="Z39" s="14"/>
      <c r="AA39" s="14"/>
      <c r="AB39" s="14"/>
    </row>
    <row r="40" spans="1:28" ht="15" customHeight="1">
      <c r="A40" s="23" t="s">
        <v>31</v>
      </c>
      <c r="B40" s="13">
        <v>0.31108977807067617</v>
      </c>
      <c r="C40" s="13">
        <v>2.7082596598958526</v>
      </c>
      <c r="D40" s="13">
        <v>1.5025474518219333</v>
      </c>
      <c r="E40" s="13">
        <v>5.481663904062847</v>
      </c>
      <c r="F40" s="13">
        <v>3.2532855914328165</v>
      </c>
      <c r="G40" s="13">
        <v>8.778154275273788</v>
      </c>
      <c r="H40" s="13">
        <v>6.96878373862459</v>
      </c>
      <c r="I40" s="13">
        <v>13.627714532798223</v>
      </c>
      <c r="K40" s="14"/>
      <c r="L40" s="14"/>
      <c r="M40" s="14"/>
      <c r="N40" s="14"/>
      <c r="O40" s="14"/>
      <c r="P40" s="14"/>
      <c r="Q40" s="14"/>
      <c r="R40" s="14"/>
      <c r="U40" s="14"/>
      <c r="V40" s="14"/>
      <c r="W40" s="14"/>
      <c r="X40" s="14"/>
      <c r="Y40" s="14"/>
      <c r="Z40" s="14"/>
      <c r="AA40" s="14"/>
      <c r="AB40" s="14"/>
    </row>
    <row r="41" spans="1:28" ht="15" customHeight="1">
      <c r="A41" s="23" t="s">
        <v>32</v>
      </c>
      <c r="B41" s="13">
        <v>0</v>
      </c>
      <c r="C41" s="13">
        <v>0</v>
      </c>
      <c r="D41" s="13">
        <v>0.047515876594056455</v>
      </c>
      <c r="E41" s="13">
        <v>0.7959461827174171</v>
      </c>
      <c r="F41" s="13">
        <v>0.8168960095178543</v>
      </c>
      <c r="G41" s="13">
        <v>11.740481389336013</v>
      </c>
      <c r="H41" s="13">
        <v>0.3819069964090408</v>
      </c>
      <c r="I41" s="13">
        <v>5.000201131896334</v>
      </c>
      <c r="K41" s="14"/>
      <c r="L41" s="14"/>
      <c r="M41" s="14"/>
      <c r="N41" s="14"/>
      <c r="O41" s="14"/>
      <c r="P41" s="14"/>
      <c r="Q41" s="14"/>
      <c r="R41" s="14"/>
      <c r="U41" s="14"/>
      <c r="V41" s="14"/>
      <c r="W41" s="14"/>
      <c r="X41" s="14"/>
      <c r="Y41" s="14"/>
      <c r="Z41" s="14"/>
      <c r="AA41" s="14"/>
      <c r="AB41" s="14"/>
    </row>
    <row r="42" spans="1:28" ht="15" customHeight="1">
      <c r="A42" s="23"/>
      <c r="B42" s="13"/>
      <c r="C42" s="13"/>
      <c r="D42" s="13"/>
      <c r="E42" s="13"/>
      <c r="F42" s="13"/>
      <c r="G42" s="13"/>
      <c r="H42" s="13"/>
      <c r="I42" s="13"/>
      <c r="K42" s="14"/>
      <c r="L42" s="14"/>
      <c r="M42" s="14"/>
      <c r="N42" s="14"/>
      <c r="O42" s="14"/>
      <c r="P42" s="14"/>
      <c r="Q42" s="14"/>
      <c r="R42" s="14"/>
      <c r="U42" s="14"/>
      <c r="V42" s="14"/>
      <c r="W42" s="14"/>
      <c r="X42" s="14"/>
      <c r="Y42" s="14"/>
      <c r="Z42" s="14"/>
      <c r="AA42" s="14"/>
      <c r="AB42" s="14"/>
    </row>
    <row r="43" spans="1:28" ht="15" customHeight="1">
      <c r="A43" s="21" t="s">
        <v>33</v>
      </c>
      <c r="B43" s="13">
        <v>2.4849848343494956</v>
      </c>
      <c r="C43" s="13">
        <v>10.261744234632852</v>
      </c>
      <c r="D43" s="13">
        <v>7.099607653880327</v>
      </c>
      <c r="E43" s="13">
        <v>17.992394933265224</v>
      </c>
      <c r="F43" s="13">
        <v>9.654225965278</v>
      </c>
      <c r="G43" s="13">
        <v>17.360676394760706</v>
      </c>
      <c r="H43" s="13">
        <v>12.070826434188751</v>
      </c>
      <c r="I43" s="13">
        <v>18.84966272178466</v>
      </c>
      <c r="K43" s="14"/>
      <c r="L43" s="14"/>
      <c r="M43" s="14"/>
      <c r="N43" s="14"/>
      <c r="O43" s="14"/>
      <c r="P43" s="14"/>
      <c r="Q43" s="14"/>
      <c r="R43" s="14"/>
      <c r="U43" s="14"/>
      <c r="V43" s="14"/>
      <c r="W43" s="14"/>
      <c r="X43" s="14"/>
      <c r="Y43" s="14"/>
      <c r="Z43" s="14"/>
      <c r="AA43" s="14"/>
      <c r="AB43" s="14"/>
    </row>
    <row r="44" spans="1:28" ht="15" customHeight="1">
      <c r="A44" s="23"/>
      <c r="B44" s="13"/>
      <c r="C44" s="13"/>
      <c r="D44" s="13"/>
      <c r="E44" s="13"/>
      <c r="F44" s="13"/>
      <c r="G44" s="13"/>
      <c r="H44" s="13"/>
      <c r="I44" s="13"/>
      <c r="K44" s="14"/>
      <c r="L44" s="14"/>
      <c r="M44" s="14"/>
      <c r="N44" s="14"/>
      <c r="O44" s="14"/>
      <c r="P44" s="14"/>
      <c r="Q44" s="14"/>
      <c r="R44" s="14"/>
      <c r="U44" s="14"/>
      <c r="V44" s="14"/>
      <c r="W44" s="14"/>
      <c r="X44" s="14"/>
      <c r="Y44" s="14"/>
      <c r="Z44" s="14"/>
      <c r="AA44" s="14"/>
      <c r="AB44" s="14"/>
    </row>
    <row r="45" spans="1:28" ht="15" customHeight="1">
      <c r="A45" s="21" t="s">
        <v>34</v>
      </c>
      <c r="B45" s="13" t="s">
        <v>108</v>
      </c>
      <c r="C45" s="13" t="s">
        <v>108</v>
      </c>
      <c r="D45" s="13" t="s">
        <v>108</v>
      </c>
      <c r="E45" s="13" t="s">
        <v>108</v>
      </c>
      <c r="F45" s="13" t="s">
        <v>108</v>
      </c>
      <c r="G45" s="13" t="s">
        <v>108</v>
      </c>
      <c r="H45" s="13" t="s">
        <v>108</v>
      </c>
      <c r="I45" s="13" t="s">
        <v>108</v>
      </c>
      <c r="K45" s="14"/>
      <c r="L45" s="14"/>
      <c r="M45" s="14"/>
      <c r="N45" s="14"/>
      <c r="O45" s="14"/>
      <c r="P45" s="14"/>
      <c r="Q45" s="14"/>
      <c r="R45" s="14"/>
      <c r="U45" s="14"/>
      <c r="V45" s="14"/>
      <c r="W45" s="14"/>
      <c r="X45" s="14"/>
      <c r="Y45" s="14"/>
      <c r="Z45" s="14"/>
      <c r="AA45" s="14"/>
      <c r="AB45" s="14"/>
    </row>
    <row r="46" spans="1:28" ht="15" customHeight="1">
      <c r="A46" s="23" t="s">
        <v>35</v>
      </c>
      <c r="B46" s="13">
        <v>0.3986833571261023</v>
      </c>
      <c r="C46" s="13">
        <v>2.534306866130912</v>
      </c>
      <c r="D46" s="13">
        <v>1.7563601814889829</v>
      </c>
      <c r="E46" s="13">
        <v>5.3835578024717</v>
      </c>
      <c r="F46" s="13">
        <v>3.1527165845121594</v>
      </c>
      <c r="G46" s="13">
        <v>9.432998916631224</v>
      </c>
      <c r="H46" s="13">
        <v>4.205634192493725</v>
      </c>
      <c r="I46" s="13">
        <v>9.976032777646697</v>
      </c>
      <c r="K46" s="14"/>
      <c r="L46" s="14"/>
      <c r="M46" s="14"/>
      <c r="N46" s="14"/>
      <c r="O46" s="14"/>
      <c r="P46" s="14"/>
      <c r="Q46" s="14"/>
      <c r="R46" s="14"/>
      <c r="U46" s="14"/>
      <c r="V46" s="14"/>
      <c r="W46" s="14"/>
      <c r="X46" s="14"/>
      <c r="Y46" s="14"/>
      <c r="Z46" s="14"/>
      <c r="AA46" s="14"/>
      <c r="AB46" s="14"/>
    </row>
    <row r="47" spans="1:28" ht="15" customHeight="1">
      <c r="A47" s="23" t="s">
        <v>36</v>
      </c>
      <c r="B47" s="13">
        <v>25.971598159079292</v>
      </c>
      <c r="C47" s="13">
        <v>43.89414483928459</v>
      </c>
      <c r="D47" s="13">
        <v>34.11130280805789</v>
      </c>
      <c r="E47" s="13">
        <v>42.680430225791014</v>
      </c>
      <c r="F47" s="13">
        <v>37.8560576069991</v>
      </c>
      <c r="G47" s="13">
        <v>48.8985016894763</v>
      </c>
      <c r="H47" s="13">
        <v>39.58599974567352</v>
      </c>
      <c r="I47" s="13">
        <v>37.64606436100309</v>
      </c>
      <c r="K47" s="14"/>
      <c r="L47" s="14"/>
      <c r="M47" s="14"/>
      <c r="N47" s="14"/>
      <c r="O47" s="14"/>
      <c r="P47" s="14"/>
      <c r="Q47" s="14"/>
      <c r="R47" s="14"/>
      <c r="U47" s="14"/>
      <c r="V47" s="14"/>
      <c r="W47" s="14"/>
      <c r="X47" s="14"/>
      <c r="Y47" s="14"/>
      <c r="Z47" s="14"/>
      <c r="AA47" s="14"/>
      <c r="AB47" s="14"/>
    </row>
    <row r="48" spans="1:28" ht="15" customHeight="1">
      <c r="A48" s="23" t="s">
        <v>37</v>
      </c>
      <c r="B48" s="13">
        <v>0.24638495582928016</v>
      </c>
      <c r="C48" s="13">
        <v>1.966731476597933</v>
      </c>
      <c r="D48" s="13">
        <v>2.0099593687583996</v>
      </c>
      <c r="E48" s="13">
        <v>5.9846439918102945</v>
      </c>
      <c r="F48" s="13">
        <v>4.505112999769899</v>
      </c>
      <c r="G48" s="13">
        <v>9.56259385628818</v>
      </c>
      <c r="H48" s="13">
        <v>10.001620766392685</v>
      </c>
      <c r="I48" s="13">
        <v>15.363681320397681</v>
      </c>
      <c r="K48" s="14"/>
      <c r="L48" s="14"/>
      <c r="M48" s="14"/>
      <c r="N48" s="14"/>
      <c r="O48" s="14"/>
      <c r="P48" s="14"/>
      <c r="Q48" s="14"/>
      <c r="R48" s="14"/>
      <c r="U48" s="14"/>
      <c r="V48" s="14"/>
      <c r="W48" s="14"/>
      <c r="X48" s="14"/>
      <c r="Y48" s="14"/>
      <c r="Z48" s="14"/>
      <c r="AA48" s="14"/>
      <c r="AB48" s="14"/>
    </row>
    <row r="49" spans="1:28" ht="15" customHeight="1">
      <c r="A49" s="23" t="s">
        <v>38</v>
      </c>
      <c r="B49" s="13">
        <v>6.562259477706234</v>
      </c>
      <c r="C49" s="13">
        <v>13.958795990646118</v>
      </c>
      <c r="D49" s="13">
        <v>13.905902320577653</v>
      </c>
      <c r="E49" s="13">
        <v>21.383665478349222</v>
      </c>
      <c r="F49" s="13">
        <v>18.19081138873622</v>
      </c>
      <c r="G49" s="13">
        <v>26.040137579220954</v>
      </c>
      <c r="H49" s="13">
        <v>21.479402657175996</v>
      </c>
      <c r="I49" s="13">
        <v>28.115014204108274</v>
      </c>
      <c r="K49" s="14"/>
      <c r="L49" s="14"/>
      <c r="M49" s="14"/>
      <c r="N49" s="14"/>
      <c r="O49" s="14"/>
      <c r="P49" s="14"/>
      <c r="Q49" s="14"/>
      <c r="R49" s="14"/>
      <c r="U49" s="14"/>
      <c r="V49" s="14"/>
      <c r="W49" s="14"/>
      <c r="X49" s="14"/>
      <c r="Y49" s="14"/>
      <c r="Z49" s="14"/>
      <c r="AA49" s="14"/>
      <c r="AB49" s="14"/>
    </row>
    <row r="50" spans="1:28" ht="15" customHeight="1">
      <c r="A50" s="372" t="s">
        <v>39</v>
      </c>
      <c r="B50" s="373"/>
      <c r="C50" s="373"/>
      <c r="D50" s="373"/>
      <c r="E50" s="373"/>
      <c r="F50" s="373"/>
      <c r="G50" s="373"/>
      <c r="H50" s="373"/>
      <c r="I50" s="373"/>
      <c r="K50" s="14"/>
      <c r="L50" s="14"/>
      <c r="M50" s="14"/>
      <c r="N50" s="14"/>
      <c r="O50" s="14"/>
      <c r="P50" s="14"/>
      <c r="Q50" s="14"/>
      <c r="R50" s="14"/>
      <c r="U50" s="14"/>
      <c r="V50" s="14"/>
      <c r="W50" s="14"/>
      <c r="X50" s="14"/>
      <c r="Y50" s="14"/>
      <c r="Z50" s="14"/>
      <c r="AA50" s="14"/>
      <c r="AB50" s="14"/>
    </row>
    <row r="51" spans="1:28" ht="15" customHeight="1">
      <c r="A51" s="376" t="s">
        <v>329</v>
      </c>
      <c r="B51" s="376"/>
      <c r="C51" s="376"/>
      <c r="D51" s="376"/>
      <c r="E51" s="376"/>
      <c r="F51" s="376"/>
      <c r="G51" s="376"/>
      <c r="H51" s="376"/>
      <c r="I51" s="376"/>
      <c r="K51" s="14"/>
      <c r="L51" s="14"/>
      <c r="M51" s="14"/>
      <c r="N51" s="14"/>
      <c r="O51" s="14"/>
      <c r="P51" s="14"/>
      <c r="Q51" s="14"/>
      <c r="R51" s="14"/>
      <c r="U51" s="14"/>
      <c r="V51" s="14"/>
      <c r="W51" s="14"/>
      <c r="X51" s="14"/>
      <c r="Y51" s="14"/>
      <c r="Z51" s="14"/>
      <c r="AA51" s="14"/>
      <c r="AB51" s="14"/>
    </row>
    <row r="52" spans="1:28" ht="16.5" customHeight="1">
      <c r="A52" s="24" t="s">
        <v>62</v>
      </c>
      <c r="B52" s="377" t="s">
        <v>1</v>
      </c>
      <c r="C52" s="377"/>
      <c r="D52" s="377"/>
      <c r="E52" s="377"/>
      <c r="F52" s="377"/>
      <c r="G52" s="377"/>
      <c r="H52" s="377"/>
      <c r="I52" s="377"/>
      <c r="K52" s="14"/>
      <c r="L52" s="14"/>
      <c r="M52" s="14"/>
      <c r="N52" s="14"/>
      <c r="O52" s="14"/>
      <c r="P52" s="14"/>
      <c r="Q52" s="14"/>
      <c r="R52" s="14"/>
      <c r="U52" s="14"/>
      <c r="V52" s="14"/>
      <c r="W52" s="14"/>
      <c r="X52" s="14"/>
      <c r="Y52" s="14"/>
      <c r="Z52" s="14"/>
      <c r="AA52" s="14"/>
      <c r="AB52" s="14"/>
    </row>
    <row r="53" spans="1:28" ht="15" customHeight="1">
      <c r="A53" s="25"/>
      <c r="B53" s="26" t="s">
        <v>2</v>
      </c>
      <c r="C53" s="26"/>
      <c r="D53" s="26" t="s">
        <v>3</v>
      </c>
      <c r="E53" s="26"/>
      <c r="F53" s="26" t="s">
        <v>4</v>
      </c>
      <c r="G53" s="26"/>
      <c r="H53" s="26" t="s">
        <v>5</v>
      </c>
      <c r="I53" s="9"/>
      <c r="K53" s="14"/>
      <c r="L53" s="14"/>
      <c r="M53" s="14"/>
      <c r="N53" s="14"/>
      <c r="O53" s="14"/>
      <c r="P53" s="14"/>
      <c r="Q53" s="14"/>
      <c r="R53" s="14"/>
      <c r="U53" s="14"/>
      <c r="V53" s="14"/>
      <c r="W53" s="14"/>
      <c r="X53" s="14"/>
      <c r="Y53" s="14"/>
      <c r="Z53" s="14"/>
      <c r="AA53" s="14"/>
      <c r="AB53" s="14"/>
    </row>
    <row r="54" spans="1:28" ht="15" customHeight="1">
      <c r="A54" s="344"/>
      <c r="B54" s="345" t="s">
        <v>6</v>
      </c>
      <c r="C54" s="345" t="s">
        <v>7</v>
      </c>
      <c r="D54" s="345" t="s">
        <v>6</v>
      </c>
      <c r="E54" s="345" t="s">
        <v>7</v>
      </c>
      <c r="F54" s="345" t="s">
        <v>6</v>
      </c>
      <c r="G54" s="345" t="s">
        <v>7</v>
      </c>
      <c r="H54" s="345" t="s">
        <v>6</v>
      </c>
      <c r="I54" s="345" t="s">
        <v>7</v>
      </c>
      <c r="K54" s="14"/>
      <c r="L54" s="14"/>
      <c r="M54" s="14"/>
      <c r="N54" s="14"/>
      <c r="O54" s="14"/>
      <c r="P54" s="14"/>
      <c r="Q54" s="14"/>
      <c r="R54" s="14"/>
      <c r="U54" s="14"/>
      <c r="V54" s="14"/>
      <c r="W54" s="14"/>
      <c r="X54" s="14"/>
      <c r="Y54" s="14"/>
      <c r="Z54" s="14"/>
      <c r="AA54" s="14"/>
      <c r="AB54" s="14"/>
    </row>
    <row r="55" spans="1:28" ht="15" customHeight="1">
      <c r="A55" s="21" t="s">
        <v>69</v>
      </c>
      <c r="B55" s="13">
        <v>0.23550353396087964</v>
      </c>
      <c r="C55" s="13">
        <v>1.800060012113886</v>
      </c>
      <c r="D55" s="13">
        <v>0.5645540940464405</v>
      </c>
      <c r="E55" s="13">
        <v>1.9250707571175771</v>
      </c>
      <c r="F55" s="13">
        <v>1.3324196775981483</v>
      </c>
      <c r="G55" s="13">
        <v>3.2647823288877964</v>
      </c>
      <c r="H55" s="13">
        <v>2.2166429463100736</v>
      </c>
      <c r="I55" s="13">
        <v>3.9133454070559544</v>
      </c>
      <c r="K55" s="14"/>
      <c r="L55" s="14"/>
      <c r="M55" s="14"/>
      <c r="N55" s="14"/>
      <c r="O55" s="14"/>
      <c r="P55" s="14"/>
      <c r="Q55" s="14"/>
      <c r="R55" s="14"/>
      <c r="U55" s="14"/>
      <c r="V55" s="14"/>
      <c r="W55" s="14"/>
      <c r="X55" s="14"/>
      <c r="Y55" s="14"/>
      <c r="Z55" s="14"/>
      <c r="AA55" s="14"/>
      <c r="AB55" s="14"/>
    </row>
    <row r="56" spans="1:28" ht="15" customHeight="1">
      <c r="A56" s="21" t="s">
        <v>40</v>
      </c>
      <c r="B56" s="13">
        <v>25.31752921423256</v>
      </c>
      <c r="C56" s="13">
        <v>41.201231901547246</v>
      </c>
      <c r="D56" s="13">
        <v>41.30292828064689</v>
      </c>
      <c r="E56" s="13">
        <v>44.58021645264974</v>
      </c>
      <c r="F56" s="13">
        <v>54.519469823637316</v>
      </c>
      <c r="G56" s="13">
        <v>52.7702793849033</v>
      </c>
      <c r="H56" s="13">
        <v>76.27496791179951</v>
      </c>
      <c r="I56" s="13">
        <v>63.13947188370728</v>
      </c>
      <c r="K56" s="14"/>
      <c r="L56" s="14"/>
      <c r="M56" s="14"/>
      <c r="N56" s="14"/>
      <c r="O56" s="14"/>
      <c r="P56" s="14"/>
      <c r="Q56" s="14"/>
      <c r="R56" s="14"/>
      <c r="U56" s="14"/>
      <c r="V56" s="14"/>
      <c r="W56" s="14"/>
      <c r="X56" s="14"/>
      <c r="Y56" s="14"/>
      <c r="Z56" s="14"/>
      <c r="AA56" s="14"/>
      <c r="AB56" s="14"/>
    </row>
    <row r="57" spans="1:28" ht="15" customHeight="1">
      <c r="A57" s="21" t="s">
        <v>380</v>
      </c>
      <c r="B57" s="13">
        <v>0.010810615961517887</v>
      </c>
      <c r="C57" s="13">
        <v>1</v>
      </c>
      <c r="D57" s="13">
        <v>1</v>
      </c>
      <c r="E57" s="13">
        <v>3</v>
      </c>
      <c r="F57" s="13">
        <v>2</v>
      </c>
      <c r="G57" s="13">
        <v>4</v>
      </c>
      <c r="H57" s="13">
        <v>5</v>
      </c>
      <c r="I57" s="13">
        <v>7</v>
      </c>
      <c r="K57" s="14"/>
      <c r="L57" s="14"/>
      <c r="M57" s="14"/>
      <c r="N57" s="14"/>
      <c r="O57" s="14"/>
      <c r="P57" s="14"/>
      <c r="Q57" s="14"/>
      <c r="R57" s="14"/>
      <c r="U57" s="14"/>
      <c r="V57" s="14"/>
      <c r="W57" s="14"/>
      <c r="X57" s="14"/>
      <c r="Y57" s="14"/>
      <c r="Z57" s="14"/>
      <c r="AA57" s="14"/>
      <c r="AB57" s="14"/>
    </row>
    <row r="58" spans="1:28" ht="15" customHeight="1">
      <c r="A58" s="21"/>
      <c r="B58" s="13" t="s">
        <v>108</v>
      </c>
      <c r="C58" s="13" t="s">
        <v>108</v>
      </c>
      <c r="D58" s="13" t="s">
        <v>108</v>
      </c>
      <c r="E58" s="13" t="s">
        <v>108</v>
      </c>
      <c r="F58" s="13" t="s">
        <v>108</v>
      </c>
      <c r="G58" s="13" t="s">
        <v>108</v>
      </c>
      <c r="H58" s="13" t="s">
        <v>108</v>
      </c>
      <c r="I58" s="13" t="s">
        <v>108</v>
      </c>
      <c r="K58" s="14"/>
      <c r="L58" s="14"/>
      <c r="M58" s="14"/>
      <c r="N58" s="14"/>
      <c r="O58" s="14"/>
      <c r="P58" s="14"/>
      <c r="Q58" s="14"/>
      <c r="R58" s="14"/>
      <c r="U58" s="14"/>
      <c r="V58" s="14"/>
      <c r="W58" s="14"/>
      <c r="X58" s="14"/>
      <c r="Y58" s="14"/>
      <c r="Z58" s="14"/>
      <c r="AA58" s="14"/>
      <c r="AB58" s="14"/>
    </row>
    <row r="59" spans="1:28" ht="15" customHeight="1">
      <c r="A59" s="21" t="s">
        <v>41</v>
      </c>
      <c r="B59" s="13" t="s">
        <v>108</v>
      </c>
      <c r="C59" s="13" t="s">
        <v>108</v>
      </c>
      <c r="D59" s="13" t="s">
        <v>108</v>
      </c>
      <c r="E59" s="13" t="s">
        <v>108</v>
      </c>
      <c r="F59" s="13" t="s">
        <v>108</v>
      </c>
      <c r="G59" s="13" t="s">
        <v>108</v>
      </c>
      <c r="H59" s="13" t="s">
        <v>108</v>
      </c>
      <c r="I59" s="13" t="s">
        <v>108</v>
      </c>
      <c r="K59" s="14"/>
      <c r="L59" s="14"/>
      <c r="M59" s="14"/>
      <c r="N59" s="14"/>
      <c r="O59" s="14"/>
      <c r="P59" s="14"/>
      <c r="Q59" s="14"/>
      <c r="R59" s="14"/>
      <c r="U59" s="14"/>
      <c r="V59" s="14"/>
      <c r="W59" s="14"/>
      <c r="X59" s="14"/>
      <c r="Y59" s="14"/>
      <c r="Z59" s="14"/>
      <c r="AA59" s="14"/>
      <c r="AB59" s="14"/>
    </row>
    <row r="60" spans="1:28" ht="15" customHeight="1">
      <c r="A60" s="23" t="s">
        <v>42</v>
      </c>
      <c r="B60" s="13">
        <v>0.9299263889930254</v>
      </c>
      <c r="C60" s="13">
        <v>5.111764628952399</v>
      </c>
      <c r="D60" s="13">
        <v>3.0035332842673954</v>
      </c>
      <c r="E60" s="13">
        <v>12.80933639572027</v>
      </c>
      <c r="F60" s="13">
        <v>4.848384535303898</v>
      </c>
      <c r="G60" s="13">
        <v>18.39878972225543</v>
      </c>
      <c r="H60" s="13">
        <v>12.865292963423824</v>
      </c>
      <c r="I60" s="13">
        <v>36.31178358880624</v>
      </c>
      <c r="K60" s="14"/>
      <c r="L60" s="14"/>
      <c r="M60" s="14"/>
      <c r="N60" s="14"/>
      <c r="O60" s="14"/>
      <c r="P60" s="14"/>
      <c r="Q60" s="14"/>
      <c r="R60" s="14"/>
      <c r="U60" s="14"/>
      <c r="V60" s="14"/>
      <c r="W60" s="14"/>
      <c r="X60" s="14"/>
      <c r="Y60" s="14"/>
      <c r="Z60" s="14"/>
      <c r="AA60" s="14"/>
      <c r="AB60" s="14"/>
    </row>
    <row r="61" spans="1:28" ht="15" customHeight="1">
      <c r="A61" s="23" t="s">
        <v>43</v>
      </c>
      <c r="B61" s="13">
        <v>2.693064770816489</v>
      </c>
      <c r="C61" s="13">
        <v>14.426186825243644</v>
      </c>
      <c r="D61" s="13">
        <v>5.2344847025820345</v>
      </c>
      <c r="E61" s="13">
        <v>23.525641575936596</v>
      </c>
      <c r="F61" s="13">
        <v>15.134151156918517</v>
      </c>
      <c r="G61" s="13">
        <v>64.72049486269894</v>
      </c>
      <c r="H61" s="13">
        <v>41.8685880892691</v>
      </c>
      <c r="I61" s="13">
        <v>118.52342310341969</v>
      </c>
      <c r="K61" s="14"/>
      <c r="L61" s="14"/>
      <c r="M61" s="14"/>
      <c r="N61" s="14"/>
      <c r="O61" s="14"/>
      <c r="P61" s="14"/>
      <c r="Q61" s="14"/>
      <c r="R61" s="14"/>
      <c r="U61" s="14"/>
      <c r="V61" s="14"/>
      <c r="W61" s="14"/>
      <c r="X61" s="14"/>
      <c r="Y61" s="14"/>
      <c r="Z61" s="14"/>
      <c r="AA61" s="14"/>
      <c r="AB61" s="14"/>
    </row>
    <row r="62" spans="1:28" ht="15" customHeight="1">
      <c r="A62" s="23" t="s">
        <v>44</v>
      </c>
      <c r="B62" s="13">
        <v>4.092728007308933</v>
      </c>
      <c r="C62" s="13">
        <v>25.72839820134345</v>
      </c>
      <c r="D62" s="13">
        <v>18.391277407507772</v>
      </c>
      <c r="E62" s="13">
        <v>71.68435479384698</v>
      </c>
      <c r="F62" s="13">
        <v>43.43207477535793</v>
      </c>
      <c r="G62" s="13">
        <v>122.63714986999928</v>
      </c>
      <c r="H62" s="13">
        <v>86.81115335708223</v>
      </c>
      <c r="I62" s="13">
        <v>169.40013736482496</v>
      </c>
      <c r="K62" s="14"/>
      <c r="L62" s="14"/>
      <c r="M62" s="14"/>
      <c r="N62" s="14"/>
      <c r="O62" s="14"/>
      <c r="P62" s="14"/>
      <c r="Q62" s="14"/>
      <c r="R62" s="14"/>
      <c r="U62" s="14"/>
      <c r="V62" s="14"/>
      <c r="W62" s="14"/>
      <c r="X62" s="14"/>
      <c r="Y62" s="14"/>
      <c r="Z62" s="14"/>
      <c r="AA62" s="14"/>
      <c r="AB62" s="14"/>
    </row>
    <row r="63" spans="1:28" ht="15" customHeight="1">
      <c r="A63" s="23" t="s">
        <v>316</v>
      </c>
      <c r="B63" s="13">
        <v>0</v>
      </c>
      <c r="C63" s="13">
        <v>0</v>
      </c>
      <c r="D63" s="13">
        <v>1</v>
      </c>
      <c r="E63" s="13">
        <v>12</v>
      </c>
      <c r="F63" s="13">
        <v>2</v>
      </c>
      <c r="G63" s="13">
        <v>14</v>
      </c>
      <c r="H63" s="13">
        <v>4</v>
      </c>
      <c r="I63" s="13">
        <v>21</v>
      </c>
      <c r="K63" s="14"/>
      <c r="L63" s="14"/>
      <c r="M63" s="14"/>
      <c r="N63" s="14"/>
      <c r="O63" s="14"/>
      <c r="P63" s="14"/>
      <c r="Q63" s="14"/>
      <c r="R63" s="14"/>
      <c r="U63" s="14"/>
      <c r="V63" s="14"/>
      <c r="W63" s="14"/>
      <c r="X63" s="14"/>
      <c r="Y63" s="14"/>
      <c r="Z63" s="14"/>
      <c r="AA63" s="14"/>
      <c r="AB63" s="14"/>
    </row>
    <row r="64" spans="1:28" ht="15" customHeight="1">
      <c r="A64" s="23" t="s">
        <v>315</v>
      </c>
      <c r="B64" s="13">
        <v>40</v>
      </c>
      <c r="C64" s="13">
        <v>81</v>
      </c>
      <c r="D64" s="13">
        <v>65</v>
      </c>
      <c r="E64" s="13">
        <v>83</v>
      </c>
      <c r="F64" s="13">
        <v>97</v>
      </c>
      <c r="G64" s="13">
        <v>106</v>
      </c>
      <c r="H64" s="13">
        <v>108</v>
      </c>
      <c r="I64" s="13">
        <v>129</v>
      </c>
      <c r="K64" s="14"/>
      <c r="L64" s="14"/>
      <c r="M64" s="14"/>
      <c r="N64" s="14"/>
      <c r="O64" s="14"/>
      <c r="P64" s="14"/>
      <c r="Q64" s="14"/>
      <c r="R64" s="14"/>
      <c r="U64" s="14"/>
      <c r="V64" s="14"/>
      <c r="W64" s="14"/>
      <c r="X64" s="14"/>
      <c r="Y64" s="14"/>
      <c r="Z64" s="14"/>
      <c r="AA64" s="14"/>
      <c r="AB64" s="14"/>
    </row>
    <row r="65" spans="1:28" ht="15" customHeight="1">
      <c r="A65" s="21"/>
      <c r="B65" s="13" t="s">
        <v>108</v>
      </c>
      <c r="C65" s="13" t="s">
        <v>108</v>
      </c>
      <c r="D65" s="13" t="s">
        <v>108</v>
      </c>
      <c r="E65" s="13" t="s">
        <v>108</v>
      </c>
      <c r="F65" s="13" t="s">
        <v>108</v>
      </c>
      <c r="G65" s="13" t="s">
        <v>108</v>
      </c>
      <c r="H65" s="13" t="s">
        <v>108</v>
      </c>
      <c r="I65" s="13" t="s">
        <v>108</v>
      </c>
      <c r="K65" s="14"/>
      <c r="L65" s="14"/>
      <c r="M65" s="14"/>
      <c r="N65" s="14"/>
      <c r="O65" s="14"/>
      <c r="P65" s="14"/>
      <c r="Q65" s="14"/>
      <c r="R65" s="14"/>
      <c r="U65" s="14"/>
      <c r="V65" s="14"/>
      <c r="W65" s="14"/>
      <c r="X65" s="14"/>
      <c r="Y65" s="14"/>
      <c r="Z65" s="14"/>
      <c r="AA65" s="14"/>
      <c r="AB65" s="14"/>
    </row>
    <row r="66" spans="1:28" ht="15" customHeight="1">
      <c r="A66" s="21" t="s">
        <v>45</v>
      </c>
      <c r="B66" s="13" t="s">
        <v>108</v>
      </c>
      <c r="C66" s="13" t="s">
        <v>108</v>
      </c>
      <c r="D66" s="13" t="s">
        <v>108</v>
      </c>
      <c r="E66" s="13" t="s">
        <v>108</v>
      </c>
      <c r="F66" s="13" t="s">
        <v>108</v>
      </c>
      <c r="G66" s="13" t="s">
        <v>108</v>
      </c>
      <c r="H66" s="13" t="s">
        <v>108</v>
      </c>
      <c r="I66" s="13" t="s">
        <v>108</v>
      </c>
      <c r="K66" s="14"/>
      <c r="L66" s="14"/>
      <c r="M66" s="14"/>
      <c r="N66" s="14"/>
      <c r="O66" s="14"/>
      <c r="P66" s="14"/>
      <c r="Q66" s="14"/>
      <c r="R66" s="14"/>
      <c r="U66" s="14"/>
      <c r="V66" s="14"/>
      <c r="W66" s="14"/>
      <c r="X66" s="14"/>
      <c r="Y66" s="14"/>
      <c r="Z66" s="14"/>
      <c r="AA66" s="14"/>
      <c r="AB66" s="14"/>
    </row>
    <row r="67" spans="1:28" ht="15" customHeight="1">
      <c r="A67" s="23" t="s">
        <v>46</v>
      </c>
      <c r="B67" s="13">
        <v>1.7824246985383796</v>
      </c>
      <c r="C67" s="13">
        <v>10.29983191866866</v>
      </c>
      <c r="D67" s="13">
        <v>6.056757807251598</v>
      </c>
      <c r="E67" s="13">
        <v>24.714285337399993</v>
      </c>
      <c r="F67" s="13">
        <v>9.744976965408316</v>
      </c>
      <c r="G67" s="13">
        <v>29.86316215054082</v>
      </c>
      <c r="H67" s="13">
        <v>14.49882406973642</v>
      </c>
      <c r="I67" s="13">
        <v>39.903291892071614</v>
      </c>
      <c r="K67" s="14"/>
      <c r="L67" s="14"/>
      <c r="M67" s="14"/>
      <c r="N67" s="14"/>
      <c r="O67" s="14"/>
      <c r="P67" s="14"/>
      <c r="Q67" s="14"/>
      <c r="R67" s="14"/>
      <c r="U67" s="14"/>
      <c r="V67" s="14"/>
      <c r="W67" s="14"/>
      <c r="X67" s="14"/>
      <c r="Y67" s="14"/>
      <c r="Z67" s="14"/>
      <c r="AA67" s="14"/>
      <c r="AB67" s="14"/>
    </row>
    <row r="68" spans="1:28" ht="15" customHeight="1">
      <c r="A68" s="27" t="s">
        <v>47</v>
      </c>
      <c r="B68" s="13">
        <v>0.963454408897972</v>
      </c>
      <c r="C68" s="13">
        <v>4.747143182564685</v>
      </c>
      <c r="D68" s="13">
        <v>4.247089460061592</v>
      </c>
      <c r="E68" s="13">
        <v>9.90826597467693</v>
      </c>
      <c r="F68" s="13">
        <v>5.247105093064823</v>
      </c>
      <c r="G68" s="13">
        <v>13.053008720932002</v>
      </c>
      <c r="H68" s="13">
        <v>6.113890172039334</v>
      </c>
      <c r="I68" s="13">
        <v>11.79493095727215</v>
      </c>
      <c r="K68" s="14"/>
      <c r="L68" s="14"/>
      <c r="M68" s="14"/>
      <c r="N68" s="14"/>
      <c r="O68" s="14"/>
      <c r="P68" s="14"/>
      <c r="Q68" s="14"/>
      <c r="R68" s="14"/>
      <c r="U68" s="14"/>
      <c r="V68" s="14"/>
      <c r="W68" s="14"/>
      <c r="X68" s="14"/>
      <c r="Y68" s="14"/>
      <c r="Z68" s="14"/>
      <c r="AA68" s="14"/>
      <c r="AB68" s="14"/>
    </row>
    <row r="69" spans="1:28" ht="15" customHeight="1">
      <c r="A69" s="28"/>
      <c r="B69" s="13" t="s">
        <v>108</v>
      </c>
      <c r="C69" s="13" t="s">
        <v>108</v>
      </c>
      <c r="D69" s="13" t="s">
        <v>108</v>
      </c>
      <c r="E69" s="13" t="s">
        <v>108</v>
      </c>
      <c r="F69" s="13" t="s">
        <v>108</v>
      </c>
      <c r="G69" s="13" t="s">
        <v>108</v>
      </c>
      <c r="H69" s="13" t="s">
        <v>108</v>
      </c>
      <c r="I69" s="13" t="s">
        <v>108</v>
      </c>
      <c r="K69" s="14"/>
      <c r="L69" s="14"/>
      <c r="M69" s="14"/>
      <c r="N69" s="14"/>
      <c r="O69" s="14"/>
      <c r="P69" s="14"/>
      <c r="Q69" s="14"/>
      <c r="R69" s="14"/>
      <c r="U69" s="14"/>
      <c r="V69" s="14"/>
      <c r="W69" s="14"/>
      <c r="X69" s="14"/>
      <c r="Y69" s="14"/>
      <c r="Z69" s="14"/>
      <c r="AA69" s="14"/>
      <c r="AB69" s="14"/>
    </row>
    <row r="70" spans="1:28" ht="15" customHeight="1">
      <c r="A70" s="29" t="s">
        <v>48</v>
      </c>
      <c r="B70" s="13" t="s">
        <v>108</v>
      </c>
      <c r="C70" s="13" t="s">
        <v>108</v>
      </c>
      <c r="D70" s="13" t="s">
        <v>108</v>
      </c>
      <c r="E70" s="13" t="s">
        <v>108</v>
      </c>
      <c r="F70" s="13" t="s">
        <v>108</v>
      </c>
      <c r="G70" s="13" t="s">
        <v>108</v>
      </c>
      <c r="H70" s="13" t="s">
        <v>108</v>
      </c>
      <c r="I70" s="13" t="s">
        <v>108</v>
      </c>
      <c r="K70" s="14"/>
      <c r="L70" s="14"/>
      <c r="M70" s="14"/>
      <c r="N70" s="14"/>
      <c r="O70" s="14"/>
      <c r="P70" s="14"/>
      <c r="Q70" s="14"/>
      <c r="R70" s="14"/>
      <c r="U70" s="14"/>
      <c r="V70" s="14"/>
      <c r="W70" s="14"/>
      <c r="X70" s="14"/>
      <c r="Y70" s="14"/>
      <c r="Z70" s="14"/>
      <c r="AA70" s="14"/>
      <c r="AB70" s="14"/>
    </row>
    <row r="71" spans="1:28" ht="15" customHeight="1">
      <c r="A71" s="28" t="s">
        <v>49</v>
      </c>
      <c r="B71" s="13" t="s">
        <v>108</v>
      </c>
      <c r="C71" s="13" t="s">
        <v>108</v>
      </c>
      <c r="D71" s="13" t="s">
        <v>108</v>
      </c>
      <c r="E71" s="13" t="s">
        <v>108</v>
      </c>
      <c r="F71" s="13" t="s">
        <v>108</v>
      </c>
      <c r="G71" s="13" t="s">
        <v>108</v>
      </c>
      <c r="H71" s="13" t="s">
        <v>108</v>
      </c>
      <c r="I71" s="13" t="s">
        <v>108</v>
      </c>
      <c r="K71" s="14"/>
      <c r="L71" s="14"/>
      <c r="M71" s="14"/>
      <c r="N71" s="14"/>
      <c r="O71" s="14"/>
      <c r="P71" s="14"/>
      <c r="Q71" s="14"/>
      <c r="R71" s="14"/>
      <c r="U71" s="14"/>
      <c r="V71" s="14"/>
      <c r="W71" s="14"/>
      <c r="X71" s="14"/>
      <c r="Y71" s="14"/>
      <c r="Z71" s="14"/>
      <c r="AA71" s="14"/>
      <c r="AB71" s="14"/>
    </row>
    <row r="72" spans="1:28" ht="15" customHeight="1">
      <c r="A72" s="310" t="s">
        <v>363</v>
      </c>
      <c r="B72" s="13">
        <v>206.2574826534863</v>
      </c>
      <c r="C72" s="13">
        <v>309.11392807265867</v>
      </c>
      <c r="D72" s="13">
        <v>103.33142389179521</v>
      </c>
      <c r="E72" s="13">
        <v>215.69819794917206</v>
      </c>
      <c r="F72" s="13">
        <v>77.32774655432449</v>
      </c>
      <c r="G72" s="13">
        <v>190.28103456084986</v>
      </c>
      <c r="H72" s="13">
        <v>4.922234908691009</v>
      </c>
      <c r="I72" s="13">
        <v>48.66141194851784</v>
      </c>
      <c r="K72" s="14"/>
      <c r="L72" s="14"/>
      <c r="M72" s="14"/>
      <c r="N72" s="14"/>
      <c r="O72" s="14"/>
      <c r="P72" s="14"/>
      <c r="Q72" s="14"/>
      <c r="R72" s="14"/>
      <c r="U72" s="14"/>
      <c r="V72" s="14"/>
      <c r="W72" s="14"/>
      <c r="X72" s="14"/>
      <c r="Y72" s="14"/>
      <c r="Z72" s="14"/>
      <c r="AA72" s="14"/>
      <c r="AB72" s="14"/>
    </row>
    <row r="73" spans="1:28" ht="15" customHeight="1">
      <c r="A73" s="311" t="s">
        <v>364</v>
      </c>
      <c r="B73" s="13">
        <v>135.98006385768835</v>
      </c>
      <c r="C73" s="13">
        <v>289.0257324643502</v>
      </c>
      <c r="D73" s="13">
        <v>41.114986256256245</v>
      </c>
      <c r="E73" s="13">
        <v>149.46403126202003</v>
      </c>
      <c r="F73" s="13">
        <v>18.902152878578708</v>
      </c>
      <c r="G73" s="13">
        <v>99.23311990688036</v>
      </c>
      <c r="H73" s="13">
        <v>4.516755535874796</v>
      </c>
      <c r="I73" s="13">
        <v>43.9984814302493</v>
      </c>
      <c r="K73" s="14"/>
      <c r="L73" s="14"/>
      <c r="M73" s="14"/>
      <c r="N73" s="14"/>
      <c r="O73" s="14"/>
      <c r="P73" s="14"/>
      <c r="Q73" s="14"/>
      <c r="R73" s="14"/>
      <c r="U73" s="14"/>
      <c r="V73" s="14"/>
      <c r="W73" s="14"/>
      <c r="X73" s="14"/>
      <c r="Y73" s="14"/>
      <c r="Z73" s="14"/>
      <c r="AA73" s="14"/>
      <c r="AB73" s="14"/>
    </row>
    <row r="74" spans="1:28" ht="15" customHeight="1">
      <c r="A74" s="31" t="s">
        <v>365</v>
      </c>
      <c r="B74" s="13">
        <v>156.20331722545265</v>
      </c>
      <c r="C74" s="13">
        <v>278.56686420689687</v>
      </c>
      <c r="D74" s="13">
        <v>267.2814453001041</v>
      </c>
      <c r="E74" s="13">
        <v>283.8776162048858</v>
      </c>
      <c r="F74" s="13">
        <v>266.4307555212071</v>
      </c>
      <c r="G74" s="13">
        <v>268.2573687644503</v>
      </c>
      <c r="H74" s="13">
        <v>50.15611507855965</v>
      </c>
      <c r="I74" s="13">
        <v>139.51026711501453</v>
      </c>
      <c r="K74" s="14"/>
      <c r="L74" s="14"/>
      <c r="M74" s="14"/>
      <c r="N74" s="14"/>
      <c r="O74" s="14"/>
      <c r="P74" s="14"/>
      <c r="Q74" s="14"/>
      <c r="R74" s="14"/>
      <c r="U74" s="14"/>
      <c r="V74" s="14"/>
      <c r="W74" s="14"/>
      <c r="X74" s="14"/>
      <c r="Y74" s="14"/>
      <c r="Z74" s="14"/>
      <c r="AA74" s="14"/>
      <c r="AB74" s="14"/>
    </row>
    <row r="75" spans="1:28" ht="15" customHeight="1">
      <c r="A75" s="311" t="s">
        <v>366</v>
      </c>
      <c r="B75" s="13">
        <v>0</v>
      </c>
      <c r="C75" s="13">
        <v>0</v>
      </c>
      <c r="D75" s="13">
        <v>0.4267681604250635</v>
      </c>
      <c r="E75" s="13">
        <v>9.525972221221036</v>
      </c>
      <c r="F75" s="13">
        <v>12.480226191986848</v>
      </c>
      <c r="G75" s="13">
        <v>77.27672311648251</v>
      </c>
      <c r="H75" s="13">
        <v>62.59966763579966</v>
      </c>
      <c r="I75" s="13">
        <v>159.98859532785963</v>
      </c>
      <c r="K75" s="14"/>
      <c r="L75" s="14"/>
      <c r="M75" s="14"/>
      <c r="N75" s="14"/>
      <c r="O75" s="14"/>
      <c r="P75" s="14"/>
      <c r="Q75" s="14"/>
      <c r="R75" s="14"/>
      <c r="U75" s="14"/>
      <c r="V75" s="14"/>
      <c r="W75" s="14"/>
      <c r="X75" s="14"/>
      <c r="Y75" s="14"/>
      <c r="Z75" s="14"/>
      <c r="AA75" s="14"/>
      <c r="AB75" s="14"/>
    </row>
    <row r="76" spans="1:28" ht="15" customHeight="1">
      <c r="A76" s="31" t="s">
        <v>50</v>
      </c>
      <c r="B76" s="13">
        <v>1.8338775211623073</v>
      </c>
      <c r="C76" s="13">
        <v>29.882203642695025</v>
      </c>
      <c r="D76" s="13">
        <v>4.337151639710311</v>
      </c>
      <c r="E76" s="13">
        <v>48.81475622529768</v>
      </c>
      <c r="F76" s="13">
        <v>3.3026298614917193</v>
      </c>
      <c r="G76" s="13">
        <v>46.510265614012134</v>
      </c>
      <c r="H76" s="13">
        <v>0.9235232419519454</v>
      </c>
      <c r="I76" s="13">
        <v>19.620178617589826</v>
      </c>
      <c r="K76" s="14"/>
      <c r="L76" s="14"/>
      <c r="M76" s="14"/>
      <c r="N76" s="14"/>
      <c r="O76" s="14"/>
      <c r="P76" s="14"/>
      <c r="Q76" s="14"/>
      <c r="R76" s="14"/>
      <c r="U76" s="14"/>
      <c r="V76" s="14"/>
      <c r="W76" s="14"/>
      <c r="X76" s="14"/>
      <c r="Y76" s="14"/>
      <c r="Z76" s="14"/>
      <c r="AA76" s="14"/>
      <c r="AB76" s="14"/>
    </row>
    <row r="77" spans="1:28" ht="15" customHeight="1">
      <c r="A77" s="31" t="s">
        <v>333</v>
      </c>
      <c r="B77" s="13">
        <v>5.981184611932613</v>
      </c>
      <c r="C77" s="13">
        <v>58.1517371557492</v>
      </c>
      <c r="D77" s="13">
        <v>22.709507828051578</v>
      </c>
      <c r="E77" s="13">
        <v>108.56735715906527</v>
      </c>
      <c r="F77" s="13">
        <v>9.135434898112223</v>
      </c>
      <c r="G77" s="13">
        <v>62.17461579220893</v>
      </c>
      <c r="H77" s="13">
        <v>9.90011795190371</v>
      </c>
      <c r="I77" s="13">
        <v>68.96615556039397</v>
      </c>
      <c r="K77" s="14"/>
      <c r="L77" s="14"/>
      <c r="M77" s="14"/>
      <c r="N77" s="14"/>
      <c r="O77" s="14"/>
      <c r="P77" s="14"/>
      <c r="Q77" s="14"/>
      <c r="R77" s="14"/>
      <c r="U77" s="14"/>
      <c r="V77" s="14"/>
      <c r="W77" s="14"/>
      <c r="X77" s="14"/>
      <c r="Y77" s="14"/>
      <c r="Z77" s="14"/>
      <c r="AA77" s="14"/>
      <c r="AB77" s="14"/>
    </row>
    <row r="78" spans="1:28" ht="15" customHeight="1">
      <c r="A78" s="32"/>
      <c r="B78" s="13" t="s">
        <v>108</v>
      </c>
      <c r="C78" s="13" t="s">
        <v>108</v>
      </c>
      <c r="D78" s="13" t="s">
        <v>108</v>
      </c>
      <c r="E78" s="13" t="s">
        <v>108</v>
      </c>
      <c r="F78" s="13" t="s">
        <v>108</v>
      </c>
      <c r="G78" s="13" t="s">
        <v>108</v>
      </c>
      <c r="H78" s="13" t="s">
        <v>108</v>
      </c>
      <c r="I78" s="13" t="s">
        <v>108</v>
      </c>
      <c r="K78" s="14"/>
      <c r="L78" s="14"/>
      <c r="M78" s="14"/>
      <c r="N78" s="14"/>
      <c r="O78" s="14"/>
      <c r="P78" s="14"/>
      <c r="Q78" s="14"/>
      <c r="R78" s="14"/>
      <c r="U78" s="14"/>
      <c r="V78" s="14"/>
      <c r="W78" s="14"/>
      <c r="X78" s="14"/>
      <c r="Y78" s="14"/>
      <c r="Z78" s="14"/>
      <c r="AA78" s="14"/>
      <c r="AB78" s="14"/>
    </row>
    <row r="79" spans="1:28" ht="15" customHeight="1">
      <c r="A79" s="28" t="s">
        <v>334</v>
      </c>
      <c r="B79" s="13">
        <v>200</v>
      </c>
      <c r="C79" s="13">
        <v>350</v>
      </c>
      <c r="D79" s="13">
        <v>100</v>
      </c>
      <c r="E79" s="13">
        <v>230</v>
      </c>
      <c r="F79" s="13">
        <v>50</v>
      </c>
      <c r="G79" s="13">
        <v>140</v>
      </c>
      <c r="H79" s="13">
        <v>20</v>
      </c>
      <c r="I79" s="13">
        <v>100</v>
      </c>
      <c r="K79" s="14"/>
      <c r="L79" s="14"/>
      <c r="M79" s="14"/>
      <c r="N79" s="14"/>
      <c r="O79" s="14"/>
      <c r="P79" s="14"/>
      <c r="Q79" s="14"/>
      <c r="R79" s="14"/>
      <c r="U79" s="14"/>
      <c r="V79" s="14"/>
      <c r="W79" s="14"/>
      <c r="X79" s="14"/>
      <c r="Y79" s="14"/>
      <c r="Z79" s="14"/>
      <c r="AA79" s="14"/>
      <c r="AB79" s="14"/>
    </row>
    <row r="80" spans="1:28" ht="15" customHeight="1">
      <c r="A80" s="28"/>
      <c r="B80" s="13"/>
      <c r="C80" s="13"/>
      <c r="D80" s="13"/>
      <c r="E80" s="13"/>
      <c r="F80" s="13"/>
      <c r="G80" s="13"/>
      <c r="H80" s="13"/>
      <c r="I80" s="13"/>
      <c r="K80" s="14"/>
      <c r="L80" s="14"/>
      <c r="M80" s="14"/>
      <c r="N80" s="14"/>
      <c r="O80" s="14"/>
      <c r="P80" s="14"/>
      <c r="Q80" s="14"/>
      <c r="R80" s="14"/>
      <c r="U80" s="14"/>
      <c r="V80" s="14"/>
      <c r="W80" s="14"/>
      <c r="X80" s="14"/>
      <c r="Y80" s="14"/>
      <c r="Z80" s="14"/>
      <c r="AA80" s="14"/>
      <c r="AB80" s="14"/>
    </row>
    <row r="81" spans="1:28" ht="15" customHeight="1">
      <c r="A81" s="28" t="s">
        <v>51</v>
      </c>
      <c r="B81" s="13" t="s">
        <v>108</v>
      </c>
      <c r="C81" s="13" t="s">
        <v>108</v>
      </c>
      <c r="D81" s="13" t="s">
        <v>108</v>
      </c>
      <c r="E81" s="13" t="s">
        <v>108</v>
      </c>
      <c r="F81" s="13" t="s">
        <v>108</v>
      </c>
      <c r="G81" s="13" t="s">
        <v>108</v>
      </c>
      <c r="H81" s="13" t="s">
        <v>108</v>
      </c>
      <c r="I81" s="13" t="s">
        <v>108</v>
      </c>
      <c r="K81" s="14"/>
      <c r="L81" s="14"/>
      <c r="M81" s="14"/>
      <c r="N81" s="14"/>
      <c r="O81" s="14"/>
      <c r="P81" s="14"/>
      <c r="Q81" s="14"/>
      <c r="R81" s="14"/>
      <c r="U81" s="14"/>
      <c r="V81" s="14"/>
      <c r="W81" s="14"/>
      <c r="X81" s="14"/>
      <c r="Y81" s="14"/>
      <c r="Z81" s="14"/>
      <c r="AA81" s="14"/>
      <c r="AB81" s="14"/>
    </row>
    <row r="82" spans="1:28" ht="15" customHeight="1">
      <c r="A82" s="30" t="s">
        <v>52</v>
      </c>
      <c r="B82" s="13">
        <v>37.336992901342626</v>
      </c>
      <c r="C82" s="13">
        <v>54.93849052344902</v>
      </c>
      <c r="D82" s="13">
        <v>53.03904889423504</v>
      </c>
      <c r="E82" s="13">
        <v>65.69089620318162</v>
      </c>
      <c r="F82" s="13">
        <v>49.83412135591514</v>
      </c>
      <c r="G82" s="13">
        <v>67.65153730952238</v>
      </c>
      <c r="H82" s="13">
        <v>24.245484430965465</v>
      </c>
      <c r="I82" s="13">
        <v>49.95730369833088</v>
      </c>
      <c r="K82" s="14"/>
      <c r="L82" s="14"/>
      <c r="M82" s="14"/>
      <c r="N82" s="14"/>
      <c r="O82" s="14"/>
      <c r="P82" s="14"/>
      <c r="Q82" s="14"/>
      <c r="R82" s="14"/>
      <c r="U82" s="14"/>
      <c r="V82" s="14"/>
      <c r="W82" s="14"/>
      <c r="X82" s="14"/>
      <c r="Y82" s="14"/>
      <c r="Z82" s="14"/>
      <c r="AA82" s="14"/>
      <c r="AB82" s="14"/>
    </row>
    <row r="83" spans="1:28" ht="15" customHeight="1">
      <c r="A83" s="30" t="s">
        <v>53</v>
      </c>
      <c r="B83" s="13">
        <v>14.892412257056145</v>
      </c>
      <c r="C83" s="13">
        <v>30.445338049624592</v>
      </c>
      <c r="D83" s="13">
        <v>18.031774914586677</v>
      </c>
      <c r="E83" s="13">
        <v>41.32950922581852</v>
      </c>
      <c r="F83" s="13">
        <v>18.99799419567928</v>
      </c>
      <c r="G83" s="13">
        <v>41.97200429285492</v>
      </c>
      <c r="H83" s="13">
        <v>5.804891548030662</v>
      </c>
      <c r="I83" s="13">
        <v>18.778003967437524</v>
      </c>
      <c r="K83" s="14"/>
      <c r="L83" s="14"/>
      <c r="M83" s="14"/>
      <c r="N83" s="14"/>
      <c r="O83" s="14"/>
      <c r="P83" s="14"/>
      <c r="Q83" s="14"/>
      <c r="R83" s="14"/>
      <c r="U83" s="14"/>
      <c r="V83" s="14"/>
      <c r="W83" s="14"/>
      <c r="X83" s="14"/>
      <c r="Y83" s="14"/>
      <c r="Z83" s="14"/>
      <c r="AA83" s="14"/>
      <c r="AB83" s="14"/>
    </row>
    <row r="84" spans="1:28" ht="15" customHeight="1">
      <c r="A84" s="30" t="s">
        <v>54</v>
      </c>
      <c r="B84" s="13">
        <v>22.465637481372678</v>
      </c>
      <c r="C84" s="13">
        <v>35.64309313359578</v>
      </c>
      <c r="D84" s="13">
        <v>30.329477821932297</v>
      </c>
      <c r="E84" s="13">
        <v>49.65467389103504</v>
      </c>
      <c r="F84" s="13">
        <v>23.901523762556966</v>
      </c>
      <c r="G84" s="13">
        <v>38.34065588697775</v>
      </c>
      <c r="H84" s="13">
        <v>14.436546524309687</v>
      </c>
      <c r="I84" s="13">
        <v>34.783359991206446</v>
      </c>
      <c r="K84" s="14"/>
      <c r="L84" s="14"/>
      <c r="M84" s="14"/>
      <c r="N84" s="14"/>
      <c r="O84" s="14"/>
      <c r="P84" s="14"/>
      <c r="Q84" s="14"/>
      <c r="R84" s="14"/>
      <c r="U84" s="14"/>
      <c r="V84" s="14"/>
      <c r="W84" s="14"/>
      <c r="X84" s="14"/>
      <c r="Y84" s="14"/>
      <c r="Z84" s="14"/>
      <c r="AA84" s="14"/>
      <c r="AB84" s="14"/>
    </row>
    <row r="85" spans="1:28" ht="15" customHeight="1">
      <c r="A85" s="30" t="s">
        <v>55</v>
      </c>
      <c r="B85" s="13">
        <v>10.632575278917132</v>
      </c>
      <c r="C85" s="13">
        <v>25.33871402835004</v>
      </c>
      <c r="D85" s="13">
        <v>9.295704431308982</v>
      </c>
      <c r="E85" s="13">
        <v>25.20557945993075</v>
      </c>
      <c r="F85" s="13">
        <v>7.098410086997599</v>
      </c>
      <c r="G85" s="13">
        <v>22.918473316305555</v>
      </c>
      <c r="H85" s="13">
        <v>2.8267669083826217</v>
      </c>
      <c r="I85" s="13">
        <v>13.977086264967786</v>
      </c>
      <c r="K85" s="14"/>
      <c r="L85" s="14"/>
      <c r="M85" s="14"/>
      <c r="N85" s="14"/>
      <c r="O85" s="14"/>
      <c r="P85" s="14"/>
      <c r="Q85" s="14"/>
      <c r="R85" s="14"/>
      <c r="U85" s="14"/>
      <c r="V85" s="14"/>
      <c r="W85" s="14"/>
      <c r="X85" s="14"/>
      <c r="Y85" s="14"/>
      <c r="Z85" s="14"/>
      <c r="AA85" s="14"/>
      <c r="AB85" s="14"/>
    </row>
    <row r="86" spans="1:28" ht="15" customHeight="1">
      <c r="A86" s="30" t="s">
        <v>56</v>
      </c>
      <c r="B86" s="13">
        <v>31.386885116473312</v>
      </c>
      <c r="C86" s="13">
        <v>41.584845990889185</v>
      </c>
      <c r="D86" s="13">
        <v>35.20552385095143</v>
      </c>
      <c r="E86" s="13">
        <v>55.625031435183054</v>
      </c>
      <c r="F86" s="13">
        <v>23.35143773089013</v>
      </c>
      <c r="G86" s="13">
        <v>39.503986565295065</v>
      </c>
      <c r="H86" s="13">
        <v>7.90241387618672</v>
      </c>
      <c r="I86" s="13">
        <v>26.104751689943132</v>
      </c>
      <c r="K86" s="14"/>
      <c r="L86" s="14"/>
      <c r="M86" s="14"/>
      <c r="N86" s="14"/>
      <c r="O86" s="14"/>
      <c r="P86" s="14"/>
      <c r="Q86" s="14"/>
      <c r="R86" s="14"/>
      <c r="U86" s="14"/>
      <c r="V86" s="14"/>
      <c r="W86" s="14"/>
      <c r="X86" s="14"/>
      <c r="Y86" s="14"/>
      <c r="Z86" s="14"/>
      <c r="AA86" s="14"/>
      <c r="AB86" s="14"/>
    </row>
    <row r="87" spans="1:28" ht="15" customHeight="1">
      <c r="A87" s="30" t="s">
        <v>57</v>
      </c>
      <c r="B87" s="13">
        <v>2.520520730819998</v>
      </c>
      <c r="C87" s="13">
        <v>5.781546466946967</v>
      </c>
      <c r="D87" s="13">
        <v>3.47531112547851</v>
      </c>
      <c r="E87" s="13">
        <v>4.900138759758065</v>
      </c>
      <c r="F87" s="13">
        <v>3.5847449049359246</v>
      </c>
      <c r="G87" s="13">
        <v>5.745190512870245</v>
      </c>
      <c r="H87" s="13">
        <v>2.5365306991716245</v>
      </c>
      <c r="I87" s="13">
        <v>5.089771773676316</v>
      </c>
      <c r="K87" s="14"/>
      <c r="L87" s="14"/>
      <c r="M87" s="14"/>
      <c r="N87" s="14"/>
      <c r="O87" s="14"/>
      <c r="P87" s="14"/>
      <c r="Q87" s="14"/>
      <c r="R87" s="14"/>
      <c r="U87" s="14"/>
      <c r="V87" s="14"/>
      <c r="W87" s="14"/>
      <c r="X87" s="14"/>
      <c r="Y87" s="14"/>
      <c r="Z87" s="14"/>
      <c r="AA87" s="14"/>
      <c r="AB87" s="14"/>
    </row>
    <row r="88" spans="1:28" ht="15" customHeight="1">
      <c r="A88" s="28"/>
      <c r="B88" s="13" t="s">
        <v>108</v>
      </c>
      <c r="C88" s="13" t="s">
        <v>108</v>
      </c>
      <c r="D88" s="13" t="s">
        <v>108</v>
      </c>
      <c r="E88" s="13" t="s">
        <v>108</v>
      </c>
      <c r="F88" s="13" t="s">
        <v>108</v>
      </c>
      <c r="G88" s="13" t="s">
        <v>108</v>
      </c>
      <c r="H88" s="13" t="s">
        <v>108</v>
      </c>
      <c r="I88" s="13" t="s">
        <v>108</v>
      </c>
      <c r="K88" s="14"/>
      <c r="L88" s="14"/>
      <c r="M88" s="14"/>
      <c r="N88" s="14"/>
      <c r="O88" s="14"/>
      <c r="P88" s="14"/>
      <c r="Q88" s="14"/>
      <c r="R88" s="14"/>
      <c r="U88" s="14"/>
      <c r="V88" s="14"/>
      <c r="W88" s="14"/>
      <c r="X88" s="14"/>
      <c r="Y88" s="14"/>
      <c r="Z88" s="14"/>
      <c r="AA88" s="14"/>
      <c r="AB88" s="14"/>
    </row>
    <row r="89" spans="1:28" ht="15" customHeight="1">
      <c r="A89" s="28" t="s">
        <v>58</v>
      </c>
      <c r="B89" s="13">
        <v>16.422527673101854</v>
      </c>
      <c r="C89" s="13">
        <v>48.69937934428624</v>
      </c>
      <c r="D89" s="13">
        <v>18.16131566155915</v>
      </c>
      <c r="E89" s="13">
        <v>61.29816293084934</v>
      </c>
      <c r="F89" s="13">
        <v>15.61049733452447</v>
      </c>
      <c r="G89" s="13">
        <v>60.9894737278425</v>
      </c>
      <c r="H89" s="13">
        <v>10.39932433079881</v>
      </c>
      <c r="I89" s="13">
        <v>50.04493445772978</v>
      </c>
      <c r="K89" s="14"/>
      <c r="L89" s="14"/>
      <c r="M89" s="14"/>
      <c r="N89" s="14"/>
      <c r="O89" s="14"/>
      <c r="P89" s="14"/>
      <c r="Q89" s="14"/>
      <c r="R89" s="14"/>
      <c r="U89" s="14"/>
      <c r="V89" s="14"/>
      <c r="W89" s="14"/>
      <c r="X89" s="14"/>
      <c r="Y89" s="14"/>
      <c r="Z89" s="14"/>
      <c r="AA89" s="14"/>
      <c r="AB89" s="14"/>
    </row>
    <row r="90" spans="1:28" ht="15" customHeight="1">
      <c r="A90" s="33"/>
      <c r="B90" s="34"/>
      <c r="C90" s="34"/>
      <c r="D90" s="34"/>
      <c r="E90" s="34"/>
      <c r="F90" s="34"/>
      <c r="G90" s="34"/>
      <c r="H90" s="34"/>
      <c r="I90" s="34"/>
      <c r="U90" s="14"/>
      <c r="V90" s="14"/>
      <c r="W90" s="14"/>
      <c r="X90" s="14"/>
      <c r="Y90" s="14"/>
      <c r="Z90" s="14"/>
      <c r="AA90" s="14"/>
      <c r="AB90" s="14"/>
    </row>
    <row r="91" spans="1:26" s="38" customFormat="1" ht="15" customHeight="1">
      <c r="A91" s="35" t="s">
        <v>59</v>
      </c>
      <c r="B91" s="355">
        <v>329</v>
      </c>
      <c r="C91" s="36"/>
      <c r="D91" s="355">
        <v>630</v>
      </c>
      <c r="E91" s="36"/>
      <c r="F91" s="355">
        <v>449</v>
      </c>
      <c r="G91" s="356"/>
      <c r="H91" s="355">
        <v>1275</v>
      </c>
      <c r="I91" s="37"/>
      <c r="S91" s="14"/>
      <c r="T91" s="14"/>
      <c r="U91" s="14"/>
      <c r="V91" s="14"/>
      <c r="W91" s="14"/>
      <c r="X91" s="14"/>
      <c r="Y91" s="14"/>
      <c r="Z91" s="14"/>
    </row>
    <row r="92" spans="1:26" s="38" customFormat="1" ht="15" customHeight="1">
      <c r="A92" s="283" t="s">
        <v>338</v>
      </c>
      <c r="B92" s="284"/>
      <c r="C92" s="284"/>
      <c r="D92" s="284"/>
      <c r="E92" s="284"/>
      <c r="F92" s="284"/>
      <c r="G92" s="285"/>
      <c r="H92" s="284"/>
      <c r="I92" s="285"/>
      <c r="S92" s="14"/>
      <c r="T92" s="14"/>
      <c r="U92" s="14"/>
      <c r="V92" s="14"/>
      <c r="W92" s="14"/>
      <c r="X92" s="14"/>
      <c r="Y92" s="14"/>
      <c r="Z92" s="14"/>
    </row>
    <row r="93" spans="1:9" s="38" customFormat="1" ht="15" customHeight="1">
      <c r="A93" s="369" t="s">
        <v>104</v>
      </c>
      <c r="B93" s="369"/>
      <c r="C93" s="369"/>
      <c r="D93" s="369"/>
      <c r="E93" s="369"/>
      <c r="F93" s="369"/>
      <c r="G93" s="369"/>
      <c r="H93" s="369"/>
      <c r="I93" s="369"/>
    </row>
    <row r="94" spans="1:9" s="38" customFormat="1" ht="15" customHeight="1">
      <c r="A94" s="39" t="s">
        <v>335</v>
      </c>
      <c r="B94" s="40"/>
      <c r="C94" s="40"/>
      <c r="D94" s="40"/>
      <c r="E94" s="40"/>
      <c r="F94" s="40"/>
      <c r="G94" s="40"/>
      <c r="H94" s="40"/>
      <c r="I94" s="40"/>
    </row>
    <row r="95" spans="1:9" s="38" customFormat="1" ht="15" customHeight="1">
      <c r="A95" s="39" t="s">
        <v>336</v>
      </c>
      <c r="B95" s="40"/>
      <c r="C95" s="40"/>
      <c r="D95" s="40"/>
      <c r="E95" s="40"/>
      <c r="F95" s="40"/>
      <c r="G95" s="40"/>
      <c r="H95" s="40"/>
      <c r="I95" s="40"/>
    </row>
    <row r="96" spans="1:9" s="38" customFormat="1" ht="15" customHeight="1">
      <c r="A96" s="370" t="s">
        <v>337</v>
      </c>
      <c r="B96" s="370"/>
      <c r="C96" s="370"/>
      <c r="D96" s="370"/>
      <c r="E96" s="370"/>
      <c r="F96" s="370"/>
      <c r="G96" s="370"/>
      <c r="H96" s="370"/>
      <c r="I96" s="370"/>
    </row>
    <row r="97" spans="1:9" s="38" customFormat="1" ht="15" customHeight="1">
      <c r="A97" s="41" t="s">
        <v>347</v>
      </c>
      <c r="B97" s="42"/>
      <c r="C97" s="42"/>
      <c r="D97" s="42"/>
      <c r="E97" s="42"/>
      <c r="F97" s="42"/>
      <c r="G97" s="42"/>
      <c r="H97" s="42"/>
      <c r="I97" s="42"/>
    </row>
    <row r="98" spans="1:11" s="38" customFormat="1" ht="40.5" customHeight="1">
      <c r="A98" s="371" t="s">
        <v>356</v>
      </c>
      <c r="B98" s="371"/>
      <c r="C98" s="371"/>
      <c r="D98" s="371"/>
      <c r="E98" s="371"/>
      <c r="F98" s="371"/>
      <c r="G98" s="371"/>
      <c r="H98" s="371"/>
      <c r="I98" s="371"/>
      <c r="J98" s="43"/>
      <c r="K98" s="43"/>
    </row>
  </sheetData>
  <sheetProtection/>
  <mergeCells count="9">
    <mergeCell ref="A93:I93"/>
    <mergeCell ref="A96:I96"/>
    <mergeCell ref="A98:I98"/>
    <mergeCell ref="A1:I1"/>
    <mergeCell ref="A2:I2"/>
    <mergeCell ref="B3:I3"/>
    <mergeCell ref="A50:I50"/>
    <mergeCell ref="A51:I51"/>
    <mergeCell ref="B52:I52"/>
  </mergeCells>
  <printOptions/>
  <pageMargins left="0.7480314960629921" right="0.7480314960629921" top="0.6299212598425197" bottom="0.11811023622047245" header="0.31496062992125984" footer="0.31496062992125984"/>
  <pageSetup fitToHeight="2" horizontalDpi="600" verticalDpi="600" orientation="landscape" paperSize="9" scale="72" r:id="rId1"/>
  <rowBreaks count="1" manualBreakCount="1">
    <brk id="49" max="255" man="1"/>
  </rowBreaks>
</worksheet>
</file>

<file path=xl/worksheets/sheet20.xml><?xml version="1.0" encoding="utf-8"?>
<worksheet xmlns="http://schemas.openxmlformats.org/spreadsheetml/2006/main" xmlns:r="http://schemas.openxmlformats.org/officeDocument/2006/relationships">
  <dimension ref="A1:E86"/>
  <sheetViews>
    <sheetView view="pageLayout" zoomScale="0" zoomScalePageLayoutView="0" workbookViewId="0" topLeftCell="A25">
      <selection activeCell="D68" sqref="D68"/>
    </sheetView>
  </sheetViews>
  <sheetFormatPr defaultColWidth="9.140625" defaultRowHeight="15"/>
  <cols>
    <col min="1" max="1" width="52.00390625" style="137" customWidth="1"/>
    <col min="2" max="5" width="9.00390625" style="138" customWidth="1"/>
    <col min="6" max="231" width="9.140625" style="176" customWidth="1"/>
    <col min="232" max="232" width="45.421875" style="176" customWidth="1"/>
    <col min="233" max="240" width="6.7109375" style="176" customWidth="1"/>
    <col min="241" max="241" width="7.7109375" style="176" bestFit="1" customWidth="1"/>
    <col min="242" max="247" width="6.7109375" style="176" customWidth="1"/>
    <col min="248" max="16384" width="9.140625" style="176" customWidth="1"/>
  </cols>
  <sheetData>
    <row r="1" spans="1:5" s="179" customFormat="1" ht="12.75" customHeight="1">
      <c r="A1" s="395" t="s">
        <v>294</v>
      </c>
      <c r="B1" s="395"/>
      <c r="C1" s="395"/>
      <c r="D1" s="395"/>
      <c r="E1" s="395"/>
    </row>
    <row r="2" spans="1:5" s="179" customFormat="1" ht="24.75" customHeight="1">
      <c r="A2" s="392" t="s">
        <v>188</v>
      </c>
      <c r="B2" s="392"/>
      <c r="C2" s="392"/>
      <c r="D2" s="392"/>
      <c r="E2" s="392"/>
    </row>
    <row r="3" spans="1:5" s="179" customFormat="1" ht="13.5" customHeight="1">
      <c r="A3" s="193" t="s">
        <v>186</v>
      </c>
      <c r="B3" s="402" t="s">
        <v>1</v>
      </c>
      <c r="C3" s="402"/>
      <c r="D3" s="402"/>
      <c r="E3" s="402"/>
    </row>
    <row r="4" spans="1:5" s="181" customFormat="1" ht="13.5" customHeight="1">
      <c r="A4" s="290"/>
      <c r="B4" s="161" t="s">
        <v>2</v>
      </c>
      <c r="C4" s="161" t="s">
        <v>3</v>
      </c>
      <c r="D4" s="162" t="s">
        <v>4</v>
      </c>
      <c r="E4" s="161" t="s">
        <v>5</v>
      </c>
    </row>
    <row r="5" spans="1:5" s="180" customFormat="1" ht="13.5" customHeight="1">
      <c r="A5" s="291"/>
      <c r="B5" s="159" t="s">
        <v>63</v>
      </c>
      <c r="C5" s="159" t="s">
        <v>63</v>
      </c>
      <c r="D5" s="159" t="s">
        <v>63</v>
      </c>
      <c r="E5" s="159" t="s">
        <v>63</v>
      </c>
    </row>
    <row r="6" spans="1:5" s="180" customFormat="1" ht="13.5" customHeight="1">
      <c r="A6" s="297" t="s">
        <v>8</v>
      </c>
      <c r="B6" s="171"/>
      <c r="C6" s="171"/>
      <c r="D6" s="171"/>
      <c r="E6" s="171"/>
    </row>
    <row r="7" spans="1:5" s="179" customFormat="1" ht="12.75" customHeight="1">
      <c r="A7" s="294" t="s">
        <v>9</v>
      </c>
      <c r="B7" s="148">
        <v>5.556465541515715</v>
      </c>
      <c r="C7" s="148">
        <v>16</v>
      </c>
      <c r="D7" s="148">
        <v>22</v>
      </c>
      <c r="E7" s="148">
        <v>34</v>
      </c>
    </row>
    <row r="8" spans="1:5" s="179" customFormat="1" ht="12.75" customHeight="1">
      <c r="A8" s="292" t="s">
        <v>74</v>
      </c>
      <c r="B8" s="148"/>
      <c r="C8" s="148"/>
      <c r="D8" s="148"/>
      <c r="E8" s="148"/>
    </row>
    <row r="9" spans="1:5" s="179" customFormat="1" ht="12.75" customHeight="1">
      <c r="A9" s="292" t="s">
        <v>10</v>
      </c>
      <c r="B9" s="309">
        <v>1.0687369406493992</v>
      </c>
      <c r="C9" s="309">
        <v>3.0789032060811152</v>
      </c>
      <c r="D9" s="309">
        <v>3.8618422676429502</v>
      </c>
      <c r="E9" s="309">
        <v>7</v>
      </c>
    </row>
    <row r="10" spans="1:5" s="179" customFormat="1" ht="12.75" customHeight="1">
      <c r="A10" s="292" t="s">
        <v>11</v>
      </c>
      <c r="B10" s="309">
        <v>1</v>
      </c>
      <c r="C10" s="309">
        <v>1.2971022199846511</v>
      </c>
      <c r="D10" s="309">
        <v>2.598647761979845</v>
      </c>
      <c r="E10" s="309">
        <v>5</v>
      </c>
    </row>
    <row r="11" spans="1:5" s="179" customFormat="1" ht="12.75" customHeight="1">
      <c r="A11" s="292" t="s">
        <v>12</v>
      </c>
      <c r="B11" s="309">
        <v>0.3470973051260647</v>
      </c>
      <c r="C11" s="309">
        <v>2</v>
      </c>
      <c r="D11" s="309">
        <v>2.301844000460338</v>
      </c>
      <c r="E11" s="309">
        <v>3</v>
      </c>
    </row>
    <row r="12" spans="1:5" s="179" customFormat="1" ht="12.75" customHeight="1">
      <c r="A12" s="298" t="s">
        <v>154</v>
      </c>
      <c r="B12" s="309">
        <v>0.2539457870609828</v>
      </c>
      <c r="C12" s="309">
        <v>1.840949302941301</v>
      </c>
      <c r="D12" s="309">
        <v>2.003412061124554</v>
      </c>
      <c r="E12" s="309">
        <v>3.4990417677462844</v>
      </c>
    </row>
    <row r="13" spans="1:5" s="179" customFormat="1" ht="12.75" customHeight="1">
      <c r="A13" s="292" t="s">
        <v>13</v>
      </c>
      <c r="B13" s="309">
        <v>3.094664225611128</v>
      </c>
      <c r="C13" s="309">
        <v>6.228380060070979</v>
      </c>
      <c r="D13" s="309">
        <v>8</v>
      </c>
      <c r="E13" s="309">
        <v>11.174526991758915</v>
      </c>
    </row>
    <row r="14" spans="1:5" s="179" customFormat="1" ht="12.75" customHeight="1">
      <c r="A14" s="292" t="s">
        <v>14</v>
      </c>
      <c r="B14" s="309">
        <v>0.15375939834634142</v>
      </c>
      <c r="C14" s="309">
        <v>0.5641493285126745</v>
      </c>
      <c r="D14" s="309">
        <v>1.2238191010102915</v>
      </c>
      <c r="E14" s="309">
        <v>3</v>
      </c>
    </row>
    <row r="15" spans="1:5" s="179" customFormat="1" ht="12.75" customHeight="1">
      <c r="A15" s="292" t="s">
        <v>15</v>
      </c>
      <c r="B15" s="309">
        <v>0.14454480800035022</v>
      </c>
      <c r="C15" s="309">
        <v>0.31455039574478816</v>
      </c>
      <c r="D15" s="309">
        <v>0.57311178290214</v>
      </c>
      <c r="E15" s="309">
        <v>1.122339631616521</v>
      </c>
    </row>
    <row r="16" spans="1:5" s="179" customFormat="1" ht="12.75" customHeight="1">
      <c r="A16" s="294"/>
      <c r="B16" s="148"/>
      <c r="C16" s="148"/>
      <c r="D16" s="148"/>
      <c r="E16" s="148"/>
    </row>
    <row r="17" spans="1:5" s="179" customFormat="1" ht="12.75" customHeight="1">
      <c r="A17" s="294" t="s">
        <v>153</v>
      </c>
      <c r="B17" s="148">
        <v>0.5201606046588694</v>
      </c>
      <c r="C17" s="148">
        <v>0.8677539285743183</v>
      </c>
      <c r="D17" s="148">
        <v>0.8763582740147803</v>
      </c>
      <c r="E17" s="148">
        <v>1.0780906287763625</v>
      </c>
    </row>
    <row r="18" spans="1:5" s="179" customFormat="1" ht="12.75" customHeight="1">
      <c r="A18" s="329" t="s">
        <v>74</v>
      </c>
      <c r="B18" s="320"/>
      <c r="C18" s="320"/>
      <c r="D18" s="320"/>
      <c r="E18" s="320"/>
    </row>
    <row r="19" spans="1:5" s="179" customFormat="1" ht="14.25" customHeight="1">
      <c r="A19" s="328" t="s">
        <v>151</v>
      </c>
      <c r="B19" s="320">
        <v>1</v>
      </c>
      <c r="C19" s="320">
        <v>1</v>
      </c>
      <c r="D19" s="320">
        <v>1</v>
      </c>
      <c r="E19" s="320">
        <v>1</v>
      </c>
    </row>
    <row r="20" spans="1:5" s="316" customFormat="1" ht="14.25" customHeight="1">
      <c r="A20" s="328"/>
      <c r="B20" s="335"/>
      <c r="C20" s="335"/>
      <c r="D20" s="335"/>
      <c r="E20" s="335"/>
    </row>
    <row r="21" spans="1:5" ht="12.75" customHeight="1">
      <c r="A21" s="294" t="s">
        <v>23</v>
      </c>
      <c r="B21" s="148">
        <v>0.018833765120759377</v>
      </c>
      <c r="C21" s="148">
        <v>0.11224808451446518</v>
      </c>
      <c r="D21" s="148">
        <v>0.14151125937555864</v>
      </c>
      <c r="E21" s="148">
        <v>0.20777519928907542</v>
      </c>
    </row>
    <row r="22" spans="1:5" ht="12.75" customHeight="1">
      <c r="A22" s="185" t="s">
        <v>150</v>
      </c>
      <c r="B22" s="148">
        <v>0</v>
      </c>
      <c r="C22" s="148">
        <v>0</v>
      </c>
      <c r="D22" s="148">
        <v>0</v>
      </c>
      <c r="E22" s="148">
        <v>0</v>
      </c>
    </row>
    <row r="23" spans="1:5" s="321" customFormat="1" ht="12.75" customHeight="1">
      <c r="A23" s="322"/>
      <c r="B23" s="335"/>
      <c r="C23" s="335"/>
      <c r="D23" s="335"/>
      <c r="E23" s="335"/>
    </row>
    <row r="24" spans="1:5" ht="12.75" customHeight="1">
      <c r="A24" s="166" t="s">
        <v>148</v>
      </c>
      <c r="B24" s="148">
        <v>1.9754150195434172</v>
      </c>
      <c r="C24" s="148">
        <v>3.886333829153175</v>
      </c>
      <c r="D24" s="148">
        <v>4.477073001313084</v>
      </c>
      <c r="E24" s="148">
        <v>6.084218508882649</v>
      </c>
    </row>
    <row r="25" spans="1:5" ht="12.75" customHeight="1">
      <c r="A25" s="329" t="s">
        <v>74</v>
      </c>
      <c r="B25" s="320"/>
      <c r="C25" s="320"/>
      <c r="D25" s="320"/>
      <c r="E25" s="320"/>
    </row>
    <row r="26" spans="1:5" ht="12.75" customHeight="1">
      <c r="A26" s="325" t="s">
        <v>361</v>
      </c>
      <c r="B26" s="320">
        <v>1</v>
      </c>
      <c r="C26" s="320">
        <v>2</v>
      </c>
      <c r="D26" s="320">
        <v>2</v>
      </c>
      <c r="E26" s="320">
        <v>3</v>
      </c>
    </row>
    <row r="27" spans="1:5" ht="12.75" customHeight="1">
      <c r="A27" s="325" t="s">
        <v>147</v>
      </c>
      <c r="B27" s="320">
        <v>1</v>
      </c>
      <c r="C27" s="320">
        <v>1</v>
      </c>
      <c r="D27" s="320">
        <v>1</v>
      </c>
      <c r="E27" s="320">
        <v>1</v>
      </c>
    </row>
    <row r="28" spans="1:5" ht="12.75" customHeight="1">
      <c r="A28" s="325" t="s">
        <v>146</v>
      </c>
      <c r="B28" s="320">
        <v>0</v>
      </c>
      <c r="C28" s="320">
        <v>1</v>
      </c>
      <c r="D28" s="320">
        <v>1</v>
      </c>
      <c r="E28" s="320">
        <v>2</v>
      </c>
    </row>
    <row r="29" spans="1:5" ht="12.75" customHeight="1">
      <c r="A29" s="327"/>
      <c r="B29" s="320"/>
      <c r="C29" s="320"/>
      <c r="D29" s="320"/>
      <c r="E29" s="320"/>
    </row>
    <row r="30" spans="1:5" ht="12.75" customHeight="1">
      <c r="A30" s="166" t="s">
        <v>33</v>
      </c>
      <c r="B30" s="148">
        <v>0.3502623719467798</v>
      </c>
      <c r="C30" s="148">
        <v>0.8264314602467159</v>
      </c>
      <c r="D30" s="148">
        <v>0.9802895569301993</v>
      </c>
      <c r="E30" s="148">
        <v>1.3006326852409713</v>
      </c>
    </row>
    <row r="31" spans="1:5" ht="12.75" customHeight="1">
      <c r="A31" s="166"/>
      <c r="B31" s="148"/>
      <c r="C31" s="148"/>
      <c r="D31" s="148"/>
      <c r="E31" s="148"/>
    </row>
    <row r="32" spans="1:5" ht="12.75" customHeight="1">
      <c r="A32" s="158" t="s">
        <v>34</v>
      </c>
      <c r="B32" s="148">
        <v>14</v>
      </c>
      <c r="C32" s="148">
        <v>15.699214528971003</v>
      </c>
      <c r="D32" s="148">
        <v>16</v>
      </c>
      <c r="E32" s="148">
        <v>21.608327858240393</v>
      </c>
    </row>
    <row r="33" spans="1:5" ht="12.75" customHeight="1">
      <c r="A33" s="151" t="s">
        <v>74</v>
      </c>
      <c r="B33" s="148"/>
      <c r="C33" s="148"/>
      <c r="D33" s="148"/>
      <c r="E33" s="148"/>
    </row>
    <row r="34" spans="1:5" ht="12.75" customHeight="1">
      <c r="A34" s="157" t="s">
        <v>35</v>
      </c>
      <c r="B34" s="309">
        <v>0.08636868133552913</v>
      </c>
      <c r="C34" s="309">
        <v>0.3138488978029549</v>
      </c>
      <c r="D34" s="309">
        <v>0.48783805184097634</v>
      </c>
      <c r="E34" s="309">
        <v>0.6365825970629821</v>
      </c>
    </row>
    <row r="35" spans="1:5" ht="12.75" customHeight="1">
      <c r="A35" s="157" t="s">
        <v>36</v>
      </c>
      <c r="B35" s="309">
        <v>12</v>
      </c>
      <c r="C35" s="309">
        <v>11</v>
      </c>
      <c r="D35" s="309">
        <v>11</v>
      </c>
      <c r="E35" s="309">
        <v>14</v>
      </c>
    </row>
    <row r="36" spans="1:5" ht="12.75" customHeight="1">
      <c r="A36" s="157" t="s">
        <v>37</v>
      </c>
      <c r="B36" s="309">
        <v>0.14264901245694592</v>
      </c>
      <c r="C36" s="309">
        <v>0.6816397352103325</v>
      </c>
      <c r="D36" s="309">
        <v>2</v>
      </c>
      <c r="E36" s="309">
        <v>4</v>
      </c>
    </row>
    <row r="37" spans="1:5" ht="12.75" customHeight="1">
      <c r="A37" s="157" t="s">
        <v>38</v>
      </c>
      <c r="B37" s="309">
        <v>1.6472827832658632</v>
      </c>
      <c r="C37" s="309">
        <v>2.672293474106667</v>
      </c>
      <c r="D37" s="309">
        <v>3.120541874602135</v>
      </c>
      <c r="E37" s="309">
        <v>3.7815964427638464</v>
      </c>
    </row>
    <row r="38" spans="1:5" ht="12.75" customHeight="1">
      <c r="A38" s="156"/>
      <c r="B38" s="148"/>
      <c r="C38" s="148"/>
      <c r="D38" s="148"/>
      <c r="E38" s="148"/>
    </row>
    <row r="39" spans="1:5" ht="12.75" customHeight="1">
      <c r="A39" s="166" t="s">
        <v>144</v>
      </c>
      <c r="B39" s="148">
        <v>0.06910115473179772</v>
      </c>
      <c r="C39" s="148">
        <v>0.15289683593321102</v>
      </c>
      <c r="D39" s="148">
        <v>0.3095536672765472</v>
      </c>
      <c r="E39" s="148">
        <v>0.669756534817066</v>
      </c>
    </row>
    <row r="40" spans="1:5" ht="12.75" customHeight="1">
      <c r="A40" s="166" t="s">
        <v>40</v>
      </c>
      <c r="B40" s="148">
        <v>9</v>
      </c>
      <c r="C40" s="148">
        <v>9</v>
      </c>
      <c r="D40" s="148">
        <v>10.96109508352228</v>
      </c>
      <c r="E40" s="148">
        <v>14</v>
      </c>
    </row>
    <row r="41" spans="1:5" ht="12.75" customHeight="1">
      <c r="A41" s="166" t="s">
        <v>174</v>
      </c>
      <c r="B41" s="148">
        <v>0.029788530267549778</v>
      </c>
      <c r="C41" s="148">
        <v>0.1133918092378435</v>
      </c>
      <c r="D41" s="148">
        <v>0.17437328933840032</v>
      </c>
      <c r="E41" s="148">
        <v>1</v>
      </c>
    </row>
    <row r="42" spans="1:5" ht="12.75" customHeight="1">
      <c r="A42" s="166" t="s">
        <v>41</v>
      </c>
      <c r="B42" s="148">
        <v>0.014334317133977871</v>
      </c>
      <c r="C42" s="148">
        <v>0.06854406574747401</v>
      </c>
      <c r="D42" s="148">
        <v>0.0884662716775728</v>
      </c>
      <c r="E42" s="148">
        <v>0.19569598817751604</v>
      </c>
    </row>
    <row r="43" spans="1:5" s="321" customFormat="1" ht="12.75" customHeight="1">
      <c r="A43" s="327"/>
      <c r="B43" s="335"/>
      <c r="C43" s="335"/>
      <c r="D43" s="335"/>
      <c r="E43" s="335"/>
    </row>
    <row r="44" spans="1:5" ht="12.75" customHeight="1">
      <c r="A44" s="158" t="s">
        <v>45</v>
      </c>
      <c r="B44" s="148">
        <v>0.5228296579180252</v>
      </c>
      <c r="C44" s="148">
        <v>1.43323065995586</v>
      </c>
      <c r="D44" s="148">
        <v>1.7224555326053939</v>
      </c>
      <c r="E44" s="148">
        <v>2.1781496021310796</v>
      </c>
    </row>
    <row r="45" spans="1:5" ht="12.75" customHeight="1">
      <c r="A45" s="324" t="s">
        <v>74</v>
      </c>
      <c r="B45" s="320"/>
      <c r="C45" s="320"/>
      <c r="D45" s="320"/>
      <c r="E45" s="320"/>
    </row>
    <row r="46" spans="1:5" ht="12.75" customHeight="1">
      <c r="A46" s="324" t="s">
        <v>46</v>
      </c>
      <c r="B46" s="320">
        <v>1</v>
      </c>
      <c r="C46" s="320">
        <v>1</v>
      </c>
      <c r="D46" s="320">
        <v>1</v>
      </c>
      <c r="E46" s="320">
        <v>2</v>
      </c>
    </row>
    <row r="47" spans="1:5" ht="12.75" customHeight="1">
      <c r="A47" s="324" t="s">
        <v>47</v>
      </c>
      <c r="B47" s="320">
        <v>0</v>
      </c>
      <c r="C47" s="320">
        <v>0</v>
      </c>
      <c r="D47" s="320">
        <v>1</v>
      </c>
      <c r="E47" s="320">
        <v>1</v>
      </c>
    </row>
    <row r="48" spans="1:5" ht="12.75" customHeight="1">
      <c r="A48" s="324"/>
      <c r="B48" s="320"/>
      <c r="C48" s="320"/>
      <c r="D48" s="320"/>
      <c r="E48" s="320"/>
    </row>
    <row r="49" spans="1:5" ht="12.75" customHeight="1">
      <c r="A49" s="155" t="s">
        <v>48</v>
      </c>
      <c r="B49" s="148"/>
      <c r="C49" s="148"/>
      <c r="D49" s="148"/>
      <c r="E49" s="148"/>
    </row>
    <row r="50" spans="1:5" ht="12.75" customHeight="1">
      <c r="A50" s="149" t="s">
        <v>49</v>
      </c>
      <c r="B50" s="148">
        <v>31</v>
      </c>
      <c r="C50" s="148">
        <v>23</v>
      </c>
      <c r="D50" s="148">
        <v>20</v>
      </c>
      <c r="E50" s="148">
        <v>8</v>
      </c>
    </row>
    <row r="51" spans="1:5" s="321" customFormat="1" ht="12.75" customHeight="1">
      <c r="A51" s="151" t="s">
        <v>74</v>
      </c>
      <c r="B51" s="148"/>
      <c r="C51" s="148"/>
      <c r="D51" s="148"/>
      <c r="E51" s="148"/>
    </row>
    <row r="52" spans="1:5" s="321" customFormat="1" ht="12.75" customHeight="1">
      <c r="A52" s="304" t="s">
        <v>363</v>
      </c>
      <c r="B52" s="309">
        <v>13</v>
      </c>
      <c r="C52" s="309">
        <v>6</v>
      </c>
      <c r="D52" s="309">
        <v>4.037111516115893</v>
      </c>
      <c r="E52" s="309">
        <v>0.2752117034107222</v>
      </c>
    </row>
    <row r="53" spans="1:5" s="321" customFormat="1" ht="12.75" customHeight="1">
      <c r="A53" s="305" t="s">
        <v>364</v>
      </c>
      <c r="B53" s="309">
        <v>8</v>
      </c>
      <c r="C53" s="309">
        <v>2.096369222455262</v>
      </c>
      <c r="D53" s="309">
        <v>1.0805760327449947</v>
      </c>
      <c r="E53" s="309">
        <v>0.22723274984132225</v>
      </c>
    </row>
    <row r="54" spans="1:5" s="321" customFormat="1" ht="12.75" customHeight="1">
      <c r="A54" s="154" t="s">
        <v>365</v>
      </c>
      <c r="B54" s="309">
        <v>10</v>
      </c>
      <c r="C54" s="309">
        <v>14</v>
      </c>
      <c r="D54" s="309">
        <v>14</v>
      </c>
      <c r="E54" s="309">
        <v>2</v>
      </c>
    </row>
    <row r="55" spans="1:5" s="321" customFormat="1" ht="12.75" customHeight="1">
      <c r="A55" s="305" t="s">
        <v>366</v>
      </c>
      <c r="B55" s="309">
        <v>0</v>
      </c>
      <c r="C55" s="309">
        <v>0</v>
      </c>
      <c r="D55" s="309">
        <v>1.2403752523838767</v>
      </c>
      <c r="E55" s="309">
        <v>5</v>
      </c>
    </row>
    <row r="56" spans="1:5" s="321" customFormat="1" ht="12.75" customHeight="1">
      <c r="A56" s="182" t="s">
        <v>140</v>
      </c>
      <c r="B56" s="309">
        <v>0.4550047277105771</v>
      </c>
      <c r="C56" s="309">
        <v>0.5552361501334119</v>
      </c>
      <c r="D56" s="309">
        <v>1</v>
      </c>
      <c r="E56" s="309">
        <v>0.07942399023528089</v>
      </c>
    </row>
    <row r="57" spans="1:5" s="321" customFormat="1" ht="12.75" customHeight="1">
      <c r="A57" s="153"/>
      <c r="B57" s="148"/>
      <c r="C57" s="148"/>
      <c r="D57" s="148"/>
      <c r="E57" s="148"/>
    </row>
    <row r="58" spans="1:5" s="321" customFormat="1" ht="12.75" customHeight="1">
      <c r="A58" s="185" t="s">
        <v>139</v>
      </c>
      <c r="B58" s="148">
        <v>0</v>
      </c>
      <c r="C58" s="148">
        <v>0</v>
      </c>
      <c r="D58" s="148">
        <v>0</v>
      </c>
      <c r="E58" s="148">
        <v>0</v>
      </c>
    </row>
    <row r="59" spans="1:5" s="321" customFormat="1" ht="12.75" customHeight="1">
      <c r="A59" s="324"/>
      <c r="B59" s="320"/>
      <c r="C59" s="320"/>
      <c r="D59" s="320"/>
      <c r="E59" s="320"/>
    </row>
    <row r="60" spans="1:5" s="321" customFormat="1" ht="12.75" customHeight="1">
      <c r="A60" s="324"/>
      <c r="B60" s="320"/>
      <c r="C60" s="320"/>
      <c r="D60" s="320"/>
      <c r="E60" s="320"/>
    </row>
    <row r="61" spans="1:5" s="321" customFormat="1" ht="12.75" customHeight="1">
      <c r="A61" s="324"/>
      <c r="B61" s="320"/>
      <c r="C61" s="320"/>
      <c r="D61" s="320"/>
      <c r="E61" s="320"/>
    </row>
    <row r="62" spans="1:5" ht="12.75" customHeight="1">
      <c r="A62" s="324"/>
      <c r="B62" s="320"/>
      <c r="C62" s="320"/>
      <c r="D62" s="320"/>
      <c r="E62" s="320"/>
    </row>
    <row r="63" spans="1:5" ht="12.75" customHeight="1">
      <c r="A63" s="398" t="s">
        <v>295</v>
      </c>
      <c r="B63" s="398"/>
      <c r="C63" s="398"/>
      <c r="D63" s="398"/>
      <c r="E63" s="398"/>
    </row>
    <row r="64" spans="1:5" s="139" customFormat="1" ht="33" customHeight="1">
      <c r="A64" s="396" t="s">
        <v>187</v>
      </c>
      <c r="B64" s="396"/>
      <c r="C64" s="396"/>
      <c r="D64" s="396"/>
      <c r="E64" s="396"/>
    </row>
    <row r="65" spans="1:5" s="139" customFormat="1" ht="15" customHeight="1">
      <c r="A65" s="193" t="s">
        <v>186</v>
      </c>
      <c r="B65" s="403" t="s">
        <v>1</v>
      </c>
      <c r="C65" s="403"/>
      <c r="D65" s="403"/>
      <c r="E65" s="403"/>
    </row>
    <row r="66" spans="1:5" s="139" customFormat="1" ht="11.25">
      <c r="A66" s="290"/>
      <c r="B66" s="161" t="s">
        <v>2</v>
      </c>
      <c r="C66" s="161" t="s">
        <v>3</v>
      </c>
      <c r="D66" s="162" t="s">
        <v>4</v>
      </c>
      <c r="E66" s="161" t="s">
        <v>5</v>
      </c>
    </row>
    <row r="67" spans="1:5" s="139" customFormat="1" ht="11.25">
      <c r="A67" s="291"/>
      <c r="B67" s="159" t="s">
        <v>63</v>
      </c>
      <c r="C67" s="159" t="s">
        <v>63</v>
      </c>
      <c r="D67" s="159" t="s">
        <v>63</v>
      </c>
      <c r="E67" s="159" t="s">
        <v>63</v>
      </c>
    </row>
    <row r="68" spans="1:5" ht="13.5" customHeight="1">
      <c r="A68" s="149" t="s">
        <v>51</v>
      </c>
      <c r="B68" s="148">
        <v>34</v>
      </c>
      <c r="C68" s="148">
        <v>29</v>
      </c>
      <c r="D68" s="148">
        <v>22</v>
      </c>
      <c r="E68" s="148">
        <v>10</v>
      </c>
    </row>
    <row r="69" spans="1:5" ht="12.75" customHeight="1">
      <c r="A69" s="292" t="s">
        <v>74</v>
      </c>
      <c r="B69" s="148"/>
      <c r="C69" s="148"/>
      <c r="D69" s="148"/>
      <c r="E69" s="148"/>
    </row>
    <row r="70" spans="1:5" ht="12.75" customHeight="1">
      <c r="A70" s="150" t="s">
        <v>52</v>
      </c>
      <c r="B70" s="309">
        <v>11</v>
      </c>
      <c r="C70" s="309">
        <v>11</v>
      </c>
      <c r="D70" s="309">
        <v>8</v>
      </c>
      <c r="E70" s="309">
        <v>4</v>
      </c>
    </row>
    <row r="71" spans="1:5" ht="12.75" customHeight="1">
      <c r="A71" s="150" t="s">
        <v>53</v>
      </c>
      <c r="B71" s="309">
        <v>4.638009679622825</v>
      </c>
      <c r="C71" s="309">
        <v>3.71172608619634</v>
      </c>
      <c r="D71" s="309">
        <v>4</v>
      </c>
      <c r="E71" s="309">
        <v>0.9272394260147727</v>
      </c>
    </row>
    <row r="72" spans="1:5" ht="12.75" customHeight="1">
      <c r="A72" s="150" t="s">
        <v>54</v>
      </c>
      <c r="B72" s="309">
        <v>7</v>
      </c>
      <c r="C72" s="309">
        <v>5.18847639514773</v>
      </c>
      <c r="D72" s="309">
        <v>3.6128692399609954</v>
      </c>
      <c r="E72" s="309">
        <v>2.0519592586508653</v>
      </c>
    </row>
    <row r="73" spans="1:5" ht="12.75" customHeight="1">
      <c r="A73" s="150" t="s">
        <v>55</v>
      </c>
      <c r="B73" s="309">
        <v>2</v>
      </c>
      <c r="C73" s="309">
        <v>0.8533076195507061</v>
      </c>
      <c r="D73" s="309">
        <v>1</v>
      </c>
      <c r="E73" s="309">
        <v>0.22791901121329342</v>
      </c>
    </row>
    <row r="74" spans="1:5" ht="12.75" customHeight="1">
      <c r="A74" s="150" t="s">
        <v>56</v>
      </c>
      <c r="B74" s="309">
        <v>8</v>
      </c>
      <c r="C74" s="309">
        <v>6</v>
      </c>
      <c r="D74" s="309">
        <v>3.592806507628024</v>
      </c>
      <c r="E74" s="309">
        <v>1.6075765132124793</v>
      </c>
    </row>
    <row r="75" spans="1:5" ht="12.75" customHeight="1">
      <c r="A75" s="150" t="s">
        <v>57</v>
      </c>
      <c r="B75" s="309">
        <v>2</v>
      </c>
      <c r="C75" s="309">
        <v>1.0917416937579671</v>
      </c>
      <c r="D75" s="309">
        <v>1.1193261782972057</v>
      </c>
      <c r="E75" s="309">
        <v>0.8632650365618756</v>
      </c>
    </row>
    <row r="76" spans="1:5" ht="12.75" customHeight="1">
      <c r="A76" s="149"/>
      <c r="B76" s="148"/>
      <c r="C76" s="148"/>
      <c r="D76" s="148"/>
      <c r="E76" s="148"/>
    </row>
    <row r="77" spans="1:5" ht="12.75" customHeight="1">
      <c r="A77" s="149" t="s">
        <v>58</v>
      </c>
      <c r="B77" s="148">
        <v>0.0016759785351143281</v>
      </c>
      <c r="C77" s="148">
        <v>0.013398684875746147</v>
      </c>
      <c r="D77" s="148">
        <v>0.0005353056271363614</v>
      </c>
      <c r="E77" s="148">
        <v>0.005548615742900349</v>
      </c>
    </row>
    <row r="78" spans="1:5" ht="12.75" customHeight="1">
      <c r="A78" s="145"/>
      <c r="B78" s="148"/>
      <c r="C78" s="148"/>
      <c r="D78" s="148"/>
      <c r="E78" s="148"/>
    </row>
    <row r="79" spans="1:5" ht="12.75" customHeight="1">
      <c r="A79" s="147" t="s">
        <v>185</v>
      </c>
      <c r="B79" s="174">
        <v>4.618085099952805</v>
      </c>
      <c r="C79" s="174">
        <v>6.343078360065817</v>
      </c>
      <c r="D79" s="174">
        <v>7.200859992888559</v>
      </c>
      <c r="E79" s="174">
        <v>7.3396774072582245</v>
      </c>
    </row>
    <row r="80" spans="1:5" ht="12.75" customHeight="1">
      <c r="A80" s="144" t="s">
        <v>137</v>
      </c>
      <c r="B80" s="143"/>
      <c r="C80" s="142"/>
      <c r="D80" s="142"/>
      <c r="E80" s="142"/>
    </row>
    <row r="81" spans="1:5" ht="12.75" customHeight="1">
      <c r="A81" s="141" t="s">
        <v>59</v>
      </c>
      <c r="B81" s="140">
        <v>329</v>
      </c>
      <c r="C81" s="140">
        <v>630</v>
      </c>
      <c r="D81" s="140">
        <v>449</v>
      </c>
      <c r="E81" s="140">
        <v>1275</v>
      </c>
    </row>
    <row r="82" spans="1:5" ht="12.75" customHeight="1">
      <c r="A82" s="184" t="s">
        <v>184</v>
      </c>
      <c r="B82" s="183"/>
      <c r="C82" s="183"/>
      <c r="D82" s="183"/>
      <c r="E82" s="183"/>
    </row>
    <row r="83" spans="1:5" ht="24" customHeight="1">
      <c r="A83" s="404" t="s">
        <v>183</v>
      </c>
      <c r="B83" s="404"/>
      <c r="C83" s="404"/>
      <c r="D83" s="404"/>
      <c r="E83" s="404"/>
    </row>
    <row r="84" spans="1:5" ht="12.75" customHeight="1">
      <c r="A84" s="404" t="s">
        <v>182</v>
      </c>
      <c r="B84" s="404"/>
      <c r="C84" s="404"/>
      <c r="D84" s="404"/>
      <c r="E84" s="404"/>
    </row>
    <row r="85" spans="1:5" ht="12.75" customHeight="1">
      <c r="A85" s="404" t="s">
        <v>181</v>
      </c>
      <c r="B85" s="404"/>
      <c r="C85" s="404"/>
      <c r="D85" s="404"/>
      <c r="E85" s="404"/>
    </row>
    <row r="86" spans="1:5" ht="13.5" customHeight="1">
      <c r="A86" s="404" t="s">
        <v>133</v>
      </c>
      <c r="B86" s="404"/>
      <c r="C86" s="404"/>
      <c r="D86" s="404"/>
      <c r="E86" s="404"/>
    </row>
    <row r="87" ht="12.75" customHeight="1"/>
    <row r="88" ht="12.75" customHeight="1"/>
    <row r="89" ht="12.75" customHeight="1"/>
    <row r="90" ht="57" customHeight="1"/>
  </sheetData>
  <sheetProtection/>
  <mergeCells count="10">
    <mergeCell ref="B65:E65"/>
    <mergeCell ref="A84:E84"/>
    <mergeCell ref="A86:E86"/>
    <mergeCell ref="A1:E1"/>
    <mergeCell ref="A2:E2"/>
    <mergeCell ref="B3:E3"/>
    <mergeCell ref="A83:E83"/>
    <mergeCell ref="A85:E85"/>
    <mergeCell ref="A63:E63"/>
    <mergeCell ref="A64:E64"/>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dimension ref="A1:F34"/>
  <sheetViews>
    <sheetView view="pageLayout" zoomScale="0" zoomScalePageLayoutView="0" workbookViewId="0" topLeftCell="A1">
      <selection activeCell="A1" sqref="A1:F1"/>
    </sheetView>
  </sheetViews>
  <sheetFormatPr defaultColWidth="9.140625" defaultRowHeight="15"/>
  <cols>
    <col min="1" max="1" width="34.28125" style="98" customWidth="1"/>
    <col min="2" max="2" width="6.57421875" style="98" customWidth="1"/>
    <col min="3" max="6" width="11.140625" style="98" customWidth="1"/>
    <col min="7" max="16384" width="9.140625" style="98" customWidth="1"/>
  </cols>
  <sheetData>
    <row r="1" spans="1:6" ht="12.75">
      <c r="A1" s="395" t="s">
        <v>296</v>
      </c>
      <c r="B1" s="395"/>
      <c r="C1" s="395"/>
      <c r="D1" s="395"/>
      <c r="E1" s="395"/>
      <c r="F1" s="398"/>
    </row>
    <row r="2" spans="1:6" ht="27" customHeight="1">
      <c r="A2" s="392" t="s">
        <v>203</v>
      </c>
      <c r="B2" s="392"/>
      <c r="C2" s="392"/>
      <c r="D2" s="392"/>
      <c r="E2" s="392"/>
      <c r="F2" s="392"/>
    </row>
    <row r="3" spans="1:6" ht="12.75">
      <c r="A3" s="193" t="s">
        <v>202</v>
      </c>
      <c r="B3" s="193"/>
      <c r="C3" s="392" t="s">
        <v>1</v>
      </c>
      <c r="D3" s="392"/>
      <c r="E3" s="392"/>
      <c r="F3" s="392"/>
    </row>
    <row r="4" spans="1:6" ht="12.75">
      <c r="A4" s="192"/>
      <c r="B4" s="192"/>
      <c r="C4" s="191" t="s">
        <v>2</v>
      </c>
      <c r="D4" s="191" t="s">
        <v>3</v>
      </c>
      <c r="E4" s="118" t="s">
        <v>4</v>
      </c>
      <c r="F4" s="191" t="s">
        <v>5</v>
      </c>
    </row>
    <row r="5" spans="1:6" ht="12.75">
      <c r="A5" s="185" t="s">
        <v>201</v>
      </c>
      <c r="B5" s="185" t="s">
        <v>192</v>
      </c>
      <c r="C5" s="185">
        <v>350</v>
      </c>
      <c r="D5" s="185">
        <v>350</v>
      </c>
      <c r="E5" s="185">
        <v>350</v>
      </c>
      <c r="F5" s="185">
        <v>400</v>
      </c>
    </row>
    <row r="6" spans="1:6" ht="12.75">
      <c r="A6" s="185"/>
      <c r="B6" s="185" t="s">
        <v>194</v>
      </c>
      <c r="C6" s="185">
        <v>150</v>
      </c>
      <c r="D6" s="185">
        <v>150</v>
      </c>
      <c r="E6" s="185">
        <v>150</v>
      </c>
      <c r="F6" s="185">
        <v>200</v>
      </c>
    </row>
    <row r="7" spans="1:6" ht="12.75">
      <c r="A7" s="185"/>
      <c r="B7" s="185"/>
      <c r="C7" s="185"/>
      <c r="D7" s="185"/>
      <c r="E7" s="185"/>
      <c r="F7" s="185"/>
    </row>
    <row r="8" spans="1:6" ht="15">
      <c r="A8" s="185" t="s">
        <v>200</v>
      </c>
      <c r="B8" s="185" t="s">
        <v>192</v>
      </c>
      <c r="C8" s="190">
        <v>0.3</v>
      </c>
      <c r="D8" s="190">
        <v>0.3</v>
      </c>
      <c r="E8" s="190">
        <v>0.3</v>
      </c>
      <c r="F8" s="190">
        <v>0.4</v>
      </c>
    </row>
    <row r="9" spans="1:6" ht="12.75">
      <c r="A9" s="185"/>
      <c r="B9" s="185" t="s">
        <v>194</v>
      </c>
      <c r="C9" s="190">
        <v>0.2</v>
      </c>
      <c r="D9" s="190">
        <v>0.2</v>
      </c>
      <c r="E9" s="190">
        <v>0.2</v>
      </c>
      <c r="F9" s="190">
        <v>0.23</v>
      </c>
    </row>
    <row r="10" spans="1:6" ht="12.75">
      <c r="A10" s="185"/>
      <c r="B10" s="185"/>
      <c r="C10" s="185"/>
      <c r="D10" s="185"/>
      <c r="E10" s="185"/>
      <c r="F10" s="185"/>
    </row>
    <row r="11" spans="1:6" ht="12.75">
      <c r="A11" s="185" t="s">
        <v>199</v>
      </c>
      <c r="B11" s="185" t="s">
        <v>192</v>
      </c>
      <c r="C11" s="190">
        <v>0.4</v>
      </c>
      <c r="D11" s="190">
        <v>0.4</v>
      </c>
      <c r="E11" s="190">
        <v>0.4</v>
      </c>
      <c r="F11" s="190">
        <v>0.6</v>
      </c>
    </row>
    <row r="12" spans="1:6" ht="12.75">
      <c r="A12" s="185"/>
      <c r="B12" s="185" t="s">
        <v>194</v>
      </c>
      <c r="C12" s="190">
        <v>0.2</v>
      </c>
      <c r="D12" s="190">
        <v>0.2</v>
      </c>
      <c r="E12" s="190">
        <v>0.2</v>
      </c>
      <c r="F12" s="190">
        <v>0.3</v>
      </c>
    </row>
    <row r="13" spans="1:6" ht="12.75">
      <c r="A13" s="185"/>
      <c r="B13" s="185"/>
      <c r="C13" s="185"/>
      <c r="D13" s="185"/>
      <c r="E13" s="185"/>
      <c r="F13" s="185"/>
    </row>
    <row r="14" spans="1:6" ht="15">
      <c r="A14" s="185" t="s">
        <v>198</v>
      </c>
      <c r="B14" s="185" t="s">
        <v>192</v>
      </c>
      <c r="C14" s="185">
        <v>6.6</v>
      </c>
      <c r="D14" s="185">
        <v>6.6</v>
      </c>
      <c r="E14" s="185">
        <v>6.6</v>
      </c>
      <c r="F14" s="185">
        <v>6.6</v>
      </c>
    </row>
    <row r="15" spans="1:6" ht="12.75">
      <c r="A15" s="185"/>
      <c r="B15" s="185" t="s">
        <v>194</v>
      </c>
      <c r="C15" s="185">
        <v>4.4</v>
      </c>
      <c r="D15" s="185">
        <v>4.4</v>
      </c>
      <c r="E15" s="185">
        <v>4.4</v>
      </c>
      <c r="F15" s="185">
        <v>4.4</v>
      </c>
    </row>
    <row r="16" spans="1:6" ht="12.75">
      <c r="A16" s="185"/>
      <c r="B16" s="185"/>
      <c r="C16" s="185"/>
      <c r="D16" s="185"/>
      <c r="E16" s="185"/>
      <c r="F16" s="185"/>
    </row>
    <row r="17" spans="1:6" ht="14.25">
      <c r="A17" s="185" t="s">
        <v>342</v>
      </c>
      <c r="B17" s="185" t="s">
        <v>192</v>
      </c>
      <c r="C17" s="188">
        <v>8</v>
      </c>
      <c r="D17" s="188">
        <v>10</v>
      </c>
      <c r="E17" s="188">
        <v>13</v>
      </c>
      <c r="F17" s="188">
        <v>15</v>
      </c>
    </row>
    <row r="18" spans="1:6" ht="12.75">
      <c r="A18" s="189"/>
      <c r="B18" s="185" t="s">
        <v>194</v>
      </c>
      <c r="C18" s="188">
        <v>3.5</v>
      </c>
      <c r="D18" s="188">
        <v>6</v>
      </c>
      <c r="E18" s="188">
        <v>8</v>
      </c>
      <c r="F18" s="188">
        <v>11</v>
      </c>
    </row>
    <row r="19" spans="1:6" ht="12.75">
      <c r="A19" s="185"/>
      <c r="B19" s="185"/>
      <c r="C19" s="185"/>
      <c r="D19" s="185"/>
      <c r="E19" s="185"/>
      <c r="F19" s="185"/>
    </row>
    <row r="20" spans="1:6" ht="14.25">
      <c r="A20" s="185" t="s">
        <v>197</v>
      </c>
      <c r="B20" s="185" t="s">
        <v>192</v>
      </c>
      <c r="C20" s="188">
        <v>0.3</v>
      </c>
      <c r="D20" s="188">
        <v>0.4</v>
      </c>
      <c r="E20" s="188">
        <v>0.4</v>
      </c>
      <c r="F20" s="188">
        <v>0.5</v>
      </c>
    </row>
    <row r="21" spans="1:6" ht="12.75">
      <c r="A21" s="185"/>
      <c r="B21" s="185" t="s">
        <v>194</v>
      </c>
      <c r="C21" s="188">
        <v>0.1</v>
      </c>
      <c r="D21" s="188">
        <v>0.25</v>
      </c>
      <c r="E21" s="188">
        <v>0.25</v>
      </c>
      <c r="F21" s="188">
        <v>0.3</v>
      </c>
    </row>
    <row r="22" spans="1:6" ht="12.75">
      <c r="A22" s="130"/>
      <c r="B22" s="185"/>
      <c r="C22" s="185"/>
      <c r="D22" s="130"/>
      <c r="E22" s="185"/>
      <c r="F22" s="185"/>
    </row>
    <row r="23" spans="1:6" ht="12.75">
      <c r="A23" s="185" t="s">
        <v>196</v>
      </c>
      <c r="B23" s="185" t="s">
        <v>192</v>
      </c>
      <c r="C23" s="185">
        <v>50</v>
      </c>
      <c r="D23" s="185">
        <v>50</v>
      </c>
      <c r="E23" s="185">
        <v>50</v>
      </c>
      <c r="F23" s="185">
        <v>70</v>
      </c>
    </row>
    <row r="24" spans="1:6" ht="12.75">
      <c r="A24" s="185"/>
      <c r="B24" s="185" t="s">
        <v>194</v>
      </c>
      <c r="C24" s="185">
        <v>30</v>
      </c>
      <c r="D24" s="185">
        <v>30</v>
      </c>
      <c r="E24" s="185">
        <v>30</v>
      </c>
      <c r="F24" s="185">
        <v>35</v>
      </c>
    </row>
    <row r="25" spans="1:6" ht="12.75">
      <c r="A25" s="185"/>
      <c r="B25" s="185"/>
      <c r="C25" s="185"/>
      <c r="D25" s="185"/>
      <c r="E25" s="185"/>
      <c r="F25" s="185"/>
    </row>
    <row r="26" spans="1:6" ht="12.75">
      <c r="A26" s="185" t="s">
        <v>195</v>
      </c>
      <c r="B26" s="185" t="s">
        <v>192</v>
      </c>
      <c r="C26" s="188">
        <v>25</v>
      </c>
      <c r="D26" s="188">
        <v>25</v>
      </c>
      <c r="E26" s="188">
        <v>25</v>
      </c>
      <c r="F26" s="188">
        <v>30</v>
      </c>
    </row>
    <row r="27" spans="1:6" ht="12.75">
      <c r="A27" s="185"/>
      <c r="B27" s="185" t="s">
        <v>194</v>
      </c>
      <c r="C27" s="188">
        <v>6</v>
      </c>
      <c r="D27" s="188">
        <v>6</v>
      </c>
      <c r="E27" s="188">
        <v>6</v>
      </c>
      <c r="F27" s="188">
        <v>8</v>
      </c>
    </row>
    <row r="28" spans="1:6" ht="12.75">
      <c r="A28" s="185"/>
      <c r="B28" s="185"/>
      <c r="C28" s="185"/>
      <c r="D28" s="185"/>
      <c r="E28" s="185"/>
      <c r="F28" s="185"/>
    </row>
    <row r="29" spans="1:6" ht="15">
      <c r="A29" s="187" t="s">
        <v>193</v>
      </c>
      <c r="B29" s="187" t="s">
        <v>192</v>
      </c>
      <c r="C29" s="186">
        <v>8.5</v>
      </c>
      <c r="D29" s="186">
        <v>7</v>
      </c>
      <c r="E29" s="186">
        <v>7</v>
      </c>
      <c r="F29" s="186">
        <v>7</v>
      </c>
    </row>
    <row r="30" spans="1:6" ht="24.75" customHeight="1">
      <c r="A30" s="410" t="s">
        <v>191</v>
      </c>
      <c r="B30" s="410"/>
      <c r="C30" s="410"/>
      <c r="D30" s="410"/>
      <c r="E30" s="410"/>
      <c r="F30" s="410"/>
    </row>
    <row r="31" spans="1:6" ht="37.5" customHeight="1">
      <c r="A31" s="410" t="s">
        <v>387</v>
      </c>
      <c r="B31" s="410"/>
      <c r="C31" s="410"/>
      <c r="D31" s="410"/>
      <c r="E31" s="410"/>
      <c r="F31" s="410"/>
    </row>
    <row r="32" spans="1:6" ht="25.5" customHeight="1">
      <c r="A32" s="410" t="s">
        <v>190</v>
      </c>
      <c r="B32" s="410"/>
      <c r="C32" s="410"/>
      <c r="D32" s="410"/>
      <c r="E32" s="410"/>
      <c r="F32" s="410"/>
    </row>
    <row r="33" spans="1:6" ht="24.75" customHeight="1">
      <c r="A33" s="410" t="s">
        <v>362</v>
      </c>
      <c r="B33" s="410"/>
      <c r="C33" s="410"/>
      <c r="D33" s="410"/>
      <c r="E33" s="410"/>
      <c r="F33" s="410"/>
    </row>
    <row r="34" spans="1:6" ht="15">
      <c r="A34" s="185" t="s">
        <v>189</v>
      </c>
      <c r="B34" s="130"/>
      <c r="C34" s="130"/>
      <c r="D34" s="130"/>
      <c r="E34" s="130"/>
      <c r="F34" s="130"/>
    </row>
  </sheetData>
  <sheetProtection/>
  <mergeCells count="7">
    <mergeCell ref="A33:F33"/>
    <mergeCell ref="A1:F1"/>
    <mergeCell ref="A2:F2"/>
    <mergeCell ref="C3:F3"/>
    <mergeCell ref="A30:F30"/>
    <mergeCell ref="A32:F32"/>
    <mergeCell ref="A31:F31"/>
  </mergeCells>
  <printOptions/>
  <pageMargins left="0.7086614173228347" right="0.7086614173228347" top="0.7480314960629921" bottom="0.7086614173228347" header="0.31496062992125984" footer="0.31496062992125984"/>
  <pageSetup fitToHeight="0"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88"/>
  <sheetViews>
    <sheetView view="pageLayout" zoomScale="0" zoomScalePageLayoutView="0" workbookViewId="0" topLeftCell="A64">
      <selection activeCell="A55" sqref="A55:E55"/>
    </sheetView>
  </sheetViews>
  <sheetFormatPr defaultColWidth="9.140625" defaultRowHeight="15"/>
  <cols>
    <col min="1" max="1" width="43.140625" style="98" customWidth="1"/>
    <col min="2" max="5" width="10.8515625" style="98" customWidth="1"/>
    <col min="6" max="16384" width="9.140625" style="98" customWidth="1"/>
  </cols>
  <sheetData>
    <row r="1" spans="1:5" ht="12.75">
      <c r="A1" s="388" t="s">
        <v>297</v>
      </c>
      <c r="B1" s="388"/>
      <c r="C1" s="388"/>
      <c r="D1" s="388"/>
      <c r="E1" s="388"/>
    </row>
    <row r="2" spans="1:14" ht="27.75" customHeight="1">
      <c r="A2" s="411" t="s">
        <v>388</v>
      </c>
      <c r="B2" s="411"/>
      <c r="C2" s="411"/>
      <c r="D2" s="411"/>
      <c r="E2" s="411"/>
      <c r="F2" s="210"/>
      <c r="G2" s="210"/>
      <c r="H2" s="210"/>
      <c r="I2" s="210"/>
      <c r="J2" s="210"/>
      <c r="K2" s="210"/>
      <c r="L2" s="210"/>
      <c r="M2" s="210"/>
      <c r="N2" s="210"/>
    </row>
    <row r="3" spans="1:5" ht="13.5" customHeight="1">
      <c r="A3" s="244" t="s">
        <v>215</v>
      </c>
      <c r="B3" s="412" t="s">
        <v>1</v>
      </c>
      <c r="C3" s="412"/>
      <c r="D3" s="412"/>
      <c r="E3" s="412"/>
    </row>
    <row r="4" spans="1:5" ht="12.75">
      <c r="A4" s="243"/>
      <c r="B4" s="242" t="s">
        <v>2</v>
      </c>
      <c r="C4" s="242" t="s">
        <v>3</v>
      </c>
      <c r="D4" s="242" t="s">
        <v>4</v>
      </c>
      <c r="E4" s="242" t="s">
        <v>5</v>
      </c>
    </row>
    <row r="5" spans="1:5" ht="13.5" customHeight="1">
      <c r="A5" s="200" t="s">
        <v>214</v>
      </c>
      <c r="B5" s="203"/>
      <c r="C5" s="203"/>
      <c r="D5" s="203"/>
      <c r="E5" s="203"/>
    </row>
    <row r="6" spans="1:5" ht="12.75" customHeight="1">
      <c r="A6" s="199" t="s">
        <v>6</v>
      </c>
      <c r="B6" s="202">
        <v>951.9583256665031</v>
      </c>
      <c r="C6" s="202">
        <v>991.3919681225655</v>
      </c>
      <c r="D6" s="202">
        <v>945.5505756444832</v>
      </c>
      <c r="E6" s="202">
        <v>698.4063438406849</v>
      </c>
    </row>
    <row r="7" spans="1:5" ht="12.75">
      <c r="A7" s="199" t="s">
        <v>86</v>
      </c>
      <c r="B7" s="202">
        <v>860.1263749999999</v>
      </c>
      <c r="C7" s="202">
        <v>917.57642775</v>
      </c>
      <c r="D7" s="202">
        <v>874.414260325</v>
      </c>
      <c r="E7" s="202">
        <v>608.9465</v>
      </c>
    </row>
    <row r="8" spans="1:5" ht="12.75">
      <c r="A8" s="199" t="s">
        <v>7</v>
      </c>
      <c r="B8" s="202">
        <v>417.5746795064999</v>
      </c>
      <c r="C8" s="202">
        <v>447.7454115792329</v>
      </c>
      <c r="D8" s="202">
        <v>472.1604374868108</v>
      </c>
      <c r="E8" s="202">
        <v>375.0700093316781</v>
      </c>
    </row>
    <row r="9" spans="1:5" ht="12.75">
      <c r="A9" s="199" t="s">
        <v>87</v>
      </c>
      <c r="B9" s="202">
        <v>2051.65</v>
      </c>
      <c r="C9" s="202">
        <v>2081.049975</v>
      </c>
      <c r="D9" s="202">
        <v>2143.1169624999998</v>
      </c>
      <c r="E9" s="202">
        <v>1666.2710591750001</v>
      </c>
    </row>
    <row r="10" spans="1:5" ht="12.75">
      <c r="A10" s="199" t="s">
        <v>88</v>
      </c>
      <c r="B10" s="202">
        <v>426.925</v>
      </c>
      <c r="C10" s="202">
        <v>370.312</v>
      </c>
      <c r="D10" s="202">
        <v>278.43224999999995</v>
      </c>
      <c r="E10" s="202">
        <v>202.7164</v>
      </c>
    </row>
    <row r="11" spans="1:5" ht="12.75">
      <c r="A11" s="199"/>
      <c r="B11" s="198"/>
      <c r="C11" s="198"/>
      <c r="D11" s="198"/>
      <c r="E11" s="198"/>
    </row>
    <row r="12" spans="1:5" ht="12.75">
      <c r="A12" s="197" t="s">
        <v>213</v>
      </c>
      <c r="B12" s="198"/>
      <c r="C12" s="198"/>
      <c r="D12" s="198"/>
      <c r="E12" s="198"/>
    </row>
    <row r="13" spans="1:5" ht="12.75">
      <c r="A13" s="199" t="s">
        <v>6</v>
      </c>
      <c r="B13" s="202">
        <v>523.3746201314445</v>
      </c>
      <c r="C13" s="202">
        <v>481.9451341338969</v>
      </c>
      <c r="D13" s="202">
        <v>451.19549871213906</v>
      </c>
      <c r="E13" s="202">
        <v>341.4338870632468</v>
      </c>
    </row>
    <row r="14" spans="1:5" ht="12.75">
      <c r="A14" s="199" t="s">
        <v>86</v>
      </c>
      <c r="B14" s="202">
        <v>514.9765000000001</v>
      </c>
      <c r="C14" s="202">
        <v>467.17625</v>
      </c>
      <c r="D14" s="202">
        <v>423.2602875</v>
      </c>
      <c r="E14" s="202">
        <v>312.10537999999997</v>
      </c>
    </row>
    <row r="15" spans="1:5" ht="12.75">
      <c r="A15" s="199" t="s">
        <v>7</v>
      </c>
      <c r="B15" s="202">
        <v>150.46343185256606</v>
      </c>
      <c r="C15" s="202">
        <v>199.44231154202666</v>
      </c>
      <c r="D15" s="202">
        <v>223.74520119081185</v>
      </c>
      <c r="E15" s="202">
        <v>183.53279797234225</v>
      </c>
    </row>
    <row r="16" spans="1:5" ht="12.75">
      <c r="A16" s="199" t="s">
        <v>87</v>
      </c>
      <c r="B16" s="202">
        <v>851.2955000000001</v>
      </c>
      <c r="C16" s="202">
        <v>863.533</v>
      </c>
      <c r="D16" s="202">
        <v>921.5002499999999</v>
      </c>
      <c r="E16" s="202">
        <v>752.492875</v>
      </c>
    </row>
    <row r="17" spans="1:5" ht="12.75">
      <c r="A17" s="199" t="s">
        <v>88</v>
      </c>
      <c r="B17" s="202">
        <v>265.72375</v>
      </c>
      <c r="C17" s="202">
        <v>230.59699999999998</v>
      </c>
      <c r="D17" s="202">
        <v>183.421</v>
      </c>
      <c r="E17" s="202">
        <v>112.84400000000001</v>
      </c>
    </row>
    <row r="18" spans="1:5" ht="12.75">
      <c r="A18" s="199"/>
      <c r="B18" s="198"/>
      <c r="C18" s="198"/>
      <c r="D18" s="198"/>
      <c r="E18" s="198"/>
    </row>
    <row r="19" spans="1:5" ht="12.75">
      <c r="A19" s="197" t="s">
        <v>212</v>
      </c>
      <c r="B19" s="198"/>
      <c r="C19" s="198"/>
      <c r="D19" s="198"/>
      <c r="E19" s="198"/>
    </row>
    <row r="20" spans="1:5" ht="12.75" customHeight="1">
      <c r="A20" s="199" t="s">
        <v>6</v>
      </c>
      <c r="B20" s="209">
        <v>0.6463266977182776</v>
      </c>
      <c r="C20" s="209">
        <v>0.7740133339183786</v>
      </c>
      <c r="D20" s="209">
        <v>0.8328550528865777</v>
      </c>
      <c r="E20" s="209">
        <v>0.8512061454425243</v>
      </c>
    </row>
    <row r="21" spans="1:5" ht="12.75">
      <c r="A21" s="199" t="s">
        <v>86</v>
      </c>
      <c r="B21" s="209">
        <v>0.60904225</v>
      </c>
      <c r="C21" s="209">
        <v>0.74553065</v>
      </c>
      <c r="D21" s="209">
        <v>0.80872025</v>
      </c>
      <c r="E21" s="209">
        <v>0.824842375</v>
      </c>
    </row>
    <row r="22" spans="1:5" ht="12.75">
      <c r="A22" s="199" t="s">
        <v>7</v>
      </c>
      <c r="B22" s="209">
        <v>0.24941550078220626</v>
      </c>
      <c r="C22" s="209">
        <v>0.23551899508972773</v>
      </c>
      <c r="D22" s="209">
        <v>0.2643753982109892</v>
      </c>
      <c r="E22" s="209">
        <v>0.2619178316630783</v>
      </c>
    </row>
    <row r="23" spans="1:5" ht="12.75">
      <c r="A23" s="199" t="s">
        <v>87</v>
      </c>
      <c r="B23" s="209">
        <v>1.21205499685</v>
      </c>
      <c r="C23" s="209">
        <v>1.2886005</v>
      </c>
      <c r="D23" s="209">
        <v>1.4188064999999999</v>
      </c>
      <c r="E23" s="209">
        <v>1.4067181</v>
      </c>
    </row>
    <row r="24" spans="1:5" ht="12.75">
      <c r="A24" s="199" t="s">
        <v>88</v>
      </c>
      <c r="B24" s="209">
        <v>0.23399999999999999</v>
      </c>
      <c r="C24" s="209">
        <v>0.37515000000000004</v>
      </c>
      <c r="D24" s="209">
        <v>0.3687927</v>
      </c>
      <c r="E24" s="209">
        <v>0.4376125</v>
      </c>
    </row>
    <row r="25" spans="1:5" ht="12.75">
      <c r="A25" s="199"/>
      <c r="B25" s="198"/>
      <c r="C25" s="198"/>
      <c r="D25" s="198"/>
      <c r="E25" s="198"/>
    </row>
    <row r="26" spans="1:5" ht="12.75">
      <c r="A26" s="197" t="s">
        <v>211</v>
      </c>
      <c r="B26" s="198"/>
      <c r="C26" s="198"/>
      <c r="D26" s="198"/>
      <c r="E26" s="198"/>
    </row>
    <row r="27" spans="1:5" ht="12.75" customHeight="1">
      <c r="A27" s="199" t="s">
        <v>6</v>
      </c>
      <c r="B27" s="209">
        <v>0.8857707580360042</v>
      </c>
      <c r="C27" s="209">
        <v>1.0127869140366412</v>
      </c>
      <c r="D27" s="209">
        <v>1.1373742097838822</v>
      </c>
      <c r="E27" s="209">
        <v>1.493807172928939</v>
      </c>
    </row>
    <row r="28" spans="1:5" ht="12.75">
      <c r="A28" s="199" t="s">
        <v>86</v>
      </c>
      <c r="B28" s="209">
        <v>0.90686325</v>
      </c>
      <c r="C28" s="209">
        <v>0.9979957500000001</v>
      </c>
      <c r="D28" s="209">
        <v>1.1030716</v>
      </c>
      <c r="E28" s="209">
        <v>1.4576373999999999</v>
      </c>
    </row>
    <row r="29" spans="1:5" ht="12.75">
      <c r="A29" s="199" t="s">
        <v>7</v>
      </c>
      <c r="B29" s="209">
        <v>0.31687296310249485</v>
      </c>
      <c r="C29" s="209">
        <v>0.31286850274715855</v>
      </c>
      <c r="D29" s="209">
        <v>0.3804590400365103</v>
      </c>
      <c r="E29" s="209">
        <v>0.5250389101783839</v>
      </c>
    </row>
    <row r="30" spans="1:5" ht="12.75">
      <c r="A30" s="199" t="s">
        <v>87</v>
      </c>
      <c r="B30" s="209">
        <v>1.45284</v>
      </c>
      <c r="C30" s="209">
        <v>1.659333</v>
      </c>
      <c r="D30" s="209">
        <v>2.0896986749999997</v>
      </c>
      <c r="E30" s="209">
        <v>2.5610556375</v>
      </c>
    </row>
    <row r="31" spans="1:6" ht="12.75">
      <c r="A31" s="199" t="s">
        <v>88</v>
      </c>
      <c r="B31" s="209">
        <v>0.29746325</v>
      </c>
      <c r="C31" s="209">
        <v>0.41632375</v>
      </c>
      <c r="D31" s="209">
        <v>0.428144227</v>
      </c>
      <c r="E31" s="209">
        <v>0.55124375</v>
      </c>
      <c r="F31" s="1"/>
    </row>
    <row r="32" spans="1:6" ht="12.75">
      <c r="A32" s="201"/>
      <c r="B32" s="198"/>
      <c r="C32" s="198"/>
      <c r="D32" s="198"/>
      <c r="E32" s="198"/>
      <c r="F32" s="194"/>
    </row>
    <row r="33" spans="1:6" ht="12.75">
      <c r="A33" s="200" t="s">
        <v>210</v>
      </c>
      <c r="B33" s="198"/>
      <c r="C33" s="198"/>
      <c r="D33" s="198"/>
      <c r="E33" s="198"/>
      <c r="F33" s="208"/>
    </row>
    <row r="34" spans="1:6" ht="12.75" customHeight="1">
      <c r="A34" s="199" t="s">
        <v>6</v>
      </c>
      <c r="B34" s="198">
        <v>8.50038775518815</v>
      </c>
      <c r="C34" s="198">
        <v>11.364787664700792</v>
      </c>
      <c r="D34" s="198">
        <v>13.26662790808275</v>
      </c>
      <c r="E34" s="198">
        <v>16.412207075483387</v>
      </c>
      <c r="F34" s="1"/>
    </row>
    <row r="35" spans="1:6" ht="12.75">
      <c r="A35" s="199" t="s">
        <v>86</v>
      </c>
      <c r="B35" s="198">
        <v>8.21205</v>
      </c>
      <c r="C35" s="198">
        <v>10.8338</v>
      </c>
      <c r="D35" s="198">
        <v>12.854594187499998</v>
      </c>
      <c r="E35" s="198">
        <v>15.94384875</v>
      </c>
      <c r="F35" s="1"/>
    </row>
    <row r="36" spans="1:6" ht="12.75">
      <c r="A36" s="199" t="s">
        <v>7</v>
      </c>
      <c r="B36" s="198">
        <v>3.18806726673498</v>
      </c>
      <c r="C36" s="198">
        <v>3.865412212219915</v>
      </c>
      <c r="D36" s="198">
        <v>4.384402029037111</v>
      </c>
      <c r="E36" s="198">
        <v>4.6266172518375965</v>
      </c>
      <c r="F36" s="1"/>
    </row>
    <row r="37" spans="1:6" ht="12.75">
      <c r="A37" s="199" t="s">
        <v>87</v>
      </c>
      <c r="B37" s="198">
        <v>14.989389999999998</v>
      </c>
      <c r="C37" s="198">
        <v>19.84665955</v>
      </c>
      <c r="D37" s="198">
        <v>22.79018375</v>
      </c>
      <c r="E37" s="198">
        <v>26.5161053</v>
      </c>
      <c r="F37" s="1"/>
    </row>
    <row r="38" spans="1:6" ht="12.75">
      <c r="A38" s="199" t="s">
        <v>88</v>
      </c>
      <c r="B38" s="198">
        <v>3.452718</v>
      </c>
      <c r="C38" s="198">
        <v>5.07704</v>
      </c>
      <c r="D38" s="198">
        <v>5.45759</v>
      </c>
      <c r="E38" s="198">
        <v>8.294119975000001</v>
      </c>
      <c r="F38" s="1"/>
    </row>
    <row r="39" spans="1:6" ht="12.75">
      <c r="A39" s="199"/>
      <c r="B39" s="198"/>
      <c r="C39" s="198"/>
      <c r="D39" s="198"/>
      <c r="E39" s="198"/>
      <c r="F39" s="1"/>
    </row>
    <row r="40" spans="1:5" ht="14.25">
      <c r="A40" s="197" t="s">
        <v>209</v>
      </c>
      <c r="B40" s="198"/>
      <c r="C40" s="198"/>
      <c r="D40" s="198"/>
      <c r="E40" s="198"/>
    </row>
    <row r="41" spans="1:5" ht="12.75" customHeight="1">
      <c r="A41" s="199" t="s">
        <v>6</v>
      </c>
      <c r="B41" s="198">
        <v>0.48749909703035516</v>
      </c>
      <c r="C41" s="198">
        <v>0.6802042281813023</v>
      </c>
      <c r="D41" s="198">
        <v>0.819781999279279</v>
      </c>
      <c r="E41" s="198">
        <v>1.129086551964247</v>
      </c>
    </row>
    <row r="42" spans="1:5" ht="12.75">
      <c r="A42" s="199" t="s">
        <v>86</v>
      </c>
      <c r="B42" s="198">
        <v>0.3925</v>
      </c>
      <c r="C42" s="198">
        <v>0.633475</v>
      </c>
      <c r="D42" s="198">
        <v>0.7667619575000001</v>
      </c>
      <c r="E42" s="198">
        <v>1.114025</v>
      </c>
    </row>
    <row r="43" spans="1:5" ht="12.75">
      <c r="A43" s="199" t="s">
        <v>7</v>
      </c>
      <c r="B43" s="198">
        <v>0.3686451448493761</v>
      </c>
      <c r="C43" s="198">
        <v>0.3385982816538805</v>
      </c>
      <c r="D43" s="198">
        <v>0.3962265148652017</v>
      </c>
      <c r="E43" s="198">
        <v>0.40747032818953194</v>
      </c>
    </row>
    <row r="44" spans="1:5" ht="12.75">
      <c r="A44" s="199" t="s">
        <v>87</v>
      </c>
      <c r="B44" s="198">
        <v>1.1995892499999998</v>
      </c>
      <c r="C44" s="198">
        <v>1.426028</v>
      </c>
      <c r="D44" s="198">
        <v>1.7279049999999998</v>
      </c>
      <c r="E44" s="198">
        <v>2.0497125</v>
      </c>
    </row>
    <row r="45" spans="1:5" ht="12.75">
      <c r="A45" s="199" t="s">
        <v>88</v>
      </c>
      <c r="B45" s="198">
        <v>9.375E-05</v>
      </c>
      <c r="C45" s="198">
        <v>0.146175</v>
      </c>
      <c r="D45" s="198">
        <v>0.207225</v>
      </c>
      <c r="E45" s="198">
        <v>0.41188749999999996</v>
      </c>
    </row>
    <row r="46" spans="1:5" ht="12.75">
      <c r="A46" s="199"/>
      <c r="B46" s="198"/>
      <c r="C46" s="198"/>
      <c r="D46" s="198"/>
      <c r="E46" s="198"/>
    </row>
    <row r="47" spans="1:5" ht="14.25">
      <c r="A47" s="197" t="s">
        <v>208</v>
      </c>
      <c r="B47" s="198"/>
      <c r="C47" s="198"/>
      <c r="D47" s="198"/>
      <c r="E47" s="198"/>
    </row>
    <row r="48" spans="1:5" ht="12.75" customHeight="1">
      <c r="A48" s="199" t="s">
        <v>6</v>
      </c>
      <c r="B48" s="198">
        <v>1.5638303383531371</v>
      </c>
      <c r="C48" s="198">
        <v>2.0146598418425494</v>
      </c>
      <c r="D48" s="198">
        <v>2.500802742726465</v>
      </c>
      <c r="E48" s="198">
        <v>3.6622262758995094</v>
      </c>
    </row>
    <row r="49" spans="1:5" ht="12.75">
      <c r="A49" s="199" t="s">
        <v>86</v>
      </c>
      <c r="B49" s="198">
        <v>1.599515</v>
      </c>
      <c r="C49" s="198">
        <v>1.90039375</v>
      </c>
      <c r="D49" s="198">
        <v>2.3031367</v>
      </c>
      <c r="E49" s="198">
        <v>3.56281875</v>
      </c>
    </row>
    <row r="50" spans="1:5" ht="12.75">
      <c r="A50" s="199" t="s">
        <v>7</v>
      </c>
      <c r="B50" s="198">
        <v>0.8362379963939867</v>
      </c>
      <c r="C50" s="198">
        <v>0.9569368796692976</v>
      </c>
      <c r="D50" s="198">
        <v>1.1633870541503817</v>
      </c>
      <c r="E50" s="198">
        <v>1.6763420893012544</v>
      </c>
    </row>
    <row r="51" spans="1:5" ht="12.75">
      <c r="A51" s="199" t="s">
        <v>87</v>
      </c>
      <c r="B51" s="198">
        <v>3.3338663650000004</v>
      </c>
      <c r="C51" s="198">
        <v>3.8686</v>
      </c>
      <c r="D51" s="198">
        <v>5.519175324999999</v>
      </c>
      <c r="E51" s="198">
        <v>7.138187499999999</v>
      </c>
    </row>
    <row r="52" spans="1:5" ht="12.75">
      <c r="A52" s="199" t="s">
        <v>88</v>
      </c>
      <c r="B52" s="198">
        <v>0</v>
      </c>
      <c r="C52" s="198">
        <v>0.38525</v>
      </c>
      <c r="D52" s="198">
        <v>0.79125</v>
      </c>
      <c r="E52" s="198">
        <v>0.971675</v>
      </c>
    </row>
    <row r="53" spans="1:5" ht="12.75">
      <c r="A53" s="197"/>
      <c r="B53" s="130"/>
      <c r="C53" s="130"/>
      <c r="D53" s="130"/>
      <c r="E53" s="130"/>
    </row>
    <row r="54" spans="1:5" ht="12.75">
      <c r="A54" s="415" t="s">
        <v>298</v>
      </c>
      <c r="B54" s="415"/>
      <c r="C54" s="415"/>
      <c r="D54" s="415"/>
      <c r="E54" s="415"/>
    </row>
    <row r="55" spans="1:5" ht="24.75" customHeight="1" thickBot="1">
      <c r="A55" s="416" t="s">
        <v>207</v>
      </c>
      <c r="B55" s="416"/>
      <c r="C55" s="416"/>
      <c r="D55" s="416"/>
      <c r="E55" s="416"/>
    </row>
    <row r="56" spans="1:5" ht="13.5" thickBot="1">
      <c r="A56" s="207" t="s">
        <v>206</v>
      </c>
      <c r="B56" s="417" t="s">
        <v>1</v>
      </c>
      <c r="C56" s="417"/>
      <c r="D56" s="417"/>
      <c r="E56" s="417"/>
    </row>
    <row r="57" spans="1:5" ht="13.5" thickBot="1">
      <c r="A57" s="206"/>
      <c r="B57" s="205" t="s">
        <v>2</v>
      </c>
      <c r="C57" s="205" t="s">
        <v>3</v>
      </c>
      <c r="D57" s="205" t="s">
        <v>4</v>
      </c>
      <c r="E57" s="205" t="s">
        <v>5</v>
      </c>
    </row>
    <row r="58" spans="1:5" ht="12.75">
      <c r="A58" s="204" t="s">
        <v>205</v>
      </c>
      <c r="B58" s="203"/>
      <c r="C58" s="203"/>
      <c r="D58" s="203"/>
      <c r="E58" s="203"/>
    </row>
    <row r="59" spans="1:5" ht="12.75">
      <c r="A59" s="199" t="s">
        <v>6</v>
      </c>
      <c r="B59" s="202">
        <v>109.0271056355389</v>
      </c>
      <c r="C59" s="202">
        <v>125.16632191891274</v>
      </c>
      <c r="D59" s="202">
        <v>136.38665832150045</v>
      </c>
      <c r="E59" s="202">
        <v>144.35506562007293</v>
      </c>
    </row>
    <row r="60" spans="1:5" ht="12.75">
      <c r="A60" s="199" t="s">
        <v>86</v>
      </c>
      <c r="B60" s="202">
        <v>106.98352</v>
      </c>
      <c r="C60" s="202">
        <v>122.831844</v>
      </c>
      <c r="D60" s="202">
        <v>130.68294375</v>
      </c>
      <c r="E60" s="202">
        <v>142.61129735</v>
      </c>
    </row>
    <row r="61" spans="1:5" ht="12.75">
      <c r="A61" s="199" t="s">
        <v>7</v>
      </c>
      <c r="B61" s="202">
        <v>36.30801362286878</v>
      </c>
      <c r="C61" s="202">
        <v>35.36795436888483</v>
      </c>
      <c r="D61" s="202">
        <v>39.12825655062144</v>
      </c>
      <c r="E61" s="202">
        <v>40.6652235946027</v>
      </c>
    </row>
    <row r="62" spans="1:5" ht="12.75" customHeight="1">
      <c r="A62" s="199" t="s">
        <v>87</v>
      </c>
      <c r="B62" s="202">
        <v>190.9675</v>
      </c>
      <c r="C62" s="202">
        <v>201.981375</v>
      </c>
      <c r="D62" s="202">
        <v>226.78275000000002</v>
      </c>
      <c r="E62" s="202">
        <v>237.166669925</v>
      </c>
    </row>
    <row r="63" spans="1:5" ht="12.75">
      <c r="A63" s="199" t="s">
        <v>88</v>
      </c>
      <c r="B63" s="202">
        <v>47.007875</v>
      </c>
      <c r="C63" s="202">
        <v>62.733585</v>
      </c>
      <c r="D63" s="202">
        <v>71.79675</v>
      </c>
      <c r="E63" s="202">
        <v>69.113828</v>
      </c>
    </row>
    <row r="64" spans="1:5" ht="12.75">
      <c r="A64" s="201"/>
      <c r="B64" s="198" t="s">
        <v>108</v>
      </c>
      <c r="C64" s="198" t="s">
        <v>108</v>
      </c>
      <c r="D64" s="198" t="s">
        <v>108</v>
      </c>
      <c r="E64" s="198" t="s">
        <v>108</v>
      </c>
    </row>
    <row r="65" spans="1:5" ht="12.75">
      <c r="A65" s="200" t="s">
        <v>204</v>
      </c>
      <c r="B65" s="198" t="s">
        <v>108</v>
      </c>
      <c r="C65" s="198" t="s">
        <v>108</v>
      </c>
      <c r="D65" s="198" t="s">
        <v>108</v>
      </c>
      <c r="E65" s="198" t="s">
        <v>108</v>
      </c>
    </row>
    <row r="66" spans="1:5" ht="12.75">
      <c r="A66" s="199" t="s">
        <v>6</v>
      </c>
      <c r="B66" s="198">
        <v>76.1156081646168</v>
      </c>
      <c r="C66" s="198">
        <v>77.39624787934643</v>
      </c>
      <c r="D66" s="198">
        <v>73.63039403233793</v>
      </c>
      <c r="E66" s="198">
        <v>62.491576489100595</v>
      </c>
    </row>
    <row r="67" spans="1:5" ht="12.75">
      <c r="A67" s="199" t="s">
        <v>86</v>
      </c>
      <c r="B67" s="198">
        <v>76.28787499999999</v>
      </c>
      <c r="C67" s="198">
        <v>75.23</v>
      </c>
      <c r="D67" s="198">
        <v>72.56660000000001</v>
      </c>
      <c r="E67" s="198">
        <v>55.51844</v>
      </c>
    </row>
    <row r="68" spans="1:5" ht="12.75">
      <c r="A68" s="199" t="s">
        <v>7</v>
      </c>
      <c r="B68" s="198">
        <v>24.324293621077654</v>
      </c>
      <c r="C68" s="198">
        <v>25.27067998509459</v>
      </c>
      <c r="D68" s="198">
        <v>28.259751555534407</v>
      </c>
      <c r="E68" s="198">
        <v>34.49066560166639</v>
      </c>
    </row>
    <row r="69" spans="1:5" ht="12.75">
      <c r="A69" s="199" t="s">
        <v>87</v>
      </c>
      <c r="B69" s="198">
        <v>138.68282000000002</v>
      </c>
      <c r="C69" s="198">
        <v>134.33746875</v>
      </c>
      <c r="D69" s="198">
        <v>133.03924999999998</v>
      </c>
      <c r="E69" s="198">
        <v>149.64166500000002</v>
      </c>
    </row>
    <row r="70" spans="1:5" ht="12.75" customHeight="1">
      <c r="A70" s="199" t="s">
        <v>88</v>
      </c>
      <c r="B70" s="198">
        <v>34.2005</v>
      </c>
      <c r="C70" s="198">
        <v>34.91027</v>
      </c>
      <c r="D70" s="198">
        <v>24.33575</v>
      </c>
      <c r="E70" s="198">
        <v>17.825219</v>
      </c>
    </row>
    <row r="71" spans="1:5" ht="12.75">
      <c r="A71" s="199"/>
      <c r="B71" s="198" t="s">
        <v>108</v>
      </c>
      <c r="C71" s="198" t="s">
        <v>108</v>
      </c>
      <c r="D71" s="198" t="s">
        <v>108</v>
      </c>
      <c r="E71" s="198" t="s">
        <v>108</v>
      </c>
    </row>
    <row r="72" spans="1:5" ht="15">
      <c r="A72" s="197" t="s">
        <v>370</v>
      </c>
      <c r="B72" s="198" t="s">
        <v>108</v>
      </c>
      <c r="C72" s="198" t="s">
        <v>108</v>
      </c>
      <c r="D72" s="198" t="s">
        <v>108</v>
      </c>
      <c r="E72" s="198" t="s">
        <v>108</v>
      </c>
    </row>
    <row r="73" spans="1:5" ht="12.75">
      <c r="A73" s="199" t="s">
        <v>6</v>
      </c>
      <c r="B73" s="198">
        <v>9.963168708781074</v>
      </c>
      <c r="C73" s="198">
        <v>8.885771828110625</v>
      </c>
      <c r="D73" s="198">
        <v>7.737087029713318</v>
      </c>
      <c r="E73" s="198">
        <v>3.8794017828476424</v>
      </c>
    </row>
    <row r="74" spans="1:5" ht="12.75">
      <c r="A74" s="199" t="s">
        <v>86</v>
      </c>
      <c r="B74" s="198">
        <v>9.7382375</v>
      </c>
      <c r="C74" s="198">
        <v>8.78655375</v>
      </c>
      <c r="D74" s="198">
        <v>7.7841625</v>
      </c>
      <c r="E74" s="198">
        <v>1.8648500000000001</v>
      </c>
    </row>
    <row r="75" spans="1:5" ht="12.75">
      <c r="A75" s="199" t="s">
        <v>7</v>
      </c>
      <c r="B75" s="198">
        <v>2.8983507215776854</v>
      </c>
      <c r="C75" s="198">
        <v>3.065480508922129</v>
      </c>
      <c r="D75" s="198">
        <v>3.5210183459905595</v>
      </c>
      <c r="E75" s="198">
        <v>3.8813330201818714</v>
      </c>
    </row>
    <row r="76" spans="1:5" ht="12.75">
      <c r="A76" s="199" t="s">
        <v>87</v>
      </c>
      <c r="B76" s="198">
        <v>17.083302500000002</v>
      </c>
      <c r="C76" s="198">
        <v>16.028615</v>
      </c>
      <c r="D76" s="198">
        <v>15.69472625</v>
      </c>
      <c r="E76" s="198">
        <v>13.976781250000002</v>
      </c>
    </row>
    <row r="77" spans="1:5" ht="12.75">
      <c r="A77" s="199" t="s">
        <v>88</v>
      </c>
      <c r="B77" s="198">
        <v>4.2997499999999995</v>
      </c>
      <c r="C77" s="198">
        <v>2.955103333333333</v>
      </c>
      <c r="D77" s="198">
        <v>0.6526624999999999</v>
      </c>
      <c r="E77" s="198">
        <v>0.3379375</v>
      </c>
    </row>
    <row r="78" spans="1:5" ht="12.75">
      <c r="A78" s="199"/>
      <c r="B78" s="198"/>
      <c r="C78" s="198"/>
      <c r="D78" s="198"/>
      <c r="E78" s="198"/>
    </row>
    <row r="79" spans="1:5" ht="15">
      <c r="A79" s="197" t="s">
        <v>371</v>
      </c>
      <c r="B79" s="198"/>
      <c r="C79" s="198"/>
      <c r="D79" s="198"/>
      <c r="E79" s="198"/>
    </row>
    <row r="80" spans="1:5" ht="12.75">
      <c r="A80" s="199" t="s">
        <v>6</v>
      </c>
      <c r="B80" s="198">
        <v>3.492359522986664</v>
      </c>
      <c r="C80" s="198">
        <v>3.6156739153653232</v>
      </c>
      <c r="D80" s="198">
        <v>3.805836447316214</v>
      </c>
      <c r="E80" s="198">
        <v>2.555628965831769</v>
      </c>
    </row>
    <row r="81" spans="1:5" ht="12.75">
      <c r="A81" s="199" t="s">
        <v>86</v>
      </c>
      <c r="B81" s="198">
        <v>2.3015425</v>
      </c>
      <c r="C81" s="198">
        <v>3.05148625</v>
      </c>
      <c r="D81" s="198">
        <v>3.1786255</v>
      </c>
      <c r="E81" s="198">
        <v>1.483327</v>
      </c>
    </row>
    <row r="82" spans="1:5" ht="12.75">
      <c r="A82" s="199" t="s">
        <v>7</v>
      </c>
      <c r="B82" s="198">
        <v>3.7711261137458245</v>
      </c>
      <c r="C82" s="198">
        <v>2.695731307756238</v>
      </c>
      <c r="D82" s="198">
        <v>3.5424119880803095</v>
      </c>
      <c r="E82" s="198">
        <v>2.7874251156101186</v>
      </c>
    </row>
    <row r="83" spans="1:5" ht="12.75">
      <c r="A83" s="199" t="s">
        <v>87</v>
      </c>
      <c r="B83" s="198">
        <v>9.6115</v>
      </c>
      <c r="C83" s="198">
        <v>9.956252499999998</v>
      </c>
      <c r="D83" s="198">
        <v>15.747475</v>
      </c>
      <c r="E83" s="198">
        <v>10.81255</v>
      </c>
    </row>
    <row r="84" spans="1:5" ht="12.75">
      <c r="A84" s="199" t="s">
        <v>88</v>
      </c>
      <c r="B84" s="198">
        <v>0</v>
      </c>
      <c r="C84" s="198">
        <v>0.199873125</v>
      </c>
      <c r="D84" s="198">
        <v>0.221353</v>
      </c>
      <c r="E84" s="198">
        <v>0.19993750000000002</v>
      </c>
    </row>
    <row r="85" spans="1:5" ht="12.75">
      <c r="A85" s="196"/>
      <c r="B85" s="77"/>
      <c r="C85" s="280"/>
      <c r="D85" s="280"/>
      <c r="E85" s="77"/>
    </row>
    <row r="86" spans="1:5" ht="12.75">
      <c r="A86" s="240" t="s">
        <v>59</v>
      </c>
      <c r="B86" s="301">
        <v>329</v>
      </c>
      <c r="C86" s="301">
        <v>630</v>
      </c>
      <c r="D86" s="301">
        <v>449</v>
      </c>
      <c r="E86" s="301">
        <v>1275</v>
      </c>
    </row>
    <row r="87" spans="1:5" ht="37.5" customHeight="1">
      <c r="A87" s="414" t="s">
        <v>372</v>
      </c>
      <c r="B87" s="414"/>
      <c r="C87" s="414"/>
      <c r="D87" s="414"/>
      <c r="E87" s="414"/>
    </row>
    <row r="88" spans="1:5" ht="45" customHeight="1">
      <c r="A88" s="413" t="s">
        <v>378</v>
      </c>
      <c r="B88" s="413"/>
      <c r="C88" s="413"/>
      <c r="D88" s="413"/>
      <c r="E88" s="413"/>
    </row>
  </sheetData>
  <sheetProtection/>
  <mergeCells count="8">
    <mergeCell ref="A1:E1"/>
    <mergeCell ref="A2:E2"/>
    <mergeCell ref="B3:E3"/>
    <mergeCell ref="A88:E88"/>
    <mergeCell ref="A87:E87"/>
    <mergeCell ref="A54:E54"/>
    <mergeCell ref="A55:E55"/>
    <mergeCell ref="B56:E56"/>
  </mergeCells>
  <printOptions/>
  <pageMargins left="0.7086614173228347" right="0.7086614173228347" top="0.7480314960629921" bottom="0.7086614173228347" header="0.31496062992125984" footer="0.31496062992125984"/>
  <pageSetup horizontalDpi="600" verticalDpi="600" orientation="portrait" paperSize="9" r:id="rId1"/>
  <rowBreaks count="1" manualBreakCount="1">
    <brk id="53" max="255" man="1"/>
  </rowBreaks>
</worksheet>
</file>

<file path=xl/worksheets/sheet23.xml><?xml version="1.0" encoding="utf-8"?>
<worksheet xmlns="http://schemas.openxmlformats.org/spreadsheetml/2006/main" xmlns:r="http://schemas.openxmlformats.org/officeDocument/2006/relationships">
  <dimension ref="A1:P50"/>
  <sheetViews>
    <sheetView view="pageLayout" zoomScale="0" zoomScalePageLayoutView="0" workbookViewId="0" topLeftCell="A1">
      <selection activeCell="A2" sqref="A2:F2"/>
    </sheetView>
  </sheetViews>
  <sheetFormatPr defaultColWidth="9.140625" defaultRowHeight="15"/>
  <cols>
    <col min="1" max="1" width="42.421875" style="98" customWidth="1"/>
    <col min="2" max="2" width="9.00390625" style="98" customWidth="1"/>
    <col min="3" max="3" width="8.140625" style="98" customWidth="1"/>
    <col min="4" max="5" width="8.140625" style="99" customWidth="1"/>
    <col min="6" max="6" width="8.140625" style="98" customWidth="1"/>
    <col min="7" max="8" width="9.140625" style="98" customWidth="1"/>
    <col min="9" max="9" width="13.140625" style="98" bestFit="1" customWidth="1"/>
    <col min="10" max="13" width="8.28125" style="98" customWidth="1"/>
    <col min="14" max="14" width="10.57421875" style="98" bestFit="1" customWidth="1"/>
    <col min="15" max="244" width="9.140625" style="98" customWidth="1"/>
    <col min="245" max="245" width="20.8515625" style="98" bestFit="1" customWidth="1"/>
    <col min="246" max="246" width="26.57421875" style="98" customWidth="1"/>
    <col min="247" max="247" width="10.421875" style="98" bestFit="1" customWidth="1"/>
    <col min="248" max="248" width="9.140625" style="98" customWidth="1"/>
    <col min="249" max="249" width="7.7109375" style="98" customWidth="1"/>
    <col min="250" max="253" width="9.140625" style="98" customWidth="1"/>
    <col min="254" max="254" width="7.28125" style="98" customWidth="1"/>
    <col min="255" max="16384" width="9.140625" style="98" customWidth="1"/>
  </cols>
  <sheetData>
    <row r="1" spans="1:6" ht="12.75" customHeight="1">
      <c r="A1" s="418" t="s">
        <v>299</v>
      </c>
      <c r="B1" s="418"/>
      <c r="C1" s="418"/>
      <c r="D1" s="418"/>
      <c r="E1" s="418"/>
      <c r="F1" s="419"/>
    </row>
    <row r="2" spans="1:6" ht="25.5" customHeight="1">
      <c r="A2" s="396" t="s">
        <v>224</v>
      </c>
      <c r="B2" s="396"/>
      <c r="C2" s="396"/>
      <c r="D2" s="396"/>
      <c r="E2" s="396"/>
      <c r="F2" s="396"/>
    </row>
    <row r="3" spans="1:6" ht="12.75" customHeight="1">
      <c r="A3" s="120" t="s">
        <v>206</v>
      </c>
      <c r="B3" s="120"/>
      <c r="C3" s="392" t="s">
        <v>1</v>
      </c>
      <c r="D3" s="392"/>
      <c r="E3" s="392"/>
      <c r="F3" s="392"/>
    </row>
    <row r="4" spans="1:16" s="128" customFormat="1" ht="12.75">
      <c r="A4" s="121"/>
      <c r="B4" s="121"/>
      <c r="C4" s="228" t="s">
        <v>2</v>
      </c>
      <c r="D4" s="228" t="s">
        <v>3</v>
      </c>
      <c r="E4" s="228" t="s">
        <v>4</v>
      </c>
      <c r="F4" s="228" t="s">
        <v>5</v>
      </c>
      <c r="I4" s="226"/>
      <c r="J4" s="226"/>
      <c r="K4" s="226"/>
      <c r="L4" s="226"/>
      <c r="M4" s="226"/>
      <c r="N4" s="226"/>
      <c r="O4" s="226"/>
      <c r="P4" s="226"/>
    </row>
    <row r="5" spans="1:16" s="128" customFormat="1" ht="12.75">
      <c r="A5" s="119"/>
      <c r="B5" s="119"/>
      <c r="C5" s="118" t="s">
        <v>63</v>
      </c>
      <c r="D5" s="118" t="s">
        <v>63</v>
      </c>
      <c r="E5" s="118" t="s">
        <v>63</v>
      </c>
      <c r="F5" s="118" t="s">
        <v>63</v>
      </c>
      <c r="I5" s="226"/>
      <c r="J5" s="226"/>
      <c r="K5" s="226"/>
      <c r="L5" s="226"/>
      <c r="M5" s="226"/>
      <c r="N5" s="226"/>
      <c r="O5" s="226"/>
      <c r="P5" s="226"/>
    </row>
    <row r="6" spans="1:16" s="128" customFormat="1" ht="12.75" customHeight="1">
      <c r="A6" s="121"/>
      <c r="B6" s="121"/>
      <c r="C6" s="227"/>
      <c r="D6" s="227"/>
      <c r="E6" s="227"/>
      <c r="F6" s="227"/>
      <c r="I6" s="226"/>
      <c r="J6" s="226"/>
      <c r="K6" s="226"/>
      <c r="L6" s="226"/>
      <c r="M6" s="226"/>
      <c r="N6" s="226"/>
      <c r="O6" s="226"/>
      <c r="P6" s="226"/>
    </row>
    <row r="7" spans="1:16" ht="12.75" customHeight="1">
      <c r="A7" s="225" t="s">
        <v>223</v>
      </c>
      <c r="B7" s="225" t="s">
        <v>6</v>
      </c>
      <c r="C7" s="109">
        <v>271.9880930475723</v>
      </c>
      <c r="D7" s="109">
        <v>283.2548480350184</v>
      </c>
      <c r="E7" s="109">
        <v>270.1573073269953</v>
      </c>
      <c r="F7" s="109">
        <v>174.60158596017124</v>
      </c>
      <c r="I7" s="100"/>
      <c r="J7" s="100"/>
      <c r="K7" s="100"/>
      <c r="L7" s="100"/>
      <c r="M7" s="100"/>
      <c r="N7" s="100"/>
      <c r="O7" s="100"/>
      <c r="P7" s="100"/>
    </row>
    <row r="8" spans="1:16" ht="12.75" customHeight="1">
      <c r="A8" s="225"/>
      <c r="B8" s="225" t="s">
        <v>86</v>
      </c>
      <c r="C8" s="109">
        <v>245.75039285714283</v>
      </c>
      <c r="D8" s="109">
        <v>262.1646936428571</v>
      </c>
      <c r="E8" s="109">
        <v>249.83264580714285</v>
      </c>
      <c r="F8" s="109">
        <v>152.236625</v>
      </c>
      <c r="I8" s="100"/>
      <c r="J8" s="100"/>
      <c r="K8" s="100"/>
      <c r="L8" s="100"/>
      <c r="M8" s="100"/>
      <c r="N8" s="100"/>
      <c r="O8" s="100"/>
      <c r="P8" s="100"/>
    </row>
    <row r="9" spans="1:16" ht="12.75" customHeight="1">
      <c r="A9" s="225"/>
      <c r="B9" s="225" t="s">
        <v>7</v>
      </c>
      <c r="C9" s="109">
        <v>119.30705128757135</v>
      </c>
      <c r="D9" s="109">
        <v>127.9272604512093</v>
      </c>
      <c r="E9" s="109">
        <v>134.9029821390888</v>
      </c>
      <c r="F9" s="109">
        <v>93.76750233291952</v>
      </c>
      <c r="I9" s="100"/>
      <c r="J9" s="100"/>
      <c r="K9" s="100"/>
      <c r="L9" s="100"/>
      <c r="M9" s="100"/>
      <c r="N9" s="100"/>
      <c r="O9" s="100"/>
      <c r="P9" s="100"/>
    </row>
    <row r="10" spans="1:16" ht="12.75" customHeight="1">
      <c r="A10" s="225" t="s">
        <v>222</v>
      </c>
      <c r="B10" s="225" t="s">
        <v>6</v>
      </c>
      <c r="C10" s="109">
        <v>313.31308094730406</v>
      </c>
      <c r="D10" s="109">
        <v>329.99831261885583</v>
      </c>
      <c r="E10" s="109">
        <v>324.1604761795869</v>
      </c>
      <c r="F10" s="109">
        <v>222.66168367691105</v>
      </c>
      <c r="I10" s="100"/>
      <c r="J10" s="100"/>
      <c r="K10" s="100"/>
      <c r="L10" s="100"/>
      <c r="M10" s="100"/>
      <c r="N10" s="100"/>
      <c r="O10" s="100"/>
      <c r="P10" s="100"/>
    </row>
    <row r="11" spans="1:16" ht="12.75" customHeight="1">
      <c r="A11" s="225"/>
      <c r="B11" s="225" t="s">
        <v>86</v>
      </c>
      <c r="C11" s="109">
        <v>293.69593135992176</v>
      </c>
      <c r="D11" s="109">
        <v>317.629086509373</v>
      </c>
      <c r="E11" s="109">
        <v>314.34535248285636</v>
      </c>
      <c r="F11" s="109">
        <v>214.3770926924313</v>
      </c>
      <c r="I11" s="100"/>
      <c r="J11" s="100"/>
      <c r="K11" s="100"/>
      <c r="L11" s="100"/>
      <c r="M11" s="100"/>
      <c r="N11" s="100"/>
      <c r="O11" s="100"/>
      <c r="P11" s="100"/>
    </row>
    <row r="12" spans="1:16" ht="12.75" customHeight="1">
      <c r="A12" s="225"/>
      <c r="B12" s="225" t="s">
        <v>7</v>
      </c>
      <c r="C12" s="109">
        <v>108.80688688003366</v>
      </c>
      <c r="D12" s="109">
        <v>81.12310563688008</v>
      </c>
      <c r="E12" s="109">
        <v>78.23094143757365</v>
      </c>
      <c r="F12" s="109">
        <v>60.596736650721944</v>
      </c>
      <c r="I12" s="100"/>
      <c r="J12" s="100"/>
      <c r="K12" s="100"/>
      <c r="L12" s="100"/>
      <c r="M12" s="100"/>
      <c r="N12" s="100"/>
      <c r="O12" s="100"/>
      <c r="P12" s="100"/>
    </row>
    <row r="13" spans="1:16" ht="12.75" customHeight="1">
      <c r="A13" s="225" t="s">
        <v>221</v>
      </c>
      <c r="B13" s="225" t="s">
        <v>6</v>
      </c>
      <c r="C13" s="109">
        <v>221.44268950900104</v>
      </c>
      <c r="D13" s="109">
        <v>253.19672850916038</v>
      </c>
      <c r="E13" s="109">
        <v>284.3435524459705</v>
      </c>
      <c r="F13" s="109">
        <v>248.9678621548228</v>
      </c>
      <c r="I13" s="100"/>
      <c r="J13" s="100"/>
      <c r="K13" s="100"/>
      <c r="L13" s="100"/>
      <c r="M13" s="100"/>
      <c r="N13" s="100"/>
      <c r="O13" s="100"/>
      <c r="P13" s="100"/>
    </row>
    <row r="14" spans="1:16" ht="12.75" customHeight="1">
      <c r="A14" s="225"/>
      <c r="B14" s="225" t="s">
        <v>86</v>
      </c>
      <c r="C14" s="109">
        <v>226.7158125</v>
      </c>
      <c r="D14" s="109">
        <v>249.49893749999998</v>
      </c>
      <c r="E14" s="109">
        <v>275.7679</v>
      </c>
      <c r="F14" s="109">
        <v>242.93956666666668</v>
      </c>
      <c r="I14" s="100"/>
      <c r="J14" s="100"/>
      <c r="K14" s="100"/>
      <c r="L14" s="100"/>
      <c r="M14" s="100"/>
      <c r="N14" s="100"/>
      <c r="O14" s="100"/>
      <c r="P14" s="100"/>
    </row>
    <row r="15" spans="1:16" ht="12.75" customHeight="1">
      <c r="A15" s="225"/>
      <c r="B15" s="225" t="s">
        <v>7</v>
      </c>
      <c r="C15" s="109">
        <v>79.21824077562371</v>
      </c>
      <c r="D15" s="109">
        <v>78.21712568678967</v>
      </c>
      <c r="E15" s="109">
        <v>95.11476000912761</v>
      </c>
      <c r="F15" s="109">
        <v>87.50648502973057</v>
      </c>
      <c r="I15" s="100"/>
      <c r="J15" s="100"/>
      <c r="K15" s="100"/>
      <c r="L15" s="100"/>
      <c r="M15" s="100"/>
      <c r="N15" s="100"/>
      <c r="O15" s="100"/>
      <c r="P15" s="100"/>
    </row>
    <row r="16" spans="1:16" ht="12.75" customHeight="1">
      <c r="A16" s="225" t="s">
        <v>220</v>
      </c>
      <c r="B16" s="225" t="s">
        <v>6</v>
      </c>
      <c r="C16" s="109">
        <v>184.14178019996868</v>
      </c>
      <c r="D16" s="109">
        <v>217.28538953618107</v>
      </c>
      <c r="E16" s="109">
        <v>233.00798019838754</v>
      </c>
      <c r="F16" s="109">
        <v>258.1961811083423</v>
      </c>
      <c r="I16" s="100"/>
      <c r="J16" s="100"/>
      <c r="K16" s="100"/>
      <c r="L16" s="100"/>
      <c r="M16" s="100"/>
      <c r="N16" s="100"/>
      <c r="O16" s="100"/>
      <c r="P16" s="100"/>
    </row>
    <row r="17" spans="1:16" ht="12.75" customHeight="1">
      <c r="A17" s="225"/>
      <c r="B17" s="225" t="s">
        <v>86</v>
      </c>
      <c r="C17" s="109">
        <v>183.23486455367907</v>
      </c>
      <c r="D17" s="109">
        <v>214.17693980009696</v>
      </c>
      <c r="E17" s="109">
        <v>229.28740197702365</v>
      </c>
      <c r="F17" s="109">
        <v>253.29851122683857</v>
      </c>
      <c r="I17" s="100"/>
      <c r="J17" s="100"/>
      <c r="K17" s="100"/>
      <c r="L17" s="100"/>
      <c r="M17" s="100"/>
      <c r="N17" s="100"/>
      <c r="O17" s="100"/>
      <c r="P17" s="100"/>
    </row>
    <row r="18" spans="1:16" ht="12.75" customHeight="1">
      <c r="A18" s="225"/>
      <c r="B18" s="225" t="s">
        <v>7</v>
      </c>
      <c r="C18" s="109">
        <v>52.23463286353861</v>
      </c>
      <c r="D18" s="109">
        <v>52.850810410016614</v>
      </c>
      <c r="E18" s="109">
        <v>55.27679611787719</v>
      </c>
      <c r="F18" s="109">
        <v>53.0085962974549</v>
      </c>
      <c r="I18" s="100"/>
      <c r="J18" s="100"/>
      <c r="K18" s="100"/>
      <c r="L18" s="100"/>
      <c r="M18" s="100"/>
      <c r="N18" s="100"/>
      <c r="O18" s="100"/>
      <c r="P18" s="100"/>
    </row>
    <row r="19" spans="1:16" ht="12.75" customHeight="1">
      <c r="A19" s="225" t="s">
        <v>219</v>
      </c>
      <c r="B19" s="225" t="s">
        <v>6</v>
      </c>
      <c r="C19" s="109">
        <v>336.3008866722354</v>
      </c>
      <c r="D19" s="109">
        <v>280.95089272848</v>
      </c>
      <c r="E19" s="109">
        <v>213.7994796195961</v>
      </c>
      <c r="F19" s="109">
        <v>201.9428586417341</v>
      </c>
      <c r="I19" s="100"/>
      <c r="J19" s="100"/>
      <c r="K19" s="100"/>
      <c r="L19" s="100"/>
      <c r="M19" s="100"/>
      <c r="N19" s="100"/>
      <c r="O19" s="100"/>
      <c r="P19" s="100"/>
    </row>
    <row r="20" spans="1:16" ht="12.75" customHeight="1">
      <c r="A20" s="225"/>
      <c r="B20" s="225" t="s">
        <v>86</v>
      </c>
      <c r="C20" s="109">
        <v>248.06485542790355</v>
      </c>
      <c r="D20" s="109">
        <v>249.76918152960747</v>
      </c>
      <c r="E20" s="109">
        <v>197.30291782214087</v>
      </c>
      <c r="F20" s="109">
        <v>193.37890771942213</v>
      </c>
      <c r="I20" s="100"/>
      <c r="J20" s="100"/>
      <c r="K20" s="100"/>
      <c r="L20" s="100"/>
      <c r="M20" s="100"/>
      <c r="N20" s="100"/>
      <c r="O20" s="100"/>
      <c r="P20" s="100"/>
    </row>
    <row r="21" spans="1:16" ht="12.75" customHeight="1">
      <c r="A21" s="225"/>
      <c r="B21" s="225" t="s">
        <v>7</v>
      </c>
      <c r="C21" s="109">
        <v>252.59869989661968</v>
      </c>
      <c r="D21" s="109">
        <v>132.07520113115126</v>
      </c>
      <c r="E21" s="109">
        <v>89.31703119102487</v>
      </c>
      <c r="F21" s="109">
        <v>62.7682006337333</v>
      </c>
      <c r="I21" s="100"/>
      <c r="J21" s="100"/>
      <c r="K21" s="100"/>
      <c r="L21" s="100"/>
      <c r="M21" s="100"/>
      <c r="N21" s="100"/>
      <c r="O21" s="100"/>
      <c r="P21" s="100"/>
    </row>
    <row r="22" spans="1:16" ht="12.75" customHeight="1">
      <c r="A22" s="225" t="s">
        <v>218</v>
      </c>
      <c r="B22" s="225" t="s">
        <v>6</v>
      </c>
      <c r="C22" s="109">
        <v>521.2767794510456</v>
      </c>
      <c r="D22" s="109">
        <v>503.664960460637</v>
      </c>
      <c r="E22" s="109">
        <v>625.200685681617</v>
      </c>
      <c r="F22" s="109">
        <v>732.4452551799037</v>
      </c>
      <c r="I22" s="100"/>
      <c r="J22" s="100"/>
      <c r="K22" s="100"/>
      <c r="L22" s="100"/>
      <c r="M22" s="100"/>
      <c r="N22" s="100"/>
      <c r="O22" s="100"/>
      <c r="P22" s="100"/>
    </row>
    <row r="23" spans="1:16" ht="12.75" customHeight="1">
      <c r="A23" s="225"/>
      <c r="B23" s="225" t="s">
        <v>86</v>
      </c>
      <c r="C23" s="109">
        <v>533.1716666666667</v>
      </c>
      <c r="D23" s="109">
        <v>475.0984375</v>
      </c>
      <c r="E23" s="109">
        <v>575.784175</v>
      </c>
      <c r="F23" s="109">
        <v>712.56375</v>
      </c>
      <c r="I23" s="100"/>
      <c r="J23" s="100"/>
      <c r="K23" s="100"/>
      <c r="L23" s="100"/>
      <c r="M23" s="100"/>
      <c r="N23" s="100"/>
      <c r="O23" s="100"/>
      <c r="P23" s="100"/>
    </row>
    <row r="24" spans="1:16" ht="12.75" customHeight="1">
      <c r="A24" s="225"/>
      <c r="B24" s="225" t="s">
        <v>7</v>
      </c>
      <c r="C24" s="109">
        <v>278.7459987979956</v>
      </c>
      <c r="D24" s="109">
        <v>239.2342199173244</v>
      </c>
      <c r="E24" s="109">
        <v>290.84676353759534</v>
      </c>
      <c r="F24" s="109">
        <v>335.26841786025136</v>
      </c>
      <c r="I24" s="100"/>
      <c r="J24" s="100"/>
      <c r="K24" s="100"/>
      <c r="L24" s="100"/>
      <c r="M24" s="100"/>
      <c r="N24" s="100"/>
      <c r="O24" s="100"/>
      <c r="P24" s="100"/>
    </row>
    <row r="25" spans="1:16" ht="12.75" customHeight="1">
      <c r="A25" s="225" t="s">
        <v>217</v>
      </c>
      <c r="B25" s="225" t="s">
        <v>6</v>
      </c>
      <c r="C25" s="109">
        <v>218.0542112710778</v>
      </c>
      <c r="D25" s="109">
        <v>250.3326438378255</v>
      </c>
      <c r="E25" s="109">
        <v>272.7733166430009</v>
      </c>
      <c r="F25" s="109">
        <v>206.22152231438957</v>
      </c>
      <c r="I25" s="100"/>
      <c r="J25" s="100"/>
      <c r="K25" s="100"/>
      <c r="L25" s="100"/>
      <c r="M25" s="100"/>
      <c r="N25" s="100"/>
      <c r="O25" s="100"/>
      <c r="P25" s="100"/>
    </row>
    <row r="26" spans="1:16" ht="12.75" customHeight="1">
      <c r="A26" s="225"/>
      <c r="B26" s="225" t="s">
        <v>86</v>
      </c>
      <c r="C26" s="109">
        <v>213.96704</v>
      </c>
      <c r="D26" s="109">
        <v>245.663688</v>
      </c>
      <c r="E26" s="109">
        <v>261.3658875</v>
      </c>
      <c r="F26" s="109">
        <v>203.7304247857143</v>
      </c>
      <c r="I26" s="100"/>
      <c r="J26" s="100"/>
      <c r="K26" s="100"/>
      <c r="L26" s="100"/>
      <c r="M26" s="100"/>
      <c r="N26" s="100"/>
      <c r="O26" s="100"/>
      <c r="P26" s="100"/>
    </row>
    <row r="27" spans="1:16" ht="12.75" customHeight="1">
      <c r="A27" s="225"/>
      <c r="B27" s="225" t="s">
        <v>7</v>
      </c>
      <c r="C27" s="109">
        <v>72.61602724573756</v>
      </c>
      <c r="D27" s="109">
        <v>70.73590873776966</v>
      </c>
      <c r="E27" s="109">
        <v>78.25651310124287</v>
      </c>
      <c r="F27" s="109">
        <v>58.09317656371809</v>
      </c>
      <c r="I27" s="100"/>
      <c r="J27" s="100"/>
      <c r="K27" s="100"/>
      <c r="L27" s="100"/>
      <c r="M27" s="100"/>
      <c r="N27" s="100"/>
      <c r="O27" s="100"/>
      <c r="P27" s="100"/>
    </row>
    <row r="28" spans="1:16" ht="12.75" customHeight="1">
      <c r="A28" s="225" t="s">
        <v>216</v>
      </c>
      <c r="B28" s="225" t="s">
        <v>6</v>
      </c>
      <c r="C28" s="109">
        <v>304.46243265846726</v>
      </c>
      <c r="D28" s="109">
        <v>309.58499151738573</v>
      </c>
      <c r="E28" s="109">
        <v>294.52157612935173</v>
      </c>
      <c r="F28" s="109">
        <v>208.3052549636686</v>
      </c>
      <c r="I28" s="100"/>
      <c r="J28" s="100"/>
      <c r="K28" s="100"/>
      <c r="L28" s="100"/>
      <c r="M28" s="100"/>
      <c r="N28" s="100"/>
      <c r="O28" s="100"/>
      <c r="P28" s="100"/>
    </row>
    <row r="29" spans="1:6" ht="12.75" customHeight="1">
      <c r="A29" s="225"/>
      <c r="B29" s="225" t="s">
        <v>86</v>
      </c>
      <c r="C29" s="109">
        <v>305.15149999999994</v>
      </c>
      <c r="D29" s="109">
        <v>300.92</v>
      </c>
      <c r="E29" s="109">
        <v>290.26640000000003</v>
      </c>
      <c r="F29" s="109">
        <v>185.06146666666666</v>
      </c>
    </row>
    <row r="30" spans="1:6" ht="12.75" customHeight="1">
      <c r="A30" s="225"/>
      <c r="B30" s="225" t="s">
        <v>7</v>
      </c>
      <c r="C30" s="109">
        <v>97.29717448431066</v>
      </c>
      <c r="D30" s="109">
        <v>101.08271994037835</v>
      </c>
      <c r="E30" s="109">
        <v>113.03900622213763</v>
      </c>
      <c r="F30" s="109">
        <v>114.96888533888804</v>
      </c>
    </row>
    <row r="31" spans="1:6" s="102" customFormat="1" ht="14.25" customHeight="1">
      <c r="A31" s="197" t="s">
        <v>373</v>
      </c>
      <c r="B31" s="225" t="s">
        <v>6</v>
      </c>
      <c r="C31" s="109">
        <v>117.21374951507138</v>
      </c>
      <c r="D31" s="109">
        <v>126.93959754443723</v>
      </c>
      <c r="E31" s="109">
        <v>110.5298147101903</v>
      </c>
      <c r="F31" s="109">
        <v>55.42002546925207</v>
      </c>
    </row>
    <row r="32" spans="1:6" s="102" customFormat="1" ht="12.75" customHeight="1">
      <c r="A32" s="225"/>
      <c r="B32" s="225" t="s">
        <v>86</v>
      </c>
      <c r="C32" s="109">
        <v>114.5675</v>
      </c>
      <c r="D32" s="109">
        <v>125.52219642857143</v>
      </c>
      <c r="E32" s="109">
        <v>111.20232142857142</v>
      </c>
      <c r="F32" s="109">
        <v>26.64071428571429</v>
      </c>
    </row>
    <row r="33" spans="1:6" s="102" customFormat="1" ht="12.75" customHeight="1">
      <c r="A33" s="225"/>
      <c r="B33" s="225" t="s">
        <v>7</v>
      </c>
      <c r="C33" s="109">
        <v>34.09824378326689</v>
      </c>
      <c r="D33" s="109">
        <v>43.79257869888754</v>
      </c>
      <c r="E33" s="109">
        <v>50.300262085579384</v>
      </c>
      <c r="F33" s="109">
        <v>55.44761457402674</v>
      </c>
    </row>
    <row r="34" spans="1:6" s="102" customFormat="1" ht="15" customHeight="1">
      <c r="A34" s="197" t="s">
        <v>374</v>
      </c>
      <c r="B34" s="225" t="s">
        <v>6</v>
      </c>
      <c r="C34" s="109">
        <v>41.086582623372514</v>
      </c>
      <c r="D34" s="109">
        <v>51.65248450521886</v>
      </c>
      <c r="E34" s="109">
        <v>54.36909210451734</v>
      </c>
      <c r="F34" s="109">
        <v>36.50898522616813</v>
      </c>
    </row>
    <row r="35" spans="1:6" s="102" customFormat="1" ht="12.75" customHeight="1">
      <c r="A35" s="225"/>
      <c r="B35" s="225" t="s">
        <v>86</v>
      </c>
      <c r="C35" s="109">
        <v>27.076970588235294</v>
      </c>
      <c r="D35" s="109">
        <v>43.592660714285714</v>
      </c>
      <c r="E35" s="109">
        <v>45.40893571428571</v>
      </c>
      <c r="F35" s="109">
        <v>21.190385714285714</v>
      </c>
    </row>
    <row r="36" spans="1:6" s="102" customFormat="1" ht="12.75" customHeight="1">
      <c r="A36" s="225"/>
      <c r="B36" s="225" t="s">
        <v>7</v>
      </c>
      <c r="C36" s="109">
        <v>44.36618957348027</v>
      </c>
      <c r="D36" s="109">
        <v>38.51044725366053</v>
      </c>
      <c r="E36" s="109">
        <v>50.605885544004416</v>
      </c>
      <c r="F36" s="109">
        <v>39.82035879443026</v>
      </c>
    </row>
    <row r="37" spans="1:6" s="102" customFormat="1" ht="12.75" customHeight="1">
      <c r="A37" s="224"/>
      <c r="B37" s="224"/>
      <c r="C37" s="223"/>
      <c r="D37" s="223"/>
      <c r="E37" s="223"/>
      <c r="F37" s="223"/>
    </row>
    <row r="38" spans="1:6" s="102" customFormat="1" ht="12.75" customHeight="1" thickBot="1">
      <c r="A38" s="222" t="s">
        <v>59</v>
      </c>
      <c r="B38" s="221"/>
      <c r="C38" s="220">
        <v>329</v>
      </c>
      <c r="D38" s="220">
        <v>630</v>
      </c>
      <c r="E38" s="220">
        <v>449</v>
      </c>
      <c r="F38" s="220">
        <v>1275</v>
      </c>
    </row>
    <row r="39" spans="1:7" s="102" customFormat="1" ht="36.75" customHeight="1">
      <c r="A39" s="421" t="s">
        <v>375</v>
      </c>
      <c r="B39" s="421"/>
      <c r="C39" s="421"/>
      <c r="D39" s="421"/>
      <c r="E39" s="421"/>
      <c r="F39" s="421"/>
      <c r="G39" s="125"/>
    </row>
    <row r="40" spans="1:7" s="102" customFormat="1" ht="45" customHeight="1">
      <c r="A40" s="413" t="s">
        <v>378</v>
      </c>
      <c r="B40" s="413"/>
      <c r="C40" s="413"/>
      <c r="D40" s="413"/>
      <c r="E40" s="413"/>
      <c r="F40" s="413"/>
      <c r="G40" s="125"/>
    </row>
    <row r="41" s="102" customFormat="1" ht="46.5" customHeight="1">
      <c r="G41" s="126"/>
    </row>
    <row r="42" spans="1:7" s="102" customFormat="1" ht="12.75" customHeight="1">
      <c r="A42" s="125"/>
      <c r="B42" s="125"/>
      <c r="C42" s="420"/>
      <c r="D42" s="420"/>
      <c r="E42" s="420"/>
      <c r="F42" s="420"/>
      <c r="G42" s="125"/>
    </row>
    <row r="43" spans="1:7" s="102" customFormat="1" ht="12.75" customHeight="1">
      <c r="A43" s="216"/>
      <c r="B43" s="216"/>
      <c r="C43" s="215"/>
      <c r="D43" s="215"/>
      <c r="E43" s="215"/>
      <c r="F43" s="215"/>
      <c r="G43" s="125"/>
    </row>
    <row r="44" spans="1:7" s="102" customFormat="1" ht="12.75" customHeight="1">
      <c r="A44" s="214"/>
      <c r="B44" s="214"/>
      <c r="C44" s="213"/>
      <c r="D44" s="213"/>
      <c r="E44" s="213"/>
      <c r="F44" s="213"/>
      <c r="G44" s="219"/>
    </row>
    <row r="45" spans="1:7" s="102" customFormat="1" ht="12.75" customHeight="1">
      <c r="A45" s="211"/>
      <c r="B45" s="211"/>
      <c r="C45" s="218"/>
      <c r="D45" s="218"/>
      <c r="E45" s="218"/>
      <c r="F45" s="218"/>
      <c r="G45" s="218"/>
    </row>
    <row r="46" spans="1:6" s="102" customFormat="1" ht="12.75" customHeight="1">
      <c r="A46" s="211"/>
      <c r="B46" s="211"/>
      <c r="C46" s="217"/>
      <c r="D46" s="217"/>
      <c r="E46" s="217"/>
      <c r="F46" s="217"/>
    </row>
    <row r="47" spans="1:6" s="102" customFormat="1" ht="12.75" customHeight="1">
      <c r="A47" s="211"/>
      <c r="B47" s="211"/>
      <c r="C47" s="217"/>
      <c r="D47" s="217"/>
      <c r="E47" s="217"/>
      <c r="F47" s="217"/>
    </row>
    <row r="48" spans="1:6" s="102" customFormat="1" ht="12.75" customHeight="1">
      <c r="A48" s="211"/>
      <c r="B48" s="211"/>
      <c r="C48" s="217"/>
      <c r="D48" s="217"/>
      <c r="E48" s="217"/>
      <c r="F48" s="217"/>
    </row>
    <row r="49" spans="1:6" s="102" customFormat="1" ht="12.75" customHeight="1">
      <c r="A49" s="211"/>
      <c r="B49" s="211"/>
      <c r="C49" s="217"/>
      <c r="D49" s="217"/>
      <c r="E49" s="217"/>
      <c r="F49" s="217"/>
    </row>
    <row r="50" spans="1:6" s="102" customFormat="1" ht="12.75" customHeight="1">
      <c r="A50" s="211"/>
      <c r="B50" s="211"/>
      <c r="C50" s="217"/>
      <c r="D50" s="217"/>
      <c r="E50" s="217"/>
      <c r="F50" s="217"/>
    </row>
  </sheetData>
  <sheetProtection/>
  <mergeCells count="6">
    <mergeCell ref="A1:F1"/>
    <mergeCell ref="A2:F2"/>
    <mergeCell ref="C3:F3"/>
    <mergeCell ref="C42:F42"/>
    <mergeCell ref="A40:F40"/>
    <mergeCell ref="A39:F39"/>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98"/>
  <sheetViews>
    <sheetView view="pageLayout" zoomScale="0" zoomScalePageLayoutView="0" workbookViewId="0" topLeftCell="A1">
      <selection activeCell="A2" sqref="A2:E2"/>
    </sheetView>
  </sheetViews>
  <sheetFormatPr defaultColWidth="9.140625" defaultRowHeight="15"/>
  <cols>
    <col min="1" max="1" width="20.8515625" style="98" bestFit="1" customWidth="1"/>
    <col min="2" max="2" width="14.421875" style="98" customWidth="1"/>
    <col min="3" max="4" width="14.421875" style="99" customWidth="1"/>
    <col min="5" max="5" width="14.421875" style="98" customWidth="1"/>
    <col min="6" max="7" width="9.140625" style="98" customWidth="1"/>
    <col min="8" max="8" width="13.140625" style="98" bestFit="1" customWidth="1"/>
    <col min="9" max="12" width="8.28125" style="98" customWidth="1"/>
    <col min="13" max="13" width="10.57421875" style="98" bestFit="1" customWidth="1"/>
    <col min="14" max="243" width="9.140625" style="98" customWidth="1"/>
    <col min="244" max="244" width="20.8515625" style="98" bestFit="1" customWidth="1"/>
    <col min="245" max="245" width="26.57421875" style="98" customWidth="1"/>
    <col min="246" max="246" width="10.421875" style="98" bestFit="1" customWidth="1"/>
    <col min="247" max="247" width="9.140625" style="98" customWidth="1"/>
    <col min="248" max="248" width="7.7109375" style="98" customWidth="1"/>
    <col min="249" max="252" width="9.140625" style="98" customWidth="1"/>
    <col min="253" max="253" width="7.28125" style="98" customWidth="1"/>
    <col min="254" max="16384" width="9.140625" style="98" customWidth="1"/>
  </cols>
  <sheetData>
    <row r="1" spans="1:5" ht="12.75" customHeight="1">
      <c r="A1" s="418" t="s">
        <v>300</v>
      </c>
      <c r="B1" s="418"/>
      <c r="C1" s="418"/>
      <c r="D1" s="418"/>
      <c r="E1" s="418"/>
    </row>
    <row r="2" spans="1:5" ht="38.25" customHeight="1">
      <c r="A2" s="399" t="s">
        <v>225</v>
      </c>
      <c r="B2" s="399"/>
      <c r="C2" s="399"/>
      <c r="D2" s="399"/>
      <c r="E2" s="399"/>
    </row>
    <row r="3" spans="1:5" ht="12.75" customHeight="1">
      <c r="A3" s="120" t="s">
        <v>206</v>
      </c>
      <c r="B3" s="392" t="s">
        <v>1</v>
      </c>
      <c r="C3" s="392"/>
      <c r="D3" s="392"/>
      <c r="E3" s="392"/>
    </row>
    <row r="4" spans="1:15" s="235" customFormat="1" ht="12.75">
      <c r="A4" s="237"/>
      <c r="B4" s="162" t="s">
        <v>2</v>
      </c>
      <c r="C4" s="162" t="s">
        <v>3</v>
      </c>
      <c r="D4" s="162" t="s">
        <v>4</v>
      </c>
      <c r="E4" s="162" t="s">
        <v>5</v>
      </c>
      <c r="H4" s="236"/>
      <c r="I4" s="236"/>
      <c r="J4" s="236"/>
      <c r="K4" s="236"/>
      <c r="L4" s="236"/>
      <c r="M4" s="236"/>
      <c r="N4" s="236"/>
      <c r="O4" s="236"/>
    </row>
    <row r="5" spans="1:15" s="128" customFormat="1" ht="12" customHeight="1">
      <c r="A5" s="119"/>
      <c r="B5" s="159" t="s">
        <v>63</v>
      </c>
      <c r="C5" s="159" t="s">
        <v>63</v>
      </c>
      <c r="D5" s="159" t="s">
        <v>63</v>
      </c>
      <c r="E5" s="159" t="s">
        <v>63</v>
      </c>
      <c r="H5" s="226"/>
      <c r="I5" s="226"/>
      <c r="J5" s="226"/>
      <c r="K5" s="226"/>
      <c r="L5" s="226"/>
      <c r="M5" s="226"/>
      <c r="N5" s="226"/>
      <c r="O5" s="226"/>
    </row>
    <row r="6" spans="1:15" s="128" customFormat="1" ht="12.75" customHeight="1">
      <c r="A6" s="121"/>
      <c r="B6" s="234"/>
      <c r="C6" s="234"/>
      <c r="D6" s="234"/>
      <c r="E6" s="234"/>
      <c r="H6" s="226"/>
      <c r="I6" s="226"/>
      <c r="J6" s="226"/>
      <c r="K6" s="226"/>
      <c r="L6" s="226"/>
      <c r="M6" s="226"/>
      <c r="N6" s="226"/>
      <c r="O6" s="226"/>
    </row>
    <row r="7" spans="1:15" ht="12.75" customHeight="1">
      <c r="A7" s="225" t="s">
        <v>223</v>
      </c>
      <c r="B7" s="233">
        <v>0</v>
      </c>
      <c r="C7" s="233">
        <v>0</v>
      </c>
      <c r="D7" s="233">
        <v>0.2494812708040238</v>
      </c>
      <c r="E7" s="233">
        <v>2.232694967361637</v>
      </c>
      <c r="H7" s="100"/>
      <c r="I7" s="100"/>
      <c r="J7" s="100"/>
      <c r="K7" s="100"/>
      <c r="L7" s="100"/>
      <c r="M7" s="100"/>
      <c r="N7" s="100"/>
      <c r="O7" s="100"/>
    </row>
    <row r="8" spans="1:15" ht="12.75" customHeight="1">
      <c r="A8" s="225" t="s">
        <v>222</v>
      </c>
      <c r="B8" s="233">
        <v>0</v>
      </c>
      <c r="C8" s="233">
        <v>0</v>
      </c>
      <c r="D8" s="233">
        <v>0</v>
      </c>
      <c r="E8" s="233">
        <v>0</v>
      </c>
      <c r="H8" s="100"/>
      <c r="I8" s="100"/>
      <c r="J8" s="100"/>
      <c r="K8" s="100"/>
      <c r="L8" s="100"/>
      <c r="M8" s="100"/>
      <c r="N8" s="100"/>
      <c r="O8" s="100"/>
    </row>
    <row r="9" spans="1:15" ht="12.75" customHeight="1">
      <c r="A9" s="225" t="s">
        <v>221</v>
      </c>
      <c r="B9" s="233">
        <v>0</v>
      </c>
      <c r="C9" s="233">
        <v>0</v>
      </c>
      <c r="D9" s="233">
        <v>0</v>
      </c>
      <c r="E9" s="233">
        <v>0.30029823822612844</v>
      </c>
      <c r="H9" s="100"/>
      <c r="I9" s="100"/>
      <c r="J9" s="100"/>
      <c r="K9" s="100"/>
      <c r="L9" s="100"/>
      <c r="M9" s="100"/>
      <c r="N9" s="100"/>
      <c r="O9" s="100"/>
    </row>
    <row r="10" spans="1:15" ht="12.75" customHeight="1">
      <c r="A10" s="225" t="s">
        <v>220</v>
      </c>
      <c r="B10" s="233">
        <v>0</v>
      </c>
      <c r="C10" s="233">
        <v>0</v>
      </c>
      <c r="D10" s="233">
        <v>0</v>
      </c>
      <c r="E10" s="233">
        <v>0</v>
      </c>
      <c r="H10" s="100"/>
      <c r="I10" s="100"/>
      <c r="J10" s="100"/>
      <c r="K10" s="100"/>
      <c r="L10" s="100"/>
      <c r="M10" s="100"/>
      <c r="N10" s="100"/>
      <c r="O10" s="100"/>
    </row>
    <row r="11" spans="1:15" ht="12.75" customHeight="1">
      <c r="A11" s="225" t="s">
        <v>219</v>
      </c>
      <c r="B11" s="233">
        <v>8.014596706700011</v>
      </c>
      <c r="C11" s="233">
        <v>1.1609268031313646</v>
      </c>
      <c r="D11" s="233">
        <v>0.5712487764330125</v>
      </c>
      <c r="E11" s="233">
        <v>0.29580635182330745</v>
      </c>
      <c r="H11" s="100"/>
      <c r="I11" s="100"/>
      <c r="J11" s="100"/>
      <c r="K11" s="100"/>
      <c r="L11" s="100"/>
      <c r="M11" s="100"/>
      <c r="N11" s="100"/>
      <c r="O11" s="100"/>
    </row>
    <row r="12" spans="1:15" ht="12.75" customHeight="1">
      <c r="A12" s="225" t="s">
        <v>218</v>
      </c>
      <c r="B12" s="233">
        <v>5.345500697149773</v>
      </c>
      <c r="C12" s="233">
        <v>1.4042345843649437</v>
      </c>
      <c r="D12" s="233">
        <v>0.4735325791781499</v>
      </c>
      <c r="E12" s="233">
        <v>0.09378904924637414</v>
      </c>
      <c r="H12" s="100"/>
      <c r="I12" s="100"/>
      <c r="J12" s="100"/>
      <c r="K12" s="100"/>
      <c r="L12" s="100"/>
      <c r="M12" s="100"/>
      <c r="N12" s="100"/>
      <c r="O12" s="100"/>
    </row>
    <row r="13" spans="1:15" ht="12.75" customHeight="1">
      <c r="A13" s="225" t="s">
        <v>217</v>
      </c>
      <c r="B13" s="233">
        <v>0</v>
      </c>
      <c r="C13" s="233">
        <v>0</v>
      </c>
      <c r="D13" s="233">
        <v>0</v>
      </c>
      <c r="E13" s="233">
        <v>0.09250132900956692</v>
      </c>
      <c r="H13" s="100"/>
      <c r="I13" s="100"/>
      <c r="J13" s="100"/>
      <c r="K13" s="100"/>
      <c r="L13" s="100"/>
      <c r="M13" s="100"/>
      <c r="N13" s="100"/>
      <c r="O13" s="100"/>
    </row>
    <row r="14" spans="1:15" ht="12.75" customHeight="1">
      <c r="A14" s="225" t="s">
        <v>216</v>
      </c>
      <c r="B14" s="232">
        <v>0</v>
      </c>
      <c r="C14" s="232">
        <v>0</v>
      </c>
      <c r="D14" s="232">
        <v>0.21963039241768323</v>
      </c>
      <c r="E14" s="232">
        <v>0.11822603619718254</v>
      </c>
      <c r="H14" s="100"/>
      <c r="I14" s="100"/>
      <c r="J14" s="100"/>
      <c r="K14" s="100"/>
      <c r="L14" s="100"/>
      <c r="M14" s="100"/>
      <c r="N14" s="100"/>
      <c r="O14" s="100"/>
    </row>
    <row r="15" spans="1:5" s="102" customFormat="1" ht="12.75" customHeight="1">
      <c r="A15" s="225"/>
      <c r="B15" s="231"/>
      <c r="C15" s="231"/>
      <c r="D15" s="231"/>
      <c r="E15" s="231"/>
    </row>
    <row r="16" spans="1:5" s="102" customFormat="1" ht="12.75" customHeight="1">
      <c r="A16" s="224"/>
      <c r="B16" s="223"/>
      <c r="C16" s="223"/>
      <c r="D16" s="223"/>
      <c r="E16" s="223"/>
    </row>
    <row r="17" spans="1:5" s="102" customFormat="1" ht="12.75" customHeight="1">
      <c r="A17" s="222" t="s">
        <v>59</v>
      </c>
      <c r="B17" s="230">
        <v>329</v>
      </c>
      <c r="C17" s="230">
        <v>630</v>
      </c>
      <c r="D17" s="230">
        <v>449</v>
      </c>
      <c r="E17" s="230">
        <v>1275</v>
      </c>
    </row>
    <row r="18" spans="1:6" s="102" customFormat="1" ht="12.75" customHeight="1">
      <c r="A18" s="229"/>
      <c r="B18" s="229"/>
      <c r="C18" s="229"/>
      <c r="D18" s="229"/>
      <c r="E18" s="229"/>
      <c r="F18" s="125"/>
    </row>
    <row r="19" spans="1:6" s="102" customFormat="1" ht="12.75" customHeight="1">
      <c r="A19" s="216"/>
      <c r="B19" s="216"/>
      <c r="C19" s="216"/>
      <c r="D19" s="216"/>
      <c r="E19" s="216"/>
      <c r="F19" s="125"/>
    </row>
    <row r="20" spans="1:6" s="102" customFormat="1" ht="12.75" customHeight="1">
      <c r="A20" s="126"/>
      <c r="B20" s="126"/>
      <c r="C20" s="126"/>
      <c r="D20" s="126"/>
      <c r="E20" s="126"/>
      <c r="F20" s="126"/>
    </row>
    <row r="21" spans="1:6" s="102" customFormat="1" ht="12.75" customHeight="1">
      <c r="A21" s="125"/>
      <c r="B21" s="420"/>
      <c r="C21" s="420"/>
      <c r="D21" s="420"/>
      <c r="E21" s="420"/>
      <c r="F21" s="125"/>
    </row>
    <row r="22" spans="1:6" s="102" customFormat="1" ht="12.75" customHeight="1">
      <c r="A22" s="216"/>
      <c r="B22" s="215"/>
      <c r="C22" s="215"/>
      <c r="D22" s="215"/>
      <c r="E22" s="215"/>
      <c r="F22" s="125"/>
    </row>
    <row r="23" spans="1:6" s="102" customFormat="1" ht="12.75" customHeight="1">
      <c r="A23" s="214"/>
      <c r="B23" s="213"/>
      <c r="C23" s="213"/>
      <c r="D23" s="213"/>
      <c r="E23" s="213"/>
      <c r="F23" s="219"/>
    </row>
    <row r="24" spans="1:6" s="102" customFormat="1" ht="12.75" customHeight="1">
      <c r="A24" s="211"/>
      <c r="B24" s="218"/>
      <c r="C24" s="218"/>
      <c r="D24" s="218"/>
      <c r="E24" s="218"/>
      <c r="F24" s="218"/>
    </row>
    <row r="25" spans="1:5" s="102" customFormat="1" ht="12.75" customHeight="1">
      <c r="A25" s="211"/>
      <c r="B25" s="217"/>
      <c r="C25" s="217"/>
      <c r="D25" s="217"/>
      <c r="E25" s="217"/>
    </row>
    <row r="26" spans="1:5" s="102" customFormat="1" ht="12.75" customHeight="1">
      <c r="A26" s="211"/>
      <c r="B26" s="217"/>
      <c r="C26" s="217"/>
      <c r="D26" s="217"/>
      <c r="E26" s="217"/>
    </row>
    <row r="27" spans="1:5" s="102" customFormat="1" ht="12.75" customHeight="1">
      <c r="A27" s="211"/>
      <c r="B27" s="217"/>
      <c r="C27" s="217"/>
      <c r="D27" s="217"/>
      <c r="E27" s="217"/>
    </row>
    <row r="28" spans="1:5" s="102" customFormat="1" ht="12.75" customHeight="1">
      <c r="A28" s="211"/>
      <c r="B28" s="217"/>
      <c r="C28" s="217"/>
      <c r="D28" s="217"/>
      <c r="E28" s="217"/>
    </row>
    <row r="29" spans="1:5" s="102" customFormat="1" ht="12.75" customHeight="1">
      <c r="A29" s="211"/>
      <c r="B29" s="217"/>
      <c r="C29" s="217"/>
      <c r="D29" s="217"/>
      <c r="E29" s="217"/>
    </row>
    <row r="30" spans="1:5" s="102" customFormat="1" ht="12.75" customHeight="1">
      <c r="A30" s="211"/>
      <c r="B30" s="217"/>
      <c r="C30" s="218"/>
      <c r="D30" s="218"/>
      <c r="E30" s="218"/>
    </row>
    <row r="31" spans="1:5" s="102" customFormat="1" ht="12.75" customHeight="1">
      <c r="A31" s="211"/>
      <c r="B31" s="217"/>
      <c r="C31" s="217"/>
      <c r="D31" s="217"/>
      <c r="E31" s="217"/>
    </row>
    <row r="32" spans="1:5" s="102" customFormat="1" ht="12.75" customHeight="1">
      <c r="A32" s="211"/>
      <c r="B32" s="217"/>
      <c r="C32" s="217"/>
      <c r="D32" s="217"/>
      <c r="E32" s="217"/>
    </row>
    <row r="33" spans="1:5" s="102" customFormat="1" ht="12.75" customHeight="1">
      <c r="A33" s="211"/>
      <c r="B33" s="217"/>
      <c r="C33" s="217"/>
      <c r="D33" s="217"/>
      <c r="E33" s="217"/>
    </row>
    <row r="34" spans="1:5" s="102" customFormat="1" ht="12.75" customHeight="1">
      <c r="A34" s="211"/>
      <c r="B34" s="217"/>
      <c r="C34" s="217"/>
      <c r="D34" s="217"/>
      <c r="E34" s="217"/>
    </row>
    <row r="35" spans="1:5" s="102" customFormat="1" ht="12.75" customHeight="1">
      <c r="A35" s="211"/>
      <c r="B35" s="217"/>
      <c r="C35" s="217"/>
      <c r="D35" s="217"/>
      <c r="E35" s="217"/>
    </row>
    <row r="36" spans="1:5" s="102" customFormat="1" ht="12.75" customHeight="1">
      <c r="A36" s="211"/>
      <c r="B36" s="217"/>
      <c r="C36" s="217"/>
      <c r="D36" s="217"/>
      <c r="E36" s="217"/>
    </row>
    <row r="37" spans="1:5" s="102" customFormat="1" ht="12.75" customHeight="1">
      <c r="A37" s="211"/>
      <c r="B37" s="217"/>
      <c r="C37" s="217"/>
      <c r="D37" s="217"/>
      <c r="E37" s="217"/>
    </row>
    <row r="38" spans="1:5" s="102" customFormat="1" ht="12.75" customHeight="1">
      <c r="A38" s="211"/>
      <c r="B38" s="217"/>
      <c r="C38" s="217"/>
      <c r="D38" s="217"/>
      <c r="E38" s="217"/>
    </row>
    <row r="39" spans="1:5" s="102" customFormat="1" ht="12.75" customHeight="1">
      <c r="A39" s="211"/>
      <c r="B39" s="217"/>
      <c r="C39" s="217"/>
      <c r="D39" s="217"/>
      <c r="E39" s="217"/>
    </row>
    <row r="40" spans="1:5" s="102" customFormat="1" ht="12.75" customHeight="1">
      <c r="A40" s="211"/>
      <c r="B40" s="217"/>
      <c r="C40" s="217"/>
      <c r="D40" s="217"/>
      <c r="E40" s="217"/>
    </row>
    <row r="41" spans="1:5" s="102" customFormat="1" ht="12.75" customHeight="1">
      <c r="A41" s="211"/>
      <c r="B41" s="217"/>
      <c r="C41" s="217"/>
      <c r="D41" s="217"/>
      <c r="E41" s="217"/>
    </row>
    <row r="42" spans="1:5" s="102" customFormat="1" ht="12.75" customHeight="1">
      <c r="A42" s="211"/>
      <c r="B42" s="217"/>
      <c r="C42" s="217"/>
      <c r="D42" s="217"/>
      <c r="E42" s="217"/>
    </row>
    <row r="43" spans="1:5" s="102" customFormat="1" ht="12.75" customHeight="1">
      <c r="A43" s="211"/>
      <c r="B43" s="105"/>
      <c r="C43" s="105"/>
      <c r="D43" s="105"/>
      <c r="E43" s="105"/>
    </row>
    <row r="44" spans="1:5" s="102" customFormat="1" ht="12.75" customHeight="1">
      <c r="A44" s="211"/>
      <c r="B44" s="105"/>
      <c r="C44" s="105"/>
      <c r="D44" s="105"/>
      <c r="E44" s="105"/>
    </row>
    <row r="45" spans="1:5" s="102" customFormat="1" ht="12.75" customHeight="1">
      <c r="A45" s="211"/>
      <c r="B45" s="105"/>
      <c r="C45" s="105"/>
      <c r="D45" s="105"/>
      <c r="E45" s="105"/>
    </row>
    <row r="46" spans="1:5" s="102" customFormat="1" ht="12.75" customHeight="1">
      <c r="A46" s="211"/>
      <c r="B46" s="105"/>
      <c r="C46" s="105"/>
      <c r="D46" s="105"/>
      <c r="E46" s="105"/>
    </row>
    <row r="47" spans="1:5" s="102" customFormat="1" ht="12.75" customHeight="1">
      <c r="A47" s="211"/>
      <c r="B47" s="105"/>
      <c r="C47" s="105"/>
      <c r="D47" s="105"/>
      <c r="E47" s="105"/>
    </row>
    <row r="48" spans="3:4" s="102" customFormat="1" ht="12.75" customHeight="1">
      <c r="C48" s="103"/>
      <c r="D48" s="103"/>
    </row>
    <row r="49" spans="1:5" s="102" customFormat="1" ht="12.75" customHeight="1">
      <c r="A49" s="127"/>
      <c r="B49" s="127"/>
      <c r="C49" s="127"/>
      <c r="D49" s="127"/>
      <c r="E49" s="127"/>
    </row>
    <row r="50" spans="1:5" s="102" customFormat="1" ht="12.75" customHeight="1">
      <c r="A50" s="420"/>
      <c r="B50" s="420"/>
      <c r="C50" s="420"/>
      <c r="D50" s="420"/>
      <c r="E50" s="420"/>
    </row>
    <row r="51" spans="1:5" s="102" customFormat="1" ht="12.75" customHeight="1">
      <c r="A51" s="216"/>
      <c r="B51" s="216"/>
      <c r="C51" s="216"/>
      <c r="D51" s="216"/>
      <c r="E51" s="216"/>
    </row>
    <row r="52" spans="1:5" s="102" customFormat="1" ht="12.75" customHeight="1">
      <c r="A52" s="126"/>
      <c r="B52" s="126"/>
      <c r="C52" s="126"/>
      <c r="D52" s="126"/>
      <c r="E52" s="126"/>
    </row>
    <row r="53" spans="1:5" s="102" customFormat="1" ht="12.75" customHeight="1">
      <c r="A53" s="125"/>
      <c r="B53" s="420"/>
      <c r="C53" s="420"/>
      <c r="D53" s="420"/>
      <c r="E53" s="420"/>
    </row>
    <row r="54" spans="1:5" s="102" customFormat="1" ht="12.75" customHeight="1">
      <c r="A54" s="216"/>
      <c r="B54" s="215"/>
      <c r="C54" s="215"/>
      <c r="D54" s="215"/>
      <c r="E54" s="215"/>
    </row>
    <row r="55" spans="1:5" s="102" customFormat="1" ht="12.75" customHeight="1">
      <c r="A55" s="214"/>
      <c r="B55" s="213"/>
      <c r="C55" s="213"/>
      <c r="D55" s="213"/>
      <c r="E55" s="213"/>
    </row>
    <row r="56" spans="3:4" s="102" customFormat="1" ht="12.75" customHeight="1">
      <c r="C56" s="103"/>
      <c r="D56" s="103"/>
    </row>
    <row r="57" spans="1:5" s="102" customFormat="1" ht="12.75" customHeight="1">
      <c r="A57" s="211"/>
      <c r="B57" s="212"/>
      <c r="C57" s="212"/>
      <c r="D57" s="212"/>
      <c r="E57" s="212"/>
    </row>
    <row r="58" spans="1:5" s="102" customFormat="1" ht="12.75" customHeight="1">
      <c r="A58" s="211"/>
      <c r="B58" s="212"/>
      <c r="C58" s="212"/>
      <c r="D58" s="212"/>
      <c r="E58" s="212"/>
    </row>
    <row r="59" spans="1:5" s="102" customFormat="1" ht="12.75" customHeight="1">
      <c r="A59" s="211"/>
      <c r="B59" s="212"/>
      <c r="C59" s="212"/>
      <c r="D59" s="212"/>
      <c r="E59" s="212"/>
    </row>
    <row r="60" spans="1:5" s="102" customFormat="1" ht="12.75" customHeight="1">
      <c r="A60" s="211"/>
      <c r="B60" s="212"/>
      <c r="C60" s="212"/>
      <c r="D60" s="212"/>
      <c r="E60" s="212"/>
    </row>
    <row r="61" spans="1:5" s="102" customFormat="1" ht="12.75" customHeight="1">
      <c r="A61" s="211"/>
      <c r="B61" s="212"/>
      <c r="C61" s="212"/>
      <c r="D61" s="212"/>
      <c r="E61" s="212"/>
    </row>
    <row r="62" spans="1:5" s="102" customFormat="1" ht="12.75" customHeight="1">
      <c r="A62" s="211"/>
      <c r="B62" s="212"/>
      <c r="C62" s="212"/>
      <c r="D62" s="212"/>
      <c r="E62" s="212"/>
    </row>
    <row r="63" spans="1:5" s="102" customFormat="1" ht="12.75" customHeight="1">
      <c r="A63" s="211"/>
      <c r="B63" s="212"/>
      <c r="C63" s="212"/>
      <c r="D63" s="212"/>
      <c r="E63" s="212"/>
    </row>
    <row r="64" spans="1:5" s="102" customFormat="1" ht="12.75" customHeight="1">
      <c r="A64" s="211"/>
      <c r="B64" s="212"/>
      <c r="C64" s="212"/>
      <c r="D64" s="212"/>
      <c r="E64" s="212"/>
    </row>
    <row r="65" spans="1:5" s="102" customFormat="1" ht="12.75" customHeight="1">
      <c r="A65" s="211"/>
      <c r="B65" s="212"/>
      <c r="C65" s="212"/>
      <c r="D65" s="212"/>
      <c r="E65" s="212"/>
    </row>
    <row r="66" spans="1:5" s="102" customFormat="1" ht="12.75" customHeight="1">
      <c r="A66" s="211"/>
      <c r="B66" s="212"/>
      <c r="C66" s="212"/>
      <c r="D66" s="212"/>
      <c r="E66" s="212"/>
    </row>
    <row r="67" spans="1:5" s="102" customFormat="1" ht="12.75" customHeight="1">
      <c r="A67" s="211"/>
      <c r="B67" s="212"/>
      <c r="C67" s="212"/>
      <c r="D67" s="212"/>
      <c r="E67" s="212"/>
    </row>
    <row r="68" spans="3:4" s="102" customFormat="1" ht="12.75" customHeight="1">
      <c r="C68" s="103"/>
      <c r="D68" s="103"/>
    </row>
    <row r="69" spans="1:4" s="102" customFormat="1" ht="12.75" customHeight="1">
      <c r="A69" s="211"/>
      <c r="C69" s="103"/>
      <c r="D69" s="103"/>
    </row>
    <row r="70" spans="3:4" s="102" customFormat="1" ht="12.75" customHeight="1">
      <c r="C70" s="103"/>
      <c r="D70" s="103"/>
    </row>
    <row r="71" spans="3:4" s="102" customFormat="1" ht="12.75" customHeight="1">
      <c r="C71" s="103"/>
      <c r="D71" s="103"/>
    </row>
    <row r="72" spans="3:4" s="102" customFormat="1" ht="12.75" customHeight="1">
      <c r="C72" s="103"/>
      <c r="D72" s="103"/>
    </row>
    <row r="73" spans="3:4" s="102" customFormat="1" ht="12.75" customHeight="1">
      <c r="C73" s="103"/>
      <c r="D73" s="103"/>
    </row>
    <row r="74" spans="3:4" s="102" customFormat="1" ht="12.75" customHeight="1">
      <c r="C74" s="103"/>
      <c r="D74" s="103"/>
    </row>
    <row r="75" spans="3:4" s="102" customFormat="1" ht="12.75" customHeight="1">
      <c r="C75" s="103"/>
      <c r="D75" s="103"/>
    </row>
    <row r="76" spans="3:4" s="102" customFormat="1" ht="12.75" customHeight="1">
      <c r="C76" s="103"/>
      <c r="D76" s="103"/>
    </row>
    <row r="77" spans="3:4" s="102" customFormat="1" ht="12.75" customHeight="1">
      <c r="C77" s="103"/>
      <c r="D77" s="103"/>
    </row>
    <row r="78" spans="3:4" s="102" customFormat="1" ht="12.75" customHeight="1">
      <c r="C78" s="103"/>
      <c r="D78" s="103"/>
    </row>
    <row r="79" spans="3:4" s="102" customFormat="1" ht="12.75" customHeight="1">
      <c r="C79" s="103"/>
      <c r="D79" s="103"/>
    </row>
    <row r="80" spans="3:4" s="102" customFormat="1" ht="12.75" customHeight="1">
      <c r="C80" s="103"/>
      <c r="D80" s="103"/>
    </row>
    <row r="81" spans="3:4" s="102" customFormat="1" ht="12.75" customHeight="1">
      <c r="C81" s="103"/>
      <c r="D81" s="103"/>
    </row>
    <row r="82" spans="3:4" s="102" customFormat="1" ht="12.75" customHeight="1">
      <c r="C82" s="103"/>
      <c r="D82" s="103"/>
    </row>
    <row r="83" spans="3:4" s="102" customFormat="1" ht="12.75" customHeight="1">
      <c r="C83" s="103"/>
      <c r="D83" s="103"/>
    </row>
    <row r="84" spans="3:4" s="102" customFormat="1" ht="12.75" customHeight="1">
      <c r="C84" s="103"/>
      <c r="D84" s="103"/>
    </row>
    <row r="85" spans="3:4" s="102" customFormat="1" ht="12.75" customHeight="1">
      <c r="C85" s="103"/>
      <c r="D85" s="103"/>
    </row>
    <row r="86" spans="3:4" s="102" customFormat="1" ht="12.75" customHeight="1">
      <c r="C86" s="103"/>
      <c r="D86" s="103"/>
    </row>
    <row r="87" spans="3:4" s="102" customFormat="1" ht="12.75" customHeight="1">
      <c r="C87" s="103"/>
      <c r="D87" s="103"/>
    </row>
    <row r="88" spans="3:4" s="102" customFormat="1" ht="12.75" customHeight="1">
      <c r="C88" s="103"/>
      <c r="D88" s="103"/>
    </row>
    <row r="89" spans="3:4" s="102" customFormat="1" ht="12.75" customHeight="1">
      <c r="C89" s="103"/>
      <c r="D89" s="103"/>
    </row>
    <row r="90" spans="3:4" s="102" customFormat="1" ht="12.75" customHeight="1">
      <c r="C90" s="103"/>
      <c r="D90" s="103"/>
    </row>
    <row r="91" spans="3:4" s="102" customFormat="1" ht="12.75" customHeight="1">
      <c r="C91" s="103"/>
      <c r="D91" s="103"/>
    </row>
    <row r="92" spans="3:4" s="102" customFormat="1" ht="12.75" customHeight="1">
      <c r="C92" s="103"/>
      <c r="D92" s="103"/>
    </row>
    <row r="93" spans="3:4" s="102" customFormat="1" ht="12.75" customHeight="1">
      <c r="C93" s="103"/>
      <c r="D93" s="103"/>
    </row>
    <row r="94" spans="3:4" s="102" customFormat="1" ht="12.75" customHeight="1">
      <c r="C94" s="103"/>
      <c r="D94" s="103"/>
    </row>
    <row r="95" spans="3:4" s="102" customFormat="1" ht="12.75" customHeight="1">
      <c r="C95" s="103"/>
      <c r="D95" s="103"/>
    </row>
    <row r="96" spans="3:4" s="102" customFormat="1" ht="12.75" customHeight="1">
      <c r="C96" s="103"/>
      <c r="D96" s="103"/>
    </row>
    <row r="97" spans="3:4" s="102" customFormat="1" ht="12.75" customHeight="1">
      <c r="C97" s="103"/>
      <c r="D97" s="103"/>
    </row>
    <row r="98" spans="3:4" s="102" customFormat="1" ht="12.75" customHeight="1">
      <c r="C98" s="103"/>
      <c r="D98" s="103"/>
    </row>
  </sheetData>
  <sheetProtection/>
  <mergeCells count="6">
    <mergeCell ref="B53:E53"/>
    <mergeCell ref="A1:E1"/>
    <mergeCell ref="A2:E2"/>
    <mergeCell ref="B3:E3"/>
    <mergeCell ref="B21:E21"/>
    <mergeCell ref="A50:E50"/>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35"/>
  <sheetViews>
    <sheetView view="pageLayout" zoomScale="0" zoomScalePageLayoutView="0" workbookViewId="0" topLeftCell="A1">
      <selection activeCell="A1" sqref="A1:E1"/>
    </sheetView>
  </sheetViews>
  <sheetFormatPr defaultColWidth="9.140625" defaultRowHeight="15"/>
  <cols>
    <col min="1" max="1" width="42.8515625" style="98" customWidth="1"/>
    <col min="2" max="5" width="10.00390625" style="98" customWidth="1"/>
    <col min="6" max="16384" width="9.140625" style="98" customWidth="1"/>
  </cols>
  <sheetData>
    <row r="1" spans="1:5" ht="12.75">
      <c r="A1" s="388" t="s">
        <v>301</v>
      </c>
      <c r="B1" s="388"/>
      <c r="C1" s="388"/>
      <c r="D1" s="388"/>
      <c r="E1" s="388"/>
    </row>
    <row r="2" spans="1:5" ht="12.75" customHeight="1">
      <c r="A2" s="405" t="s">
        <v>226</v>
      </c>
      <c r="B2" s="405"/>
      <c r="C2" s="405"/>
      <c r="D2" s="405"/>
      <c r="E2" s="405"/>
    </row>
    <row r="3" spans="1:5" ht="12.75">
      <c r="A3" s="244" t="s">
        <v>206</v>
      </c>
      <c r="B3" s="412" t="s">
        <v>1</v>
      </c>
      <c r="C3" s="412"/>
      <c r="D3" s="412"/>
      <c r="E3" s="412"/>
    </row>
    <row r="4" spans="1:5" ht="12.75">
      <c r="A4" s="243"/>
      <c r="B4" s="242" t="s">
        <v>2</v>
      </c>
      <c r="C4" s="242" t="s">
        <v>3</v>
      </c>
      <c r="D4" s="242" t="s">
        <v>4</v>
      </c>
      <c r="E4" s="242" t="s">
        <v>5</v>
      </c>
    </row>
    <row r="5" spans="1:5" ht="13.5" customHeight="1">
      <c r="A5" s="200" t="s">
        <v>214</v>
      </c>
      <c r="B5" s="203"/>
      <c r="C5" s="203"/>
      <c r="D5" s="203"/>
      <c r="E5" s="203"/>
    </row>
    <row r="6" spans="1:5" ht="12.75">
      <c r="A6" s="199" t="s">
        <v>6</v>
      </c>
      <c r="B6" s="202">
        <v>943.3991911415453</v>
      </c>
      <c r="C6" s="202">
        <v>982.1255334960364</v>
      </c>
      <c r="D6" s="202">
        <v>930.8306538780746</v>
      </c>
      <c r="E6" s="202">
        <v>675.8707472141106</v>
      </c>
    </row>
    <row r="7" spans="1:5" ht="12.75">
      <c r="A7" s="199" t="s">
        <v>86</v>
      </c>
      <c r="B7" s="202">
        <v>858.3285500000001</v>
      </c>
      <c r="C7" s="202">
        <v>905.068</v>
      </c>
      <c r="D7" s="202">
        <v>866.696825</v>
      </c>
      <c r="E7" s="202">
        <v>598.8025</v>
      </c>
    </row>
    <row r="8" spans="1:5" ht="12.75">
      <c r="A8" s="199" t="s">
        <v>7</v>
      </c>
      <c r="B8" s="202">
        <v>417.6523508569723</v>
      </c>
      <c r="C8" s="202">
        <v>443.9808855060246</v>
      </c>
      <c r="D8" s="202">
        <v>454.6235259255257</v>
      </c>
      <c r="E8" s="202">
        <v>350.9008913865435</v>
      </c>
    </row>
    <row r="9" spans="1:5" ht="12.75">
      <c r="A9" s="199" t="s">
        <v>87</v>
      </c>
      <c r="B9" s="202">
        <v>2051.65</v>
      </c>
      <c r="C9" s="202">
        <v>1993.4945500000003</v>
      </c>
      <c r="D9" s="202">
        <v>1993.1169625000002</v>
      </c>
      <c r="E9" s="202">
        <v>1530.533875</v>
      </c>
    </row>
    <row r="10" spans="1:5" ht="12.75">
      <c r="A10" s="199" t="s">
        <v>88</v>
      </c>
      <c r="B10" s="202">
        <v>404.25</v>
      </c>
      <c r="C10" s="202">
        <v>359.64168</v>
      </c>
      <c r="D10" s="202">
        <v>278.43224999999995</v>
      </c>
      <c r="E10" s="202">
        <v>202.7164</v>
      </c>
    </row>
    <row r="11" spans="1:5" ht="12.75">
      <c r="A11" s="241"/>
      <c r="B11" s="198" t="s">
        <v>108</v>
      </c>
      <c r="C11" s="198" t="s">
        <v>108</v>
      </c>
      <c r="D11" s="198" t="s">
        <v>108</v>
      </c>
      <c r="E11" s="198" t="s">
        <v>108</v>
      </c>
    </row>
    <row r="12" spans="1:5" ht="12.75">
      <c r="A12" s="200" t="s">
        <v>204</v>
      </c>
      <c r="B12" s="198" t="s">
        <v>108</v>
      </c>
      <c r="C12" s="198" t="s">
        <v>108</v>
      </c>
      <c r="D12" s="198" t="s">
        <v>108</v>
      </c>
      <c r="E12" s="198" t="s">
        <v>108</v>
      </c>
    </row>
    <row r="13" spans="1:5" ht="12.75">
      <c r="A13" s="199" t="s">
        <v>6</v>
      </c>
      <c r="B13" s="198">
        <v>75.34696967645105</v>
      </c>
      <c r="C13" s="198">
        <v>76.57204356216415</v>
      </c>
      <c r="D13" s="198">
        <v>72.4917192315644</v>
      </c>
      <c r="E13" s="198">
        <v>60.47073689637149</v>
      </c>
    </row>
    <row r="14" spans="1:5" ht="12.75">
      <c r="A14" s="199" t="s">
        <v>86</v>
      </c>
      <c r="B14" s="198">
        <v>75.355</v>
      </c>
      <c r="C14" s="198">
        <v>74.668</v>
      </c>
      <c r="D14" s="198">
        <v>71.86342694999999</v>
      </c>
      <c r="E14" s="198">
        <v>54.389100000000006</v>
      </c>
    </row>
    <row r="15" spans="1:5" ht="12.75">
      <c r="A15" s="199" t="s">
        <v>7</v>
      </c>
      <c r="B15" s="198">
        <v>24.53670857830618</v>
      </c>
      <c r="C15" s="198">
        <v>24.987104505961135</v>
      </c>
      <c r="D15" s="198">
        <v>27.7073857852851</v>
      </c>
      <c r="E15" s="198">
        <v>32.81412553328915</v>
      </c>
    </row>
    <row r="16" spans="1:5" ht="12.75">
      <c r="A16" s="199" t="s">
        <v>87</v>
      </c>
      <c r="B16" s="198">
        <v>138.68282000000002</v>
      </c>
      <c r="C16" s="198">
        <v>132.75925</v>
      </c>
      <c r="D16" s="198">
        <v>130.0091</v>
      </c>
      <c r="E16" s="198">
        <v>143.114362475</v>
      </c>
    </row>
    <row r="17" spans="1:5" ht="12.75">
      <c r="A17" s="199" t="s">
        <v>88</v>
      </c>
      <c r="B17" s="198">
        <v>34.2005</v>
      </c>
      <c r="C17" s="198">
        <v>34.91027</v>
      </c>
      <c r="D17" s="198">
        <v>24.33575</v>
      </c>
      <c r="E17" s="198">
        <v>17.825219</v>
      </c>
    </row>
    <row r="18" spans="1:5" ht="12.75">
      <c r="A18" s="199"/>
      <c r="B18" s="198" t="s">
        <v>108</v>
      </c>
      <c r="C18" s="198" t="s">
        <v>108</v>
      </c>
      <c r="D18" s="198" t="s">
        <v>108</v>
      </c>
      <c r="E18" s="198" t="s">
        <v>108</v>
      </c>
    </row>
    <row r="19" spans="1:5" ht="15">
      <c r="A19" s="197" t="s">
        <v>370</v>
      </c>
      <c r="B19" s="198" t="s">
        <v>108</v>
      </c>
      <c r="C19" s="198" t="s">
        <v>108</v>
      </c>
      <c r="D19" s="198" t="s">
        <v>108</v>
      </c>
      <c r="E19" s="198" t="s">
        <v>108</v>
      </c>
    </row>
    <row r="20" spans="1:5" ht="12.75">
      <c r="A20" s="199" t="s">
        <v>6</v>
      </c>
      <c r="B20" s="198">
        <v>9.789964511945657</v>
      </c>
      <c r="C20" s="198">
        <v>8.734586272984075</v>
      </c>
      <c r="D20" s="198">
        <v>7.54716383275696</v>
      </c>
      <c r="E20" s="198">
        <v>3.4898438867809314</v>
      </c>
    </row>
    <row r="21" spans="1:5" ht="12.75">
      <c r="A21" s="199" t="s">
        <v>86</v>
      </c>
      <c r="B21" s="198">
        <v>9.6021</v>
      </c>
      <c r="C21" s="198">
        <v>8.710320625</v>
      </c>
      <c r="D21" s="198">
        <v>7.55921</v>
      </c>
      <c r="E21" s="198">
        <v>1.7142325</v>
      </c>
    </row>
    <row r="22" spans="1:5" ht="12.75">
      <c r="A22" s="199" t="s">
        <v>7</v>
      </c>
      <c r="B22" s="198">
        <v>2.7468708015128396</v>
      </c>
      <c r="C22" s="198">
        <v>2.8757681286093613</v>
      </c>
      <c r="D22" s="198">
        <v>3.412724748581208</v>
      </c>
      <c r="E22" s="198">
        <v>3.4736958667073177</v>
      </c>
    </row>
    <row r="23" spans="1:5" ht="12.75">
      <c r="A23" s="199" t="s">
        <v>87</v>
      </c>
      <c r="B23" s="198">
        <v>14.8335</v>
      </c>
      <c r="C23" s="198">
        <v>15.183175</v>
      </c>
      <c r="D23" s="198">
        <v>15.56785</v>
      </c>
      <c r="E23" s="198">
        <v>12.021485</v>
      </c>
    </row>
    <row r="24" spans="1:5" ht="12.75">
      <c r="A24" s="199" t="s">
        <v>88</v>
      </c>
      <c r="B24" s="198">
        <v>4.2997499999999995</v>
      </c>
      <c r="C24" s="198">
        <v>2.955103333333333</v>
      </c>
      <c r="D24" s="198">
        <v>0.6526624999999999</v>
      </c>
      <c r="E24" s="198">
        <v>0.32082825</v>
      </c>
    </row>
    <row r="25" spans="1:5" ht="12.75">
      <c r="A25" s="199"/>
      <c r="B25" s="198"/>
      <c r="C25" s="198"/>
      <c r="D25" s="198"/>
      <c r="E25" s="198"/>
    </row>
    <row r="26" spans="1:5" ht="26.25">
      <c r="A26" s="197" t="s">
        <v>371</v>
      </c>
      <c r="B26" s="198"/>
      <c r="C26" s="198"/>
      <c r="D26" s="198"/>
      <c r="E26" s="198"/>
    </row>
    <row r="27" spans="1:5" ht="12.75">
      <c r="A27" s="199" t="s">
        <v>6</v>
      </c>
      <c r="B27" s="198">
        <v>3.0155036069212118</v>
      </c>
      <c r="C27" s="198">
        <v>3.2183409130210583</v>
      </c>
      <c r="D27" s="198">
        <v>2.6790464344380847</v>
      </c>
      <c r="E27" s="198">
        <v>1.824240372970717</v>
      </c>
    </row>
    <row r="28" spans="1:5" ht="12.75">
      <c r="A28" s="199" t="s">
        <v>86</v>
      </c>
      <c r="B28" s="198">
        <v>1.488725</v>
      </c>
      <c r="C28" s="198">
        <v>2.6101799999999997</v>
      </c>
      <c r="D28" s="198">
        <v>2.1626250000000002</v>
      </c>
      <c r="E28" s="198">
        <v>1.1634812499999998</v>
      </c>
    </row>
    <row r="29" spans="1:5" ht="12.75">
      <c r="A29" s="199" t="s">
        <v>7</v>
      </c>
      <c r="B29" s="198">
        <v>3.461502298161747</v>
      </c>
      <c r="C29" s="198">
        <v>2.5578664502694552</v>
      </c>
      <c r="D29" s="198">
        <v>2.323216400036531</v>
      </c>
      <c r="E29" s="198">
        <v>1.6676034796510606</v>
      </c>
    </row>
    <row r="30" spans="1:5" ht="12.75">
      <c r="A30" s="199" t="s">
        <v>87</v>
      </c>
      <c r="B30" s="198">
        <v>9.6115</v>
      </c>
      <c r="C30" s="198">
        <v>8.53759575</v>
      </c>
      <c r="D30" s="198">
        <v>8.247475</v>
      </c>
      <c r="E30" s="198">
        <v>5.722734375</v>
      </c>
    </row>
    <row r="31" spans="1:5" ht="12.75">
      <c r="A31" s="199" t="s">
        <v>88</v>
      </c>
      <c r="B31" s="198">
        <v>0</v>
      </c>
      <c r="C31" s="198">
        <v>0.1881025</v>
      </c>
      <c r="D31" s="198">
        <v>0.08498617500000001</v>
      </c>
      <c r="E31" s="198">
        <v>0.19993750000000002</v>
      </c>
    </row>
    <row r="32" spans="1:5" ht="12.75">
      <c r="A32" s="196"/>
      <c r="B32" s="194"/>
      <c r="C32" s="195"/>
      <c r="D32" s="195"/>
      <c r="E32" s="194"/>
    </row>
    <row r="33" spans="1:6" ht="12.75">
      <c r="A33" s="240" t="s">
        <v>59</v>
      </c>
      <c r="B33" s="239">
        <v>329</v>
      </c>
      <c r="C33" s="239">
        <v>630</v>
      </c>
      <c r="D33" s="239">
        <v>449</v>
      </c>
      <c r="E33" s="239">
        <v>1275</v>
      </c>
      <c r="F33" s="100"/>
    </row>
    <row r="34" spans="1:6" ht="23.25" customHeight="1">
      <c r="A34" s="422" t="s">
        <v>376</v>
      </c>
      <c r="B34" s="422"/>
      <c r="C34" s="422"/>
      <c r="D34" s="422"/>
      <c r="E34" s="422"/>
      <c r="F34" s="238"/>
    </row>
    <row r="35" spans="1:6" ht="43.5" customHeight="1">
      <c r="A35" s="422" t="s">
        <v>378</v>
      </c>
      <c r="B35" s="422"/>
      <c r="C35" s="422"/>
      <c r="D35" s="422"/>
      <c r="E35" s="422"/>
      <c r="F35" s="238"/>
    </row>
  </sheetData>
  <sheetProtection/>
  <mergeCells count="5">
    <mergeCell ref="A2:E2"/>
    <mergeCell ref="B3:E3"/>
    <mergeCell ref="A1:E1"/>
    <mergeCell ref="A34:E34"/>
    <mergeCell ref="A35:E35"/>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Q52"/>
  <sheetViews>
    <sheetView view="pageLayout" zoomScale="0" zoomScalePageLayoutView="0" workbookViewId="0" topLeftCell="A1">
      <selection activeCell="A1" sqref="A1:F1"/>
    </sheetView>
  </sheetViews>
  <sheetFormatPr defaultColWidth="9.140625" defaultRowHeight="15"/>
  <cols>
    <col min="1" max="1" width="42.140625" style="98" customWidth="1"/>
    <col min="2" max="2" width="8.8515625" style="98" customWidth="1"/>
    <col min="3" max="3" width="8.28125" style="98" customWidth="1"/>
    <col min="4" max="5" width="8.28125" style="99" customWidth="1"/>
    <col min="6" max="6" width="8.28125" style="98" customWidth="1"/>
    <col min="7" max="7" width="10.8515625" style="98" customWidth="1"/>
    <col min="8" max="9" width="9.140625" style="98" customWidth="1"/>
    <col min="10" max="10" width="13.140625" style="98" bestFit="1" customWidth="1"/>
    <col min="11" max="14" width="8.28125" style="98" customWidth="1"/>
    <col min="15" max="15" width="10.57421875" style="98" bestFit="1" customWidth="1"/>
    <col min="16" max="245" width="9.140625" style="98" customWidth="1"/>
    <col min="246" max="246" width="20.8515625" style="98" bestFit="1" customWidth="1"/>
    <col min="247" max="247" width="26.57421875" style="98" customWidth="1"/>
    <col min="248" max="248" width="10.421875" style="98" bestFit="1" customWidth="1"/>
    <col min="249" max="249" width="9.140625" style="98" customWidth="1"/>
    <col min="250" max="250" width="7.7109375" style="98" customWidth="1"/>
    <col min="251" max="254" width="9.140625" style="98" customWidth="1"/>
    <col min="255" max="255" width="7.28125" style="98" customWidth="1"/>
    <col min="256" max="16384" width="9.140625" style="98" customWidth="1"/>
  </cols>
  <sheetData>
    <row r="1" spans="1:6" ht="12.75" customHeight="1">
      <c r="A1" s="418" t="s">
        <v>302</v>
      </c>
      <c r="B1" s="418"/>
      <c r="C1" s="418"/>
      <c r="D1" s="418"/>
      <c r="E1" s="418"/>
      <c r="F1" s="419"/>
    </row>
    <row r="2" spans="1:6" ht="25.5" customHeight="1">
      <c r="A2" s="392" t="s">
        <v>227</v>
      </c>
      <c r="B2" s="392"/>
      <c r="C2" s="392"/>
      <c r="D2" s="392"/>
      <c r="E2" s="392"/>
      <c r="F2" s="392"/>
    </row>
    <row r="3" spans="1:6" ht="12.75" customHeight="1">
      <c r="A3" s="120" t="s">
        <v>206</v>
      </c>
      <c r="B3" s="120"/>
      <c r="C3" s="392" t="s">
        <v>1</v>
      </c>
      <c r="D3" s="392"/>
      <c r="E3" s="392"/>
      <c r="F3" s="392"/>
    </row>
    <row r="4" spans="1:17" s="235" customFormat="1" ht="12.75">
      <c r="A4" s="237"/>
      <c r="B4" s="237"/>
      <c r="C4" s="162" t="s">
        <v>2</v>
      </c>
      <c r="D4" s="162" t="s">
        <v>3</v>
      </c>
      <c r="E4" s="162" t="s">
        <v>4</v>
      </c>
      <c r="F4" s="162" t="s">
        <v>5</v>
      </c>
      <c r="J4" s="236"/>
      <c r="K4" s="236"/>
      <c r="L4" s="236"/>
      <c r="M4" s="236"/>
      <c r="N4" s="236"/>
      <c r="O4" s="236"/>
      <c r="P4" s="236"/>
      <c r="Q4" s="236"/>
    </row>
    <row r="5" spans="1:6" s="236" customFormat="1" ht="12.75">
      <c r="A5" s="251"/>
      <c r="B5" s="251"/>
      <c r="C5" s="159" t="s">
        <v>63</v>
      </c>
      <c r="D5" s="159" t="s">
        <v>63</v>
      </c>
      <c r="E5" s="159" t="s">
        <v>63</v>
      </c>
      <c r="F5" s="159" t="s">
        <v>63</v>
      </c>
    </row>
    <row r="6" spans="1:17" s="128" customFormat="1" ht="13.5" customHeight="1">
      <c r="A6" s="121"/>
      <c r="B6" s="121"/>
      <c r="C6" s="234"/>
      <c r="D6" s="250"/>
      <c r="E6" s="234"/>
      <c r="F6" s="234"/>
      <c r="J6" s="226"/>
      <c r="K6" s="226"/>
      <c r="L6" s="226"/>
      <c r="M6" s="226"/>
      <c r="N6" s="226"/>
      <c r="O6" s="226"/>
      <c r="P6" s="226"/>
      <c r="Q6" s="226"/>
    </row>
    <row r="7" spans="1:17" ht="13.5" customHeight="1">
      <c r="A7" s="225" t="s">
        <v>223</v>
      </c>
      <c r="B7" s="225" t="s">
        <v>6</v>
      </c>
      <c r="C7" s="249">
        <v>269.5426260404417</v>
      </c>
      <c r="D7" s="249">
        <v>280.6072952845818</v>
      </c>
      <c r="E7" s="249">
        <v>265.9516153937353</v>
      </c>
      <c r="F7" s="249">
        <v>168.96768680352764</v>
      </c>
      <c r="J7" s="100"/>
      <c r="K7" s="100"/>
      <c r="L7" s="100"/>
      <c r="M7" s="100"/>
      <c r="N7" s="100"/>
      <c r="O7" s="100"/>
      <c r="P7" s="100"/>
      <c r="Q7" s="100"/>
    </row>
    <row r="8" spans="1:17" ht="13.5" customHeight="1">
      <c r="A8" s="225"/>
      <c r="B8" s="225" t="s">
        <v>86</v>
      </c>
      <c r="C8" s="249">
        <v>245.23672857142859</v>
      </c>
      <c r="D8" s="249">
        <v>258.59085714285715</v>
      </c>
      <c r="E8" s="249">
        <v>247.6276642857143</v>
      </c>
      <c r="F8" s="249">
        <v>149.700625</v>
      </c>
      <c r="J8" s="100"/>
      <c r="K8" s="100"/>
      <c r="L8" s="100"/>
      <c r="M8" s="100"/>
      <c r="N8" s="100"/>
      <c r="O8" s="100"/>
      <c r="P8" s="100"/>
      <c r="Q8" s="100"/>
    </row>
    <row r="9" spans="1:17" ht="13.5" customHeight="1">
      <c r="A9" s="225"/>
      <c r="B9" s="225" t="s">
        <v>7</v>
      </c>
      <c r="C9" s="249">
        <v>119.32924310199212</v>
      </c>
      <c r="D9" s="249">
        <v>126.85168157314988</v>
      </c>
      <c r="E9" s="249">
        <v>129.8924359787217</v>
      </c>
      <c r="F9" s="249">
        <v>87.72522284663589</v>
      </c>
      <c r="J9" s="100"/>
      <c r="K9" s="100"/>
      <c r="L9" s="100"/>
      <c r="M9" s="100"/>
      <c r="N9" s="100"/>
      <c r="O9" s="100"/>
      <c r="P9" s="100"/>
      <c r="Q9" s="100"/>
    </row>
    <row r="10" spans="1:17" ht="13.5" customHeight="1">
      <c r="A10" s="225" t="s">
        <v>216</v>
      </c>
      <c r="B10" s="225" t="s">
        <v>6</v>
      </c>
      <c r="C10" s="249">
        <v>301.3878787058042</v>
      </c>
      <c r="D10" s="249">
        <v>306.2881742486566</v>
      </c>
      <c r="E10" s="249">
        <v>289.9668769262576</v>
      </c>
      <c r="F10" s="249">
        <v>201.56912298790485</v>
      </c>
      <c r="J10" s="100"/>
      <c r="K10" s="100"/>
      <c r="L10" s="100"/>
      <c r="M10" s="100"/>
      <c r="N10" s="100"/>
      <c r="O10" s="100"/>
      <c r="P10" s="100"/>
      <c r="Q10" s="100"/>
    </row>
    <row r="11" spans="1:6" ht="13.5" customHeight="1">
      <c r="A11" s="225"/>
      <c r="B11" s="225" t="s">
        <v>86</v>
      </c>
      <c r="C11" s="249">
        <v>301.42</v>
      </c>
      <c r="D11" s="249">
        <v>298.672</v>
      </c>
      <c r="E11" s="249">
        <v>287.45370779999996</v>
      </c>
      <c r="F11" s="249">
        <v>181.29700000000003</v>
      </c>
    </row>
    <row r="12" spans="1:6" ht="13.5" customHeight="1">
      <c r="A12" s="225"/>
      <c r="B12" s="225" t="s">
        <v>7</v>
      </c>
      <c r="C12" s="249">
        <v>98.14683431322473</v>
      </c>
      <c r="D12" s="249">
        <v>99.94841802384455</v>
      </c>
      <c r="E12" s="249">
        <v>110.8295431411404</v>
      </c>
      <c r="F12" s="249">
        <v>109.38041844429735</v>
      </c>
    </row>
    <row r="13" spans="1:6" s="102" customFormat="1" ht="13.5" customHeight="1">
      <c r="A13" s="197" t="s">
        <v>373</v>
      </c>
      <c r="B13" s="225" t="s">
        <v>6</v>
      </c>
      <c r="C13" s="249">
        <v>115.17605308171365</v>
      </c>
      <c r="D13" s="249">
        <v>124.77980389977235</v>
      </c>
      <c r="E13" s="249">
        <v>107.81662618224236</v>
      </c>
      <c r="F13" s="249">
        <v>49.85491266829902</v>
      </c>
    </row>
    <row r="14" spans="1:6" s="102" customFormat="1" ht="13.5" customHeight="1">
      <c r="A14" s="225"/>
      <c r="B14" s="225" t="s">
        <v>86</v>
      </c>
      <c r="C14" s="249">
        <v>112.96588235294118</v>
      </c>
      <c r="D14" s="249">
        <v>124.43315178571427</v>
      </c>
      <c r="E14" s="249">
        <v>107.98871428571428</v>
      </c>
      <c r="F14" s="249">
        <v>24.489035714285716</v>
      </c>
    </row>
    <row r="15" spans="1:6" s="102" customFormat="1" ht="13.5" customHeight="1">
      <c r="A15" s="225"/>
      <c r="B15" s="225" t="s">
        <v>7</v>
      </c>
      <c r="C15" s="249">
        <v>32.31612707662164</v>
      </c>
      <c r="D15" s="249">
        <v>41.0824018372766</v>
      </c>
      <c r="E15" s="249">
        <v>48.753210694017255</v>
      </c>
      <c r="F15" s="249">
        <v>49.62422666724742</v>
      </c>
    </row>
    <row r="16" spans="1:6" s="102" customFormat="1" ht="13.5" customHeight="1">
      <c r="A16" s="197" t="s">
        <v>374</v>
      </c>
      <c r="B16" s="225" t="s">
        <v>6</v>
      </c>
      <c r="C16" s="249">
        <v>35.47651302260248</v>
      </c>
      <c r="D16" s="249">
        <v>45.97629875744371</v>
      </c>
      <c r="E16" s="249">
        <v>38.272091920544064</v>
      </c>
      <c r="F16" s="249">
        <v>26.060576756724533</v>
      </c>
    </row>
    <row r="17" spans="1:6" s="102" customFormat="1" ht="13.5" customHeight="1">
      <c r="A17" s="225"/>
      <c r="B17" s="225" t="s">
        <v>86</v>
      </c>
      <c r="C17" s="249">
        <v>17.514411764705883</v>
      </c>
      <c r="D17" s="249">
        <v>37.28828571428571</v>
      </c>
      <c r="E17" s="249">
        <v>30.894642857142863</v>
      </c>
      <c r="F17" s="249">
        <v>16.62116071428571</v>
      </c>
    </row>
    <row r="18" spans="1:6" s="102" customFormat="1" ht="13.5" customHeight="1">
      <c r="A18" s="225"/>
      <c r="B18" s="225" t="s">
        <v>7</v>
      </c>
      <c r="C18" s="249">
        <v>40.72355644896172</v>
      </c>
      <c r="D18" s="249">
        <v>36.54094928956365</v>
      </c>
      <c r="E18" s="249">
        <v>33.18880571480759</v>
      </c>
      <c r="F18" s="249">
        <v>23.822906852158006</v>
      </c>
    </row>
    <row r="19" spans="1:6" s="102" customFormat="1" ht="13.5" customHeight="1">
      <c r="A19" s="225"/>
      <c r="B19" s="225"/>
      <c r="C19" s="109"/>
      <c r="D19" s="109"/>
      <c r="E19" s="109"/>
      <c r="F19" s="109"/>
    </row>
    <row r="20" spans="1:6" s="102" customFormat="1" ht="13.5" customHeight="1">
      <c r="A20" s="224"/>
      <c r="B20" s="224"/>
      <c r="C20" s="224"/>
      <c r="D20" s="248"/>
      <c r="E20" s="248"/>
      <c r="F20" s="224"/>
    </row>
    <row r="21" spans="1:6" s="102" customFormat="1" ht="12.75" customHeight="1" thickBot="1">
      <c r="A21" s="247" t="s">
        <v>59</v>
      </c>
      <c r="B21" s="246"/>
      <c r="C21" s="140">
        <v>329</v>
      </c>
      <c r="D21" s="140">
        <v>630</v>
      </c>
      <c r="E21" s="140">
        <v>449</v>
      </c>
      <c r="F21" s="140">
        <v>1275</v>
      </c>
    </row>
    <row r="22" spans="1:7" s="102" customFormat="1" ht="25.5" customHeight="1">
      <c r="A22" s="421" t="s">
        <v>376</v>
      </c>
      <c r="B22" s="421"/>
      <c r="C22" s="421"/>
      <c r="D22" s="421"/>
      <c r="E22" s="421"/>
      <c r="F22" s="421"/>
      <c r="G22" s="245"/>
    </row>
    <row r="23" spans="1:7" s="102" customFormat="1" ht="42.75" customHeight="1">
      <c r="A23" s="423" t="s">
        <v>379</v>
      </c>
      <c r="B23" s="423"/>
      <c r="C23" s="423"/>
      <c r="D23" s="423"/>
      <c r="E23" s="423"/>
      <c r="F23" s="423"/>
      <c r="G23" s="245"/>
    </row>
    <row r="24" s="102" customFormat="1" ht="24.75" customHeight="1">
      <c r="G24" s="125"/>
    </row>
    <row r="25" spans="1:7" s="102" customFormat="1" ht="12.75" customHeight="1">
      <c r="A25" s="216"/>
      <c r="B25" s="216"/>
      <c r="C25" s="215"/>
      <c r="D25" s="215"/>
      <c r="E25" s="215"/>
      <c r="F25" s="215"/>
      <c r="G25" s="125"/>
    </row>
    <row r="26" spans="1:7" s="102" customFormat="1" ht="12.75" customHeight="1">
      <c r="A26" s="214"/>
      <c r="B26" s="214"/>
      <c r="C26" s="213"/>
      <c r="D26" s="213"/>
      <c r="E26" s="213"/>
      <c r="F26" s="213"/>
      <c r="G26" s="219"/>
    </row>
    <row r="27" spans="1:7" s="102" customFormat="1" ht="12.75" customHeight="1">
      <c r="A27" s="211"/>
      <c r="B27" s="211"/>
      <c r="C27" s="218"/>
      <c r="D27" s="218"/>
      <c r="E27" s="218"/>
      <c r="F27" s="218"/>
      <c r="G27" s="218"/>
    </row>
    <row r="28" spans="1:6" s="102" customFormat="1" ht="12.75" customHeight="1">
      <c r="A28" s="211"/>
      <c r="B28" s="211"/>
      <c r="C28" s="217"/>
      <c r="D28" s="217"/>
      <c r="E28" s="217"/>
      <c r="F28" s="217"/>
    </row>
    <row r="29" spans="1:6" s="102" customFormat="1" ht="12.75" customHeight="1">
      <c r="A29" s="211"/>
      <c r="B29" s="211"/>
      <c r="C29" s="217"/>
      <c r="D29" s="217"/>
      <c r="E29" s="217"/>
      <c r="F29" s="217"/>
    </row>
    <row r="30" spans="1:6" s="102" customFormat="1" ht="12.75" customHeight="1">
      <c r="A30" s="211"/>
      <c r="B30" s="211"/>
      <c r="C30" s="217"/>
      <c r="D30" s="217"/>
      <c r="E30" s="217"/>
      <c r="F30" s="217"/>
    </row>
    <row r="31" spans="1:6" s="102" customFormat="1" ht="12.75" customHeight="1">
      <c r="A31" s="211"/>
      <c r="B31" s="211"/>
      <c r="C31" s="217"/>
      <c r="D31" s="217"/>
      <c r="E31" s="217"/>
      <c r="F31" s="217"/>
    </row>
    <row r="32" spans="1:6" s="102" customFormat="1" ht="12.75" customHeight="1">
      <c r="A32" s="211"/>
      <c r="B32" s="211"/>
      <c r="C32" s="217"/>
      <c r="D32" s="217"/>
      <c r="E32" s="217"/>
      <c r="F32" s="217"/>
    </row>
    <row r="33" spans="1:6" s="102" customFormat="1" ht="12.75" customHeight="1">
      <c r="A33" s="211"/>
      <c r="B33" s="211"/>
      <c r="C33" s="217"/>
      <c r="D33" s="218"/>
      <c r="E33" s="218"/>
      <c r="F33" s="218"/>
    </row>
    <row r="34" spans="1:6" s="102" customFormat="1" ht="12.75" customHeight="1">
      <c r="A34" s="211"/>
      <c r="B34" s="211"/>
      <c r="C34" s="217"/>
      <c r="D34" s="217"/>
      <c r="E34" s="217"/>
      <c r="F34" s="217"/>
    </row>
    <row r="35" spans="1:6" s="102" customFormat="1" ht="12.75" customHeight="1">
      <c r="A35" s="211"/>
      <c r="B35" s="211"/>
      <c r="C35" s="217"/>
      <c r="D35" s="217"/>
      <c r="E35" s="217"/>
      <c r="F35" s="217"/>
    </row>
    <row r="36" spans="1:6" s="102" customFormat="1" ht="12.75" customHeight="1">
      <c r="A36" s="211"/>
      <c r="B36" s="211"/>
      <c r="C36" s="217"/>
      <c r="D36" s="217"/>
      <c r="E36" s="217"/>
      <c r="F36" s="217"/>
    </row>
    <row r="37" spans="1:6" s="102" customFormat="1" ht="12.75" customHeight="1">
      <c r="A37" s="211"/>
      <c r="B37" s="211"/>
      <c r="C37" s="217"/>
      <c r="D37" s="217"/>
      <c r="E37" s="217"/>
      <c r="F37" s="217"/>
    </row>
    <row r="38" spans="1:6" s="102" customFormat="1" ht="12.75" customHeight="1">
      <c r="A38" s="211"/>
      <c r="B38" s="211"/>
      <c r="C38" s="217"/>
      <c r="D38" s="217"/>
      <c r="E38" s="217"/>
      <c r="F38" s="217"/>
    </row>
    <row r="39" spans="1:6" s="102" customFormat="1" ht="12.75" customHeight="1">
      <c r="A39" s="211"/>
      <c r="B39" s="211"/>
      <c r="C39" s="217"/>
      <c r="D39" s="217"/>
      <c r="E39" s="217"/>
      <c r="F39" s="217"/>
    </row>
    <row r="40" spans="1:6" s="102" customFormat="1" ht="12.75" customHeight="1">
      <c r="A40" s="211"/>
      <c r="B40" s="211"/>
      <c r="C40" s="217"/>
      <c r="D40" s="217"/>
      <c r="E40" s="217"/>
      <c r="F40" s="217"/>
    </row>
    <row r="41" spans="1:6" s="102" customFormat="1" ht="12.75" customHeight="1">
      <c r="A41" s="211"/>
      <c r="B41" s="211"/>
      <c r="C41" s="217"/>
      <c r="D41" s="217"/>
      <c r="E41" s="217"/>
      <c r="F41" s="217"/>
    </row>
    <row r="42" spans="1:6" s="102" customFormat="1" ht="12.75" customHeight="1">
      <c r="A42" s="211"/>
      <c r="B42" s="211"/>
      <c r="C42" s="217"/>
      <c r="D42" s="217"/>
      <c r="E42" s="217"/>
      <c r="F42" s="217"/>
    </row>
    <row r="43" spans="1:6" s="102" customFormat="1" ht="12.75" customHeight="1">
      <c r="A43" s="211"/>
      <c r="B43" s="211"/>
      <c r="C43" s="217"/>
      <c r="D43" s="217"/>
      <c r="E43" s="217"/>
      <c r="F43" s="217"/>
    </row>
    <row r="44" spans="1:6" s="102" customFormat="1" ht="12.75" customHeight="1">
      <c r="A44" s="211"/>
      <c r="B44" s="211"/>
      <c r="C44" s="217"/>
      <c r="D44" s="217"/>
      <c r="E44" s="217"/>
      <c r="F44" s="217"/>
    </row>
    <row r="45" spans="1:6" s="102" customFormat="1" ht="12.75" customHeight="1">
      <c r="A45" s="211"/>
      <c r="B45" s="211"/>
      <c r="C45" s="217"/>
      <c r="D45" s="217"/>
      <c r="E45" s="217"/>
      <c r="F45" s="217"/>
    </row>
    <row r="46" spans="1:6" s="102" customFormat="1" ht="12.75" customHeight="1">
      <c r="A46" s="211"/>
      <c r="B46" s="211"/>
      <c r="C46" s="105"/>
      <c r="D46" s="105"/>
      <c r="E46" s="105"/>
      <c r="F46" s="105"/>
    </row>
    <row r="47" spans="1:6" s="102" customFormat="1" ht="12.75" customHeight="1">
      <c r="A47" s="211"/>
      <c r="B47" s="211"/>
      <c r="C47" s="105"/>
      <c r="D47" s="105"/>
      <c r="E47" s="105"/>
      <c r="F47" s="105"/>
    </row>
    <row r="48" spans="1:6" s="102" customFormat="1" ht="12.75" customHeight="1">
      <c r="A48" s="211"/>
      <c r="B48" s="211"/>
      <c r="C48" s="105"/>
      <c r="D48" s="105"/>
      <c r="E48" s="105"/>
      <c r="F48" s="105"/>
    </row>
    <row r="49" spans="1:6" s="102" customFormat="1" ht="12.75" customHeight="1">
      <c r="A49" s="211"/>
      <c r="B49" s="211"/>
      <c r="C49" s="105"/>
      <c r="D49" s="105"/>
      <c r="E49" s="105"/>
      <c r="F49" s="105"/>
    </row>
    <row r="50" spans="1:6" s="102" customFormat="1" ht="12.75" customHeight="1">
      <c r="A50" s="211"/>
      <c r="B50" s="211"/>
      <c r="C50" s="105"/>
      <c r="D50" s="105"/>
      <c r="E50" s="105"/>
      <c r="F50" s="105"/>
    </row>
    <row r="51" spans="4:5" s="102" customFormat="1" ht="12.75" customHeight="1">
      <c r="D51" s="103"/>
      <c r="E51" s="103"/>
    </row>
    <row r="52" spans="1:6" s="102" customFormat="1" ht="12.75" customHeight="1">
      <c r="A52" s="127"/>
      <c r="B52" s="127"/>
      <c r="C52" s="127"/>
      <c r="D52" s="127"/>
      <c r="E52" s="127"/>
      <c r="F52" s="127"/>
    </row>
  </sheetData>
  <sheetProtection/>
  <mergeCells count="5">
    <mergeCell ref="A1:F1"/>
    <mergeCell ref="A2:F2"/>
    <mergeCell ref="C3:F3"/>
    <mergeCell ref="A23:F23"/>
    <mergeCell ref="A22:F22"/>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56"/>
  <sheetViews>
    <sheetView view="pageLayout" zoomScale="0" zoomScalePageLayoutView="0" workbookViewId="0" topLeftCell="A7">
      <selection activeCell="C28" sqref="C28"/>
    </sheetView>
  </sheetViews>
  <sheetFormatPr defaultColWidth="9.140625" defaultRowHeight="15"/>
  <cols>
    <col min="1" max="1" width="50.28125" style="137" customWidth="1"/>
    <col min="2" max="5" width="9.421875" style="138" customWidth="1"/>
    <col min="6" max="231" width="9.140625" style="137" customWidth="1"/>
    <col min="232" max="232" width="45.421875" style="137" customWidth="1"/>
    <col min="233" max="240" width="6.7109375" style="137" customWidth="1"/>
    <col min="241" max="241" width="7.7109375" style="137" bestFit="1" customWidth="1"/>
    <col min="242" max="247" width="6.7109375" style="137" customWidth="1"/>
    <col min="248" max="16384" width="9.140625" style="137" customWidth="1"/>
  </cols>
  <sheetData>
    <row r="1" spans="1:5" s="106" customFormat="1" ht="11.25">
      <c r="A1" s="395" t="s">
        <v>303</v>
      </c>
      <c r="B1" s="395"/>
      <c r="C1" s="395"/>
      <c r="D1" s="395"/>
      <c r="E1" s="395"/>
    </row>
    <row r="2" spans="1:5" s="106" customFormat="1" ht="25.5" customHeight="1">
      <c r="A2" s="396" t="s">
        <v>400</v>
      </c>
      <c r="B2" s="396"/>
      <c r="C2" s="396"/>
      <c r="D2" s="396"/>
      <c r="E2" s="396"/>
    </row>
    <row r="3" spans="1:5" s="106" customFormat="1" ht="15">
      <c r="A3" s="193" t="s">
        <v>141</v>
      </c>
      <c r="B3" s="403" t="s">
        <v>1</v>
      </c>
      <c r="C3" s="403"/>
      <c r="D3" s="403"/>
      <c r="E3" s="403"/>
    </row>
    <row r="4" spans="1:5" s="173" customFormat="1" ht="12.75" customHeight="1">
      <c r="A4" s="290"/>
      <c r="B4" s="161" t="s">
        <v>2</v>
      </c>
      <c r="C4" s="161" t="s">
        <v>3</v>
      </c>
      <c r="D4" s="162" t="s">
        <v>4</v>
      </c>
      <c r="E4" s="161" t="s">
        <v>5</v>
      </c>
    </row>
    <row r="5" spans="1:5" s="170" customFormat="1" ht="12.75" customHeight="1">
      <c r="A5" s="291"/>
      <c r="B5" s="159" t="s">
        <v>63</v>
      </c>
      <c r="C5" s="159" t="s">
        <v>63</v>
      </c>
      <c r="D5" s="159" t="s">
        <v>63</v>
      </c>
      <c r="E5" s="159" t="s">
        <v>63</v>
      </c>
    </row>
    <row r="6" spans="1:5" s="170" customFormat="1" ht="13.5" customHeight="1">
      <c r="A6" s="297" t="s">
        <v>8</v>
      </c>
      <c r="B6" s="171"/>
      <c r="C6" s="171"/>
      <c r="D6" s="171"/>
      <c r="E6" s="171"/>
    </row>
    <row r="7" spans="1:5" s="106" customFormat="1" ht="11.25" customHeight="1">
      <c r="A7" s="294" t="s">
        <v>9</v>
      </c>
      <c r="B7" s="148">
        <v>0.06129245018807095</v>
      </c>
      <c r="C7" s="148">
        <v>0.3133307870798636</v>
      </c>
      <c r="D7" s="148">
        <v>0.5786157309598049</v>
      </c>
      <c r="E7" s="148">
        <v>7</v>
      </c>
    </row>
    <row r="8" spans="1:5" s="106" customFormat="1" ht="11.25" customHeight="1">
      <c r="A8" s="294"/>
      <c r="B8" s="148" t="s">
        <v>108</v>
      </c>
      <c r="C8" s="148" t="s">
        <v>108</v>
      </c>
      <c r="D8" s="148" t="s">
        <v>108</v>
      </c>
      <c r="E8" s="148" t="s">
        <v>108</v>
      </c>
    </row>
    <row r="9" spans="1:5" s="106" customFormat="1" ht="11.25" customHeight="1">
      <c r="A9" s="294" t="s">
        <v>153</v>
      </c>
      <c r="B9" s="148">
        <v>1.1284875680489261</v>
      </c>
      <c r="C9" s="148">
        <v>2.7760946679410092</v>
      </c>
      <c r="D9" s="148">
        <v>6</v>
      </c>
      <c r="E9" s="148">
        <v>16</v>
      </c>
    </row>
    <row r="10" spans="1:5" s="106" customFormat="1" ht="11.25" customHeight="1">
      <c r="A10" s="294"/>
      <c r="B10" s="148" t="s">
        <v>108</v>
      </c>
      <c r="C10" s="148" t="s">
        <v>108</v>
      </c>
      <c r="D10" s="148" t="s">
        <v>108</v>
      </c>
      <c r="E10" s="148" t="s">
        <v>108</v>
      </c>
    </row>
    <row r="11" spans="1:5" s="106" customFormat="1" ht="11.25" customHeight="1">
      <c r="A11" s="294" t="s">
        <v>23</v>
      </c>
      <c r="B11" s="148">
        <v>0.110539177806548</v>
      </c>
      <c r="C11" s="148">
        <v>0.4452316082383204</v>
      </c>
      <c r="D11" s="148">
        <v>2</v>
      </c>
      <c r="E11" s="148">
        <v>7</v>
      </c>
    </row>
    <row r="12" spans="1:5" s="106" customFormat="1" ht="11.25" customHeight="1">
      <c r="A12" s="294"/>
      <c r="B12" s="148" t="s">
        <v>108</v>
      </c>
      <c r="C12" s="148" t="s">
        <v>108</v>
      </c>
      <c r="D12" s="148" t="s">
        <v>108</v>
      </c>
      <c r="E12" s="148" t="s">
        <v>108</v>
      </c>
    </row>
    <row r="13" spans="1:5" s="106" customFormat="1" ht="11.25" customHeight="1">
      <c r="A13" s="185" t="s">
        <v>180</v>
      </c>
      <c r="B13" s="148">
        <v>0.1653135385828357</v>
      </c>
      <c r="C13" s="148">
        <v>0.6558954896989394</v>
      </c>
      <c r="D13" s="148">
        <v>3</v>
      </c>
      <c r="E13" s="148">
        <v>11</v>
      </c>
    </row>
    <row r="14" spans="1:5" s="106" customFormat="1" ht="11.25" customHeight="1">
      <c r="A14" s="185"/>
      <c r="B14" s="148"/>
      <c r="C14" s="148"/>
      <c r="D14" s="148"/>
      <c r="E14" s="148"/>
    </row>
    <row r="15" spans="1:5" ht="11.25" customHeight="1">
      <c r="A15" s="166" t="s">
        <v>148</v>
      </c>
      <c r="B15" s="148">
        <v>0.16678509376831574</v>
      </c>
      <c r="C15" s="148">
        <v>0.7921900397254317</v>
      </c>
      <c r="D15" s="148">
        <v>3</v>
      </c>
      <c r="E15" s="148">
        <v>13</v>
      </c>
    </row>
    <row r="16" spans="1:5" ht="11.25" customHeight="1">
      <c r="A16" s="166"/>
      <c r="B16" s="148"/>
      <c r="C16" s="148"/>
      <c r="D16" s="148"/>
      <c r="E16" s="148"/>
    </row>
    <row r="17" spans="1:5" ht="11.25" customHeight="1">
      <c r="A17" s="166" t="s">
        <v>33</v>
      </c>
      <c r="B17" s="148">
        <v>0.3089930868270477</v>
      </c>
      <c r="C17" s="148">
        <v>0.9501259029728472</v>
      </c>
      <c r="D17" s="148">
        <v>2</v>
      </c>
      <c r="E17" s="148">
        <v>5</v>
      </c>
    </row>
    <row r="18" spans="1:5" ht="11.25" customHeight="1">
      <c r="A18" s="166"/>
      <c r="B18" s="148"/>
      <c r="C18" s="148"/>
      <c r="D18" s="148"/>
      <c r="E18" s="148"/>
    </row>
    <row r="19" spans="1:5" ht="11.25" customHeight="1">
      <c r="A19" s="158" t="s">
        <v>34</v>
      </c>
      <c r="B19" s="148">
        <v>0.03532509058877211</v>
      </c>
      <c r="C19" s="148">
        <v>0.1053103336860267</v>
      </c>
      <c r="D19" s="148">
        <v>0.12348886283650594</v>
      </c>
      <c r="E19" s="148">
        <v>1</v>
      </c>
    </row>
    <row r="20" spans="1:5" ht="11.25" customHeight="1">
      <c r="A20" s="326"/>
      <c r="B20" s="320"/>
      <c r="C20" s="320"/>
      <c r="D20" s="320"/>
      <c r="E20" s="320"/>
    </row>
    <row r="21" spans="1:5" ht="11.25" customHeight="1">
      <c r="A21" s="327" t="s">
        <v>144</v>
      </c>
      <c r="B21" s="320">
        <v>0</v>
      </c>
      <c r="C21" s="320">
        <v>0</v>
      </c>
      <c r="D21" s="320">
        <v>0</v>
      </c>
      <c r="E21" s="320">
        <v>0</v>
      </c>
    </row>
    <row r="22" spans="1:5" ht="11.25" customHeight="1">
      <c r="A22" s="158"/>
      <c r="B22" s="148"/>
      <c r="C22" s="148"/>
      <c r="D22" s="148"/>
      <c r="E22" s="148"/>
    </row>
    <row r="23" spans="1:5" ht="11.25" customHeight="1">
      <c r="A23" s="158" t="s">
        <v>40</v>
      </c>
      <c r="B23" s="148">
        <v>0</v>
      </c>
      <c r="C23" s="148">
        <v>0</v>
      </c>
      <c r="D23" s="148">
        <v>0</v>
      </c>
      <c r="E23" s="148">
        <v>0</v>
      </c>
    </row>
    <row r="24" spans="1:5" ht="11.25" customHeight="1">
      <c r="A24" s="158"/>
      <c r="B24" s="148"/>
      <c r="C24" s="148"/>
      <c r="D24" s="148"/>
      <c r="E24" s="148"/>
    </row>
    <row r="25" spans="1:5" ht="11.25" customHeight="1">
      <c r="A25" s="158" t="s">
        <v>174</v>
      </c>
      <c r="B25" s="148">
        <v>0.000808696585522951</v>
      </c>
      <c r="C25" s="148">
        <v>0.0033868463491794013</v>
      </c>
      <c r="D25" s="148">
        <v>0.00516840418231945</v>
      </c>
      <c r="E25" s="148">
        <v>0.03643908922428519</v>
      </c>
    </row>
    <row r="26" spans="1:5" ht="11.25" customHeight="1">
      <c r="A26" s="158"/>
      <c r="B26" s="148"/>
      <c r="C26" s="148"/>
      <c r="D26" s="148"/>
      <c r="E26" s="148"/>
    </row>
    <row r="27" spans="1:5" ht="11.25" customHeight="1">
      <c r="A27" s="166" t="s">
        <v>41</v>
      </c>
      <c r="B27" s="148">
        <v>0</v>
      </c>
      <c r="C27" s="148">
        <v>0</v>
      </c>
      <c r="D27" s="148">
        <v>0</v>
      </c>
      <c r="E27" s="148">
        <v>0.01259709034470143</v>
      </c>
    </row>
    <row r="28" spans="1:5" ht="13.5" customHeight="1">
      <c r="A28" s="166"/>
      <c r="B28" s="148"/>
      <c r="C28" s="148"/>
      <c r="D28" s="148"/>
      <c r="E28" s="148"/>
    </row>
    <row r="29" spans="1:5" ht="13.5" customHeight="1">
      <c r="A29" s="158" t="s">
        <v>45</v>
      </c>
      <c r="B29" s="148">
        <v>0.003973235789699903</v>
      </c>
      <c r="C29" s="148">
        <v>0.0608391837450378</v>
      </c>
      <c r="D29" s="148">
        <v>0.0672244599487906</v>
      </c>
      <c r="E29" s="148">
        <v>1</v>
      </c>
    </row>
    <row r="30" spans="1:5" ht="13.5" customHeight="1">
      <c r="A30" s="156"/>
      <c r="B30" s="148" t="s">
        <v>108</v>
      </c>
      <c r="C30" s="148" t="s">
        <v>108</v>
      </c>
      <c r="D30" s="148" t="s">
        <v>108</v>
      </c>
      <c r="E30" s="148" t="s">
        <v>108</v>
      </c>
    </row>
    <row r="31" spans="1:5" ht="13.5" customHeight="1">
      <c r="A31" s="155" t="s">
        <v>48</v>
      </c>
      <c r="B31" s="148"/>
      <c r="C31" s="148"/>
      <c r="D31" s="148"/>
      <c r="E31" s="148"/>
    </row>
    <row r="32" spans="1:5" ht="13.5" customHeight="1">
      <c r="A32" s="149" t="s">
        <v>49</v>
      </c>
      <c r="B32" s="148">
        <v>85.4180117045177</v>
      </c>
      <c r="C32" s="148">
        <v>80</v>
      </c>
      <c r="D32" s="148">
        <v>72</v>
      </c>
      <c r="E32" s="148">
        <v>29</v>
      </c>
    </row>
    <row r="33" spans="1:5" ht="13.5" customHeight="1">
      <c r="A33" s="150" t="s">
        <v>74</v>
      </c>
      <c r="B33" s="148" t="s">
        <v>108</v>
      </c>
      <c r="C33" s="148" t="s">
        <v>108</v>
      </c>
      <c r="D33" s="148" t="s">
        <v>108</v>
      </c>
      <c r="E33" s="148" t="s">
        <v>108</v>
      </c>
    </row>
    <row r="34" spans="1:5" ht="13.5" customHeight="1">
      <c r="A34" s="304" t="s">
        <v>363</v>
      </c>
      <c r="B34" s="309">
        <v>35</v>
      </c>
      <c r="C34" s="309">
        <v>19</v>
      </c>
      <c r="D34" s="309">
        <v>14</v>
      </c>
      <c r="E34" s="309">
        <v>1</v>
      </c>
    </row>
    <row r="35" spans="1:5" ht="13.5" customHeight="1">
      <c r="A35" s="305" t="s">
        <v>364</v>
      </c>
      <c r="B35" s="309">
        <v>22.152300023058725</v>
      </c>
      <c r="C35" s="309">
        <v>8</v>
      </c>
      <c r="D35" s="309">
        <v>4</v>
      </c>
      <c r="E35" s="309">
        <v>1</v>
      </c>
    </row>
    <row r="36" spans="1:5" ht="13.5" customHeight="1">
      <c r="A36" s="154" t="s">
        <v>365</v>
      </c>
      <c r="B36" s="309">
        <v>27</v>
      </c>
      <c r="C36" s="309">
        <v>48</v>
      </c>
      <c r="D36" s="309">
        <v>49</v>
      </c>
      <c r="E36" s="309">
        <v>11</v>
      </c>
    </row>
    <row r="37" spans="1:5" ht="13.5" customHeight="1">
      <c r="A37" s="305" t="s">
        <v>366</v>
      </c>
      <c r="B37" s="309">
        <v>0</v>
      </c>
      <c r="C37" s="309">
        <v>0</v>
      </c>
      <c r="D37" s="309">
        <v>3.204841396141436</v>
      </c>
      <c r="E37" s="309">
        <v>14</v>
      </c>
    </row>
    <row r="38" spans="1:5" ht="13.5" customHeight="1">
      <c r="A38" s="154" t="s">
        <v>50</v>
      </c>
      <c r="B38" s="309">
        <v>0</v>
      </c>
      <c r="C38" s="309">
        <v>0.7036252531527987</v>
      </c>
      <c r="D38" s="309">
        <v>0</v>
      </c>
      <c r="E38" s="309">
        <v>0.3221301288975308</v>
      </c>
    </row>
    <row r="39" spans="1:5" ht="13.5" customHeight="1">
      <c r="A39" s="182" t="s">
        <v>178</v>
      </c>
      <c r="B39" s="309">
        <v>0.9445803926739753</v>
      </c>
      <c r="C39" s="309">
        <v>5</v>
      </c>
      <c r="D39" s="309">
        <v>2</v>
      </c>
      <c r="E39" s="309">
        <v>2</v>
      </c>
    </row>
    <row r="40" spans="1:5" ht="13.5" customHeight="1">
      <c r="A40" s="149"/>
      <c r="B40" s="148" t="s">
        <v>108</v>
      </c>
      <c r="C40" s="148" t="s">
        <v>108</v>
      </c>
      <c r="D40" s="148" t="s">
        <v>108</v>
      </c>
      <c r="E40" s="148" t="s">
        <v>108</v>
      </c>
    </row>
    <row r="41" spans="1:5" ht="13.5" customHeight="1">
      <c r="A41" s="149" t="s">
        <v>51</v>
      </c>
      <c r="B41" s="148">
        <v>12</v>
      </c>
      <c r="C41" s="148">
        <v>12</v>
      </c>
      <c r="D41" s="148">
        <v>10</v>
      </c>
      <c r="E41" s="148">
        <v>9</v>
      </c>
    </row>
    <row r="42" spans="1:5" ht="13.5" customHeight="1">
      <c r="A42" s="150" t="s">
        <v>74</v>
      </c>
      <c r="B42" s="148" t="s">
        <v>108</v>
      </c>
      <c r="C42" s="148" t="s">
        <v>108</v>
      </c>
      <c r="D42" s="148" t="s">
        <v>108</v>
      </c>
      <c r="E42" s="148" t="s">
        <v>108</v>
      </c>
    </row>
    <row r="43" spans="1:5" ht="13.5" customHeight="1">
      <c r="A43" s="150" t="s">
        <v>52</v>
      </c>
      <c r="B43" s="309">
        <v>2</v>
      </c>
      <c r="C43" s="309">
        <v>2.4928807236256048</v>
      </c>
      <c r="D43" s="309">
        <v>2.073855104354616</v>
      </c>
      <c r="E43" s="309">
        <v>1.7574121297531204</v>
      </c>
    </row>
    <row r="44" spans="1:5" ht="13.5" customHeight="1">
      <c r="A44" s="150" t="s">
        <v>56</v>
      </c>
      <c r="B44" s="309">
        <v>7</v>
      </c>
      <c r="C44" s="309">
        <v>7</v>
      </c>
      <c r="D44" s="309">
        <v>6</v>
      </c>
      <c r="E44" s="309">
        <v>5</v>
      </c>
    </row>
    <row r="45" spans="1:5" ht="13.5" customHeight="1">
      <c r="A45" s="150" t="s">
        <v>57</v>
      </c>
      <c r="B45" s="309">
        <v>2</v>
      </c>
      <c r="C45" s="309">
        <v>2.0751926133876406</v>
      </c>
      <c r="D45" s="309">
        <v>1.8541477448458756</v>
      </c>
      <c r="E45" s="309">
        <v>2.321110637642611</v>
      </c>
    </row>
    <row r="46" spans="1:5" ht="13.5" customHeight="1">
      <c r="A46" s="149"/>
      <c r="B46" s="148" t="s">
        <v>108</v>
      </c>
      <c r="C46" s="148" t="s">
        <v>108</v>
      </c>
      <c r="D46" s="148" t="s">
        <v>108</v>
      </c>
      <c r="E46" s="148" t="s">
        <v>108</v>
      </c>
    </row>
    <row r="47" spans="1:5" ht="13.5" customHeight="1">
      <c r="A47" s="149" t="s">
        <v>58</v>
      </c>
      <c r="B47" s="148">
        <v>0</v>
      </c>
      <c r="C47" s="148">
        <v>0</v>
      </c>
      <c r="D47" s="148">
        <v>0</v>
      </c>
      <c r="E47" s="148">
        <v>0</v>
      </c>
    </row>
    <row r="48" spans="1:5" ht="13.5" customHeight="1">
      <c r="A48" s="145"/>
      <c r="B48" s="257"/>
      <c r="C48" s="257"/>
      <c r="D48" s="257"/>
      <c r="E48" s="257"/>
    </row>
    <row r="49" spans="1:5" ht="15">
      <c r="A49" s="147" t="s">
        <v>229</v>
      </c>
      <c r="B49" s="258">
        <v>9.789964511945657</v>
      </c>
      <c r="C49" s="258">
        <v>8.734586272984075</v>
      </c>
      <c r="D49" s="258">
        <v>7.54716383275696</v>
      </c>
      <c r="E49" s="258">
        <v>3.4898438867809314</v>
      </c>
    </row>
    <row r="50" spans="1:5" ht="20.25" customHeight="1">
      <c r="A50" s="145"/>
      <c r="B50" s="257"/>
      <c r="C50" s="255"/>
      <c r="D50" s="255"/>
      <c r="E50" s="255"/>
    </row>
    <row r="51" spans="1:5" ht="30.75" customHeight="1">
      <c r="A51" s="141" t="s">
        <v>59</v>
      </c>
      <c r="B51" s="140">
        <v>240</v>
      </c>
      <c r="C51" s="140">
        <v>489</v>
      </c>
      <c r="D51" s="140">
        <v>381</v>
      </c>
      <c r="E51" s="140">
        <v>1177</v>
      </c>
    </row>
    <row r="52" spans="1:5" ht="11.25">
      <c r="A52" s="426" t="s">
        <v>385</v>
      </c>
      <c r="B52" s="426"/>
      <c r="C52" s="426"/>
      <c r="D52" s="426"/>
      <c r="E52" s="426"/>
    </row>
    <row r="53" spans="1:5" ht="27" customHeight="1">
      <c r="A53" s="425" t="s">
        <v>228</v>
      </c>
      <c r="B53" s="425"/>
      <c r="C53" s="425"/>
      <c r="D53" s="425"/>
      <c r="E53" s="425"/>
    </row>
    <row r="54" spans="1:5" ht="11.25">
      <c r="A54" s="254" t="s">
        <v>344</v>
      </c>
      <c r="B54" s="253"/>
      <c r="C54" s="253"/>
      <c r="D54" s="253"/>
      <c r="E54" s="253"/>
    </row>
    <row r="55" spans="1:5" ht="11.25">
      <c r="A55" s="424" t="s">
        <v>377</v>
      </c>
      <c r="B55" s="424"/>
      <c r="C55" s="424"/>
      <c r="D55" s="424"/>
      <c r="E55" s="424"/>
    </row>
    <row r="56" spans="1:5" ht="11.25">
      <c r="A56" s="238"/>
      <c r="B56" s="252"/>
      <c r="C56" s="252"/>
      <c r="D56" s="252"/>
      <c r="E56" s="252"/>
    </row>
  </sheetData>
  <sheetProtection/>
  <mergeCells count="6">
    <mergeCell ref="A1:E1"/>
    <mergeCell ref="A2:E2"/>
    <mergeCell ref="B3:E3"/>
    <mergeCell ref="A55:E55"/>
    <mergeCell ref="A53:E53"/>
    <mergeCell ref="A52:E52"/>
  </mergeCells>
  <printOptions/>
  <pageMargins left="0.7115625" right="0.7086614173228347" top="0.7480314960629921" bottom="0.7086614173228347" header="0.31496062992125984" footer="0.31496062992125984"/>
  <pageSetup fitToHeight="0" horizontalDpi="600" verticalDpi="600" orientation="portrait" paperSize="9" scale="99" r:id="rId1"/>
</worksheet>
</file>

<file path=xl/worksheets/sheet28.xml><?xml version="1.0" encoding="utf-8"?>
<worksheet xmlns="http://schemas.openxmlformats.org/spreadsheetml/2006/main" xmlns:r="http://schemas.openxmlformats.org/officeDocument/2006/relationships">
  <dimension ref="A1:E61"/>
  <sheetViews>
    <sheetView view="pageLayout" zoomScale="0" zoomScalePageLayoutView="0" workbookViewId="0" topLeftCell="A1">
      <selection activeCell="C39" sqref="C39"/>
    </sheetView>
  </sheetViews>
  <sheetFormatPr defaultColWidth="9.140625" defaultRowHeight="15"/>
  <cols>
    <col min="1" max="1" width="50.28125" style="176" customWidth="1"/>
    <col min="2" max="5" width="9.421875" style="259" customWidth="1"/>
    <col min="6" max="244" width="9.140625" style="176" customWidth="1"/>
    <col min="245" max="245" width="45.421875" style="176" customWidth="1"/>
    <col min="246" max="253" width="6.7109375" style="176" customWidth="1"/>
    <col min="254" max="254" width="7.7109375" style="176" bestFit="1" customWidth="1"/>
    <col min="255" max="16384" width="6.7109375" style="176" customWidth="1"/>
  </cols>
  <sheetData>
    <row r="1" spans="1:5" s="179" customFormat="1" ht="12">
      <c r="A1" s="395" t="s">
        <v>304</v>
      </c>
      <c r="B1" s="395"/>
      <c r="C1" s="395"/>
      <c r="D1" s="395"/>
      <c r="E1" s="395"/>
    </row>
    <row r="2" spans="1:5" s="179" customFormat="1" ht="27" customHeight="1">
      <c r="A2" s="396" t="s">
        <v>399</v>
      </c>
      <c r="B2" s="396"/>
      <c r="C2" s="396"/>
      <c r="D2" s="396"/>
      <c r="E2" s="396"/>
    </row>
    <row r="3" spans="1:5" s="179" customFormat="1" ht="12.75" customHeight="1">
      <c r="A3" s="193" t="s">
        <v>141</v>
      </c>
      <c r="B3" s="403" t="s">
        <v>1</v>
      </c>
      <c r="C3" s="403"/>
      <c r="D3" s="403"/>
      <c r="E3" s="403"/>
    </row>
    <row r="4" spans="1:5" s="181" customFormat="1" ht="12.75" customHeight="1">
      <c r="A4" s="290"/>
      <c r="B4" s="161" t="s">
        <v>2</v>
      </c>
      <c r="C4" s="161" t="s">
        <v>3</v>
      </c>
      <c r="D4" s="162" t="s">
        <v>4</v>
      </c>
      <c r="E4" s="161" t="s">
        <v>5</v>
      </c>
    </row>
    <row r="5" spans="1:5" s="180" customFormat="1" ht="12.75" customHeight="1">
      <c r="A5" s="291"/>
      <c r="B5" s="159" t="s">
        <v>63</v>
      </c>
      <c r="C5" s="159" t="s">
        <v>63</v>
      </c>
      <c r="D5" s="159" t="s">
        <v>63</v>
      </c>
      <c r="E5" s="159" t="s">
        <v>63</v>
      </c>
    </row>
    <row r="6" spans="1:5" s="180" customFormat="1" ht="12">
      <c r="A6" s="297" t="s">
        <v>8</v>
      </c>
      <c r="B6" s="171"/>
      <c r="C6" s="171"/>
      <c r="D6" s="171"/>
      <c r="E6" s="171"/>
    </row>
    <row r="7" spans="1:5" ht="12">
      <c r="A7" s="294" t="s">
        <v>9</v>
      </c>
      <c r="B7" s="148">
        <v>3</v>
      </c>
      <c r="C7" s="148">
        <v>10</v>
      </c>
      <c r="D7" s="148">
        <v>16.37760120432991</v>
      </c>
      <c r="E7" s="148">
        <v>24.097351203332902</v>
      </c>
    </row>
    <row r="8" spans="1:5" ht="9" customHeight="1">
      <c r="A8" s="294"/>
      <c r="B8" s="148"/>
      <c r="C8" s="148"/>
      <c r="D8" s="148"/>
      <c r="E8" s="148"/>
    </row>
    <row r="9" spans="1:5" ht="12">
      <c r="A9" s="294" t="s">
        <v>153</v>
      </c>
      <c r="B9" s="148">
        <v>1.819463993483326</v>
      </c>
      <c r="C9" s="148">
        <v>4.28636221203782</v>
      </c>
      <c r="D9" s="148">
        <v>7.7773261285174735</v>
      </c>
      <c r="E9" s="148">
        <v>23.480342788867812</v>
      </c>
    </row>
    <row r="10" spans="1:5" ht="9" customHeight="1">
      <c r="A10" s="294"/>
      <c r="B10" s="148"/>
      <c r="C10" s="148"/>
      <c r="D10" s="148"/>
      <c r="E10" s="148"/>
    </row>
    <row r="11" spans="1:5" ht="12">
      <c r="A11" s="294" t="s">
        <v>23</v>
      </c>
      <c r="B11" s="148">
        <v>0.2680535038868582</v>
      </c>
      <c r="C11" s="148">
        <v>0.7562813609230696</v>
      </c>
      <c r="D11" s="148">
        <v>1.3578207696092723</v>
      </c>
      <c r="E11" s="148">
        <v>1.8460546315433293</v>
      </c>
    </row>
    <row r="12" spans="1:5" ht="9" customHeight="1">
      <c r="A12" s="294"/>
      <c r="B12" s="148"/>
      <c r="C12" s="148"/>
      <c r="D12" s="148"/>
      <c r="E12" s="148"/>
    </row>
    <row r="13" spans="1:5" ht="13.5">
      <c r="A13" s="185" t="s">
        <v>180</v>
      </c>
      <c r="B13" s="148">
        <v>0.349941144735001</v>
      </c>
      <c r="C13" s="148">
        <v>0.8901265807103714</v>
      </c>
      <c r="D13" s="148">
        <v>1</v>
      </c>
      <c r="E13" s="148">
        <v>2.165009647452993</v>
      </c>
    </row>
    <row r="14" spans="1:5" ht="9" customHeight="1">
      <c r="A14" s="295"/>
      <c r="B14" s="148"/>
      <c r="C14" s="148"/>
      <c r="D14" s="148"/>
      <c r="E14" s="148"/>
    </row>
    <row r="15" spans="1:5" ht="12">
      <c r="A15" s="166" t="s">
        <v>148</v>
      </c>
      <c r="B15" s="148">
        <v>1.4009260711879963</v>
      </c>
      <c r="C15" s="148">
        <v>3</v>
      </c>
      <c r="D15" s="148">
        <v>4.260289320119728</v>
      </c>
      <c r="E15" s="148">
        <v>4.450134513602391</v>
      </c>
    </row>
    <row r="16" spans="1:5" ht="9" customHeight="1">
      <c r="A16" s="144"/>
      <c r="B16" s="148"/>
      <c r="C16" s="148"/>
      <c r="D16" s="148"/>
      <c r="E16" s="148"/>
    </row>
    <row r="17" spans="1:5" ht="12">
      <c r="A17" s="166" t="s">
        <v>33</v>
      </c>
      <c r="B17" s="148">
        <v>0.31043924976315623</v>
      </c>
      <c r="C17" s="148">
        <v>0.8745746318315144</v>
      </c>
      <c r="D17" s="148">
        <v>0.9261995245100619</v>
      </c>
      <c r="E17" s="148">
        <v>1.181441783418031</v>
      </c>
    </row>
    <row r="18" spans="1:5" ht="9" customHeight="1">
      <c r="A18" s="158"/>
      <c r="B18" s="148"/>
      <c r="C18" s="148"/>
      <c r="D18" s="148"/>
      <c r="E18" s="148"/>
    </row>
    <row r="19" spans="1:5" ht="12">
      <c r="A19" s="158" t="s">
        <v>34</v>
      </c>
      <c r="B19" s="148">
        <v>7</v>
      </c>
      <c r="C19" s="148">
        <v>11.218691958886245</v>
      </c>
      <c r="D19" s="148">
        <v>12.275425255320489</v>
      </c>
      <c r="E19" s="148">
        <v>14.054313373574567</v>
      </c>
    </row>
    <row r="20" spans="1:5" ht="9" customHeight="1">
      <c r="A20" s="158"/>
      <c r="B20" s="148"/>
      <c r="C20" s="148"/>
      <c r="D20" s="148"/>
      <c r="E20" s="148"/>
    </row>
    <row r="21" spans="1:5" ht="12">
      <c r="A21" s="327" t="s">
        <v>144</v>
      </c>
      <c r="B21" s="320">
        <v>0</v>
      </c>
      <c r="C21" s="320">
        <v>0</v>
      </c>
      <c r="D21" s="320">
        <v>0</v>
      </c>
      <c r="E21" s="320">
        <v>0</v>
      </c>
    </row>
    <row r="22" spans="1:5" ht="9" customHeight="1">
      <c r="A22" s="326"/>
      <c r="B22" s="320"/>
      <c r="C22" s="320"/>
      <c r="D22" s="320"/>
      <c r="E22" s="320"/>
    </row>
    <row r="23" spans="1:5" ht="12">
      <c r="A23" s="158" t="s">
        <v>40</v>
      </c>
      <c r="B23" s="148">
        <v>2</v>
      </c>
      <c r="C23" s="148">
        <v>3</v>
      </c>
      <c r="D23" s="148">
        <v>4</v>
      </c>
      <c r="E23" s="148">
        <v>6</v>
      </c>
    </row>
    <row r="24" spans="1:5" ht="9" customHeight="1">
      <c r="A24" s="158"/>
      <c r="B24" s="148"/>
      <c r="C24" s="148"/>
      <c r="D24" s="148"/>
      <c r="E24" s="148"/>
    </row>
    <row r="25" spans="1:5" ht="12">
      <c r="A25" s="158" t="s">
        <v>143</v>
      </c>
      <c r="B25" s="148">
        <v>0.022797132816889505</v>
      </c>
      <c r="C25" s="148">
        <v>0.05508400833910456</v>
      </c>
      <c r="D25" s="148">
        <v>0.0888667482849191</v>
      </c>
      <c r="E25" s="148">
        <v>0.20189554511761568</v>
      </c>
    </row>
    <row r="26" spans="1:5" ht="9" customHeight="1">
      <c r="A26" s="156"/>
      <c r="B26" s="148"/>
      <c r="C26" s="148"/>
      <c r="D26" s="148"/>
      <c r="E26" s="148"/>
    </row>
    <row r="27" spans="1:5" ht="12">
      <c r="A27" s="166" t="s">
        <v>41</v>
      </c>
      <c r="B27" s="148">
        <v>0.11654439549805501</v>
      </c>
      <c r="C27" s="148">
        <v>0.39675935899024833</v>
      </c>
      <c r="D27" s="148">
        <v>0.5385660859707871</v>
      </c>
      <c r="E27" s="148">
        <v>2</v>
      </c>
    </row>
    <row r="28" spans="1:5" ht="9" customHeight="1">
      <c r="A28" s="165"/>
      <c r="B28" s="148"/>
      <c r="C28" s="148"/>
      <c r="D28" s="148"/>
      <c r="E28" s="148"/>
    </row>
    <row r="29" spans="1:5" ht="12">
      <c r="A29" s="158" t="s">
        <v>45</v>
      </c>
      <c r="B29" s="148">
        <v>0.466479453974573</v>
      </c>
      <c r="C29" s="148">
        <v>1.6935379883915294</v>
      </c>
      <c r="D29" s="148">
        <v>2</v>
      </c>
      <c r="E29" s="148">
        <v>3.3142069754276946</v>
      </c>
    </row>
    <row r="30" spans="1:5" ht="12">
      <c r="A30" s="156"/>
      <c r="B30" s="148"/>
      <c r="C30" s="148"/>
      <c r="D30" s="148"/>
      <c r="E30" s="148"/>
    </row>
    <row r="31" spans="1:5" ht="12">
      <c r="A31" s="155" t="s">
        <v>48</v>
      </c>
      <c r="B31" s="148"/>
      <c r="C31" s="148"/>
      <c r="D31" s="148"/>
      <c r="E31" s="148"/>
    </row>
    <row r="32" spans="1:5" ht="12">
      <c r="A32" s="149" t="s">
        <v>49</v>
      </c>
      <c r="B32" s="148">
        <v>53</v>
      </c>
      <c r="C32" s="148">
        <v>41</v>
      </c>
      <c r="D32" s="148">
        <v>34</v>
      </c>
      <c r="E32" s="148">
        <v>11</v>
      </c>
    </row>
    <row r="33" spans="1:5" ht="12">
      <c r="A33" s="150" t="s">
        <v>74</v>
      </c>
      <c r="B33" s="148"/>
      <c r="C33" s="148"/>
      <c r="D33" s="148"/>
      <c r="E33" s="148"/>
    </row>
    <row r="34" spans="1:5" ht="12">
      <c r="A34" s="304" t="s">
        <v>363</v>
      </c>
      <c r="B34" s="309">
        <v>23</v>
      </c>
      <c r="C34" s="309">
        <v>9.888061275897984</v>
      </c>
      <c r="D34" s="309">
        <v>6.603134920668451</v>
      </c>
      <c r="E34" s="309">
        <v>0.40989317296136896</v>
      </c>
    </row>
    <row r="35" spans="1:5" ht="12">
      <c r="A35" s="305" t="s">
        <v>364</v>
      </c>
      <c r="B35" s="309">
        <v>14</v>
      </c>
      <c r="C35" s="309">
        <v>4.066261797787503</v>
      </c>
      <c r="D35" s="309">
        <v>1.7123709874979391</v>
      </c>
      <c r="E35" s="309">
        <v>0.3921628379758511</v>
      </c>
    </row>
    <row r="36" spans="1:5" ht="12">
      <c r="A36" s="154" t="s">
        <v>365</v>
      </c>
      <c r="B36" s="309">
        <v>16</v>
      </c>
      <c r="C36" s="309">
        <v>24</v>
      </c>
      <c r="D36" s="309">
        <v>23</v>
      </c>
      <c r="E36" s="309">
        <v>4.129308553730635</v>
      </c>
    </row>
    <row r="37" spans="1:5" ht="12">
      <c r="A37" s="305" t="s">
        <v>366</v>
      </c>
      <c r="B37" s="309">
        <v>0</v>
      </c>
      <c r="C37" s="309">
        <v>0.04469173843180703</v>
      </c>
      <c r="D37" s="309">
        <v>1.1133715319586561</v>
      </c>
      <c r="E37" s="309">
        <v>5.267566395183133</v>
      </c>
    </row>
    <row r="38" spans="1:5" ht="13.5">
      <c r="A38" s="182" t="s">
        <v>178</v>
      </c>
      <c r="B38" s="309">
        <v>0.5047467374592557</v>
      </c>
      <c r="C38" s="309">
        <v>1.6203580411649767</v>
      </c>
      <c r="D38" s="309">
        <v>0.6379429963324726</v>
      </c>
      <c r="E38" s="309">
        <v>0.6583061880224819</v>
      </c>
    </row>
    <row r="39" spans="1:5" ht="10.5" customHeight="1">
      <c r="A39" s="154"/>
      <c r="B39" s="148"/>
      <c r="C39" s="148"/>
      <c r="D39" s="148"/>
      <c r="E39" s="148"/>
    </row>
    <row r="40" spans="1:5" ht="13.5">
      <c r="A40" s="185" t="s">
        <v>164</v>
      </c>
      <c r="B40" s="148">
        <v>14</v>
      </c>
      <c r="C40" s="148">
        <v>6</v>
      </c>
      <c r="D40" s="148">
        <v>1.6927212457863159</v>
      </c>
      <c r="E40" s="148">
        <v>0.8129312451001603</v>
      </c>
    </row>
    <row r="41" spans="1:5" ht="10.5" customHeight="1">
      <c r="A41" s="149"/>
      <c r="B41" s="148"/>
      <c r="C41" s="148"/>
      <c r="D41" s="148"/>
      <c r="E41" s="148"/>
    </row>
    <row r="42" spans="1:5" ht="12">
      <c r="A42" s="149" t="s">
        <v>51</v>
      </c>
      <c r="B42" s="148">
        <v>16.302670471022733</v>
      </c>
      <c r="C42" s="148">
        <v>16.53477747151396</v>
      </c>
      <c r="D42" s="148">
        <v>12.574537541447514</v>
      </c>
      <c r="E42" s="148">
        <v>6</v>
      </c>
    </row>
    <row r="43" spans="1:5" ht="12">
      <c r="A43" s="150" t="s">
        <v>74</v>
      </c>
      <c r="B43" s="148"/>
      <c r="C43" s="148"/>
      <c r="D43" s="148"/>
      <c r="E43" s="148"/>
    </row>
    <row r="44" spans="1:5" ht="12">
      <c r="A44" s="150" t="s">
        <v>52</v>
      </c>
      <c r="B44" s="309">
        <v>5</v>
      </c>
      <c r="C44" s="309">
        <v>5.984496026544568</v>
      </c>
      <c r="D44" s="309">
        <v>4.665905765599996</v>
      </c>
      <c r="E44" s="309">
        <v>2.1054195966142633</v>
      </c>
    </row>
    <row r="45" spans="1:5" ht="12">
      <c r="A45" s="150" t="s">
        <v>53</v>
      </c>
      <c r="B45" s="309">
        <v>2.491252977346345</v>
      </c>
      <c r="C45" s="309">
        <v>2.504248374666384</v>
      </c>
      <c r="D45" s="309">
        <v>3</v>
      </c>
      <c r="E45" s="309">
        <v>0.6911819615732095</v>
      </c>
    </row>
    <row r="46" spans="1:5" ht="12">
      <c r="A46" s="150" t="s">
        <v>54</v>
      </c>
      <c r="B46" s="309">
        <v>1.819252866995414</v>
      </c>
      <c r="C46" s="309">
        <v>2.266765828850398</v>
      </c>
      <c r="D46" s="309">
        <v>1.5486760850412296</v>
      </c>
      <c r="E46" s="309">
        <v>0.9083722364106671</v>
      </c>
    </row>
    <row r="47" spans="1:5" ht="12">
      <c r="A47" s="150" t="s">
        <v>55</v>
      </c>
      <c r="B47" s="309">
        <v>0.7571254736233913</v>
      </c>
      <c r="C47" s="309">
        <v>0.5107329094832365</v>
      </c>
      <c r="D47" s="309">
        <v>0.36316400065322474</v>
      </c>
      <c r="E47" s="309">
        <v>0.12222758827025312</v>
      </c>
    </row>
    <row r="48" spans="1:5" ht="12">
      <c r="A48" s="150" t="s">
        <v>56</v>
      </c>
      <c r="B48" s="309">
        <v>5.0619879429751995</v>
      </c>
      <c r="C48" s="309">
        <v>4.595113488693534</v>
      </c>
      <c r="D48" s="309">
        <v>2.9723344748221896</v>
      </c>
      <c r="E48" s="309">
        <v>1.0531890533999808</v>
      </c>
    </row>
    <row r="49" spans="1:5" ht="12">
      <c r="A49" s="150" t="s">
        <v>57</v>
      </c>
      <c r="B49" s="309">
        <v>0.6681351826259383</v>
      </c>
      <c r="C49" s="309">
        <v>0.6734208432758654</v>
      </c>
      <c r="D49" s="309">
        <v>0.6040574739487634</v>
      </c>
      <c r="E49" s="309">
        <v>0.37355173248562146</v>
      </c>
    </row>
    <row r="50" spans="1:5" ht="9.75" customHeight="1">
      <c r="A50" s="149"/>
      <c r="B50" s="148"/>
      <c r="C50" s="148"/>
      <c r="D50" s="148"/>
      <c r="E50" s="148"/>
    </row>
    <row r="51" spans="1:5" ht="12">
      <c r="A51" s="149" t="s">
        <v>58</v>
      </c>
      <c r="B51" s="148">
        <v>0.012875526611460155</v>
      </c>
      <c r="C51" s="148">
        <v>0.05045417406120555</v>
      </c>
      <c r="D51" s="148">
        <v>0.008245429166569744</v>
      </c>
      <c r="E51" s="148">
        <v>0.03329092224352277</v>
      </c>
    </row>
    <row r="52" spans="1:5" ht="10.5" customHeight="1">
      <c r="A52" s="145"/>
      <c r="B52" s="257"/>
      <c r="C52" s="257"/>
      <c r="D52" s="257"/>
      <c r="E52" s="257"/>
    </row>
    <row r="53" spans="1:5" ht="12">
      <c r="A53" s="149" t="s">
        <v>231</v>
      </c>
      <c r="B53" s="257">
        <v>108.14283409656565</v>
      </c>
      <c r="C53" s="257">
        <v>124.75766969045584</v>
      </c>
      <c r="D53" s="257">
        <v>136.38665832150045</v>
      </c>
      <c r="E53" s="257">
        <v>143.7633650795349</v>
      </c>
    </row>
    <row r="54" spans="1:5" ht="12">
      <c r="A54" s="145"/>
      <c r="B54" s="257"/>
      <c r="C54" s="255"/>
      <c r="D54" s="255"/>
      <c r="E54" s="255"/>
    </row>
    <row r="55" spans="1:5" ht="21.75" customHeight="1">
      <c r="A55" s="141" t="s">
        <v>59</v>
      </c>
      <c r="B55" s="140">
        <v>329</v>
      </c>
      <c r="C55" s="140">
        <v>630</v>
      </c>
      <c r="D55" s="140">
        <v>449</v>
      </c>
      <c r="E55" s="140">
        <v>1275</v>
      </c>
    </row>
    <row r="56" spans="1:5" s="321" customFormat="1" ht="22.5" customHeight="1">
      <c r="A56" s="427" t="s">
        <v>386</v>
      </c>
      <c r="B56" s="428"/>
      <c r="C56" s="428"/>
      <c r="D56" s="428"/>
      <c r="E56" s="428"/>
    </row>
    <row r="57" spans="1:5" s="321" customFormat="1" ht="21.75" customHeight="1">
      <c r="A57" s="425" t="s">
        <v>228</v>
      </c>
      <c r="B57" s="425"/>
      <c r="C57" s="425"/>
      <c r="D57" s="425"/>
      <c r="E57" s="425"/>
    </row>
    <row r="58" spans="1:5" s="321" customFormat="1" ht="15" customHeight="1">
      <c r="A58" s="254" t="s">
        <v>344</v>
      </c>
      <c r="B58" s="253"/>
      <c r="C58" s="253"/>
      <c r="D58" s="253"/>
      <c r="E58" s="253"/>
    </row>
    <row r="59" spans="1:5" ht="45" customHeight="1">
      <c r="A59" s="404" t="s">
        <v>162</v>
      </c>
      <c r="B59" s="404"/>
      <c r="C59" s="404"/>
      <c r="D59" s="404"/>
      <c r="E59" s="404"/>
    </row>
    <row r="60" spans="2:5" ht="12" customHeight="1">
      <c r="B60" s="176"/>
      <c r="C60" s="176"/>
      <c r="D60" s="176"/>
      <c r="E60" s="176"/>
    </row>
    <row r="61" spans="2:5" ht="12">
      <c r="B61" s="176"/>
      <c r="C61" s="176"/>
      <c r="D61" s="176"/>
      <c r="E61" s="176"/>
    </row>
  </sheetData>
  <sheetProtection/>
  <mergeCells count="6">
    <mergeCell ref="A1:E1"/>
    <mergeCell ref="A2:E2"/>
    <mergeCell ref="B3:E3"/>
    <mergeCell ref="A57:E57"/>
    <mergeCell ref="A59:E59"/>
    <mergeCell ref="A56:E56"/>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29.xml><?xml version="1.0" encoding="utf-8"?>
<worksheet xmlns="http://schemas.openxmlformats.org/spreadsheetml/2006/main" xmlns:r="http://schemas.openxmlformats.org/officeDocument/2006/relationships">
  <dimension ref="A1:E95"/>
  <sheetViews>
    <sheetView view="pageLayout" zoomScale="0" zoomScalePageLayoutView="0" workbookViewId="0" topLeftCell="A1">
      <selection activeCell="E9" sqref="E9"/>
    </sheetView>
  </sheetViews>
  <sheetFormatPr defaultColWidth="9.140625" defaultRowHeight="15"/>
  <cols>
    <col min="1" max="1" width="50.28125" style="176" customWidth="1"/>
    <col min="2" max="5" width="9.28125" style="259" customWidth="1"/>
    <col min="6" max="244" width="9.140625" style="176" customWidth="1"/>
    <col min="245" max="245" width="45.421875" style="176" customWidth="1"/>
    <col min="246" max="253" width="6.7109375" style="176" customWidth="1"/>
    <col min="254" max="254" width="7.7109375" style="176" bestFit="1" customWidth="1"/>
    <col min="255" max="16384" width="6.7109375" style="176" customWidth="1"/>
  </cols>
  <sheetData>
    <row r="1" spans="1:5" s="179" customFormat="1" ht="12">
      <c r="A1" s="395" t="s">
        <v>305</v>
      </c>
      <c r="B1" s="395"/>
      <c r="C1" s="395"/>
      <c r="D1" s="395"/>
      <c r="E1" s="395"/>
    </row>
    <row r="2" spans="1:5" s="179" customFormat="1" ht="26.25" customHeight="1">
      <c r="A2" s="396" t="s">
        <v>398</v>
      </c>
      <c r="B2" s="396"/>
      <c r="C2" s="396"/>
      <c r="D2" s="396"/>
      <c r="E2" s="396"/>
    </row>
    <row r="3" spans="1:5" s="179" customFormat="1" ht="13.5" customHeight="1">
      <c r="A3" s="193" t="s">
        <v>141</v>
      </c>
      <c r="B3" s="403" t="s">
        <v>1</v>
      </c>
      <c r="C3" s="403"/>
      <c r="D3" s="403"/>
      <c r="E3" s="403"/>
    </row>
    <row r="4" spans="1:5" s="181" customFormat="1" ht="12.75" customHeight="1">
      <c r="A4" s="290"/>
      <c r="B4" s="161" t="s">
        <v>2</v>
      </c>
      <c r="C4" s="161" t="s">
        <v>3</v>
      </c>
      <c r="D4" s="162" t="s">
        <v>4</v>
      </c>
      <c r="E4" s="161" t="s">
        <v>5</v>
      </c>
    </row>
    <row r="5" spans="1:5" s="180" customFormat="1" ht="12.75" customHeight="1">
      <c r="A5" s="291"/>
      <c r="B5" s="159" t="s">
        <v>63</v>
      </c>
      <c r="C5" s="159" t="s">
        <v>63</v>
      </c>
      <c r="D5" s="159" t="s">
        <v>63</v>
      </c>
      <c r="E5" s="159" t="s">
        <v>63</v>
      </c>
    </row>
    <row r="6" spans="1:5" s="180" customFormat="1" ht="12">
      <c r="A6" s="297" t="s">
        <v>8</v>
      </c>
      <c r="B6" s="171"/>
      <c r="C6" s="171"/>
      <c r="D6" s="171"/>
      <c r="E6" s="171"/>
    </row>
    <row r="7" spans="1:5" s="179" customFormat="1" ht="12">
      <c r="A7" s="294" t="s">
        <v>9</v>
      </c>
      <c r="B7" s="148">
        <v>0.3347037173134197</v>
      </c>
      <c r="C7" s="148">
        <v>2</v>
      </c>
      <c r="D7" s="148">
        <v>2.0250135358651336</v>
      </c>
      <c r="E7" s="148">
        <v>5</v>
      </c>
    </row>
    <row r="8" spans="1:5" s="179" customFormat="1" ht="12">
      <c r="A8" s="294"/>
      <c r="B8" s="148"/>
      <c r="C8" s="148"/>
      <c r="D8" s="148"/>
      <c r="E8" s="148"/>
    </row>
    <row r="9" spans="1:5" s="179" customFormat="1" ht="12">
      <c r="A9" s="294" t="s">
        <v>153</v>
      </c>
      <c r="B9" s="148">
        <v>1.551289014001772</v>
      </c>
      <c r="C9" s="148">
        <v>5</v>
      </c>
      <c r="D9" s="148">
        <v>9</v>
      </c>
      <c r="E9" s="148">
        <v>25</v>
      </c>
    </row>
    <row r="10" spans="1:5" s="179" customFormat="1" ht="12">
      <c r="A10" s="294"/>
      <c r="B10" s="148"/>
      <c r="C10" s="148"/>
      <c r="D10" s="148"/>
      <c r="E10" s="148"/>
    </row>
    <row r="11" spans="1:5" s="179" customFormat="1" ht="12">
      <c r="A11" s="294" t="s">
        <v>23</v>
      </c>
      <c r="B11" s="148">
        <v>0.15042970492147972</v>
      </c>
      <c r="C11" s="148">
        <v>0.6040799589977455</v>
      </c>
      <c r="D11" s="148">
        <v>1.047244204506982</v>
      </c>
      <c r="E11" s="148">
        <v>2.1945309152397816</v>
      </c>
    </row>
    <row r="12" spans="1:5" s="179" customFormat="1" ht="12">
      <c r="A12" s="294"/>
      <c r="B12" s="148"/>
      <c r="C12" s="148"/>
      <c r="D12" s="148"/>
      <c r="E12" s="148"/>
    </row>
    <row r="13" spans="1:5" s="179" customFormat="1" ht="13.5">
      <c r="A13" s="185" t="s">
        <v>180</v>
      </c>
      <c r="B13" s="148">
        <v>0.37062700091247885</v>
      </c>
      <c r="C13" s="148">
        <v>2</v>
      </c>
      <c r="D13" s="148">
        <v>3</v>
      </c>
      <c r="E13" s="148">
        <v>6</v>
      </c>
    </row>
    <row r="14" spans="1:5" s="179" customFormat="1" ht="12">
      <c r="A14" s="295"/>
      <c r="B14" s="148"/>
      <c r="C14" s="148"/>
      <c r="D14" s="148"/>
      <c r="E14" s="148"/>
    </row>
    <row r="15" spans="1:5" s="179" customFormat="1" ht="12">
      <c r="A15" s="166" t="s">
        <v>148</v>
      </c>
      <c r="B15" s="148">
        <v>3.0553217294446777</v>
      </c>
      <c r="C15" s="148">
        <v>5</v>
      </c>
      <c r="D15" s="148">
        <v>6</v>
      </c>
      <c r="E15" s="148">
        <v>8</v>
      </c>
    </row>
    <row r="16" spans="1:5" s="179" customFormat="1" ht="12">
      <c r="A16" s="144"/>
      <c r="B16" s="148"/>
      <c r="C16" s="148"/>
      <c r="D16" s="148"/>
      <c r="E16" s="148"/>
    </row>
    <row r="17" spans="1:5" s="179" customFormat="1" ht="12">
      <c r="A17" s="166" t="s">
        <v>33</v>
      </c>
      <c r="B17" s="148">
        <v>0.4650488557285214</v>
      </c>
      <c r="C17" s="148">
        <v>0.9511805568828023</v>
      </c>
      <c r="D17" s="148">
        <v>0.7196377655486229</v>
      </c>
      <c r="E17" s="148">
        <v>0.878116583303511</v>
      </c>
    </row>
    <row r="18" spans="1:5" s="179" customFormat="1" ht="12">
      <c r="A18" s="166"/>
      <c r="B18" s="148"/>
      <c r="C18" s="148"/>
      <c r="D18" s="148"/>
      <c r="E18" s="148"/>
    </row>
    <row r="19" spans="1:5" s="179" customFormat="1" ht="12">
      <c r="A19" s="166" t="s">
        <v>34</v>
      </c>
      <c r="B19" s="148">
        <v>16</v>
      </c>
      <c r="C19" s="148">
        <v>18</v>
      </c>
      <c r="D19" s="148">
        <v>18</v>
      </c>
      <c r="E19" s="148">
        <v>21</v>
      </c>
    </row>
    <row r="20" spans="1:5" s="179" customFormat="1" ht="12">
      <c r="A20" s="166"/>
      <c r="B20" s="148"/>
      <c r="C20" s="148"/>
      <c r="D20" s="148"/>
      <c r="E20" s="148"/>
    </row>
    <row r="21" spans="1:5" s="179" customFormat="1" ht="12">
      <c r="A21" s="327" t="s">
        <v>69</v>
      </c>
      <c r="B21" s="320">
        <v>0</v>
      </c>
      <c r="C21" s="320">
        <v>0</v>
      </c>
      <c r="D21" s="320">
        <v>0</v>
      </c>
      <c r="E21" s="320">
        <v>0</v>
      </c>
    </row>
    <row r="22" spans="1:5" s="179" customFormat="1" ht="12">
      <c r="A22" s="327"/>
      <c r="B22" s="320"/>
      <c r="C22" s="320"/>
      <c r="D22" s="320"/>
      <c r="E22" s="320"/>
    </row>
    <row r="23" spans="1:5" s="179" customFormat="1" ht="12">
      <c r="A23" s="158" t="s">
        <v>40</v>
      </c>
      <c r="B23" s="148">
        <v>0</v>
      </c>
      <c r="C23" s="148">
        <v>0</v>
      </c>
      <c r="D23" s="148">
        <v>0</v>
      </c>
      <c r="E23" s="148">
        <v>1</v>
      </c>
    </row>
    <row r="24" spans="1:5" s="179" customFormat="1" ht="12">
      <c r="A24" s="166"/>
      <c r="B24" s="148"/>
      <c r="C24" s="148"/>
      <c r="D24" s="148"/>
      <c r="E24" s="148"/>
    </row>
    <row r="25" spans="1:5" s="179" customFormat="1" ht="12">
      <c r="A25" s="166" t="s">
        <v>143</v>
      </c>
      <c r="B25" s="148">
        <v>0.0051440506789289485</v>
      </c>
      <c r="C25" s="148">
        <v>0.025212209319624843</v>
      </c>
      <c r="D25" s="148">
        <v>0.02930252504601572</v>
      </c>
      <c r="E25" s="148">
        <v>0.10857210406658405</v>
      </c>
    </row>
    <row r="26" spans="1:5" s="179" customFormat="1" ht="12">
      <c r="A26" s="156"/>
      <c r="B26" s="148"/>
      <c r="C26" s="148"/>
      <c r="D26" s="148"/>
      <c r="E26" s="148"/>
    </row>
    <row r="27" spans="1:5" s="179" customFormat="1" ht="12">
      <c r="A27" s="166" t="s">
        <v>41</v>
      </c>
      <c r="B27" s="148">
        <v>0.02771656124747826</v>
      </c>
      <c r="C27" s="148">
        <v>0.10250487591984017</v>
      </c>
      <c r="D27" s="148">
        <v>0.2763306755311136</v>
      </c>
      <c r="E27" s="148">
        <v>1.0206961782654504</v>
      </c>
    </row>
    <row r="28" spans="1:5" s="179" customFormat="1" ht="12">
      <c r="A28" s="302"/>
      <c r="B28" s="148"/>
      <c r="C28" s="148"/>
      <c r="D28" s="148"/>
      <c r="E28" s="148"/>
    </row>
    <row r="29" spans="1:5" s="179" customFormat="1" ht="12">
      <c r="A29" s="166" t="s">
        <v>45</v>
      </c>
      <c r="B29" s="148">
        <v>0.5946349075025285</v>
      </c>
      <c r="C29" s="148">
        <v>2.097191520721881</v>
      </c>
      <c r="D29" s="148">
        <v>2.447792709040705</v>
      </c>
      <c r="E29" s="148">
        <v>3</v>
      </c>
    </row>
    <row r="30" spans="1:5" s="179" customFormat="1" ht="12">
      <c r="A30" s="156"/>
      <c r="B30" s="148"/>
      <c r="C30" s="148"/>
      <c r="D30" s="148"/>
      <c r="E30" s="148"/>
    </row>
    <row r="31" spans="1:5" s="179" customFormat="1" ht="12">
      <c r="A31" s="155" t="s">
        <v>48</v>
      </c>
      <c r="B31" s="148"/>
      <c r="C31" s="148"/>
      <c r="D31" s="148"/>
      <c r="E31" s="148"/>
    </row>
    <row r="32" spans="1:5" s="179" customFormat="1" ht="12">
      <c r="A32" s="149" t="s">
        <v>49</v>
      </c>
      <c r="B32" s="148">
        <v>39</v>
      </c>
      <c r="C32" s="148">
        <v>33</v>
      </c>
      <c r="D32" s="148">
        <v>30</v>
      </c>
      <c r="E32" s="148">
        <v>12</v>
      </c>
    </row>
    <row r="33" spans="1:5" s="179" customFormat="1" ht="12">
      <c r="A33" s="150" t="s">
        <v>74</v>
      </c>
      <c r="B33" s="148"/>
      <c r="C33" s="148"/>
      <c r="D33" s="148"/>
      <c r="E33" s="148"/>
    </row>
    <row r="34" spans="1:5" s="179" customFormat="1" ht="12">
      <c r="A34" s="304" t="s">
        <v>363</v>
      </c>
      <c r="B34" s="309">
        <v>16</v>
      </c>
      <c r="C34" s="309">
        <v>8</v>
      </c>
      <c r="D34" s="309">
        <v>6</v>
      </c>
      <c r="E34" s="309">
        <v>0.4354050405197054</v>
      </c>
    </row>
    <row r="35" spans="1:5" s="179" customFormat="1" ht="12">
      <c r="A35" s="305" t="s">
        <v>364</v>
      </c>
      <c r="B35" s="309">
        <v>11</v>
      </c>
      <c r="C35" s="309">
        <v>2.6576313847597715</v>
      </c>
      <c r="D35" s="309">
        <v>1.2464129702527094</v>
      </c>
      <c r="E35" s="309">
        <v>0.42293637707987763</v>
      </c>
    </row>
    <row r="36" spans="1:5" s="179" customFormat="1" ht="12">
      <c r="A36" s="154" t="s">
        <v>365</v>
      </c>
      <c r="B36" s="309">
        <v>11.630387182459652</v>
      </c>
      <c r="C36" s="309">
        <v>20</v>
      </c>
      <c r="D36" s="309">
        <v>19.550128006560566</v>
      </c>
      <c r="E36" s="309">
        <v>5.1584667612905495</v>
      </c>
    </row>
    <row r="37" spans="1:5" s="179" customFormat="1" ht="12">
      <c r="A37" s="305" t="s">
        <v>366</v>
      </c>
      <c r="B37" s="309">
        <v>0</v>
      </c>
      <c r="C37" s="309">
        <v>0.030555630848605127</v>
      </c>
      <c r="D37" s="309">
        <v>0.8910011684683921</v>
      </c>
      <c r="E37" s="309">
        <v>6.115291297930122</v>
      </c>
    </row>
    <row r="38" spans="1:5" s="179" customFormat="1" ht="13.5">
      <c r="A38" s="182" t="s">
        <v>178</v>
      </c>
      <c r="B38" s="309">
        <v>0.37488854774701913</v>
      </c>
      <c r="C38" s="309">
        <v>1.5028829507525558</v>
      </c>
      <c r="D38" s="309">
        <v>0.5999319511645383</v>
      </c>
      <c r="E38" s="309">
        <v>0.9591366848455719</v>
      </c>
    </row>
    <row r="39" spans="1:5" s="179" customFormat="1" ht="12">
      <c r="A39" s="154"/>
      <c r="B39" s="148"/>
      <c r="C39" s="148"/>
      <c r="D39" s="148"/>
      <c r="E39" s="148"/>
    </row>
    <row r="40" spans="1:5" s="179" customFormat="1" ht="13.5">
      <c r="A40" s="185" t="s">
        <v>164</v>
      </c>
      <c r="B40" s="148">
        <v>15</v>
      </c>
      <c r="C40" s="148">
        <v>8</v>
      </c>
      <c r="D40" s="148">
        <v>3.0742384211557288</v>
      </c>
      <c r="E40" s="148">
        <v>2.1452312348335076</v>
      </c>
    </row>
    <row r="41" spans="1:5" s="179" customFormat="1" ht="12">
      <c r="A41" s="154"/>
      <c r="B41" s="148"/>
      <c r="C41" s="148"/>
      <c r="D41" s="148"/>
      <c r="E41" s="148"/>
    </row>
    <row r="42" spans="1:5" s="179" customFormat="1" ht="12">
      <c r="A42" s="149" t="s">
        <v>51</v>
      </c>
      <c r="B42" s="148">
        <v>23</v>
      </c>
      <c r="C42" s="148">
        <v>25</v>
      </c>
      <c r="D42" s="148">
        <v>23</v>
      </c>
      <c r="E42" s="148">
        <v>12</v>
      </c>
    </row>
    <row r="43" spans="1:5" ht="12">
      <c r="A43" s="150" t="s">
        <v>74</v>
      </c>
      <c r="B43" s="148"/>
      <c r="C43" s="148"/>
      <c r="D43" s="148"/>
      <c r="E43" s="148"/>
    </row>
    <row r="44" spans="1:5" ht="12">
      <c r="A44" s="150" t="s">
        <v>52</v>
      </c>
      <c r="B44" s="309">
        <v>10.680472731747257</v>
      </c>
      <c r="C44" s="309">
        <v>14</v>
      </c>
      <c r="D44" s="309">
        <v>12</v>
      </c>
      <c r="E44" s="309">
        <v>7</v>
      </c>
    </row>
    <row r="45" spans="1:5" ht="12.75" customHeight="1">
      <c r="A45" s="150" t="s">
        <v>53</v>
      </c>
      <c r="B45" s="309">
        <v>7</v>
      </c>
      <c r="C45" s="309">
        <v>6</v>
      </c>
      <c r="D45" s="309">
        <v>7.408629299386276</v>
      </c>
      <c r="E45" s="309">
        <v>2</v>
      </c>
    </row>
    <row r="46" spans="1:5" ht="12.75" customHeight="1">
      <c r="A46" s="150" t="s">
        <v>54</v>
      </c>
      <c r="B46" s="309">
        <v>1.21860102516467</v>
      </c>
      <c r="C46" s="309">
        <v>1.0336201719435216</v>
      </c>
      <c r="D46" s="309">
        <v>0.8551900333602215</v>
      </c>
      <c r="E46" s="309">
        <v>0.2723045328197037</v>
      </c>
    </row>
    <row r="47" spans="1:5" ht="13.5" customHeight="1">
      <c r="A47" s="150" t="s">
        <v>56</v>
      </c>
      <c r="B47" s="309">
        <v>2.729890352463431</v>
      </c>
      <c r="C47" s="309">
        <v>2.8576996872840543</v>
      </c>
      <c r="D47" s="309">
        <v>2.0988354575388266</v>
      </c>
      <c r="E47" s="309">
        <v>1.2790131831369669</v>
      </c>
    </row>
    <row r="48" spans="1:5" s="177" customFormat="1" ht="12.75" customHeight="1">
      <c r="A48" s="150" t="s">
        <v>57</v>
      </c>
      <c r="B48" s="309">
        <v>1.0681126761902893</v>
      </c>
      <c r="C48" s="309">
        <v>1.0544930603852722</v>
      </c>
      <c r="D48" s="309">
        <v>0.9878742146422204</v>
      </c>
      <c r="E48" s="309">
        <v>0.8304256195293416</v>
      </c>
    </row>
    <row r="49" spans="1:5" ht="12.75" customHeight="1">
      <c r="A49" s="149"/>
      <c r="B49" s="148"/>
      <c r="C49" s="148"/>
      <c r="D49" s="148"/>
      <c r="E49" s="148"/>
    </row>
    <row r="50" spans="1:5" ht="12">
      <c r="A50" s="149" t="s">
        <v>58</v>
      </c>
      <c r="B50" s="148">
        <v>0.013718778599726577</v>
      </c>
      <c r="C50" s="148">
        <v>0.017816844079189008</v>
      </c>
      <c r="D50" s="148">
        <v>0.01296697616020255</v>
      </c>
      <c r="E50" s="148">
        <v>0.010259157661114824</v>
      </c>
    </row>
    <row r="51" spans="1:5" ht="12">
      <c r="A51" s="145"/>
      <c r="B51" s="257"/>
      <c r="C51" s="257"/>
      <c r="D51" s="257"/>
      <c r="E51" s="257"/>
    </row>
    <row r="52" spans="1:5" ht="12">
      <c r="A52" s="147" t="s">
        <v>232</v>
      </c>
      <c r="B52" s="257">
        <v>943.3991911415453</v>
      </c>
      <c r="C52" s="257">
        <v>982.1255334960364</v>
      </c>
      <c r="D52" s="257">
        <v>930.8306538780746</v>
      </c>
      <c r="E52" s="257">
        <v>675.8707472141106</v>
      </c>
    </row>
    <row r="53" spans="1:5" ht="12">
      <c r="A53" s="145"/>
      <c r="B53" s="257"/>
      <c r="C53" s="255"/>
      <c r="D53" s="255"/>
      <c r="E53" s="255"/>
    </row>
    <row r="54" spans="1:5" ht="12">
      <c r="A54" s="144" t="s">
        <v>137</v>
      </c>
      <c r="B54" s="256"/>
      <c r="C54" s="255"/>
      <c r="D54" s="255"/>
      <c r="E54" s="255"/>
    </row>
    <row r="55" spans="1:5" ht="12">
      <c r="A55" s="141" t="s">
        <v>59</v>
      </c>
      <c r="B55" s="140">
        <v>329</v>
      </c>
      <c r="C55" s="140">
        <v>630</v>
      </c>
      <c r="D55" s="140">
        <v>449</v>
      </c>
      <c r="E55" s="140">
        <v>1275</v>
      </c>
    </row>
    <row r="56" spans="1:5" ht="25.5" customHeight="1">
      <c r="A56" s="429" t="s">
        <v>386</v>
      </c>
      <c r="B56" s="429"/>
      <c r="C56" s="429"/>
      <c r="D56" s="429"/>
      <c r="E56" s="429"/>
    </row>
    <row r="57" spans="1:5" ht="29.25" customHeight="1">
      <c r="A57" s="425" t="s">
        <v>228</v>
      </c>
      <c r="B57" s="425"/>
      <c r="C57" s="425"/>
      <c r="D57" s="425"/>
      <c r="E57" s="425"/>
    </row>
    <row r="58" spans="1:5" ht="12">
      <c r="A58" s="254" t="s">
        <v>344</v>
      </c>
      <c r="B58" s="253"/>
      <c r="C58" s="253"/>
      <c r="D58" s="253"/>
      <c r="E58" s="253"/>
    </row>
    <row r="59" spans="1:5" ht="12">
      <c r="A59" s="404" t="s">
        <v>162</v>
      </c>
      <c r="B59" s="404"/>
      <c r="C59" s="404"/>
      <c r="D59" s="404"/>
      <c r="E59" s="404"/>
    </row>
    <row r="92" ht="12.75" customHeight="1"/>
    <row r="93" ht="12.75" customHeight="1"/>
    <row r="94" ht="13.5" customHeight="1"/>
    <row r="95" spans="1:5" s="177" customFormat="1" ht="12.75" customHeight="1">
      <c r="A95" s="176"/>
      <c r="B95" s="259"/>
      <c r="C95" s="259"/>
      <c r="D95" s="259"/>
      <c r="E95" s="259"/>
    </row>
    <row r="96" ht="12.75" customHeight="1"/>
    <row r="112" ht="14.25" customHeight="1"/>
    <row r="130" ht="14.25" customHeight="1"/>
    <row r="131" ht="14.25" customHeight="1"/>
    <row r="132" ht="12.75" customHeight="1"/>
    <row r="134" ht="55.5" customHeight="1"/>
  </sheetData>
  <sheetProtection/>
  <mergeCells count="6">
    <mergeCell ref="A57:E57"/>
    <mergeCell ref="A59:E59"/>
    <mergeCell ref="A1:E1"/>
    <mergeCell ref="A2:E2"/>
    <mergeCell ref="B3:E3"/>
    <mergeCell ref="A56:E56"/>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M105"/>
  <sheetViews>
    <sheetView showGridLines="0" view="pageLayout" zoomScale="80" zoomScalePageLayoutView="80" workbookViewId="0" topLeftCell="A4">
      <selection activeCell="B22" sqref="B22:C22"/>
    </sheetView>
  </sheetViews>
  <sheetFormatPr defaultColWidth="2.7109375" defaultRowHeight="15"/>
  <cols>
    <col min="1" max="1" width="68.8515625" style="1" customWidth="1"/>
    <col min="2" max="2" width="10.8515625" style="62" customWidth="1"/>
    <col min="3" max="3" width="11.7109375" style="62" customWidth="1"/>
    <col min="4" max="4" width="12.28125" style="62" customWidth="1"/>
    <col min="5" max="5" width="10.8515625" style="62" customWidth="1"/>
    <col min="6" max="6" width="11.7109375" style="62" customWidth="1"/>
    <col min="7" max="7" width="12.7109375" style="62" customWidth="1"/>
    <col min="8" max="8" width="10.8515625" style="62" customWidth="1"/>
    <col min="9" max="9" width="11.7109375" style="62" customWidth="1"/>
    <col min="10" max="10" width="12.57421875" style="62" customWidth="1"/>
    <col min="11" max="11" width="10.8515625" style="62" customWidth="1"/>
    <col min="12" max="12" width="11.7109375" style="62" customWidth="1"/>
    <col min="13" max="13" width="12.57421875" style="62" customWidth="1"/>
    <col min="14" max="16384" width="2.7109375" style="1" customWidth="1"/>
  </cols>
  <sheetData>
    <row r="1" spans="1:13" ht="12.75" customHeight="1">
      <c r="A1" s="380" t="s">
        <v>60</v>
      </c>
      <c r="B1" s="380"/>
      <c r="C1" s="380"/>
      <c r="D1" s="380"/>
      <c r="E1" s="380"/>
      <c r="F1" s="380"/>
      <c r="G1" s="380"/>
      <c r="H1" s="380"/>
      <c r="I1" s="380"/>
      <c r="J1" s="380"/>
      <c r="K1" s="380"/>
      <c r="L1" s="380"/>
      <c r="M1" s="380"/>
    </row>
    <row r="2" spans="1:13" s="2" customFormat="1" ht="16.5" customHeight="1">
      <c r="A2" s="381" t="s">
        <v>61</v>
      </c>
      <c r="B2" s="381"/>
      <c r="C2" s="381"/>
      <c r="D2" s="381"/>
      <c r="E2" s="381"/>
      <c r="F2" s="381"/>
      <c r="G2" s="381"/>
      <c r="H2" s="381"/>
      <c r="I2" s="381"/>
      <c r="J2" s="381"/>
      <c r="K2" s="381"/>
      <c r="L2" s="381"/>
      <c r="M2" s="381"/>
    </row>
    <row r="3" spans="1:13" ht="18.75" customHeight="1">
      <c r="A3" s="3" t="s">
        <v>62</v>
      </c>
      <c r="B3" s="382" t="s">
        <v>1</v>
      </c>
      <c r="C3" s="382"/>
      <c r="D3" s="382"/>
      <c r="E3" s="382"/>
      <c r="F3" s="382"/>
      <c r="G3" s="382"/>
      <c r="H3" s="382"/>
      <c r="I3" s="382"/>
      <c r="J3" s="382"/>
      <c r="K3" s="382"/>
      <c r="L3" s="382"/>
      <c r="M3" s="382"/>
    </row>
    <row r="4" spans="1:13" s="7" customFormat="1" ht="15.75" customHeight="1">
      <c r="A4" s="45"/>
      <c r="B4" s="26" t="s">
        <v>2</v>
      </c>
      <c r="C4" s="26"/>
      <c r="D4" s="6" t="s">
        <v>63</v>
      </c>
      <c r="E4" s="26" t="s">
        <v>3</v>
      </c>
      <c r="F4" s="26"/>
      <c r="G4" s="46" t="s">
        <v>63</v>
      </c>
      <c r="H4" s="26" t="s">
        <v>4</v>
      </c>
      <c r="I4" s="47"/>
      <c r="J4" s="46" t="s">
        <v>63</v>
      </c>
      <c r="K4" s="26" t="s">
        <v>5</v>
      </c>
      <c r="L4" s="26"/>
      <c r="M4" s="46" t="s">
        <v>63</v>
      </c>
    </row>
    <row r="5" spans="1:13" s="7" customFormat="1" ht="17.25" customHeight="1">
      <c r="A5" s="343"/>
      <c r="B5" s="346" t="s">
        <v>6</v>
      </c>
      <c r="C5" s="346" t="s">
        <v>64</v>
      </c>
      <c r="D5" s="345" t="s">
        <v>318</v>
      </c>
      <c r="E5" s="346" t="s">
        <v>6</v>
      </c>
      <c r="F5" s="346" t="s">
        <v>64</v>
      </c>
      <c r="G5" s="345" t="s">
        <v>318</v>
      </c>
      <c r="H5" s="346" t="s">
        <v>6</v>
      </c>
      <c r="I5" s="346" t="s">
        <v>64</v>
      </c>
      <c r="J5" s="345" t="s">
        <v>318</v>
      </c>
      <c r="K5" s="346" t="s">
        <v>6</v>
      </c>
      <c r="L5" s="346" t="s">
        <v>64</v>
      </c>
      <c r="M5" s="345" t="s">
        <v>318</v>
      </c>
    </row>
    <row r="6" spans="1:13" s="7" customFormat="1" ht="15" customHeight="1">
      <c r="A6" s="8" t="s">
        <v>8</v>
      </c>
      <c r="B6" s="9"/>
      <c r="C6" s="9"/>
      <c r="D6" s="9"/>
      <c r="E6" s="9"/>
      <c r="F6" s="9"/>
      <c r="G6" s="9"/>
      <c r="H6" s="9"/>
      <c r="I6" s="9"/>
      <c r="J6" s="9"/>
      <c r="K6" s="9"/>
      <c r="L6" s="48"/>
      <c r="M6" s="48"/>
    </row>
    <row r="7" spans="1:13" ht="15" customHeight="1">
      <c r="A7" s="10" t="s">
        <v>9</v>
      </c>
      <c r="B7" s="11"/>
      <c r="C7" s="11"/>
      <c r="D7" s="11"/>
      <c r="E7" s="11"/>
      <c r="F7" s="11"/>
      <c r="G7" s="11"/>
      <c r="H7" s="11"/>
      <c r="I7" s="11"/>
      <c r="J7" s="11"/>
      <c r="K7" s="11"/>
      <c r="L7" s="49"/>
      <c r="M7" s="49"/>
    </row>
    <row r="8" spans="1:13" ht="15" customHeight="1">
      <c r="A8" s="17" t="s">
        <v>10</v>
      </c>
      <c r="B8" s="13">
        <v>29.552178993085352</v>
      </c>
      <c r="C8" s="13">
        <v>9.25</v>
      </c>
      <c r="D8" s="13">
        <v>20.504027765457696</v>
      </c>
      <c r="E8" s="13">
        <v>31.219579107021787</v>
      </c>
      <c r="F8" s="13">
        <v>18.75</v>
      </c>
      <c r="G8" s="13">
        <v>51.73312076564356</v>
      </c>
      <c r="H8" s="13">
        <v>33.0898024048487</v>
      </c>
      <c r="I8" s="13">
        <v>20.25</v>
      </c>
      <c r="J8" s="13">
        <v>64.75591649270808</v>
      </c>
      <c r="K8" s="13">
        <v>46.46044678546341</v>
      </c>
      <c r="L8" s="13">
        <v>34</v>
      </c>
      <c r="M8" s="13">
        <v>82.7315910938537</v>
      </c>
    </row>
    <row r="9" spans="1:13" ht="15" customHeight="1">
      <c r="A9" s="12" t="s">
        <v>11</v>
      </c>
      <c r="B9" s="13">
        <v>7.165036201472347</v>
      </c>
      <c r="C9" s="13">
        <v>5.625</v>
      </c>
      <c r="D9" s="13">
        <v>12.983144449240891</v>
      </c>
      <c r="E9" s="13">
        <v>11.695391769568136</v>
      </c>
      <c r="F9" s="13">
        <v>7.79625</v>
      </c>
      <c r="G9" s="13">
        <v>36.50270495177318</v>
      </c>
      <c r="H9" s="13">
        <v>17.002488303493273</v>
      </c>
      <c r="I9" s="13">
        <v>11.25</v>
      </c>
      <c r="J9" s="13">
        <v>57.07336094004256</v>
      </c>
      <c r="K9" s="13">
        <v>22.39145610812776</v>
      </c>
      <c r="L9" s="13">
        <v>18</v>
      </c>
      <c r="M9" s="13">
        <v>71.07734709004691</v>
      </c>
    </row>
    <row r="10" spans="1:13" ht="15" customHeight="1">
      <c r="A10" s="12" t="s">
        <v>12</v>
      </c>
      <c r="B10" s="13">
        <v>8.77183827850502</v>
      </c>
      <c r="C10" s="13">
        <v>6.75</v>
      </c>
      <c r="D10" s="13">
        <v>3.6703090372229665</v>
      </c>
      <c r="E10" s="13">
        <v>9.62751584951918</v>
      </c>
      <c r="F10" s="13">
        <v>7.75</v>
      </c>
      <c r="G10" s="13">
        <v>20.105031368370607</v>
      </c>
      <c r="H10" s="13">
        <v>12.037350037816505</v>
      </c>
      <c r="I10" s="13">
        <v>8.6875</v>
      </c>
      <c r="J10" s="13">
        <v>27.933467286096658</v>
      </c>
      <c r="K10" s="13">
        <v>18.26487554343259</v>
      </c>
      <c r="L10" s="13">
        <v>13.8</v>
      </c>
      <c r="M10" s="13">
        <v>29.21500176474866</v>
      </c>
    </row>
    <row r="11" spans="1:13" ht="15" customHeight="1">
      <c r="A11" s="12" t="s">
        <v>319</v>
      </c>
      <c r="B11" s="13">
        <v>6.975447374315666</v>
      </c>
      <c r="C11" s="13">
        <v>3.4375</v>
      </c>
      <c r="D11" s="13">
        <v>4.02207440174999</v>
      </c>
      <c r="E11" s="13">
        <v>11.003433784080702</v>
      </c>
      <c r="F11" s="13">
        <v>7.745</v>
      </c>
      <c r="G11" s="13">
        <v>25.520668162017408</v>
      </c>
      <c r="H11" s="13">
        <v>12.03719737772926</v>
      </c>
      <c r="I11" s="13">
        <v>9</v>
      </c>
      <c r="J11" s="13">
        <v>28.410661580384943</v>
      </c>
      <c r="K11" s="13">
        <v>18.202014907190925</v>
      </c>
      <c r="L11" s="13">
        <v>13.75</v>
      </c>
      <c r="M11" s="13">
        <v>33.855965308880045</v>
      </c>
    </row>
    <row r="12" spans="1:13" ht="15" customHeight="1">
      <c r="A12" s="12" t="s">
        <v>13</v>
      </c>
      <c r="B12" s="13">
        <v>13.007084739431546</v>
      </c>
      <c r="C12" s="13">
        <v>11</v>
      </c>
      <c r="D12" s="13">
        <v>20.1698297219078</v>
      </c>
      <c r="E12" s="13">
        <v>16.84378704670853</v>
      </c>
      <c r="F12" s="13">
        <v>11.1375</v>
      </c>
      <c r="G12" s="13">
        <v>47.25887160917535</v>
      </c>
      <c r="H12" s="13">
        <v>19.13323156397385</v>
      </c>
      <c r="I12" s="13">
        <v>12.725</v>
      </c>
      <c r="J12" s="13">
        <v>63.984738041300105</v>
      </c>
      <c r="K12" s="13">
        <v>23.36753878589319</v>
      </c>
      <c r="L12" s="13">
        <v>15.375</v>
      </c>
      <c r="M12" s="13">
        <v>80.32851346258671</v>
      </c>
    </row>
    <row r="13" spans="1:13" ht="15" customHeight="1">
      <c r="A13" s="12" t="s">
        <v>14</v>
      </c>
      <c r="B13" s="13">
        <v>4.207307492403342</v>
      </c>
      <c r="C13" s="13">
        <v>2.75</v>
      </c>
      <c r="D13" s="13">
        <v>8.24812676005859</v>
      </c>
      <c r="E13" s="13">
        <v>5.1670894885384975</v>
      </c>
      <c r="F13" s="13">
        <v>3.5875</v>
      </c>
      <c r="G13" s="13">
        <v>29.290982472772775</v>
      </c>
      <c r="H13" s="13">
        <v>6.850703032321822</v>
      </c>
      <c r="I13" s="13">
        <v>4.9375</v>
      </c>
      <c r="J13" s="13">
        <v>52.54614597619952</v>
      </c>
      <c r="K13" s="13">
        <v>9.482953192255255</v>
      </c>
      <c r="L13" s="13">
        <v>7.5</v>
      </c>
      <c r="M13" s="13">
        <v>70.63651875643171</v>
      </c>
    </row>
    <row r="14" spans="1:13" ht="15" customHeight="1">
      <c r="A14" s="12" t="s">
        <v>15</v>
      </c>
      <c r="B14" s="13">
        <v>6.647102162401104</v>
      </c>
      <c r="C14" s="13">
        <v>4.25</v>
      </c>
      <c r="D14" s="13">
        <v>4.331503321562317</v>
      </c>
      <c r="E14" s="13">
        <v>8.199856406235925</v>
      </c>
      <c r="F14" s="13">
        <v>6</v>
      </c>
      <c r="G14" s="13">
        <v>14.168988056452447</v>
      </c>
      <c r="H14" s="13">
        <v>9.720803916994646</v>
      </c>
      <c r="I14" s="13">
        <v>6.625</v>
      </c>
      <c r="J14" s="13">
        <v>24.51649018257708</v>
      </c>
      <c r="K14" s="13">
        <v>13.46127918010233</v>
      </c>
      <c r="L14" s="13">
        <v>10.625</v>
      </c>
      <c r="M14" s="13">
        <v>36.82572876345389</v>
      </c>
    </row>
    <row r="15" spans="1:13" ht="15" customHeight="1">
      <c r="A15" s="12" t="s">
        <v>16</v>
      </c>
      <c r="B15" s="13">
        <v>25.329451982693293</v>
      </c>
      <c r="C15" s="13">
        <v>25</v>
      </c>
      <c r="D15" s="13">
        <v>6.345062346941274</v>
      </c>
      <c r="E15" s="13">
        <v>32.50046343825707</v>
      </c>
      <c r="F15" s="13">
        <v>24</v>
      </c>
      <c r="G15" s="13">
        <v>20.30827754780318</v>
      </c>
      <c r="H15" s="13">
        <v>38.287508278522914</v>
      </c>
      <c r="I15" s="13">
        <v>27.629148</v>
      </c>
      <c r="J15" s="13">
        <v>24.515177401599818</v>
      </c>
      <c r="K15" s="13">
        <v>37.007283208652886</v>
      </c>
      <c r="L15" s="13">
        <v>28.75</v>
      </c>
      <c r="M15" s="13">
        <v>32.946252380186735</v>
      </c>
    </row>
    <row r="16" spans="1:13" ht="15" customHeight="1">
      <c r="A16" s="10"/>
      <c r="B16" s="13" t="s">
        <v>108</v>
      </c>
      <c r="C16" s="13" t="s">
        <v>108</v>
      </c>
      <c r="D16" s="50" t="e">
        <v>#VALUE!</v>
      </c>
      <c r="E16" s="13" t="s">
        <v>108</v>
      </c>
      <c r="F16" s="13" t="s">
        <v>108</v>
      </c>
      <c r="G16" s="50" t="e">
        <v>#VALUE!</v>
      </c>
      <c r="H16" s="13" t="s">
        <v>108</v>
      </c>
      <c r="I16" s="13" t="s">
        <v>108</v>
      </c>
      <c r="J16" s="50" t="e">
        <v>#VALUE!</v>
      </c>
      <c r="K16" s="13" t="s">
        <v>108</v>
      </c>
      <c r="L16" s="13" t="s">
        <v>108</v>
      </c>
      <c r="M16" s="50" t="e">
        <v>#VALUE!</v>
      </c>
    </row>
    <row r="17" spans="1:13" ht="15" customHeight="1">
      <c r="A17" s="10" t="s">
        <v>17</v>
      </c>
      <c r="B17" s="13" t="s">
        <v>108</v>
      </c>
      <c r="C17" s="13" t="s">
        <v>108</v>
      </c>
      <c r="D17" s="51" t="e">
        <v>#VALUE!</v>
      </c>
      <c r="E17" s="13" t="s">
        <v>108</v>
      </c>
      <c r="F17" s="13" t="s">
        <v>108</v>
      </c>
      <c r="G17" s="50" t="e">
        <v>#VALUE!</v>
      </c>
      <c r="H17" s="13" t="s">
        <v>108</v>
      </c>
      <c r="I17" s="13" t="s">
        <v>108</v>
      </c>
      <c r="J17" s="50" t="e">
        <v>#VALUE!</v>
      </c>
      <c r="K17" s="13" t="s">
        <v>108</v>
      </c>
      <c r="L17" s="13" t="s">
        <v>108</v>
      </c>
      <c r="M17" s="50" t="e">
        <v>#VALUE!</v>
      </c>
    </row>
    <row r="18" spans="1:13" ht="15" customHeight="1">
      <c r="A18" s="12" t="s">
        <v>18</v>
      </c>
      <c r="B18" s="13">
        <v>53.205678100605645</v>
      </c>
      <c r="C18" s="13">
        <v>24.725</v>
      </c>
      <c r="D18" s="13">
        <v>14.732742672507577</v>
      </c>
      <c r="E18" s="13">
        <v>72.27986761265217</v>
      </c>
      <c r="F18" s="13">
        <v>37.465</v>
      </c>
      <c r="G18" s="13">
        <v>31.70291399577027</v>
      </c>
      <c r="H18" s="13">
        <v>146.78302097071185</v>
      </c>
      <c r="I18" s="13">
        <v>72.5</v>
      </c>
      <c r="J18" s="13">
        <v>42.946241936577245</v>
      </c>
      <c r="K18" s="13">
        <v>329.1070185052211</v>
      </c>
      <c r="L18" s="13">
        <v>340.8125</v>
      </c>
      <c r="M18" s="13">
        <v>78.52380818538313</v>
      </c>
    </row>
    <row r="19" spans="1:13" ht="15" customHeight="1">
      <c r="A19" s="12" t="s">
        <v>19</v>
      </c>
      <c r="B19" s="13">
        <v>40.47970390467617</v>
      </c>
      <c r="C19" s="13">
        <v>30.64625</v>
      </c>
      <c r="D19" s="13">
        <v>5.374445458004235</v>
      </c>
      <c r="E19" s="13">
        <v>43.37266755643519</v>
      </c>
      <c r="F19" s="13">
        <v>21</v>
      </c>
      <c r="G19" s="13">
        <v>9.096733185059145</v>
      </c>
      <c r="H19" s="13">
        <v>46.1136702804628</v>
      </c>
      <c r="I19" s="13">
        <v>18.52375</v>
      </c>
      <c r="J19" s="13">
        <v>11.66116380177303</v>
      </c>
      <c r="K19" s="13">
        <v>169.4699934983128</v>
      </c>
      <c r="L19" s="13">
        <v>51.7</v>
      </c>
      <c r="M19" s="13">
        <v>13.477217207851583</v>
      </c>
    </row>
    <row r="20" spans="1:13" ht="15" customHeight="1">
      <c r="A20" s="12" t="s">
        <v>320</v>
      </c>
      <c r="B20" s="13">
        <v>5.5157446118945455</v>
      </c>
      <c r="C20" s="13">
        <v>4.0333333</v>
      </c>
      <c r="D20" s="13">
        <v>1.334059553255273</v>
      </c>
      <c r="E20" s="13">
        <v>27.195939593961267</v>
      </c>
      <c r="F20" s="13">
        <v>6.25</v>
      </c>
      <c r="G20" s="13">
        <v>6.248046518652172</v>
      </c>
      <c r="H20" s="13">
        <v>47.21728684327013</v>
      </c>
      <c r="I20" s="13">
        <v>6.75</v>
      </c>
      <c r="J20" s="13">
        <v>6.736896990616227</v>
      </c>
      <c r="K20" s="13">
        <v>75.4587039910626</v>
      </c>
      <c r="L20" s="13">
        <v>15.225</v>
      </c>
      <c r="M20" s="13">
        <v>10.005561665690923</v>
      </c>
    </row>
    <row r="21" spans="1:13" ht="15" customHeight="1">
      <c r="A21" s="12" t="s">
        <v>20</v>
      </c>
      <c r="B21" s="13">
        <v>4.2012927416053145</v>
      </c>
      <c r="C21" s="13">
        <v>3.8</v>
      </c>
      <c r="D21" s="13">
        <v>12.315031858213024</v>
      </c>
      <c r="E21" s="13">
        <v>7.675197295163999</v>
      </c>
      <c r="F21" s="13">
        <v>5.6666665</v>
      </c>
      <c r="G21" s="13">
        <v>42.78569011066866</v>
      </c>
      <c r="H21" s="13">
        <v>8.882970855786217</v>
      </c>
      <c r="I21" s="13">
        <v>6.25</v>
      </c>
      <c r="J21" s="13">
        <v>57.46446107034336</v>
      </c>
      <c r="K21" s="13">
        <v>10.844731225024116</v>
      </c>
      <c r="L21" s="13">
        <v>7.85</v>
      </c>
      <c r="M21" s="13">
        <v>67.88922455297559</v>
      </c>
    </row>
    <row r="22" spans="1:13" ht="15" customHeight="1">
      <c r="A22" s="17" t="s">
        <v>21</v>
      </c>
      <c r="B22" s="13">
        <v>41.41616932883242</v>
      </c>
      <c r="C22" s="13">
        <v>37.5</v>
      </c>
      <c r="D22" s="13">
        <v>49.541908801806386</v>
      </c>
      <c r="E22" s="13">
        <v>52.78680909985679</v>
      </c>
      <c r="F22" s="13">
        <v>46.225</v>
      </c>
      <c r="G22" s="13">
        <v>74.84768863028759</v>
      </c>
      <c r="H22" s="13">
        <v>58.519165560279994</v>
      </c>
      <c r="I22" s="13">
        <v>50</v>
      </c>
      <c r="J22" s="13">
        <v>80.8296316421111</v>
      </c>
      <c r="K22" s="13">
        <v>58.12972209912255</v>
      </c>
      <c r="L22" s="13">
        <v>50</v>
      </c>
      <c r="M22" s="13">
        <v>86.40486224110458</v>
      </c>
    </row>
    <row r="23" spans="1:13" ht="15" customHeight="1">
      <c r="A23" s="12" t="s">
        <v>22</v>
      </c>
      <c r="B23" s="13">
        <v>4.202155208779142</v>
      </c>
      <c r="C23" s="13">
        <v>2.5</v>
      </c>
      <c r="D23" s="13">
        <v>3.1757932642701716</v>
      </c>
      <c r="E23" s="13">
        <v>10.396962872499383</v>
      </c>
      <c r="F23" s="13">
        <v>10</v>
      </c>
      <c r="G23" s="13">
        <v>7.9279002146318405</v>
      </c>
      <c r="H23" s="13">
        <v>10.165027011827688</v>
      </c>
      <c r="I23" s="13">
        <v>7.5</v>
      </c>
      <c r="J23" s="13">
        <v>9.532072375596211</v>
      </c>
      <c r="K23" s="13">
        <v>13.260602191123677</v>
      </c>
      <c r="L23" s="13">
        <v>10.0625</v>
      </c>
      <c r="M23" s="13">
        <v>15.273621343726157</v>
      </c>
    </row>
    <row r="24" spans="1:13" ht="15" customHeight="1">
      <c r="A24" s="10"/>
      <c r="B24" s="13" t="s">
        <v>108</v>
      </c>
      <c r="C24" s="13" t="s">
        <v>108</v>
      </c>
      <c r="D24" s="51" t="e">
        <v>#VALUE!</v>
      </c>
      <c r="E24" s="13" t="s">
        <v>108</v>
      </c>
      <c r="F24" s="13" t="s">
        <v>108</v>
      </c>
      <c r="G24" s="50" t="e">
        <v>#VALUE!</v>
      </c>
      <c r="H24" s="13" t="s">
        <v>108</v>
      </c>
      <c r="I24" s="13" t="s">
        <v>108</v>
      </c>
      <c r="J24" s="50" t="e">
        <v>#VALUE!</v>
      </c>
      <c r="K24" s="13" t="s">
        <v>108</v>
      </c>
      <c r="L24" s="13" t="s">
        <v>108</v>
      </c>
      <c r="M24" s="50" t="e">
        <v>#VALUE!</v>
      </c>
    </row>
    <row r="25" spans="1:13" ht="15" customHeight="1">
      <c r="A25" s="10" t="s">
        <v>23</v>
      </c>
      <c r="B25" s="13">
        <v>10.41626454494464</v>
      </c>
      <c r="C25" s="13">
        <v>6.5</v>
      </c>
      <c r="D25" s="13">
        <v>7.691923639525247</v>
      </c>
      <c r="E25" s="13">
        <v>16.27842279638015</v>
      </c>
      <c r="F25" s="13">
        <v>13.75</v>
      </c>
      <c r="G25" s="13">
        <v>17.77223946676369</v>
      </c>
      <c r="H25" s="13">
        <v>17.704913923918443</v>
      </c>
      <c r="I25" s="13">
        <v>14.25</v>
      </c>
      <c r="J25" s="13">
        <v>29.868942053262348</v>
      </c>
      <c r="K25" s="13">
        <v>19.539151016287697</v>
      </c>
      <c r="L25" s="13">
        <v>15</v>
      </c>
      <c r="M25" s="13">
        <v>40.12257610404023</v>
      </c>
    </row>
    <row r="26" spans="1:13" ht="15" customHeight="1">
      <c r="A26" s="10"/>
      <c r="B26" s="13" t="s">
        <v>108</v>
      </c>
      <c r="C26" s="13" t="s">
        <v>108</v>
      </c>
      <c r="D26" s="50" t="e">
        <v>#VALUE!</v>
      </c>
      <c r="E26" s="13" t="s">
        <v>108</v>
      </c>
      <c r="F26" s="13" t="s">
        <v>108</v>
      </c>
      <c r="G26" s="50" t="e">
        <v>#VALUE!</v>
      </c>
      <c r="H26" s="13" t="s">
        <v>108</v>
      </c>
      <c r="I26" s="13" t="s">
        <v>108</v>
      </c>
      <c r="J26" s="50" t="e">
        <v>#VALUE!</v>
      </c>
      <c r="K26" s="13" t="s">
        <v>108</v>
      </c>
      <c r="L26" s="13" t="s">
        <v>108</v>
      </c>
      <c r="M26" s="50" t="e">
        <v>#VALUE!</v>
      </c>
    </row>
    <row r="27" spans="1:13" ht="15" customHeight="1">
      <c r="A27" s="10" t="s">
        <v>321</v>
      </c>
      <c r="B27" s="13" t="s">
        <v>108</v>
      </c>
      <c r="C27" s="13" t="s">
        <v>108</v>
      </c>
      <c r="D27" s="50" t="e">
        <v>#VALUE!</v>
      </c>
      <c r="E27" s="13" t="s">
        <v>108</v>
      </c>
      <c r="F27" s="13" t="s">
        <v>108</v>
      </c>
      <c r="G27" s="50" t="e">
        <v>#VALUE!</v>
      </c>
      <c r="H27" s="13" t="s">
        <v>108</v>
      </c>
      <c r="I27" s="13" t="s">
        <v>108</v>
      </c>
      <c r="J27" s="50" t="e">
        <v>#VALUE!</v>
      </c>
      <c r="K27" s="13" t="s">
        <v>108</v>
      </c>
      <c r="L27" s="13" t="s">
        <v>108</v>
      </c>
      <c r="M27" s="50" t="e">
        <v>#VALUE!</v>
      </c>
    </row>
    <row r="28" spans="1:13" ht="15" customHeight="1">
      <c r="A28" s="12" t="s">
        <v>24</v>
      </c>
      <c r="B28" s="13">
        <v>2.6857499215868104</v>
      </c>
      <c r="C28" s="13">
        <v>1.275</v>
      </c>
      <c r="D28" s="13">
        <v>7.457413028018635</v>
      </c>
      <c r="E28" s="13">
        <v>3.0714708455684905</v>
      </c>
      <c r="F28" s="13">
        <v>1.875</v>
      </c>
      <c r="G28" s="13">
        <v>24.901735702764753</v>
      </c>
      <c r="H28" s="13">
        <v>3.15012506760953</v>
      </c>
      <c r="I28" s="13">
        <v>2.225</v>
      </c>
      <c r="J28" s="13">
        <v>31.97458204618257</v>
      </c>
      <c r="K28" s="13">
        <v>4.297219966971313</v>
      </c>
      <c r="L28" s="13">
        <v>3</v>
      </c>
      <c r="M28" s="13">
        <v>33.20055224509944</v>
      </c>
    </row>
    <row r="29" spans="1:13" ht="15" customHeight="1">
      <c r="A29" s="17" t="s">
        <v>107</v>
      </c>
      <c r="B29" s="13">
        <v>1.5028203614536784</v>
      </c>
      <c r="C29" s="13">
        <v>1.12825</v>
      </c>
      <c r="D29" s="13">
        <v>13.01114681603617</v>
      </c>
      <c r="E29" s="13">
        <v>2.3529136792292653</v>
      </c>
      <c r="F29" s="13">
        <v>1.75</v>
      </c>
      <c r="G29" s="13">
        <v>33.16514439694478</v>
      </c>
      <c r="H29" s="13">
        <v>3.477197604214466</v>
      </c>
      <c r="I29" s="13">
        <v>2.5</v>
      </c>
      <c r="J29" s="13">
        <v>43.25728382287086</v>
      </c>
      <c r="K29" s="13">
        <v>4.276054043868632</v>
      </c>
      <c r="L29" s="13">
        <v>3.45</v>
      </c>
      <c r="M29" s="13">
        <v>58.83665513698217</v>
      </c>
    </row>
    <row r="30" spans="1:13" ht="15" customHeight="1">
      <c r="A30" s="15"/>
      <c r="B30" s="13" t="s">
        <v>108</v>
      </c>
      <c r="C30" s="13" t="s">
        <v>108</v>
      </c>
      <c r="D30" s="50" t="e">
        <v>#VALUE!</v>
      </c>
      <c r="E30" s="13" t="s">
        <v>108</v>
      </c>
      <c r="F30" s="13" t="s">
        <v>108</v>
      </c>
      <c r="G30" s="50" t="e">
        <v>#VALUE!</v>
      </c>
      <c r="H30" s="13" t="s">
        <v>108</v>
      </c>
      <c r="I30" s="13" t="s">
        <v>108</v>
      </c>
      <c r="J30" s="50" t="e">
        <v>#VALUE!</v>
      </c>
      <c r="K30" s="13" t="s">
        <v>108</v>
      </c>
      <c r="L30" s="13" t="s">
        <v>108</v>
      </c>
      <c r="M30" s="50" t="e">
        <v>#VALUE!</v>
      </c>
    </row>
    <row r="31" spans="1:13" ht="15" customHeight="1">
      <c r="A31" s="52" t="s">
        <v>328</v>
      </c>
      <c r="B31" s="13" t="s">
        <v>108</v>
      </c>
      <c r="C31" s="13" t="s">
        <v>108</v>
      </c>
      <c r="D31" s="50" t="e">
        <v>#VALUE!</v>
      </c>
      <c r="E31" s="13" t="s">
        <v>108</v>
      </c>
      <c r="F31" s="13" t="s">
        <v>108</v>
      </c>
      <c r="G31" s="50" t="e">
        <v>#VALUE!</v>
      </c>
      <c r="H31" s="13" t="s">
        <v>108</v>
      </c>
      <c r="I31" s="13" t="s">
        <v>108</v>
      </c>
      <c r="J31" s="50" t="e">
        <v>#VALUE!</v>
      </c>
      <c r="K31" s="13" t="s">
        <v>108</v>
      </c>
      <c r="L31" s="13" t="s">
        <v>108</v>
      </c>
      <c r="M31" s="50" t="e">
        <v>#VALUE!</v>
      </c>
    </row>
    <row r="32" spans="1:13" ht="15" customHeight="1">
      <c r="A32" s="22" t="s">
        <v>65</v>
      </c>
      <c r="B32" s="13">
        <v>21.620301896081152</v>
      </c>
      <c r="C32" s="13">
        <v>21.875</v>
      </c>
      <c r="D32" s="13">
        <v>0.8659062711091718</v>
      </c>
      <c r="E32" s="13">
        <v>14.184089695467312</v>
      </c>
      <c r="F32" s="13">
        <v>13.5</v>
      </c>
      <c r="G32" s="13">
        <v>2.2863204876729335</v>
      </c>
      <c r="H32" s="13">
        <v>41.41532301322953</v>
      </c>
      <c r="I32" s="13">
        <v>40.5</v>
      </c>
      <c r="J32" s="13">
        <v>3.6657388330011096</v>
      </c>
      <c r="K32" s="13">
        <v>42.290519304077364</v>
      </c>
      <c r="L32" s="13">
        <v>31</v>
      </c>
      <c r="M32" s="13">
        <v>5.804534629522343</v>
      </c>
    </row>
    <row r="33" spans="1:13" ht="15" customHeight="1">
      <c r="A33" s="23" t="s">
        <v>26</v>
      </c>
      <c r="B33" s="13" t="s">
        <v>66</v>
      </c>
      <c r="C33" s="13" t="s">
        <v>66</v>
      </c>
      <c r="D33" s="13">
        <v>0</v>
      </c>
      <c r="E33" s="13">
        <v>8.6679266525212</v>
      </c>
      <c r="F33" s="13">
        <v>7.5</v>
      </c>
      <c r="G33" s="13">
        <v>5.637337138065542</v>
      </c>
      <c r="H33" s="13">
        <v>12.450081186846367</v>
      </c>
      <c r="I33" s="13">
        <v>9.375</v>
      </c>
      <c r="J33" s="13">
        <v>14.635468586533085</v>
      </c>
      <c r="K33" s="13">
        <v>14.106232699345354</v>
      </c>
      <c r="L33" s="13">
        <v>10</v>
      </c>
      <c r="M33" s="13">
        <v>24.042863785526198</v>
      </c>
    </row>
    <row r="34" spans="1:13" ht="15" customHeight="1">
      <c r="A34" s="22" t="s">
        <v>27</v>
      </c>
      <c r="B34" s="13" t="s">
        <v>66</v>
      </c>
      <c r="C34" s="13" t="s">
        <v>66</v>
      </c>
      <c r="D34" s="13">
        <v>0</v>
      </c>
      <c r="E34" s="13">
        <v>12.288039503563299</v>
      </c>
      <c r="F34" s="13">
        <v>8.75</v>
      </c>
      <c r="G34" s="13">
        <v>4.550518462460731</v>
      </c>
      <c r="H34" s="13">
        <v>14.155240273307864</v>
      </c>
      <c r="I34" s="13">
        <v>9.75</v>
      </c>
      <c r="J34" s="13">
        <v>6.994788519371058</v>
      </c>
      <c r="K34" s="13">
        <v>15.165704813979461</v>
      </c>
      <c r="L34" s="13">
        <v>12.54</v>
      </c>
      <c r="M34" s="13">
        <v>14.863797331623783</v>
      </c>
    </row>
    <row r="35" spans="1:13" ht="15" customHeight="1">
      <c r="A35" s="22" t="s">
        <v>28</v>
      </c>
      <c r="B35" s="13">
        <v>9.640811316578642</v>
      </c>
      <c r="C35" s="13">
        <v>8.025</v>
      </c>
      <c r="D35" s="13">
        <v>0.9153657063094629</v>
      </c>
      <c r="E35" s="13">
        <v>10.995056784636354</v>
      </c>
      <c r="F35" s="13">
        <v>8.25</v>
      </c>
      <c r="G35" s="13">
        <v>2.8509433909635904</v>
      </c>
      <c r="H35" s="13">
        <v>9.371564290787779</v>
      </c>
      <c r="I35" s="13">
        <v>8</v>
      </c>
      <c r="J35" s="13">
        <v>3.6273206244778047</v>
      </c>
      <c r="K35" s="13">
        <v>7.725125447575006</v>
      </c>
      <c r="L35" s="13">
        <v>5.625</v>
      </c>
      <c r="M35" s="13">
        <v>6.422994630720089</v>
      </c>
    </row>
    <row r="36" spans="1:13" ht="15" customHeight="1">
      <c r="A36" s="21"/>
      <c r="B36" s="13" t="s">
        <v>108</v>
      </c>
      <c r="C36" s="13" t="s">
        <v>108</v>
      </c>
      <c r="D36" s="50" t="e">
        <v>#VALUE!</v>
      </c>
      <c r="E36" s="13" t="s">
        <v>108</v>
      </c>
      <c r="F36" s="13" t="s">
        <v>108</v>
      </c>
      <c r="G36" s="50" t="e">
        <v>#VALUE!</v>
      </c>
      <c r="H36" s="13" t="s">
        <v>108</v>
      </c>
      <c r="I36" s="13" t="s">
        <v>108</v>
      </c>
      <c r="J36" s="50" t="e">
        <v>#VALUE!</v>
      </c>
      <c r="K36" s="13" t="s">
        <v>108</v>
      </c>
      <c r="L36" s="13" t="s">
        <v>108</v>
      </c>
      <c r="M36" s="50" t="e">
        <v>#VALUE!</v>
      </c>
    </row>
    <row r="37" spans="1:13" ht="15" customHeight="1">
      <c r="A37" s="52" t="s">
        <v>29</v>
      </c>
      <c r="B37" s="13" t="s">
        <v>108</v>
      </c>
      <c r="C37" s="13" t="s">
        <v>108</v>
      </c>
      <c r="D37" s="50" t="e">
        <v>#VALUE!</v>
      </c>
      <c r="E37" s="13" t="s">
        <v>108</v>
      </c>
      <c r="F37" s="13" t="s">
        <v>108</v>
      </c>
      <c r="G37" s="50" t="e">
        <v>#VALUE!</v>
      </c>
      <c r="H37" s="13" t="s">
        <v>108</v>
      </c>
      <c r="I37" s="13" t="s">
        <v>108</v>
      </c>
      <c r="J37" s="50" t="e">
        <v>#VALUE!</v>
      </c>
      <c r="K37" s="13" t="s">
        <v>108</v>
      </c>
      <c r="L37" s="13" t="s">
        <v>108</v>
      </c>
      <c r="M37" s="50" t="e">
        <v>#VALUE!</v>
      </c>
    </row>
    <row r="38" spans="1:13" ht="15" customHeight="1">
      <c r="A38" s="22" t="s">
        <v>360</v>
      </c>
      <c r="B38" s="13">
        <v>27.489824119444858</v>
      </c>
      <c r="C38" s="13">
        <v>19.55</v>
      </c>
      <c r="D38" s="13">
        <v>16.25244905807699</v>
      </c>
      <c r="E38" s="13">
        <v>37.78051755625975</v>
      </c>
      <c r="F38" s="13">
        <v>22.15</v>
      </c>
      <c r="G38" s="13">
        <v>40.40558350268715</v>
      </c>
      <c r="H38" s="13">
        <v>33.940176051400925</v>
      </c>
      <c r="I38" s="13">
        <v>21.9025</v>
      </c>
      <c r="J38" s="13">
        <v>53.639213797876906</v>
      </c>
      <c r="K38" s="13">
        <v>35.42805319785555</v>
      </c>
      <c r="L38" s="13">
        <v>25</v>
      </c>
      <c r="M38" s="13">
        <v>67.40003738678256</v>
      </c>
    </row>
    <row r="39" spans="1:13" ht="15" customHeight="1">
      <c r="A39" s="23" t="s">
        <v>30</v>
      </c>
      <c r="B39" s="13">
        <v>27.113067729150252</v>
      </c>
      <c r="C39" s="13">
        <v>12.125</v>
      </c>
      <c r="D39" s="13">
        <v>17.535883987797828</v>
      </c>
      <c r="E39" s="13">
        <v>24.879027595799975</v>
      </c>
      <c r="F39" s="13">
        <v>12.5</v>
      </c>
      <c r="G39" s="13">
        <v>40.35534375369574</v>
      </c>
      <c r="H39" s="13">
        <v>27.59283511105253</v>
      </c>
      <c r="I39" s="13">
        <v>15</v>
      </c>
      <c r="J39" s="13">
        <v>47.18411250362743</v>
      </c>
      <c r="K39" s="13">
        <v>24.46471597027315</v>
      </c>
      <c r="L39" s="13">
        <v>15</v>
      </c>
      <c r="M39" s="13">
        <v>49.89764485791563</v>
      </c>
    </row>
    <row r="40" spans="1:13" ht="15" customHeight="1">
      <c r="A40" s="22" t="s">
        <v>31</v>
      </c>
      <c r="B40" s="13">
        <v>9.939837790478109</v>
      </c>
      <c r="C40" s="13">
        <v>6</v>
      </c>
      <c r="D40" s="13">
        <v>3.129726909313201</v>
      </c>
      <c r="E40" s="13">
        <v>12.659853182912418</v>
      </c>
      <c r="F40" s="13">
        <v>10</v>
      </c>
      <c r="G40" s="13">
        <v>11.868600923824204</v>
      </c>
      <c r="H40" s="13">
        <v>16.05905115459694</v>
      </c>
      <c r="I40" s="13">
        <v>15</v>
      </c>
      <c r="J40" s="13">
        <v>20.2582678149173</v>
      </c>
      <c r="K40" s="13">
        <v>19.661133117632005</v>
      </c>
      <c r="L40" s="13">
        <v>15</v>
      </c>
      <c r="M40" s="13">
        <v>35.44446648588646</v>
      </c>
    </row>
    <row r="41" spans="1:13" ht="15" customHeight="1">
      <c r="A41" s="23" t="s">
        <v>32</v>
      </c>
      <c r="B41" s="13" t="s">
        <v>66</v>
      </c>
      <c r="C41" s="13" t="s">
        <v>66</v>
      </c>
      <c r="D41" s="13">
        <v>0</v>
      </c>
      <c r="E41" s="13">
        <v>12.91270110842729</v>
      </c>
      <c r="F41" s="13">
        <v>13.725</v>
      </c>
      <c r="G41" s="13">
        <v>0.3679778242760201</v>
      </c>
      <c r="H41" s="13">
        <v>47.4552020469343</v>
      </c>
      <c r="I41" s="13">
        <v>13.175</v>
      </c>
      <c r="J41" s="13">
        <v>1.7214045547839536</v>
      </c>
      <c r="K41" s="13">
        <v>31.525297317467878</v>
      </c>
      <c r="L41" s="13">
        <v>20.25</v>
      </c>
      <c r="M41" s="13">
        <v>1.211430276336934</v>
      </c>
    </row>
    <row r="42" spans="1:13" ht="15" customHeight="1">
      <c r="A42" s="23"/>
      <c r="B42" s="13" t="s">
        <v>108</v>
      </c>
      <c r="C42" s="13" t="s">
        <v>108</v>
      </c>
      <c r="D42" s="50" t="e">
        <v>#VALUE!</v>
      </c>
      <c r="E42" s="50" t="s">
        <v>108</v>
      </c>
      <c r="F42" s="50" t="s">
        <v>108</v>
      </c>
      <c r="G42" s="50" t="e">
        <v>#VALUE!</v>
      </c>
      <c r="H42" s="50" t="s">
        <v>108</v>
      </c>
      <c r="I42" s="50" t="s">
        <v>108</v>
      </c>
      <c r="J42" s="50" t="e">
        <v>#VALUE!</v>
      </c>
      <c r="K42" s="50" t="s">
        <v>108</v>
      </c>
      <c r="L42" s="50" t="s">
        <v>108</v>
      </c>
      <c r="M42" s="50" t="e">
        <v>#VALUE!</v>
      </c>
    </row>
    <row r="43" spans="1:13" ht="15" customHeight="1">
      <c r="A43" s="21" t="s">
        <v>33</v>
      </c>
      <c r="B43" s="13">
        <v>18.943740337514686</v>
      </c>
      <c r="C43" s="13">
        <v>10</v>
      </c>
      <c r="D43" s="13">
        <v>13.117709544552971</v>
      </c>
      <c r="E43" s="13">
        <v>20.685989083742594</v>
      </c>
      <c r="F43" s="13">
        <v>12.875</v>
      </c>
      <c r="G43" s="13">
        <v>34.3208517859076</v>
      </c>
      <c r="H43" s="13">
        <v>20.688469032235908</v>
      </c>
      <c r="I43" s="13">
        <v>12.9</v>
      </c>
      <c r="J43" s="13">
        <v>46.66476746169659</v>
      </c>
      <c r="K43" s="13">
        <v>22.662517888751708</v>
      </c>
      <c r="L43" s="13">
        <v>15.520475</v>
      </c>
      <c r="M43" s="13">
        <v>53.263395062470074</v>
      </c>
    </row>
    <row r="44" spans="1:13" ht="15" customHeight="1">
      <c r="A44" s="23"/>
      <c r="B44" s="13" t="s">
        <v>108</v>
      </c>
      <c r="C44" s="13" t="s">
        <v>108</v>
      </c>
      <c r="D44" s="50" t="e">
        <v>#VALUE!</v>
      </c>
      <c r="E44" s="50" t="s">
        <v>108</v>
      </c>
      <c r="F44" s="50" t="s">
        <v>108</v>
      </c>
      <c r="G44" s="50" t="e">
        <v>#VALUE!</v>
      </c>
      <c r="H44" s="50" t="s">
        <v>108</v>
      </c>
      <c r="I44" s="50" t="s">
        <v>108</v>
      </c>
      <c r="J44" s="50" t="e">
        <v>#VALUE!</v>
      </c>
      <c r="K44" s="50" t="s">
        <v>108</v>
      </c>
      <c r="L44" s="50" t="s">
        <v>108</v>
      </c>
      <c r="M44" s="50" t="e">
        <v>#VALUE!</v>
      </c>
    </row>
    <row r="45" spans="1:13" ht="15" customHeight="1">
      <c r="A45" s="21" t="s">
        <v>34</v>
      </c>
      <c r="B45" s="13" t="s">
        <v>108</v>
      </c>
      <c r="C45" s="13" t="s">
        <v>108</v>
      </c>
      <c r="D45" s="50" t="e">
        <v>#VALUE!</v>
      </c>
      <c r="E45" s="50" t="s">
        <v>108</v>
      </c>
      <c r="F45" s="50" t="s">
        <v>108</v>
      </c>
      <c r="G45" s="50" t="e">
        <v>#VALUE!</v>
      </c>
      <c r="H45" s="50" t="s">
        <v>108</v>
      </c>
      <c r="I45" s="50" t="s">
        <v>108</v>
      </c>
      <c r="J45" s="50" t="e">
        <v>#VALUE!</v>
      </c>
      <c r="K45" s="50" t="s">
        <v>108</v>
      </c>
      <c r="L45" s="50" t="s">
        <v>108</v>
      </c>
      <c r="M45" s="50" t="e">
        <v>#VALUE!</v>
      </c>
    </row>
    <row r="46" spans="1:13" ht="15" customHeight="1">
      <c r="A46" s="23" t="s">
        <v>35</v>
      </c>
      <c r="B46" s="13">
        <v>5.787507736391058</v>
      </c>
      <c r="C46" s="13">
        <v>2.77875</v>
      </c>
      <c r="D46" s="13">
        <v>6.8886881069589885</v>
      </c>
      <c r="E46" s="13">
        <v>9.230827268367223</v>
      </c>
      <c r="F46" s="13">
        <v>6.85</v>
      </c>
      <c r="G46" s="13">
        <v>19.0271156682542</v>
      </c>
      <c r="H46" s="13">
        <v>11.384401444383103</v>
      </c>
      <c r="I46" s="13">
        <v>6.25</v>
      </c>
      <c r="J46" s="13">
        <v>27.693301223734167</v>
      </c>
      <c r="K46" s="13">
        <v>10.986254445015248</v>
      </c>
      <c r="L46" s="13">
        <v>6.775</v>
      </c>
      <c r="M46" s="13">
        <v>38.28087373674419</v>
      </c>
    </row>
    <row r="47" spans="1:13" ht="15" customHeight="1">
      <c r="A47" s="22" t="s">
        <v>36</v>
      </c>
      <c r="B47" s="13">
        <v>47.0242802426688</v>
      </c>
      <c r="C47" s="13">
        <v>29.584</v>
      </c>
      <c r="D47" s="13">
        <v>55.2301875223881</v>
      </c>
      <c r="E47" s="13">
        <v>46.304678622720004</v>
      </c>
      <c r="F47" s="13">
        <v>34.575</v>
      </c>
      <c r="G47" s="13">
        <v>73.66707603348044</v>
      </c>
      <c r="H47" s="13">
        <v>48.833595547136085</v>
      </c>
      <c r="I47" s="13">
        <v>35.275</v>
      </c>
      <c r="J47" s="13">
        <v>77.52052082763164</v>
      </c>
      <c r="K47" s="13">
        <v>44.735673129189706</v>
      </c>
      <c r="L47" s="13">
        <v>36.25</v>
      </c>
      <c r="M47" s="13">
        <v>88.48866458621382</v>
      </c>
    </row>
    <row r="48" spans="1:13" ht="15" customHeight="1">
      <c r="A48" s="22" t="s">
        <v>37</v>
      </c>
      <c r="B48" s="13">
        <v>6.403076268916926</v>
      </c>
      <c r="C48" s="13">
        <v>3.3</v>
      </c>
      <c r="D48" s="13">
        <v>3.8479153688256136</v>
      </c>
      <c r="E48" s="13">
        <v>11.19456788161112</v>
      </c>
      <c r="F48" s="13">
        <v>7.5</v>
      </c>
      <c r="G48" s="13">
        <v>17.954774047688577</v>
      </c>
      <c r="H48" s="13">
        <v>14.935241657616562</v>
      </c>
      <c r="I48" s="13">
        <v>12.375</v>
      </c>
      <c r="J48" s="13">
        <v>30.164312724544473</v>
      </c>
      <c r="K48" s="13">
        <v>20.117401800941206</v>
      </c>
      <c r="L48" s="13">
        <v>15.25</v>
      </c>
      <c r="M48" s="13">
        <v>49.716264880312586</v>
      </c>
    </row>
    <row r="49" spans="1:13" ht="15" customHeight="1">
      <c r="A49" s="22" t="s">
        <v>38</v>
      </c>
      <c r="B49" s="13">
        <v>19.10205605335439</v>
      </c>
      <c r="C49" s="13">
        <v>14.4</v>
      </c>
      <c r="D49" s="13">
        <v>34.35368140150485</v>
      </c>
      <c r="E49" s="13">
        <v>26.464090599301528</v>
      </c>
      <c r="F49" s="13">
        <v>20.975</v>
      </c>
      <c r="G49" s="13">
        <v>52.54630711151156</v>
      </c>
      <c r="H49" s="13">
        <v>32.25390221190797</v>
      </c>
      <c r="I49" s="13">
        <v>22.5</v>
      </c>
      <c r="J49" s="13">
        <v>56.39879252197986</v>
      </c>
      <c r="K49" s="13">
        <v>32.58199960068552</v>
      </c>
      <c r="L49" s="13">
        <v>22.85</v>
      </c>
      <c r="M49" s="13">
        <v>65.92413885096275</v>
      </c>
    </row>
    <row r="50" spans="1:13" ht="15" customHeight="1">
      <c r="A50" s="372" t="s">
        <v>67</v>
      </c>
      <c r="B50" s="372"/>
      <c r="C50" s="372"/>
      <c r="D50" s="372"/>
      <c r="E50" s="372"/>
      <c r="F50" s="372"/>
      <c r="G50" s="372"/>
      <c r="H50" s="372"/>
      <c r="I50" s="372"/>
      <c r="J50" s="372"/>
      <c r="K50" s="372"/>
      <c r="L50" s="372"/>
      <c r="M50" s="372"/>
    </row>
    <row r="51" spans="1:13" ht="15" customHeight="1">
      <c r="A51" s="383" t="s">
        <v>68</v>
      </c>
      <c r="B51" s="383"/>
      <c r="C51" s="383"/>
      <c r="D51" s="383"/>
      <c r="E51" s="383"/>
      <c r="F51" s="383"/>
      <c r="G51" s="383"/>
      <c r="H51" s="383"/>
      <c r="I51" s="383"/>
      <c r="J51" s="383"/>
      <c r="K51" s="383"/>
      <c r="L51" s="383"/>
      <c r="M51" s="383"/>
    </row>
    <row r="52" spans="1:13" ht="15" customHeight="1">
      <c r="A52" s="3" t="s">
        <v>62</v>
      </c>
      <c r="B52" s="382" t="s">
        <v>1</v>
      </c>
      <c r="C52" s="382"/>
      <c r="D52" s="382"/>
      <c r="E52" s="382"/>
      <c r="F52" s="382"/>
      <c r="G52" s="382"/>
      <c r="H52" s="382"/>
      <c r="I52" s="382"/>
      <c r="J52" s="382"/>
      <c r="K52" s="382"/>
      <c r="L52" s="382"/>
      <c r="M52" s="382"/>
    </row>
    <row r="53" spans="1:13" ht="15" customHeight="1">
      <c r="A53" s="4"/>
      <c r="B53" s="26" t="s">
        <v>2</v>
      </c>
      <c r="C53" s="26"/>
      <c r="D53" s="6" t="s">
        <v>63</v>
      </c>
      <c r="E53" s="26" t="s">
        <v>3</v>
      </c>
      <c r="F53" s="26"/>
      <c r="G53" s="46" t="s">
        <v>63</v>
      </c>
      <c r="H53" s="26" t="s">
        <v>4</v>
      </c>
      <c r="I53" s="47"/>
      <c r="J53" s="46" t="s">
        <v>63</v>
      </c>
      <c r="K53" s="26" t="s">
        <v>5</v>
      </c>
      <c r="L53" s="26"/>
      <c r="M53" s="46" t="s">
        <v>63</v>
      </c>
    </row>
    <row r="54" spans="1:13" ht="15" customHeight="1">
      <c r="A54" s="343"/>
      <c r="B54" s="346" t="s">
        <v>6</v>
      </c>
      <c r="C54" s="346" t="s">
        <v>64</v>
      </c>
      <c r="D54" s="345" t="s">
        <v>318</v>
      </c>
      <c r="E54" s="346" t="s">
        <v>6</v>
      </c>
      <c r="F54" s="346" t="s">
        <v>64</v>
      </c>
      <c r="G54" s="345" t="s">
        <v>318</v>
      </c>
      <c r="H54" s="346" t="s">
        <v>6</v>
      </c>
      <c r="I54" s="346" t="s">
        <v>64</v>
      </c>
      <c r="J54" s="345" t="s">
        <v>318</v>
      </c>
      <c r="K54" s="346" t="s">
        <v>6</v>
      </c>
      <c r="L54" s="346" t="s">
        <v>64</v>
      </c>
      <c r="M54" s="345" t="s">
        <v>318</v>
      </c>
    </row>
    <row r="55" spans="1:13" ht="15" customHeight="1">
      <c r="A55" s="21" t="s">
        <v>69</v>
      </c>
      <c r="B55" s="13">
        <v>3.584739650537176</v>
      </c>
      <c r="C55" s="13">
        <v>1.23</v>
      </c>
      <c r="D55" s="13">
        <v>6.569613330931558</v>
      </c>
      <c r="E55" s="13">
        <v>3.5944042520692987</v>
      </c>
      <c r="F55" s="13">
        <v>2.125</v>
      </c>
      <c r="G55" s="13">
        <v>15.706471906197692</v>
      </c>
      <c r="H55" s="13">
        <v>4.80758062272502</v>
      </c>
      <c r="I55" s="13">
        <v>4.1</v>
      </c>
      <c r="J55" s="13">
        <v>27.714973125981818</v>
      </c>
      <c r="K55" s="13">
        <v>5.187461237840315</v>
      </c>
      <c r="L55" s="13">
        <v>4.1</v>
      </c>
      <c r="M55" s="13">
        <v>42.73078572887667</v>
      </c>
    </row>
    <row r="56" spans="1:13" ht="15" customHeight="1">
      <c r="A56" s="21" t="s">
        <v>40</v>
      </c>
      <c r="B56" s="13">
        <v>45.336581868567556</v>
      </c>
      <c r="C56" s="13">
        <v>31.25</v>
      </c>
      <c r="D56" s="13">
        <v>55.8434892326665</v>
      </c>
      <c r="E56" s="13">
        <v>53.59917130693807</v>
      </c>
      <c r="F56" s="13">
        <v>43.5875</v>
      </c>
      <c r="G56" s="13">
        <v>77.05889339990682</v>
      </c>
      <c r="H56" s="13">
        <v>61.65844657410863</v>
      </c>
      <c r="I56" s="13">
        <v>48.75</v>
      </c>
      <c r="J56" s="13">
        <v>88.42173757671486</v>
      </c>
      <c r="K56" s="13">
        <v>82.7970673780094</v>
      </c>
      <c r="L56" s="13">
        <v>68.875</v>
      </c>
      <c r="M56" s="13">
        <v>92.1227892813726</v>
      </c>
    </row>
    <row r="57" spans="1:13" ht="15" customHeight="1">
      <c r="A57" s="21" t="s">
        <v>380</v>
      </c>
      <c r="B57" s="13">
        <v>3</v>
      </c>
      <c r="C57" s="13">
        <v>2</v>
      </c>
      <c r="D57" s="13">
        <v>11.017401954262843</v>
      </c>
      <c r="E57" s="13">
        <v>4</v>
      </c>
      <c r="F57" s="13">
        <v>3</v>
      </c>
      <c r="G57" s="13">
        <v>28</v>
      </c>
      <c r="H57" s="13">
        <v>5</v>
      </c>
      <c r="I57" s="13">
        <v>4</v>
      </c>
      <c r="J57" s="13">
        <v>41.41830946269076</v>
      </c>
      <c r="K57" s="13">
        <v>7.522499830054678</v>
      </c>
      <c r="L57" s="13">
        <v>5</v>
      </c>
      <c r="M57" s="13">
        <v>62.03749516445632</v>
      </c>
    </row>
    <row r="58" spans="1:13" ht="15" customHeight="1">
      <c r="A58" s="21"/>
      <c r="B58" s="13" t="s">
        <v>108</v>
      </c>
      <c r="C58" s="13" t="s">
        <v>108</v>
      </c>
      <c r="D58" s="50" t="e">
        <v>#VALUE!</v>
      </c>
      <c r="E58" s="50" t="s">
        <v>108</v>
      </c>
      <c r="F58" s="50" t="s">
        <v>108</v>
      </c>
      <c r="G58" s="50" t="e">
        <v>#VALUE!</v>
      </c>
      <c r="H58" s="50" t="s">
        <v>108</v>
      </c>
      <c r="I58" s="50" t="s">
        <v>108</v>
      </c>
      <c r="J58" s="50" t="e">
        <v>#VALUE!</v>
      </c>
      <c r="K58" s="50" t="s">
        <v>108</v>
      </c>
      <c r="L58" s="50" t="s">
        <v>108</v>
      </c>
      <c r="M58" s="50" t="e">
        <v>#VALUE!</v>
      </c>
    </row>
    <row r="59" spans="1:13" ht="15" customHeight="1">
      <c r="A59" s="21" t="s">
        <v>41</v>
      </c>
      <c r="B59" s="13" t="s">
        <v>108</v>
      </c>
      <c r="C59" s="13" t="s">
        <v>108</v>
      </c>
      <c r="D59" s="50" t="e">
        <v>#VALUE!</v>
      </c>
      <c r="E59" s="50" t="s">
        <v>108</v>
      </c>
      <c r="F59" s="50" t="s">
        <v>108</v>
      </c>
      <c r="G59" s="50" t="e">
        <v>#VALUE!</v>
      </c>
      <c r="H59" s="50" t="s">
        <v>108</v>
      </c>
      <c r="I59" s="50" t="s">
        <v>108</v>
      </c>
      <c r="J59" s="50" t="e">
        <v>#VALUE!</v>
      </c>
      <c r="K59" s="50" t="s">
        <v>108</v>
      </c>
      <c r="L59" s="50" t="s">
        <v>108</v>
      </c>
      <c r="M59" s="50" t="e">
        <v>#VALUE!</v>
      </c>
    </row>
    <row r="60" spans="1:13" ht="15" customHeight="1">
      <c r="A60" s="23" t="s">
        <v>42</v>
      </c>
      <c r="B60" s="13">
        <v>11.433050969737398</v>
      </c>
      <c r="C60" s="13">
        <v>6.5</v>
      </c>
      <c r="D60" s="13">
        <v>8.133667832448964</v>
      </c>
      <c r="E60" s="13">
        <v>21.1271796614098</v>
      </c>
      <c r="F60" s="13">
        <v>8.866</v>
      </c>
      <c r="G60" s="13">
        <v>14.216442196274533</v>
      </c>
      <c r="H60" s="13">
        <v>28.12346551652222</v>
      </c>
      <c r="I60" s="13">
        <v>16.5</v>
      </c>
      <c r="J60" s="13">
        <v>17.23964115466329</v>
      </c>
      <c r="K60" s="13">
        <v>49.77775053157204</v>
      </c>
      <c r="L60" s="13">
        <v>26.35</v>
      </c>
      <c r="M60" s="13">
        <v>25.845468760714567</v>
      </c>
    </row>
    <row r="61" spans="1:13" ht="15" customHeight="1">
      <c r="A61" s="23" t="s">
        <v>43</v>
      </c>
      <c r="B61" s="13">
        <v>42.68112651917354</v>
      </c>
      <c r="C61" s="13">
        <v>35.83915</v>
      </c>
      <c r="D61" s="13">
        <v>6.309732170744577</v>
      </c>
      <c r="E61" s="13">
        <v>55.379315717204385</v>
      </c>
      <c r="F61" s="13">
        <v>38.99</v>
      </c>
      <c r="G61" s="13">
        <v>9.452057387837774</v>
      </c>
      <c r="H61" s="13">
        <v>104.0414929927274</v>
      </c>
      <c r="I61" s="13">
        <v>44.545</v>
      </c>
      <c r="J61" s="13">
        <v>14.54626488104743</v>
      </c>
      <c r="K61" s="13">
        <v>158.33290733344975</v>
      </c>
      <c r="L61" s="13">
        <v>90</v>
      </c>
      <c r="M61" s="13">
        <v>26.443389939839772</v>
      </c>
    </row>
    <row r="62" spans="1:13" ht="15" customHeight="1">
      <c r="A62" s="23" t="s">
        <v>44</v>
      </c>
      <c r="B62" s="13">
        <v>56.63470486841799</v>
      </c>
      <c r="C62" s="13">
        <v>26.963125</v>
      </c>
      <c r="D62" s="13">
        <v>7.226537185666905</v>
      </c>
      <c r="E62" s="13">
        <v>102.34937714321848</v>
      </c>
      <c r="F62" s="13">
        <v>56</v>
      </c>
      <c r="G62" s="13">
        <v>17.969115123947127</v>
      </c>
      <c r="H62" s="13">
        <v>164.98383146692467</v>
      </c>
      <c r="I62" s="13">
        <v>99.681</v>
      </c>
      <c r="J62" s="13">
        <v>26.325049181601184</v>
      </c>
      <c r="K62" s="13">
        <v>189.13181558254715</v>
      </c>
      <c r="L62" s="13">
        <v>108.70715</v>
      </c>
      <c r="M62" s="13">
        <v>45.89981494636115</v>
      </c>
    </row>
    <row r="63" spans="1:13" ht="15" customHeight="1">
      <c r="A63" s="23" t="s">
        <v>317</v>
      </c>
      <c r="B63" s="13">
        <v>5.077694051929697</v>
      </c>
      <c r="C63" s="13">
        <v>6.25</v>
      </c>
      <c r="D63" s="13">
        <v>0.775861728918803</v>
      </c>
      <c r="E63" s="13">
        <v>47.11623786397949</v>
      </c>
      <c r="F63" s="13">
        <v>26.25</v>
      </c>
      <c r="G63" s="13">
        <v>3.004916735063299</v>
      </c>
      <c r="H63" s="13">
        <v>43.40168575237943</v>
      </c>
      <c r="I63" s="13">
        <v>21</v>
      </c>
      <c r="J63" s="13">
        <v>3.8521069934150693</v>
      </c>
      <c r="K63" s="13">
        <v>50.343579495609355</v>
      </c>
      <c r="L63" s="13">
        <v>29.175</v>
      </c>
      <c r="M63" s="13">
        <v>8.775414375448202</v>
      </c>
    </row>
    <row r="64" spans="1:13" ht="15" customHeight="1">
      <c r="A64" s="23" t="s">
        <v>315</v>
      </c>
      <c r="B64" s="13">
        <v>63</v>
      </c>
      <c r="C64" s="13">
        <v>39</v>
      </c>
      <c r="D64" s="13">
        <v>62</v>
      </c>
      <c r="E64" s="13">
        <v>84</v>
      </c>
      <c r="F64" s="13">
        <v>60</v>
      </c>
      <c r="G64" s="13">
        <v>78</v>
      </c>
      <c r="H64" s="13">
        <v>121</v>
      </c>
      <c r="I64" s="13">
        <v>98</v>
      </c>
      <c r="J64" s="13">
        <v>81</v>
      </c>
      <c r="K64" s="13">
        <v>143</v>
      </c>
      <c r="L64" s="13">
        <v>109</v>
      </c>
      <c r="M64" s="13">
        <v>76</v>
      </c>
    </row>
    <row r="65" spans="1:13" ht="15" customHeight="1">
      <c r="A65" s="21"/>
      <c r="B65" s="13" t="s">
        <v>108</v>
      </c>
      <c r="C65" s="13" t="s">
        <v>108</v>
      </c>
      <c r="D65" s="50" t="e">
        <v>#VALUE!</v>
      </c>
      <c r="E65" s="50" t="s">
        <v>108</v>
      </c>
      <c r="F65" s="50" t="s">
        <v>108</v>
      </c>
      <c r="G65" s="50" t="e">
        <v>#VALUE!</v>
      </c>
      <c r="H65" s="50" t="s">
        <v>108</v>
      </c>
      <c r="I65" s="50" t="s">
        <v>108</v>
      </c>
      <c r="J65" s="50" t="e">
        <v>#VALUE!</v>
      </c>
      <c r="K65" s="50" t="s">
        <v>108</v>
      </c>
      <c r="L65" s="50" t="s">
        <v>108</v>
      </c>
      <c r="M65" s="50" t="e">
        <v>#VALUE!</v>
      </c>
    </row>
    <row r="66" spans="1:13" ht="15" customHeight="1">
      <c r="A66" s="21" t="s">
        <v>45</v>
      </c>
      <c r="B66" s="13" t="s">
        <v>108</v>
      </c>
      <c r="C66" s="13" t="s">
        <v>108</v>
      </c>
      <c r="D66" s="50" t="e">
        <v>#VALUE!</v>
      </c>
      <c r="E66" s="50" t="s">
        <v>108</v>
      </c>
      <c r="F66" s="50" t="s">
        <v>108</v>
      </c>
      <c r="G66" s="50" t="e">
        <v>#VALUE!</v>
      </c>
      <c r="H66" s="50" t="s">
        <v>108</v>
      </c>
      <c r="I66" s="50" t="s">
        <v>108</v>
      </c>
      <c r="J66" s="50" t="e">
        <v>#VALUE!</v>
      </c>
      <c r="K66" s="50" t="s">
        <v>108</v>
      </c>
      <c r="L66" s="50" t="s">
        <v>108</v>
      </c>
      <c r="M66" s="50" t="e">
        <v>#VALUE!</v>
      </c>
    </row>
    <row r="67" spans="1:13" ht="15" customHeight="1">
      <c r="A67" s="23" t="s">
        <v>46</v>
      </c>
      <c r="B67" s="13">
        <v>33.32633178924613</v>
      </c>
      <c r="C67" s="13">
        <v>28.45</v>
      </c>
      <c r="D67" s="13">
        <v>5.348397506843335</v>
      </c>
      <c r="E67" s="13">
        <v>44.89806501990693</v>
      </c>
      <c r="F67" s="13">
        <v>33.525</v>
      </c>
      <c r="G67" s="13">
        <v>13.49001968028276</v>
      </c>
      <c r="H67" s="13">
        <v>50.54476350223914</v>
      </c>
      <c r="I67" s="13">
        <v>38.175</v>
      </c>
      <c r="J67" s="13">
        <v>19.279894276242104</v>
      </c>
      <c r="K67" s="13">
        <v>61.988294335807865</v>
      </c>
      <c r="L67" s="13">
        <v>40.075</v>
      </c>
      <c r="M67" s="13">
        <v>23.389616096213707</v>
      </c>
    </row>
    <row r="68" spans="1:13" ht="15" customHeight="1">
      <c r="A68" s="53" t="s">
        <v>47</v>
      </c>
      <c r="B68" s="13">
        <v>6.441103775824787</v>
      </c>
      <c r="C68" s="13">
        <v>3.075</v>
      </c>
      <c r="D68" s="13">
        <v>14.957908495653793</v>
      </c>
      <c r="E68" s="13">
        <v>10.420364707788918</v>
      </c>
      <c r="F68" s="13">
        <v>5.55</v>
      </c>
      <c r="G68" s="13">
        <v>40.75758938539843</v>
      </c>
      <c r="H68" s="13">
        <v>11.73665262423128</v>
      </c>
      <c r="I68" s="13">
        <v>5.25</v>
      </c>
      <c r="J68" s="13">
        <v>44.70699833299782</v>
      </c>
      <c r="K68" s="13">
        <v>10.40631088328142</v>
      </c>
      <c r="L68" s="13">
        <v>6.025</v>
      </c>
      <c r="M68" s="13">
        <v>58.75175401363227</v>
      </c>
    </row>
    <row r="69" spans="1:13" ht="15" customHeight="1">
      <c r="A69" s="28"/>
      <c r="B69" s="13" t="s">
        <v>108</v>
      </c>
      <c r="C69" s="13" t="s">
        <v>108</v>
      </c>
      <c r="D69" s="50" t="e">
        <v>#VALUE!</v>
      </c>
      <c r="E69" s="50" t="s">
        <v>108</v>
      </c>
      <c r="F69" s="50" t="s">
        <v>108</v>
      </c>
      <c r="G69" s="50" t="e">
        <v>#VALUE!</v>
      </c>
      <c r="H69" s="50" t="s">
        <v>108</v>
      </c>
      <c r="I69" s="50" t="s">
        <v>108</v>
      </c>
      <c r="J69" s="50" t="e">
        <v>#VALUE!</v>
      </c>
      <c r="K69" s="50" t="s">
        <v>108</v>
      </c>
      <c r="L69" s="50" t="s">
        <v>108</v>
      </c>
      <c r="M69" s="50" t="e">
        <v>#VALUE!</v>
      </c>
    </row>
    <row r="70" spans="1:13" ht="15" customHeight="1">
      <c r="A70" s="29" t="s">
        <v>48</v>
      </c>
      <c r="B70" s="13" t="s">
        <v>108</v>
      </c>
      <c r="C70" s="13" t="s">
        <v>108</v>
      </c>
      <c r="D70" s="50" t="e">
        <v>#VALUE!</v>
      </c>
      <c r="E70" s="50" t="s">
        <v>108</v>
      </c>
      <c r="F70" s="50" t="s">
        <v>108</v>
      </c>
      <c r="G70" s="50" t="e">
        <v>#VALUE!</v>
      </c>
      <c r="H70" s="50" t="s">
        <v>108</v>
      </c>
      <c r="I70" s="50" t="s">
        <v>108</v>
      </c>
      <c r="J70" s="50" t="e">
        <v>#VALUE!</v>
      </c>
      <c r="K70" s="50" t="s">
        <v>108</v>
      </c>
      <c r="L70" s="50" t="s">
        <v>108</v>
      </c>
      <c r="M70" s="50" t="e">
        <v>#VALUE!</v>
      </c>
    </row>
    <row r="71" spans="1:13" ht="15" customHeight="1">
      <c r="A71" s="28" t="s">
        <v>49</v>
      </c>
      <c r="B71" s="13" t="s">
        <v>108</v>
      </c>
      <c r="C71" s="13" t="s">
        <v>108</v>
      </c>
      <c r="D71" s="50" t="e">
        <v>#VALUE!</v>
      </c>
      <c r="E71" s="50" t="s">
        <v>108</v>
      </c>
      <c r="F71" s="50" t="s">
        <v>108</v>
      </c>
      <c r="G71" s="50" t="e">
        <v>#VALUE!</v>
      </c>
      <c r="H71" s="50" t="s">
        <v>108</v>
      </c>
      <c r="I71" s="50" t="s">
        <v>108</v>
      </c>
      <c r="J71" s="50" t="e">
        <v>#VALUE!</v>
      </c>
      <c r="K71" s="50" t="s">
        <v>108</v>
      </c>
      <c r="L71" s="50" t="s">
        <v>108</v>
      </c>
      <c r="M71" s="50" t="e">
        <v>#VALUE!</v>
      </c>
    </row>
    <row r="72" spans="1:13" ht="15" customHeight="1">
      <c r="A72" s="310" t="s">
        <v>363</v>
      </c>
      <c r="B72" s="13">
        <v>561.6278413257907</v>
      </c>
      <c r="C72" s="13">
        <v>597.7825</v>
      </c>
      <c r="D72" s="13">
        <v>36.72493909251195</v>
      </c>
      <c r="E72" s="13">
        <v>461.4313356024926</v>
      </c>
      <c r="F72" s="13">
        <v>478.875</v>
      </c>
      <c r="G72" s="13">
        <v>22.39367288675245</v>
      </c>
      <c r="H72" s="13">
        <v>485.3262205133438</v>
      </c>
      <c r="I72" s="13">
        <v>454.6</v>
      </c>
      <c r="J72" s="13">
        <v>15.933148320841322</v>
      </c>
      <c r="K72" s="13">
        <v>388.5313169831063</v>
      </c>
      <c r="L72" s="13">
        <v>394</v>
      </c>
      <c r="M72" s="13">
        <v>1.2668824090967794</v>
      </c>
    </row>
    <row r="73" spans="1:13" ht="15" customHeight="1">
      <c r="A73" s="311" t="s">
        <v>364</v>
      </c>
      <c r="B73" s="13">
        <v>671.4021478676183</v>
      </c>
      <c r="C73" s="13">
        <v>672</v>
      </c>
      <c r="D73" s="13">
        <v>20.253146983452876</v>
      </c>
      <c r="E73" s="13">
        <v>502.4430532323157</v>
      </c>
      <c r="F73" s="13">
        <v>497</v>
      </c>
      <c r="G73" s="13">
        <v>8.183014172801354</v>
      </c>
      <c r="H73" s="13">
        <v>408.92633451881784</v>
      </c>
      <c r="I73" s="13">
        <v>378</v>
      </c>
      <c r="J73" s="13">
        <v>4.622385814506376</v>
      </c>
      <c r="K73" s="13">
        <v>349.5924611321675</v>
      </c>
      <c r="L73" s="13">
        <v>336</v>
      </c>
      <c r="M73" s="13">
        <v>1.2920059892730906</v>
      </c>
    </row>
    <row r="74" spans="1:13" ht="15" customHeight="1">
      <c r="A74" s="311" t="s">
        <v>365</v>
      </c>
      <c r="B74" s="13">
        <v>484.6579727003346</v>
      </c>
      <c r="C74" s="13">
        <v>528.5</v>
      </c>
      <c r="D74" s="13">
        <v>32.22959819584635</v>
      </c>
      <c r="E74" s="13">
        <v>474.71827127723515</v>
      </c>
      <c r="F74" s="13">
        <v>491.09375</v>
      </c>
      <c r="G74" s="13">
        <v>56.30317210689617</v>
      </c>
      <c r="H74" s="13">
        <v>450</v>
      </c>
      <c r="I74" s="13">
        <v>448</v>
      </c>
      <c r="J74" s="13">
        <v>59.4666950532589</v>
      </c>
      <c r="K74" s="13">
        <v>322.83682082608965</v>
      </c>
      <c r="L74" s="13">
        <v>311.25</v>
      </c>
      <c r="M74" s="13">
        <v>15.536057798555328</v>
      </c>
    </row>
    <row r="75" spans="1:13" ht="15" customHeight="1">
      <c r="A75" s="311" t="s">
        <v>366</v>
      </c>
      <c r="B75" s="13" t="s">
        <v>66</v>
      </c>
      <c r="C75" s="13" t="s">
        <v>66</v>
      </c>
      <c r="D75" s="13">
        <v>0</v>
      </c>
      <c r="E75" s="13">
        <v>212.74999999999997</v>
      </c>
      <c r="F75" s="13">
        <v>212.75</v>
      </c>
      <c r="G75" s="13">
        <v>0.20059608010578708</v>
      </c>
      <c r="H75" s="13">
        <v>396.8260604310774</v>
      </c>
      <c r="I75" s="13">
        <v>402.5</v>
      </c>
      <c r="J75" s="13">
        <v>3.1450117410205927</v>
      </c>
      <c r="K75" s="13">
        <v>342.34686361614047</v>
      </c>
      <c r="L75" s="13">
        <v>343</v>
      </c>
      <c r="M75" s="13">
        <v>18.285450894619593</v>
      </c>
    </row>
    <row r="76" spans="1:13" ht="15" customHeight="1">
      <c r="A76" s="31" t="s">
        <v>50</v>
      </c>
      <c r="B76" s="13">
        <v>487.145</v>
      </c>
      <c r="C76" s="13">
        <v>487.145</v>
      </c>
      <c r="D76" s="13">
        <v>0.3764541401763959</v>
      </c>
      <c r="E76" s="13">
        <v>464.20413758388304</v>
      </c>
      <c r="F76" s="13">
        <v>532</v>
      </c>
      <c r="G76" s="13">
        <v>0.9343199012151332</v>
      </c>
      <c r="H76" s="13">
        <v>656.7479781300555</v>
      </c>
      <c r="I76" s="13">
        <v>654.64</v>
      </c>
      <c r="J76" s="13">
        <v>0.5028762891505534</v>
      </c>
      <c r="K76" s="13">
        <v>373.31705031401754</v>
      </c>
      <c r="L76" s="13">
        <v>308.35</v>
      </c>
      <c r="M76" s="13">
        <v>0.24738308662171188</v>
      </c>
    </row>
    <row r="77" spans="1:13" ht="15" customHeight="1">
      <c r="A77" s="31" t="s">
        <v>322</v>
      </c>
      <c r="B77" s="13">
        <v>299.1059617461253</v>
      </c>
      <c r="C77" s="13">
        <v>168</v>
      </c>
      <c r="D77" s="13">
        <v>1.9996875277963573</v>
      </c>
      <c r="E77" s="13">
        <v>372</v>
      </c>
      <c r="F77" s="13">
        <v>350</v>
      </c>
      <c r="G77" s="13">
        <v>5.525143752250364</v>
      </c>
      <c r="H77" s="13">
        <v>231</v>
      </c>
      <c r="I77" s="13">
        <v>146</v>
      </c>
      <c r="J77" s="13">
        <v>3.610492433830606</v>
      </c>
      <c r="K77" s="13">
        <v>387.34413557760325</v>
      </c>
      <c r="L77" s="13">
        <v>405</v>
      </c>
      <c r="M77" s="13">
        <v>2.555897209374495</v>
      </c>
    </row>
    <row r="78" spans="1:13" ht="15" customHeight="1">
      <c r="A78" s="32"/>
      <c r="B78" s="13" t="s">
        <v>108</v>
      </c>
      <c r="C78" s="13" t="s">
        <v>108</v>
      </c>
      <c r="D78" s="50" t="e">
        <v>#VALUE!</v>
      </c>
      <c r="E78" s="50" t="s">
        <v>108</v>
      </c>
      <c r="F78" s="50" t="s">
        <v>108</v>
      </c>
      <c r="G78" s="50" t="e">
        <v>#VALUE!</v>
      </c>
      <c r="H78" s="50" t="s">
        <v>108</v>
      </c>
      <c r="I78" s="50" t="s">
        <v>108</v>
      </c>
      <c r="J78" s="50" t="e">
        <v>#VALUE!</v>
      </c>
      <c r="K78" s="50" t="s">
        <v>108</v>
      </c>
      <c r="L78" s="50" t="s">
        <v>108</v>
      </c>
      <c r="M78" s="50" t="e">
        <v>#VALUE!</v>
      </c>
    </row>
    <row r="79" spans="1:13" ht="15" customHeight="1">
      <c r="A79" s="28" t="s">
        <v>327</v>
      </c>
      <c r="B79" s="281">
        <v>670</v>
      </c>
      <c r="C79" s="13">
        <v>660</v>
      </c>
      <c r="D79" s="13">
        <v>29.446358129521457</v>
      </c>
      <c r="E79" s="13">
        <v>440</v>
      </c>
      <c r="F79" s="13">
        <v>370</v>
      </c>
      <c r="G79" s="13">
        <v>22.997881656619498</v>
      </c>
      <c r="H79" s="13">
        <v>310</v>
      </c>
      <c r="I79" s="13">
        <v>240</v>
      </c>
      <c r="J79" s="13">
        <v>15.056693914509879</v>
      </c>
      <c r="K79" s="13">
        <v>290</v>
      </c>
      <c r="L79" s="13">
        <v>230</v>
      </c>
      <c r="M79" s="13">
        <v>8.100857474417566</v>
      </c>
    </row>
    <row r="80" spans="1:13" ht="15" customHeight="1">
      <c r="A80" s="28"/>
      <c r="B80" s="13"/>
      <c r="C80" s="13"/>
      <c r="D80" s="50"/>
      <c r="E80" s="13"/>
      <c r="F80" s="13"/>
      <c r="G80" s="50"/>
      <c r="H80" s="13"/>
      <c r="I80" s="13"/>
      <c r="J80" s="50"/>
      <c r="K80" s="13"/>
      <c r="L80" s="13"/>
      <c r="M80" s="50"/>
    </row>
    <row r="81" spans="1:13" ht="15" customHeight="1">
      <c r="A81" s="28" t="s">
        <v>51</v>
      </c>
      <c r="B81" s="13" t="s">
        <v>108</v>
      </c>
      <c r="C81" s="13" t="s">
        <v>108</v>
      </c>
      <c r="D81" s="50" t="e">
        <v>#VALUE!</v>
      </c>
      <c r="E81" s="50" t="s">
        <v>108</v>
      </c>
      <c r="F81" s="50" t="s">
        <v>108</v>
      </c>
      <c r="G81" s="50" t="e">
        <v>#VALUE!</v>
      </c>
      <c r="H81" s="50" t="s">
        <v>108</v>
      </c>
      <c r="I81" s="50" t="s">
        <v>108</v>
      </c>
      <c r="J81" s="50" t="e">
        <v>#VALUE!</v>
      </c>
      <c r="K81" s="50" t="s">
        <v>108</v>
      </c>
      <c r="L81" s="50" t="s">
        <v>108</v>
      </c>
      <c r="M81" s="50" t="e">
        <v>#VALUE!</v>
      </c>
    </row>
    <row r="82" spans="1:13" ht="15" customHeight="1">
      <c r="A82" s="54" t="s">
        <v>52</v>
      </c>
      <c r="B82" s="13">
        <v>72.25609133851377</v>
      </c>
      <c r="C82" s="13">
        <v>60</v>
      </c>
      <c r="D82" s="13">
        <v>51.67314230494681</v>
      </c>
      <c r="E82" s="13">
        <v>87.22934975971756</v>
      </c>
      <c r="F82" s="13">
        <v>67.545</v>
      </c>
      <c r="G82" s="13">
        <v>60.80413191240862</v>
      </c>
      <c r="H82" s="13">
        <v>94.86376387174654</v>
      </c>
      <c r="I82" s="13">
        <v>78.5</v>
      </c>
      <c r="J82" s="13">
        <v>52.532304561823665</v>
      </c>
      <c r="K82" s="13">
        <v>82.81090466635199</v>
      </c>
      <c r="L82" s="13">
        <v>60.25</v>
      </c>
      <c r="M82" s="13">
        <v>29.27813013111184</v>
      </c>
    </row>
    <row r="83" spans="1:13" ht="15" customHeight="1">
      <c r="A83" s="54" t="s">
        <v>53</v>
      </c>
      <c r="B83" s="13">
        <v>43.20859362796209</v>
      </c>
      <c r="C83" s="13">
        <v>31.25</v>
      </c>
      <c r="D83" s="13">
        <v>34.46632025398448</v>
      </c>
      <c r="E83" s="13">
        <v>50.23768452959074</v>
      </c>
      <c r="F83" s="13">
        <v>39.25</v>
      </c>
      <c r="G83" s="13">
        <v>35.8929259647022</v>
      </c>
      <c r="H83" s="13">
        <v>58.509966777971</v>
      </c>
      <c r="I83" s="13">
        <v>47.5</v>
      </c>
      <c r="J83" s="13">
        <v>32.46967182150584</v>
      </c>
      <c r="K83" s="13">
        <v>46.134393360401006</v>
      </c>
      <c r="L83" s="13">
        <v>47.5</v>
      </c>
      <c r="M83" s="13">
        <v>12.582568286273885</v>
      </c>
    </row>
    <row r="84" spans="1:13" ht="15" customHeight="1">
      <c r="A84" s="30" t="s">
        <v>54</v>
      </c>
      <c r="B84" s="13">
        <v>50.591265658762396</v>
      </c>
      <c r="C84" s="13">
        <v>40</v>
      </c>
      <c r="D84" s="13">
        <v>44.40615823471024</v>
      </c>
      <c r="E84" s="13">
        <v>68.71642772074952</v>
      </c>
      <c r="F84" s="13">
        <v>53.125</v>
      </c>
      <c r="G84" s="13">
        <v>44.137157340578675</v>
      </c>
      <c r="H84" s="13">
        <v>57.74340069895007</v>
      </c>
      <c r="I84" s="13">
        <v>50</v>
      </c>
      <c r="J84" s="13">
        <v>41.39265002276104</v>
      </c>
      <c r="K84" s="13">
        <v>57.32343267787723</v>
      </c>
      <c r="L84" s="13">
        <v>50</v>
      </c>
      <c r="M84" s="13">
        <v>25.184371992225802</v>
      </c>
    </row>
    <row r="85" spans="1:13" ht="15" customHeight="1">
      <c r="A85" s="30" t="s">
        <v>55</v>
      </c>
      <c r="B85" s="13">
        <v>43.148194457466964</v>
      </c>
      <c r="C85" s="13">
        <v>31.25</v>
      </c>
      <c r="D85" s="13">
        <v>24.641993512377706</v>
      </c>
      <c r="E85" s="13">
        <v>49.52226059102082</v>
      </c>
      <c r="F85" s="13">
        <v>32.5</v>
      </c>
      <c r="G85" s="13">
        <v>18.770759493548724</v>
      </c>
      <c r="H85" s="13">
        <v>50.314630287189566</v>
      </c>
      <c r="I85" s="13">
        <v>32</v>
      </c>
      <c r="J85" s="13">
        <v>14.108043816442198</v>
      </c>
      <c r="K85" s="13">
        <v>49.73786492930872</v>
      </c>
      <c r="L85" s="13">
        <v>40</v>
      </c>
      <c r="M85" s="13">
        <v>5.683329818037523</v>
      </c>
    </row>
    <row r="86" spans="1:13" ht="15" customHeight="1">
      <c r="A86" s="30" t="s">
        <v>56</v>
      </c>
      <c r="B86" s="13">
        <v>43.08758667420602</v>
      </c>
      <c r="C86" s="13">
        <v>30.025</v>
      </c>
      <c r="D86" s="13">
        <v>72.84437941209356</v>
      </c>
      <c r="E86" s="13">
        <v>52.20186415787632</v>
      </c>
      <c r="F86" s="13">
        <v>31</v>
      </c>
      <c r="G86" s="13">
        <v>67.44112383511406</v>
      </c>
      <c r="H86" s="13">
        <v>44.09794198209892</v>
      </c>
      <c r="I86" s="13">
        <v>27.5</v>
      </c>
      <c r="J86" s="13">
        <v>52.953577154165956</v>
      </c>
      <c r="K86" s="13">
        <v>35.27179886648213</v>
      </c>
      <c r="L86" s="13">
        <v>18</v>
      </c>
      <c r="M86" s="13">
        <v>22.404340379974755</v>
      </c>
    </row>
    <row r="87" spans="1:13" ht="15" customHeight="1">
      <c r="A87" s="30" t="s">
        <v>57</v>
      </c>
      <c r="B87" s="13">
        <v>7.316714701707129</v>
      </c>
      <c r="C87" s="13">
        <v>4.5</v>
      </c>
      <c r="D87" s="13">
        <v>34.4488043278756</v>
      </c>
      <c r="E87" s="13">
        <v>5.570534341546718</v>
      </c>
      <c r="F87" s="13">
        <v>4.15</v>
      </c>
      <c r="G87" s="13">
        <v>62.38739252639724</v>
      </c>
      <c r="H87" s="13">
        <v>6.015709638334816</v>
      </c>
      <c r="I87" s="13">
        <v>4.25</v>
      </c>
      <c r="J87" s="13">
        <v>59.58972624097939</v>
      </c>
      <c r="K87" s="13">
        <v>6.059765705350269</v>
      </c>
      <c r="L87" s="13">
        <v>4.1666665</v>
      </c>
      <c r="M87" s="13">
        <v>41.85856058646097</v>
      </c>
    </row>
    <row r="88" spans="1:13" ht="15" customHeight="1">
      <c r="A88" s="28"/>
      <c r="B88" s="13" t="s">
        <v>108</v>
      </c>
      <c r="C88" s="13" t="s">
        <v>108</v>
      </c>
      <c r="D88" s="50" t="e">
        <v>#VALUE!</v>
      </c>
      <c r="E88" s="50" t="s">
        <v>108</v>
      </c>
      <c r="F88" s="50" t="s">
        <v>108</v>
      </c>
      <c r="G88" s="50" t="e">
        <v>#VALUE!</v>
      </c>
      <c r="H88" s="50" t="s">
        <v>108</v>
      </c>
      <c r="I88" s="50" t="s">
        <v>108</v>
      </c>
      <c r="J88" s="50" t="e">
        <v>#VALUE!</v>
      </c>
      <c r="K88" s="50" t="s">
        <v>108</v>
      </c>
      <c r="L88" s="50" t="s">
        <v>108</v>
      </c>
      <c r="M88" s="50" t="e">
        <v>#VALUE!</v>
      </c>
    </row>
    <row r="89" spans="1:13" ht="15" customHeight="1">
      <c r="A89" s="28" t="s">
        <v>58</v>
      </c>
      <c r="B89" s="13">
        <v>80.81345332941953</v>
      </c>
      <c r="C89" s="13">
        <v>60</v>
      </c>
      <c r="D89" s="13">
        <v>20.321526919730506</v>
      </c>
      <c r="E89" s="13">
        <v>96.96157481574191</v>
      </c>
      <c r="F89" s="13">
        <v>64.36</v>
      </c>
      <c r="G89" s="13">
        <v>18.73042563105172</v>
      </c>
      <c r="H89" s="13">
        <v>115.84796188831186</v>
      </c>
      <c r="I89" s="13">
        <v>70</v>
      </c>
      <c r="J89" s="13">
        <v>13.474986594563001</v>
      </c>
      <c r="K89" s="13">
        <v>140.20050455159435</v>
      </c>
      <c r="L89" s="13">
        <v>93.08</v>
      </c>
      <c r="M89" s="13">
        <v>7.417465696046646</v>
      </c>
    </row>
    <row r="90" spans="1:13" ht="15" customHeight="1">
      <c r="A90" s="33"/>
      <c r="B90" s="34"/>
      <c r="C90" s="34"/>
      <c r="D90" s="34"/>
      <c r="E90" s="34"/>
      <c r="F90" s="34"/>
      <c r="G90" s="34"/>
      <c r="H90" s="34"/>
      <c r="I90" s="34"/>
      <c r="J90" s="34"/>
      <c r="K90" s="34"/>
      <c r="L90" s="34"/>
      <c r="M90" s="34"/>
    </row>
    <row r="91" spans="1:13" s="38" customFormat="1" ht="15" customHeight="1">
      <c r="A91" s="55" t="s">
        <v>59</v>
      </c>
      <c r="B91" s="56">
        <v>329</v>
      </c>
      <c r="C91" s="56"/>
      <c r="D91" s="56"/>
      <c r="E91" s="56">
        <v>630</v>
      </c>
      <c r="F91" s="56"/>
      <c r="G91" s="56"/>
      <c r="H91" s="56">
        <v>449</v>
      </c>
      <c r="I91" s="56"/>
      <c r="J91" s="56"/>
      <c r="K91" s="56">
        <v>1275</v>
      </c>
      <c r="L91" s="57"/>
      <c r="M91" s="57"/>
    </row>
    <row r="92" spans="1:13" s="38" customFormat="1" ht="15" customHeight="1">
      <c r="A92" s="38" t="s">
        <v>70</v>
      </c>
      <c r="B92" s="40"/>
      <c r="C92" s="40"/>
      <c r="D92" s="40"/>
      <c r="E92" s="40"/>
      <c r="F92" s="40"/>
      <c r="G92" s="40"/>
      <c r="H92" s="40"/>
      <c r="I92" s="40"/>
      <c r="J92" s="40"/>
      <c r="K92" s="40"/>
      <c r="L92" s="36"/>
      <c r="M92" s="36"/>
    </row>
    <row r="93" spans="1:13" s="38" customFormat="1" ht="15" customHeight="1">
      <c r="A93" s="369" t="s">
        <v>104</v>
      </c>
      <c r="B93" s="369"/>
      <c r="C93" s="369"/>
      <c r="D93" s="369"/>
      <c r="E93" s="369"/>
      <c r="F93" s="369"/>
      <c r="G93" s="369"/>
      <c r="H93" s="369"/>
      <c r="I93" s="369"/>
      <c r="J93" s="369"/>
      <c r="K93" s="369"/>
      <c r="L93" s="36"/>
      <c r="M93" s="36"/>
    </row>
    <row r="94" spans="1:13" s="38" customFormat="1" ht="15" customHeight="1">
      <c r="A94" s="282" t="s">
        <v>323</v>
      </c>
      <c r="B94" s="282"/>
      <c r="C94" s="282"/>
      <c r="D94" s="282"/>
      <c r="E94" s="282"/>
      <c r="F94" s="282"/>
      <c r="G94" s="282"/>
      <c r="H94" s="282"/>
      <c r="I94" s="282"/>
      <c r="J94" s="282"/>
      <c r="K94" s="282"/>
      <c r="L94" s="36"/>
      <c r="M94" s="36"/>
    </row>
    <row r="95" spans="1:13" s="38" customFormat="1" ht="15" customHeight="1">
      <c r="A95" s="39" t="s">
        <v>324</v>
      </c>
      <c r="B95" s="40"/>
      <c r="C95" s="40"/>
      <c r="D95" s="40"/>
      <c r="E95" s="40"/>
      <c r="F95" s="40"/>
      <c r="G95" s="40"/>
      <c r="H95" s="40"/>
      <c r="I95" s="40"/>
      <c r="J95" s="40"/>
      <c r="K95" s="40"/>
      <c r="L95" s="36"/>
      <c r="M95" s="36"/>
    </row>
    <row r="96" spans="1:13" s="38" customFormat="1" ht="15" customHeight="1">
      <c r="A96" s="39" t="s">
        <v>325</v>
      </c>
      <c r="B96" s="40"/>
      <c r="C96" s="40"/>
      <c r="D96" s="40"/>
      <c r="E96" s="40"/>
      <c r="F96" s="40"/>
      <c r="G96" s="40"/>
      <c r="H96" s="40"/>
      <c r="I96" s="40"/>
      <c r="J96" s="40"/>
      <c r="K96" s="40"/>
      <c r="L96" s="36"/>
      <c r="M96" s="36"/>
    </row>
    <row r="97" spans="1:13" s="38" customFormat="1" ht="15" customHeight="1">
      <c r="A97" s="378" t="s">
        <v>326</v>
      </c>
      <c r="B97" s="378"/>
      <c r="C97" s="378"/>
      <c r="D97" s="378"/>
      <c r="E97" s="378"/>
      <c r="F97" s="378"/>
      <c r="G97" s="378"/>
      <c r="H97" s="378"/>
      <c r="I97" s="378"/>
      <c r="J97" s="378"/>
      <c r="K97" s="378"/>
      <c r="L97" s="36"/>
      <c r="M97" s="36"/>
    </row>
    <row r="98" spans="1:13" s="38" customFormat="1" ht="15" customHeight="1">
      <c r="A98" s="41" t="s">
        <v>346</v>
      </c>
      <c r="B98" s="42"/>
      <c r="C98" s="42"/>
      <c r="D98" s="42"/>
      <c r="E98" s="42"/>
      <c r="F98" s="42"/>
      <c r="G98" s="42"/>
      <c r="H98" s="42"/>
      <c r="I98" s="42"/>
      <c r="J98" s="42"/>
      <c r="K98" s="42"/>
      <c r="L98" s="36"/>
      <c r="M98" s="36"/>
    </row>
    <row r="99" spans="1:13" s="38" customFormat="1" ht="43.5" customHeight="1">
      <c r="A99" s="379" t="s">
        <v>357</v>
      </c>
      <c r="B99" s="379"/>
      <c r="C99" s="379"/>
      <c r="D99" s="379"/>
      <c r="E99" s="379"/>
      <c r="F99" s="379"/>
      <c r="G99" s="379"/>
      <c r="H99" s="379"/>
      <c r="I99" s="379"/>
      <c r="J99" s="379"/>
      <c r="K99" s="379"/>
      <c r="L99" s="36"/>
      <c r="M99" s="36"/>
    </row>
    <row r="100" spans="2:13" s="38" customFormat="1" ht="12.75" customHeight="1">
      <c r="B100" s="36"/>
      <c r="C100" s="36"/>
      <c r="D100" s="36"/>
      <c r="E100" s="36"/>
      <c r="F100" s="36"/>
      <c r="G100" s="36"/>
      <c r="H100" s="36"/>
      <c r="I100" s="36"/>
      <c r="J100" s="36"/>
      <c r="K100" s="36"/>
      <c r="L100" s="36"/>
      <c r="M100" s="36"/>
    </row>
    <row r="101" spans="2:13" s="38" customFormat="1" ht="12.75" customHeight="1">
      <c r="B101" s="58"/>
      <c r="C101" s="58"/>
      <c r="D101" s="58"/>
      <c r="E101" s="58"/>
      <c r="F101" s="58"/>
      <c r="G101" s="58"/>
      <c r="H101" s="58"/>
      <c r="I101" s="58"/>
      <c r="J101" s="58"/>
      <c r="K101" s="58"/>
      <c r="L101" s="36"/>
      <c r="M101" s="36"/>
    </row>
    <row r="102" spans="1:13" s="38" customFormat="1" ht="12.75" customHeight="1">
      <c r="A102" s="59"/>
      <c r="B102" s="58"/>
      <c r="C102" s="58"/>
      <c r="D102" s="58"/>
      <c r="E102" s="58"/>
      <c r="F102" s="58"/>
      <c r="G102" s="58"/>
      <c r="H102" s="58"/>
      <c r="I102" s="58"/>
      <c r="J102" s="58"/>
      <c r="K102" s="58"/>
      <c r="L102" s="36"/>
      <c r="M102" s="36"/>
    </row>
    <row r="103" spans="1:13" s="38" customFormat="1" ht="12.75" customHeight="1">
      <c r="A103" s="59"/>
      <c r="B103" s="58"/>
      <c r="C103" s="58"/>
      <c r="D103" s="58"/>
      <c r="E103" s="58"/>
      <c r="F103" s="58"/>
      <c r="G103" s="58"/>
      <c r="H103" s="58"/>
      <c r="I103" s="58"/>
      <c r="J103" s="58"/>
      <c r="K103" s="58"/>
      <c r="L103" s="36"/>
      <c r="M103" s="36"/>
    </row>
    <row r="104" spans="1:13" s="38" customFormat="1" ht="12.75" customHeight="1">
      <c r="A104" s="60"/>
      <c r="B104" s="61"/>
      <c r="C104" s="61"/>
      <c r="D104" s="61"/>
      <c r="E104" s="61"/>
      <c r="F104" s="61"/>
      <c r="G104" s="61"/>
      <c r="H104" s="61"/>
      <c r="I104" s="61"/>
      <c r="J104" s="61"/>
      <c r="K104" s="61"/>
      <c r="L104" s="36"/>
      <c r="M104" s="36"/>
    </row>
    <row r="105" spans="1:11" ht="12.75" customHeight="1">
      <c r="A105" s="38"/>
      <c r="B105" s="36"/>
      <c r="C105" s="36"/>
      <c r="D105" s="36"/>
      <c r="E105" s="36"/>
      <c r="F105" s="36"/>
      <c r="G105" s="36"/>
      <c r="H105" s="36"/>
      <c r="I105" s="36"/>
      <c r="J105" s="36"/>
      <c r="K105" s="36"/>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sheetProtection/>
  <mergeCells count="9">
    <mergeCell ref="A93:K93"/>
    <mergeCell ref="A97:K97"/>
    <mergeCell ref="A99:K99"/>
    <mergeCell ref="A1:M1"/>
    <mergeCell ref="A2:M2"/>
    <mergeCell ref="B3:M3"/>
    <mergeCell ref="A50:M50"/>
    <mergeCell ref="A51:M51"/>
    <mergeCell ref="B52:M52"/>
  </mergeCells>
  <conditionalFormatting sqref="A8:M42 A44:M44 A50:M53 A54:C54 E54:F54 H54:I54 K54:L54 A55:M91">
    <cfRule type="expression" priority="1" dxfId="2">
      <formula>IF(#REF!="#VALUE!",1,0)</formula>
    </cfRule>
  </conditionalFormatting>
  <conditionalFormatting sqref="A43:M43 A45:M49">
    <cfRule type="expression" priority="2" dxfId="2">
      <formula>IF('6.2'!#REF!="#VALUE!",1,0)</formula>
    </cfRule>
  </conditionalFormatting>
  <printOptions/>
  <pageMargins left="0.7086614173228347" right="0.7086614173228347" top="0.5511811023622047" bottom="0.5511811023622047" header="0.31496062992125984" footer="0.31496062992125984"/>
  <pageSetup fitToHeight="0" fitToWidth="1" horizontalDpi="600" verticalDpi="600" orientation="landscape" paperSize="9" scale="62" r:id="rId1"/>
  <rowBreaks count="1" manualBreakCount="1">
    <brk id="49" max="255" man="1"/>
  </rowBreaks>
  <ignoredErrors>
    <ignoredError sqref="A16:A19 A100:M100 B99:M99 B96:M96 B93:M93 A90:M90 B95:M95 B98:M98 B97:M97 A50:M50 A30 A65:A71 A91 C91:D91 F91:G91 I91:J91 L91:M91 A56 A21:A26 A28 A78 A80:A89 A54:C54 E54:F54 H54:I54 K54:L54 A32:A37 C92:M92 A52:M53 B51:M51 A39:A49 A76 A58:A62" evalError="1"/>
  </ignoredErrors>
</worksheet>
</file>

<file path=xl/worksheets/sheet30.xml><?xml version="1.0" encoding="utf-8"?>
<worksheet xmlns="http://schemas.openxmlformats.org/spreadsheetml/2006/main" xmlns:r="http://schemas.openxmlformats.org/officeDocument/2006/relationships">
  <dimension ref="A1:F33"/>
  <sheetViews>
    <sheetView view="pageLayout" zoomScale="0" zoomScalePageLayoutView="0" workbookViewId="0" topLeftCell="A1">
      <selection activeCell="A3" sqref="A3"/>
    </sheetView>
  </sheetViews>
  <sheetFormatPr defaultColWidth="9.140625" defaultRowHeight="15"/>
  <cols>
    <col min="1" max="1" width="30.8515625" style="98" customWidth="1"/>
    <col min="2" max="2" width="10.140625" style="98" customWidth="1"/>
    <col min="3" max="6" width="11.7109375" style="98" customWidth="1"/>
    <col min="7" max="16384" width="9.140625" style="98" customWidth="1"/>
  </cols>
  <sheetData>
    <row r="1" spans="1:6" ht="12.75">
      <c r="A1" s="395" t="s">
        <v>306</v>
      </c>
      <c r="B1" s="395"/>
      <c r="C1" s="395"/>
      <c r="D1" s="395"/>
      <c r="E1" s="395"/>
      <c r="F1" s="398"/>
    </row>
    <row r="2" spans="1:6" ht="32.25" customHeight="1">
      <c r="A2" s="391" t="s">
        <v>354</v>
      </c>
      <c r="B2" s="391"/>
      <c r="C2" s="391"/>
      <c r="D2" s="391"/>
      <c r="E2" s="391"/>
      <c r="F2" s="430"/>
    </row>
    <row r="3" spans="1:6" ht="12.75">
      <c r="A3" s="164" t="s">
        <v>243</v>
      </c>
      <c r="B3" s="193"/>
      <c r="C3" s="392" t="s">
        <v>1</v>
      </c>
      <c r="D3" s="392"/>
      <c r="E3" s="392"/>
      <c r="F3" s="392"/>
    </row>
    <row r="4" spans="1:6" ht="12.75">
      <c r="A4" s="192"/>
      <c r="B4" s="192"/>
      <c r="C4" s="191" t="s">
        <v>2</v>
      </c>
      <c r="D4" s="191" t="s">
        <v>3</v>
      </c>
      <c r="E4" s="118" t="s">
        <v>4</v>
      </c>
      <c r="F4" s="191" t="s">
        <v>5</v>
      </c>
    </row>
    <row r="5" spans="1:6" ht="12.75">
      <c r="A5" s="185" t="s">
        <v>242</v>
      </c>
      <c r="B5" s="185" t="s">
        <v>192</v>
      </c>
      <c r="C5" s="185">
        <v>4.3</v>
      </c>
      <c r="D5" s="185">
        <v>7.8</v>
      </c>
      <c r="E5" s="185">
        <v>7.8</v>
      </c>
      <c r="F5" s="185">
        <v>6.9</v>
      </c>
    </row>
    <row r="6" spans="1:6" ht="12.75">
      <c r="A6" s="185"/>
      <c r="B6" s="185" t="s">
        <v>194</v>
      </c>
      <c r="C6" s="185">
        <v>2.3</v>
      </c>
      <c r="D6" s="185">
        <v>4.2</v>
      </c>
      <c r="E6" s="185">
        <v>4.2</v>
      </c>
      <c r="F6" s="185">
        <v>3.7</v>
      </c>
    </row>
    <row r="7" spans="1:6" ht="12.75">
      <c r="A7" s="185"/>
      <c r="B7" s="185"/>
      <c r="C7" s="185"/>
      <c r="D7" s="185"/>
      <c r="E7" s="185"/>
      <c r="F7" s="185"/>
    </row>
    <row r="8" spans="1:6" ht="12.75">
      <c r="A8" s="185" t="s">
        <v>241</v>
      </c>
      <c r="B8" s="185" t="s">
        <v>192</v>
      </c>
      <c r="C8" s="185">
        <v>525</v>
      </c>
      <c r="D8" s="185">
        <v>525</v>
      </c>
      <c r="E8" s="185">
        <v>525</v>
      </c>
      <c r="F8" s="185">
        <v>350</v>
      </c>
    </row>
    <row r="9" spans="1:6" ht="12.75">
      <c r="A9" s="185"/>
      <c r="B9" s="185" t="s">
        <v>194</v>
      </c>
      <c r="C9" s="185">
        <v>240</v>
      </c>
      <c r="D9" s="185">
        <v>240</v>
      </c>
      <c r="E9" s="185">
        <v>240</v>
      </c>
      <c r="F9" s="185">
        <v>200</v>
      </c>
    </row>
    <row r="10" spans="1:6" ht="12.75">
      <c r="A10" s="185"/>
      <c r="B10" s="185"/>
      <c r="C10" s="185"/>
      <c r="D10" s="185"/>
      <c r="E10" s="185"/>
      <c r="F10" s="185"/>
    </row>
    <row r="11" spans="1:6" ht="12.75">
      <c r="A11" s="185" t="s">
        <v>240</v>
      </c>
      <c r="B11" s="185" t="s">
        <v>192</v>
      </c>
      <c r="C11" s="185">
        <v>60</v>
      </c>
      <c r="D11" s="185">
        <v>75</v>
      </c>
      <c r="E11" s="185">
        <v>80</v>
      </c>
      <c r="F11" s="185">
        <v>85</v>
      </c>
    </row>
    <row r="12" spans="1:6" ht="12.75">
      <c r="A12" s="185"/>
      <c r="B12" s="185" t="s">
        <v>194</v>
      </c>
      <c r="C12" s="185">
        <v>40</v>
      </c>
      <c r="D12" s="185">
        <v>45</v>
      </c>
      <c r="E12" s="185">
        <v>45</v>
      </c>
      <c r="F12" s="185">
        <v>50</v>
      </c>
    </row>
    <row r="13" spans="1:6" ht="12.75">
      <c r="A13" s="185"/>
      <c r="B13" s="185"/>
      <c r="C13" s="185"/>
      <c r="D13" s="185"/>
      <c r="E13" s="185"/>
      <c r="F13" s="185"/>
    </row>
    <row r="14" spans="1:6" ht="12.75">
      <c r="A14" s="185" t="s">
        <v>239</v>
      </c>
      <c r="B14" s="185" t="s">
        <v>192</v>
      </c>
      <c r="C14" s="185">
        <v>850</v>
      </c>
      <c r="D14" s="185">
        <v>700</v>
      </c>
      <c r="E14" s="185">
        <v>700</v>
      </c>
      <c r="F14" s="185">
        <v>800</v>
      </c>
    </row>
    <row r="15" spans="1:6" ht="12.75">
      <c r="A15" s="185"/>
      <c r="B15" s="185" t="s">
        <v>194</v>
      </c>
      <c r="C15" s="185">
        <v>400</v>
      </c>
      <c r="D15" s="185">
        <v>400</v>
      </c>
      <c r="E15" s="185">
        <v>450</v>
      </c>
      <c r="F15" s="185">
        <v>450</v>
      </c>
    </row>
    <row r="16" spans="1:6" ht="12.75">
      <c r="A16" s="185"/>
      <c r="B16" s="185"/>
      <c r="C16" s="185"/>
      <c r="D16" s="185"/>
      <c r="E16" s="185"/>
      <c r="F16" s="185"/>
    </row>
    <row r="17" spans="1:6" ht="12.75">
      <c r="A17" s="185" t="s">
        <v>238</v>
      </c>
      <c r="B17" s="185" t="s">
        <v>192</v>
      </c>
      <c r="C17" s="188">
        <v>4</v>
      </c>
      <c r="D17" s="188">
        <v>5</v>
      </c>
      <c r="E17" s="188">
        <v>5</v>
      </c>
      <c r="F17" s="188">
        <v>5</v>
      </c>
    </row>
    <row r="18" spans="1:6" ht="12.75">
      <c r="A18" s="185"/>
      <c r="B18" s="185" t="s">
        <v>194</v>
      </c>
      <c r="C18" s="188">
        <v>2.6</v>
      </c>
      <c r="D18" s="188">
        <v>3</v>
      </c>
      <c r="E18" s="188">
        <v>3</v>
      </c>
      <c r="F18" s="188">
        <v>3</v>
      </c>
    </row>
    <row r="19" spans="1:6" ht="12.75">
      <c r="A19" s="185"/>
      <c r="B19" s="185"/>
      <c r="C19" s="185"/>
      <c r="D19" s="185"/>
      <c r="E19" s="185"/>
      <c r="F19" s="185"/>
    </row>
    <row r="20" spans="1:6" ht="13.5">
      <c r="A20" s="185" t="s">
        <v>237</v>
      </c>
      <c r="B20" s="185" t="s">
        <v>192</v>
      </c>
      <c r="C20" s="190">
        <v>0.3</v>
      </c>
      <c r="D20" s="190">
        <v>0.3</v>
      </c>
      <c r="E20" s="190">
        <v>0.3</v>
      </c>
      <c r="F20" s="190">
        <v>0.4</v>
      </c>
    </row>
    <row r="21" spans="1:6" ht="12.75">
      <c r="A21" s="130"/>
      <c r="B21" s="185"/>
      <c r="C21" s="185"/>
      <c r="D21" s="130"/>
      <c r="E21" s="185"/>
      <c r="F21" s="185"/>
    </row>
    <row r="22" spans="1:6" ht="12.75">
      <c r="A22" s="185" t="s">
        <v>236</v>
      </c>
      <c r="B22" s="185" t="s">
        <v>192</v>
      </c>
      <c r="C22" s="185">
        <v>13</v>
      </c>
      <c r="D22" s="185">
        <v>10</v>
      </c>
      <c r="E22" s="185">
        <v>10</v>
      </c>
      <c r="F22" s="185">
        <v>15</v>
      </c>
    </row>
    <row r="23" spans="1:6" ht="12.75">
      <c r="A23" s="185"/>
      <c r="B23" s="185" t="s">
        <v>194</v>
      </c>
      <c r="C23" s="185">
        <v>5</v>
      </c>
      <c r="D23" s="185">
        <v>5</v>
      </c>
      <c r="E23" s="185">
        <v>6</v>
      </c>
      <c r="F23" s="185">
        <v>7</v>
      </c>
    </row>
    <row r="24" spans="2:6" ht="12.75">
      <c r="B24" s="130"/>
      <c r="C24" s="130"/>
      <c r="D24" s="130"/>
      <c r="E24" s="130"/>
      <c r="F24" s="130"/>
    </row>
    <row r="25" spans="1:6" ht="12.75">
      <c r="A25" s="185" t="s">
        <v>235</v>
      </c>
      <c r="B25" s="185" t="s">
        <v>192</v>
      </c>
      <c r="C25" s="185">
        <v>60</v>
      </c>
      <c r="D25" s="185">
        <v>60</v>
      </c>
      <c r="E25" s="185">
        <v>60</v>
      </c>
      <c r="F25" s="185">
        <v>70</v>
      </c>
    </row>
    <row r="26" spans="1:6" ht="12.75">
      <c r="A26" s="185"/>
      <c r="B26" s="185" t="s">
        <v>194</v>
      </c>
      <c r="C26" s="185">
        <v>40</v>
      </c>
      <c r="D26" s="185">
        <v>40</v>
      </c>
      <c r="E26" s="185">
        <v>40</v>
      </c>
      <c r="F26" s="185">
        <v>40</v>
      </c>
    </row>
    <row r="27" spans="1:6" ht="12.75">
      <c r="A27" s="185"/>
      <c r="B27" s="185"/>
      <c r="C27" s="185"/>
      <c r="D27" s="130"/>
      <c r="E27" s="185"/>
      <c r="F27" s="185"/>
    </row>
    <row r="28" spans="1:6" ht="12.75">
      <c r="A28" s="260" t="s">
        <v>234</v>
      </c>
      <c r="B28" s="260" t="s">
        <v>192</v>
      </c>
      <c r="C28" s="260">
        <v>280</v>
      </c>
      <c r="D28" s="260">
        <v>320</v>
      </c>
      <c r="E28" s="260">
        <v>350</v>
      </c>
      <c r="F28" s="260">
        <v>500</v>
      </c>
    </row>
    <row r="29" spans="1:6" s="100" customFormat="1" ht="12.75">
      <c r="A29" s="187"/>
      <c r="B29" s="187" t="s">
        <v>194</v>
      </c>
      <c r="C29" s="187">
        <v>140</v>
      </c>
      <c r="D29" s="187">
        <v>200</v>
      </c>
      <c r="E29" s="187">
        <v>200</v>
      </c>
      <c r="F29" s="187">
        <v>200</v>
      </c>
    </row>
    <row r="30" spans="1:6" ht="27" customHeight="1">
      <c r="A30" s="431" t="s">
        <v>191</v>
      </c>
      <c r="B30" s="431"/>
      <c r="C30" s="431"/>
      <c r="D30" s="431"/>
      <c r="E30" s="431"/>
      <c r="F30" s="431"/>
    </row>
    <row r="31" spans="1:6" ht="36" customHeight="1">
      <c r="A31" s="410" t="s">
        <v>387</v>
      </c>
      <c r="B31" s="410"/>
      <c r="C31" s="410"/>
      <c r="D31" s="410"/>
      <c r="E31" s="410"/>
      <c r="F31" s="410"/>
    </row>
    <row r="32" spans="1:6" ht="15">
      <c r="A32" s="185" t="s">
        <v>233</v>
      </c>
      <c r="B32" s="185"/>
      <c r="C32" s="185"/>
      <c r="D32" s="185"/>
      <c r="E32" s="185"/>
      <c r="F32" s="185"/>
    </row>
    <row r="33" spans="2:6" ht="12.75">
      <c r="B33" s="152"/>
      <c r="C33" s="152"/>
      <c r="D33" s="152"/>
      <c r="E33" s="152"/>
      <c r="F33" s="152"/>
    </row>
  </sheetData>
  <sheetProtection/>
  <mergeCells count="5">
    <mergeCell ref="A1:F1"/>
    <mergeCell ref="A2:F2"/>
    <mergeCell ref="C3:F3"/>
    <mergeCell ref="A30:F30"/>
    <mergeCell ref="A31:F31"/>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31.xml><?xml version="1.0" encoding="utf-8"?>
<worksheet xmlns="http://schemas.openxmlformats.org/spreadsheetml/2006/main" xmlns:r="http://schemas.openxmlformats.org/officeDocument/2006/relationships">
  <dimension ref="A1:N74"/>
  <sheetViews>
    <sheetView view="pageLayout" zoomScale="0" zoomScalePageLayoutView="0" workbookViewId="0" topLeftCell="A1">
      <selection activeCell="C31" sqref="C31"/>
    </sheetView>
  </sheetViews>
  <sheetFormatPr defaultColWidth="9.140625" defaultRowHeight="15"/>
  <cols>
    <col min="1" max="1" width="27.8515625" style="98" customWidth="1"/>
    <col min="2" max="5" width="13.28125" style="98" customWidth="1"/>
    <col min="6" max="16384" width="9.140625" style="98" customWidth="1"/>
  </cols>
  <sheetData>
    <row r="1" spans="1:5" ht="12.75">
      <c r="A1" s="388" t="s">
        <v>307</v>
      </c>
      <c r="B1" s="388"/>
      <c r="C1" s="388"/>
      <c r="D1" s="388"/>
      <c r="E1" s="388"/>
    </row>
    <row r="2" spans="1:14" ht="24.75" customHeight="1">
      <c r="A2" s="433" t="s">
        <v>246</v>
      </c>
      <c r="B2" s="433"/>
      <c r="C2" s="433"/>
      <c r="D2" s="433"/>
      <c r="E2" s="433"/>
      <c r="F2" s="210"/>
      <c r="G2" s="210"/>
      <c r="H2" s="210"/>
      <c r="I2" s="210"/>
      <c r="J2" s="210"/>
      <c r="K2" s="210"/>
      <c r="L2" s="210"/>
      <c r="M2" s="210"/>
      <c r="N2" s="210"/>
    </row>
    <row r="3" spans="1:5" ht="12.75">
      <c r="A3" s="362" t="s">
        <v>254</v>
      </c>
      <c r="B3" s="434" t="s">
        <v>1</v>
      </c>
      <c r="C3" s="434"/>
      <c r="D3" s="434"/>
      <c r="E3" s="434"/>
    </row>
    <row r="4" spans="1:5" ht="12.75">
      <c r="A4" s="338"/>
      <c r="B4" s="350" t="s">
        <v>2</v>
      </c>
      <c r="C4" s="350" t="s">
        <v>3</v>
      </c>
      <c r="D4" s="350" t="s">
        <v>4</v>
      </c>
      <c r="E4" s="350" t="s">
        <v>5</v>
      </c>
    </row>
    <row r="5" spans="1:5" ht="12.75">
      <c r="A5" s="200" t="s">
        <v>253</v>
      </c>
      <c r="B5" s="265"/>
      <c r="C5" s="265"/>
      <c r="D5" s="265"/>
      <c r="E5" s="265"/>
    </row>
    <row r="6" spans="1:5" ht="12.75">
      <c r="A6" s="199" t="s">
        <v>6</v>
      </c>
      <c r="B6" s="264">
        <v>5.811017564319428</v>
      </c>
      <c r="C6" s="264">
        <v>7.318361031978382</v>
      </c>
      <c r="D6" s="264">
        <v>7.677245584054929</v>
      </c>
      <c r="E6" s="264">
        <v>6.447581523881147</v>
      </c>
    </row>
    <row r="7" spans="1:5" ht="12.75">
      <c r="A7" s="199" t="s">
        <v>86</v>
      </c>
      <c r="B7" s="264">
        <v>5.64075</v>
      </c>
      <c r="C7" s="264">
        <v>7.4100202500000005</v>
      </c>
      <c r="D7" s="264">
        <v>7.561785</v>
      </c>
      <c r="E7" s="264">
        <v>6.053204</v>
      </c>
    </row>
    <row r="8" spans="1:5" ht="12.75">
      <c r="A8" s="199" t="s">
        <v>7</v>
      </c>
      <c r="B8" s="264">
        <v>2.8473714010299314</v>
      </c>
      <c r="C8" s="264">
        <v>2.7289423522740606</v>
      </c>
      <c r="D8" s="264">
        <v>2.872069225117338</v>
      </c>
      <c r="E8" s="264">
        <v>2.7065126716064025</v>
      </c>
    </row>
    <row r="9" spans="1:5" ht="12.75">
      <c r="A9" s="199" t="s">
        <v>87</v>
      </c>
      <c r="B9" s="264">
        <v>12.009070000000001</v>
      </c>
      <c r="C9" s="264">
        <v>12.5645025</v>
      </c>
      <c r="D9" s="264">
        <v>13.17720575</v>
      </c>
      <c r="E9" s="264">
        <v>12.171599999999998</v>
      </c>
    </row>
    <row r="10" spans="1:5" ht="12.75">
      <c r="A10" s="199" t="s">
        <v>88</v>
      </c>
      <c r="B10" s="264">
        <v>1.1733875</v>
      </c>
      <c r="C10" s="264">
        <v>2.4358925</v>
      </c>
      <c r="D10" s="264">
        <v>2.52505625</v>
      </c>
      <c r="E10" s="264">
        <v>2.38226625</v>
      </c>
    </row>
    <row r="11" spans="1:5" ht="12.75">
      <c r="A11" s="199"/>
      <c r="B11" s="262" t="s">
        <v>108</v>
      </c>
      <c r="C11" s="262" t="s">
        <v>108</v>
      </c>
      <c r="D11" s="262" t="s">
        <v>108</v>
      </c>
      <c r="E11" s="262" t="s">
        <v>108</v>
      </c>
    </row>
    <row r="12" spans="1:5" ht="12.75">
      <c r="A12" s="197" t="s">
        <v>252</v>
      </c>
      <c r="B12" s="262" t="s">
        <v>108</v>
      </c>
      <c r="C12" s="262" t="s">
        <v>108</v>
      </c>
      <c r="D12" s="262" t="s">
        <v>108</v>
      </c>
      <c r="E12" s="262" t="s">
        <v>108</v>
      </c>
    </row>
    <row r="13" spans="1:5" ht="12.75">
      <c r="A13" s="199" t="s">
        <v>6</v>
      </c>
      <c r="B13" s="262">
        <v>513.4051810726152</v>
      </c>
      <c r="C13" s="262">
        <v>574.694203310758</v>
      </c>
      <c r="D13" s="262">
        <v>641.5783866998534</v>
      </c>
      <c r="E13" s="262">
        <v>789.8638516367992</v>
      </c>
    </row>
    <row r="14" spans="1:5" ht="12.75">
      <c r="A14" s="199" t="s">
        <v>86</v>
      </c>
      <c r="B14" s="262">
        <v>496.13286000000005</v>
      </c>
      <c r="C14" s="262">
        <v>566.53515</v>
      </c>
      <c r="D14" s="262">
        <v>619.3608808</v>
      </c>
      <c r="E14" s="262">
        <v>774.14272425</v>
      </c>
    </row>
    <row r="15" spans="1:5" ht="12.75">
      <c r="A15" s="199" t="s">
        <v>7</v>
      </c>
      <c r="B15" s="262">
        <v>155.85622615755767</v>
      </c>
      <c r="C15" s="262">
        <v>162.66805716884798</v>
      </c>
      <c r="D15" s="262">
        <v>198.28845880797374</v>
      </c>
      <c r="E15" s="262">
        <v>259.5108274570836</v>
      </c>
    </row>
    <row r="16" spans="1:5" ht="12.75">
      <c r="A16" s="199" t="s">
        <v>87</v>
      </c>
      <c r="B16" s="262">
        <v>829.5381649999999</v>
      </c>
      <c r="C16" s="262">
        <v>927.01905985</v>
      </c>
      <c r="D16" s="262">
        <v>1129.6810275</v>
      </c>
      <c r="E16" s="262">
        <v>1329.7638011999998</v>
      </c>
    </row>
    <row r="17" spans="1:5" ht="12.75">
      <c r="A17" s="199" t="s">
        <v>88</v>
      </c>
      <c r="B17" s="262">
        <v>272.209625</v>
      </c>
      <c r="C17" s="262">
        <v>295.7996</v>
      </c>
      <c r="D17" s="262">
        <v>298.10967500000004</v>
      </c>
      <c r="E17" s="262">
        <v>326.166525</v>
      </c>
    </row>
    <row r="18" spans="1:5" ht="12.75">
      <c r="A18" s="199"/>
      <c r="B18" s="262" t="s">
        <v>108</v>
      </c>
      <c r="C18" s="262" t="s">
        <v>108</v>
      </c>
      <c r="D18" s="262" t="s">
        <v>108</v>
      </c>
      <c r="E18" s="262" t="s">
        <v>108</v>
      </c>
    </row>
    <row r="19" spans="1:5" ht="12.75">
      <c r="A19" s="197" t="s">
        <v>251</v>
      </c>
      <c r="B19" s="262" t="s">
        <v>108</v>
      </c>
      <c r="C19" s="262" t="s">
        <v>108</v>
      </c>
      <c r="D19" s="262" t="s">
        <v>108</v>
      </c>
      <c r="E19" s="262" t="s">
        <v>108</v>
      </c>
    </row>
    <row r="20" spans="1:5" ht="12.75">
      <c r="A20" s="199" t="s">
        <v>6</v>
      </c>
      <c r="B20" s="262">
        <v>68.774723567236</v>
      </c>
      <c r="C20" s="262">
        <v>92.80652317435897</v>
      </c>
      <c r="D20" s="262">
        <v>108.65911709926756</v>
      </c>
      <c r="E20" s="262">
        <v>135.01551904808773</v>
      </c>
    </row>
    <row r="21" spans="1:5" ht="12.75">
      <c r="A21" s="199" t="s">
        <v>86</v>
      </c>
      <c r="B21" s="262">
        <v>64.303445</v>
      </c>
      <c r="C21" s="262">
        <v>89.565424</v>
      </c>
      <c r="D21" s="262">
        <v>106.79790666666668</v>
      </c>
      <c r="E21" s="262">
        <v>133.534275</v>
      </c>
    </row>
    <row r="22" spans="1:5" ht="12.75">
      <c r="A22" s="199" t="s">
        <v>7</v>
      </c>
      <c r="B22" s="262">
        <v>25.26873202942063</v>
      </c>
      <c r="C22" s="262">
        <v>27.0851440094964</v>
      </c>
      <c r="D22" s="262">
        <v>31.488997480589138</v>
      </c>
      <c r="E22" s="262">
        <v>36.69283649402079</v>
      </c>
    </row>
    <row r="23" spans="1:5" ht="12.75">
      <c r="A23" s="199" t="s">
        <v>87</v>
      </c>
      <c r="B23" s="262">
        <v>130.19004999999999</v>
      </c>
      <c r="C23" s="262">
        <v>148.83950000000002</v>
      </c>
      <c r="D23" s="262">
        <v>175.1902875</v>
      </c>
      <c r="E23" s="262">
        <v>212.53533750000003</v>
      </c>
    </row>
    <row r="24" spans="1:5" ht="12.75">
      <c r="A24" s="199" t="s">
        <v>88</v>
      </c>
      <c r="B24" s="262">
        <v>31.98375</v>
      </c>
      <c r="C24" s="262">
        <v>42.460950000000004</v>
      </c>
      <c r="D24" s="262">
        <v>51.142599999999995</v>
      </c>
      <c r="E24" s="262">
        <v>68.06969050000001</v>
      </c>
    </row>
    <row r="25" spans="1:5" ht="12.75">
      <c r="A25" s="199"/>
      <c r="B25" s="262" t="s">
        <v>108</v>
      </c>
      <c r="C25" s="262" t="s">
        <v>108</v>
      </c>
      <c r="D25" s="262" t="s">
        <v>108</v>
      </c>
      <c r="E25" s="262" t="s">
        <v>108</v>
      </c>
    </row>
    <row r="26" spans="1:5" ht="12.75">
      <c r="A26" s="197" t="s">
        <v>250</v>
      </c>
      <c r="B26" s="262" t="s">
        <v>108</v>
      </c>
      <c r="C26" s="262" t="s">
        <v>108</v>
      </c>
      <c r="D26" s="262" t="s">
        <v>108</v>
      </c>
      <c r="E26" s="262" t="s">
        <v>108</v>
      </c>
    </row>
    <row r="27" spans="1:5" ht="12.75">
      <c r="A27" s="199" t="s">
        <v>6</v>
      </c>
      <c r="B27" s="262">
        <v>901.1697029509172</v>
      </c>
      <c r="C27" s="262">
        <v>1110.8359138232904</v>
      </c>
      <c r="D27" s="262">
        <v>1259.497323366732</v>
      </c>
      <c r="E27" s="262">
        <v>1599.3179629310694</v>
      </c>
    </row>
    <row r="28" spans="1:5" ht="12.75">
      <c r="A28" s="199" t="s">
        <v>86</v>
      </c>
      <c r="B28" s="262">
        <v>857.2894</v>
      </c>
      <c r="C28" s="262">
        <v>1076.5961499999999</v>
      </c>
      <c r="D28" s="262">
        <v>1215.19756</v>
      </c>
      <c r="E28" s="262">
        <v>1590.3823499999999</v>
      </c>
    </row>
    <row r="29" spans="1:5" ht="12.75">
      <c r="A29" s="199" t="s">
        <v>7</v>
      </c>
      <c r="B29" s="262">
        <v>287.365875579878</v>
      </c>
      <c r="C29" s="262">
        <v>300.2029688068651</v>
      </c>
      <c r="D29" s="262">
        <v>368.0922878359949</v>
      </c>
      <c r="E29" s="262">
        <v>436.59979904770086</v>
      </c>
    </row>
    <row r="30" spans="1:5" ht="12.75">
      <c r="A30" s="199" t="s">
        <v>87</v>
      </c>
      <c r="B30" s="262">
        <v>1584.056</v>
      </c>
      <c r="C30" s="262">
        <v>1783.757825</v>
      </c>
      <c r="D30" s="262">
        <v>2162.7971414999997</v>
      </c>
      <c r="E30" s="262">
        <v>2507.2201165</v>
      </c>
    </row>
    <row r="31" spans="1:6" ht="12.75">
      <c r="A31" s="199" t="s">
        <v>88</v>
      </c>
      <c r="B31" s="262">
        <v>499.9825</v>
      </c>
      <c r="C31" s="262">
        <v>575.2133249999999</v>
      </c>
      <c r="D31" s="262">
        <v>589.86345</v>
      </c>
      <c r="E31" s="262">
        <v>769.1394013333334</v>
      </c>
      <c r="F31" s="1"/>
    </row>
    <row r="32" spans="1:6" ht="12.75">
      <c r="A32" s="201"/>
      <c r="B32" s="262" t="s">
        <v>108</v>
      </c>
      <c r="C32" s="262" t="s">
        <v>108</v>
      </c>
      <c r="D32" s="262" t="s">
        <v>108</v>
      </c>
      <c r="E32" s="262" t="s">
        <v>108</v>
      </c>
      <c r="F32" s="194"/>
    </row>
    <row r="33" spans="1:6" ht="12.75">
      <c r="A33" s="200" t="s">
        <v>249</v>
      </c>
      <c r="B33" s="262" t="s">
        <v>108</v>
      </c>
      <c r="C33" s="262" t="s">
        <v>108</v>
      </c>
      <c r="D33" s="262" t="s">
        <v>108</v>
      </c>
      <c r="E33" s="262" t="s">
        <v>108</v>
      </c>
      <c r="F33" s="208"/>
    </row>
    <row r="34" spans="1:6" ht="12.75">
      <c r="A34" s="199" t="s">
        <v>6</v>
      </c>
      <c r="B34" s="264">
        <v>4.710109744944723</v>
      </c>
      <c r="C34" s="264">
        <v>5.223100964011244</v>
      </c>
      <c r="D34" s="264">
        <v>5.342347602181895</v>
      </c>
      <c r="E34" s="264">
        <v>5.4292769738480455</v>
      </c>
      <c r="F34" s="1"/>
    </row>
    <row r="35" spans="1:6" ht="12.75">
      <c r="A35" s="199" t="s">
        <v>86</v>
      </c>
      <c r="B35" s="264">
        <v>4.648325</v>
      </c>
      <c r="C35" s="264">
        <v>5.1095</v>
      </c>
      <c r="D35" s="264">
        <v>5.13906225</v>
      </c>
      <c r="E35" s="264">
        <v>5.2817883199999995</v>
      </c>
      <c r="F35" s="1"/>
    </row>
    <row r="36" spans="1:6" ht="12.75">
      <c r="A36" s="199" t="s">
        <v>7</v>
      </c>
      <c r="B36" s="264">
        <v>1.3551210872444055</v>
      </c>
      <c r="C36" s="264">
        <v>1.3957995542092645</v>
      </c>
      <c r="D36" s="264">
        <v>1.5892659905864537</v>
      </c>
      <c r="E36" s="264">
        <v>1.5950370631903426</v>
      </c>
      <c r="F36" s="1"/>
    </row>
    <row r="37" spans="1:6" ht="12.75">
      <c r="A37" s="199" t="s">
        <v>87</v>
      </c>
      <c r="B37" s="264">
        <v>7.758425000000001</v>
      </c>
      <c r="C37" s="264">
        <v>8.2363225</v>
      </c>
      <c r="D37" s="264">
        <v>9.082903250000001</v>
      </c>
      <c r="E37" s="264">
        <v>9.1204225</v>
      </c>
      <c r="F37" s="1"/>
    </row>
    <row r="38" spans="1:6" ht="12.75">
      <c r="A38" s="199" t="s">
        <v>88</v>
      </c>
      <c r="B38" s="264">
        <v>2.4002125</v>
      </c>
      <c r="C38" s="264">
        <v>2.9318005</v>
      </c>
      <c r="D38" s="264">
        <v>2.75073785</v>
      </c>
      <c r="E38" s="264">
        <v>2.70665</v>
      </c>
      <c r="F38" s="1"/>
    </row>
    <row r="39" spans="1:6" ht="12.75">
      <c r="A39" s="199"/>
      <c r="B39" s="262" t="s">
        <v>108</v>
      </c>
      <c r="C39" s="262" t="s">
        <v>108</v>
      </c>
      <c r="D39" s="262" t="s">
        <v>108</v>
      </c>
      <c r="E39" s="262" t="s">
        <v>108</v>
      </c>
      <c r="F39" s="1"/>
    </row>
    <row r="40" spans="1:5" ht="12.75">
      <c r="A40" s="197" t="s">
        <v>248</v>
      </c>
      <c r="B40" s="262" t="s">
        <v>108</v>
      </c>
      <c r="C40" s="262" t="s">
        <v>108</v>
      </c>
      <c r="D40" s="262" t="s">
        <v>108</v>
      </c>
      <c r="E40" s="262" t="s">
        <v>108</v>
      </c>
    </row>
    <row r="41" spans="1:5" ht="12.75">
      <c r="A41" s="199" t="s">
        <v>6</v>
      </c>
      <c r="B41" s="263">
        <v>0.42669435077050205</v>
      </c>
      <c r="C41" s="263">
        <v>0.49575748652737434</v>
      </c>
      <c r="D41" s="263">
        <v>0.5183847943752723</v>
      </c>
      <c r="E41" s="263">
        <v>0.5036711485094516</v>
      </c>
    </row>
    <row r="42" spans="1:5" ht="12.75">
      <c r="A42" s="199" t="s">
        <v>86</v>
      </c>
      <c r="B42" s="263">
        <v>0.408585</v>
      </c>
      <c r="C42" s="263">
        <v>0.47695524999999994</v>
      </c>
      <c r="D42" s="263">
        <v>0.504029</v>
      </c>
      <c r="E42" s="263">
        <v>0.48914461100000006</v>
      </c>
    </row>
    <row r="43" spans="1:5" ht="12.75">
      <c r="A43" s="199" t="s">
        <v>7</v>
      </c>
      <c r="B43" s="263">
        <v>0.13156639683298268</v>
      </c>
      <c r="C43" s="263">
        <v>0.16441166445389</v>
      </c>
      <c r="D43" s="263">
        <v>0.18411731224352235</v>
      </c>
      <c r="E43" s="263">
        <v>0.17468575166188127</v>
      </c>
    </row>
    <row r="44" spans="1:5" ht="12.75">
      <c r="A44" s="199" t="s">
        <v>87</v>
      </c>
      <c r="B44" s="263">
        <v>0.76673125</v>
      </c>
      <c r="C44" s="263">
        <v>0.8167325000000001</v>
      </c>
      <c r="D44" s="263">
        <v>0.8623850000000001</v>
      </c>
      <c r="E44" s="263">
        <v>0.8852903750000001</v>
      </c>
    </row>
    <row r="45" spans="1:5" ht="12.75">
      <c r="A45" s="199" t="s">
        <v>88</v>
      </c>
      <c r="B45" s="263">
        <v>0.22352500000000003</v>
      </c>
      <c r="C45" s="263">
        <v>0.23228500000000002</v>
      </c>
      <c r="D45" s="263">
        <v>0.25320747</v>
      </c>
      <c r="E45" s="263">
        <v>0.213333</v>
      </c>
    </row>
    <row r="46" spans="1:5" ht="12.75">
      <c r="A46" s="199"/>
      <c r="B46" s="262" t="s">
        <v>108</v>
      </c>
      <c r="C46" s="262" t="s">
        <v>108</v>
      </c>
      <c r="D46" s="262" t="s">
        <v>108</v>
      </c>
      <c r="E46" s="262" t="s">
        <v>108</v>
      </c>
    </row>
    <row r="47" spans="1:5" ht="12.75">
      <c r="A47" s="197" t="s">
        <v>247</v>
      </c>
      <c r="B47" s="262" t="s">
        <v>108</v>
      </c>
      <c r="C47" s="262" t="s">
        <v>108</v>
      </c>
      <c r="D47" s="262" t="s">
        <v>108</v>
      </c>
      <c r="E47" s="262" t="s">
        <v>108</v>
      </c>
    </row>
    <row r="48" spans="1:5" ht="12.75">
      <c r="A48" s="199" t="s">
        <v>6</v>
      </c>
      <c r="B48" s="262">
        <v>14.592233120331827</v>
      </c>
      <c r="C48" s="262">
        <v>17.953608539911027</v>
      </c>
      <c r="D48" s="262">
        <v>20.561793196709186</v>
      </c>
      <c r="E48" s="262">
        <v>21.718211267912082</v>
      </c>
    </row>
    <row r="49" spans="1:5" ht="12.75">
      <c r="A49" s="199" t="s">
        <v>86</v>
      </c>
      <c r="B49" s="262">
        <v>14.407499999999999</v>
      </c>
      <c r="C49" s="262">
        <v>17.40211875</v>
      </c>
      <c r="D49" s="262">
        <v>19.685755</v>
      </c>
      <c r="E49" s="262">
        <v>21.0681</v>
      </c>
    </row>
    <row r="50" spans="1:5" ht="12.75">
      <c r="A50" s="199" t="s">
        <v>7</v>
      </c>
      <c r="B50" s="262">
        <v>5.3100283677297515</v>
      </c>
      <c r="C50" s="262">
        <v>6.064026572036096</v>
      </c>
      <c r="D50" s="262">
        <v>6.777242332634304</v>
      </c>
      <c r="E50" s="262">
        <v>6.591437630656622</v>
      </c>
    </row>
    <row r="51" spans="1:5" ht="12.75">
      <c r="A51" s="199" t="s">
        <v>87</v>
      </c>
      <c r="B51" s="262">
        <v>25.894762500000002</v>
      </c>
      <c r="C51" s="262">
        <v>31.157416500000004</v>
      </c>
      <c r="D51" s="262">
        <v>35.547705</v>
      </c>
      <c r="E51" s="262">
        <v>38.24677</v>
      </c>
    </row>
    <row r="52" spans="1:5" ht="12.75">
      <c r="A52" s="199" t="s">
        <v>88</v>
      </c>
      <c r="B52" s="262">
        <v>7.15375</v>
      </c>
      <c r="C52" s="262">
        <v>8.49325</v>
      </c>
      <c r="D52" s="262">
        <v>10.464534375</v>
      </c>
      <c r="E52" s="262">
        <v>10.812899999999999</v>
      </c>
    </row>
    <row r="53" spans="1:5" ht="12.75">
      <c r="A53" s="204"/>
      <c r="B53" s="130"/>
      <c r="C53" s="130"/>
      <c r="D53" s="130"/>
      <c r="E53" s="130"/>
    </row>
    <row r="54" spans="1:5" ht="12.75">
      <c r="A54" s="415" t="s">
        <v>308</v>
      </c>
      <c r="B54" s="415"/>
      <c r="C54" s="415"/>
      <c r="D54" s="415"/>
      <c r="E54" s="415"/>
    </row>
    <row r="55" spans="1:5" ht="24.75" customHeight="1">
      <c r="A55" s="411" t="s">
        <v>246</v>
      </c>
      <c r="B55" s="411"/>
      <c r="C55" s="411"/>
      <c r="D55" s="411"/>
      <c r="E55" s="411"/>
    </row>
    <row r="56" spans="1:5" ht="12.75">
      <c r="A56" s="362" t="s">
        <v>245</v>
      </c>
      <c r="B56" s="432" t="s">
        <v>1</v>
      </c>
      <c r="C56" s="432"/>
      <c r="D56" s="432"/>
      <c r="E56" s="432"/>
    </row>
    <row r="57" spans="1:5" ht="12.75">
      <c r="A57" s="338"/>
      <c r="B57" s="351" t="s">
        <v>2</v>
      </c>
      <c r="C57" s="351" t="s">
        <v>3</v>
      </c>
      <c r="D57" s="351" t="s">
        <v>4</v>
      </c>
      <c r="E57" s="351" t="s">
        <v>5</v>
      </c>
    </row>
    <row r="58" spans="1:5" ht="12.75">
      <c r="A58" s="197" t="s">
        <v>244</v>
      </c>
      <c r="B58" s="203"/>
      <c r="C58" s="203"/>
      <c r="D58" s="203"/>
      <c r="E58" s="203"/>
    </row>
    <row r="59" spans="1:5" ht="12.75">
      <c r="A59" s="199" t="s">
        <v>6</v>
      </c>
      <c r="B59" s="262">
        <v>94.03569760646118</v>
      </c>
      <c r="C59" s="262">
        <v>102.3604022516707</v>
      </c>
      <c r="D59" s="262">
        <v>117.73409004165337</v>
      </c>
      <c r="E59" s="262">
        <v>173.5715750970093</v>
      </c>
    </row>
    <row r="60" spans="1:5" ht="12.75">
      <c r="A60" s="199" t="s">
        <v>86</v>
      </c>
      <c r="B60" s="262">
        <v>92.87905</v>
      </c>
      <c r="C60" s="262">
        <v>97.40625</v>
      </c>
      <c r="D60" s="262">
        <v>108.78200000000001</v>
      </c>
      <c r="E60" s="262">
        <v>163.82675</v>
      </c>
    </row>
    <row r="61" spans="1:5" ht="12.75">
      <c r="A61" s="199" t="s">
        <v>7</v>
      </c>
      <c r="B61" s="262">
        <v>28.892554289139397</v>
      </c>
      <c r="C61" s="262">
        <v>35.84268703228894</v>
      </c>
      <c r="D61" s="262">
        <v>49.161800451429826</v>
      </c>
      <c r="E61" s="262">
        <v>80.07246569894069</v>
      </c>
    </row>
    <row r="62" spans="1:5" ht="12.75">
      <c r="A62" s="199" t="s">
        <v>87</v>
      </c>
      <c r="B62" s="262">
        <v>148.193525</v>
      </c>
      <c r="C62" s="262">
        <v>172.04649999999998</v>
      </c>
      <c r="D62" s="262">
        <v>254.44142524999998</v>
      </c>
      <c r="E62" s="262">
        <v>337.31095</v>
      </c>
    </row>
    <row r="63" spans="1:5" ht="12.75">
      <c r="A63" s="199" t="s">
        <v>88</v>
      </c>
      <c r="B63" s="262">
        <v>52.461087500000005</v>
      </c>
      <c r="C63" s="262">
        <v>50.649</v>
      </c>
      <c r="D63" s="262">
        <v>53.953500000000005</v>
      </c>
      <c r="E63" s="262">
        <v>54.952597499999996</v>
      </c>
    </row>
    <row r="64" spans="1:5" ht="12.75">
      <c r="A64" s="201"/>
      <c r="B64" s="262" t="s">
        <v>108</v>
      </c>
      <c r="C64" s="262" t="s">
        <v>108</v>
      </c>
      <c r="D64" s="262" t="s">
        <v>108</v>
      </c>
      <c r="E64" s="262" t="s">
        <v>108</v>
      </c>
    </row>
    <row r="65" spans="1:5" ht="12.75">
      <c r="A65" s="200" t="s">
        <v>384</v>
      </c>
      <c r="B65" s="262" t="s">
        <v>108</v>
      </c>
      <c r="C65" s="262" t="s">
        <v>108</v>
      </c>
      <c r="D65" s="262" t="s">
        <v>108</v>
      </c>
      <c r="E65" s="262" t="s">
        <v>108</v>
      </c>
    </row>
    <row r="66" spans="1:5" ht="12.75">
      <c r="A66" s="199" t="s">
        <v>6</v>
      </c>
      <c r="B66" s="262">
        <v>237.57546785381803</v>
      </c>
      <c r="C66" s="262">
        <v>422.2077498082701</v>
      </c>
      <c r="D66" s="262">
        <v>605.2278829797019</v>
      </c>
      <c r="E66" s="262">
        <v>907.1491533456531</v>
      </c>
    </row>
    <row r="67" spans="1:5" ht="12.75">
      <c r="A67" s="199" t="s">
        <v>86</v>
      </c>
      <c r="B67" s="262">
        <v>202.9345</v>
      </c>
      <c r="C67" s="262">
        <v>359.343027</v>
      </c>
      <c r="D67" s="262">
        <v>549.381525</v>
      </c>
      <c r="E67" s="262">
        <v>876.9013</v>
      </c>
    </row>
    <row r="68" spans="1:5" ht="12.75">
      <c r="A68" s="199" t="s">
        <v>7</v>
      </c>
      <c r="B68" s="262">
        <v>107.06907284372939</v>
      </c>
      <c r="C68" s="262">
        <v>232.1388816534261</v>
      </c>
      <c r="D68" s="262">
        <v>315.2339965818906</v>
      </c>
      <c r="E68" s="262">
        <v>348.08800063316494</v>
      </c>
    </row>
    <row r="69" spans="1:5" ht="12.75">
      <c r="A69" s="199" t="s">
        <v>87</v>
      </c>
      <c r="B69" s="262">
        <v>503.28641</v>
      </c>
      <c r="C69" s="262">
        <v>1060.7754115</v>
      </c>
      <c r="D69" s="262">
        <v>1209.7606250000001</v>
      </c>
      <c r="E69" s="262">
        <v>1666.8766175</v>
      </c>
    </row>
    <row r="70" spans="1:5" ht="12.75">
      <c r="A70" s="199" t="s">
        <v>88</v>
      </c>
      <c r="B70" s="262">
        <v>118.108125</v>
      </c>
      <c r="C70" s="262">
        <v>153.3182</v>
      </c>
      <c r="D70" s="262">
        <v>183.094475</v>
      </c>
      <c r="E70" s="262">
        <v>317.30322</v>
      </c>
    </row>
    <row r="71" spans="1:5" ht="12.75">
      <c r="A71" s="197"/>
      <c r="B71" s="262"/>
      <c r="C71" s="262"/>
      <c r="D71" s="262"/>
      <c r="E71" s="262"/>
    </row>
    <row r="72" spans="1:5" ht="12.75">
      <c r="A72" s="196"/>
      <c r="B72" s="194"/>
      <c r="C72" s="195"/>
      <c r="D72" s="195"/>
      <c r="E72" s="194"/>
    </row>
    <row r="73" spans="1:5" ht="12.75">
      <c r="A73" s="240" t="s">
        <v>59</v>
      </c>
      <c r="B73" s="261">
        <v>329</v>
      </c>
      <c r="C73" s="261">
        <v>630</v>
      </c>
      <c r="D73" s="261">
        <v>449</v>
      </c>
      <c r="E73" s="261">
        <v>1275</v>
      </c>
    </row>
    <row r="74" spans="1:5" ht="25.5" customHeight="1">
      <c r="A74" s="427" t="s">
        <v>383</v>
      </c>
      <c r="B74" s="427"/>
      <c r="C74" s="427"/>
      <c r="D74" s="427"/>
      <c r="E74" s="427"/>
    </row>
  </sheetData>
  <sheetProtection/>
  <mergeCells count="7">
    <mergeCell ref="A74:E74"/>
    <mergeCell ref="B56:E56"/>
    <mergeCell ref="A1:E1"/>
    <mergeCell ref="A2:E2"/>
    <mergeCell ref="B3:E3"/>
    <mergeCell ref="A54:E54"/>
    <mergeCell ref="A55:E55"/>
  </mergeCells>
  <printOptions/>
  <pageMargins left="0.7086614173228347" right="0.7086614173228347" top="0.7480314960629921" bottom="0.7086614173228347" header="0.31496062992125984" footer="0.31496062992125984"/>
  <pageSetup horizontalDpi="600" verticalDpi="600" orientation="portrait" paperSize="9" r:id="rId1"/>
  <rowBreaks count="1" manualBreakCount="1">
    <brk id="53" max="255" man="1"/>
  </rowBreaks>
</worksheet>
</file>

<file path=xl/worksheets/sheet32.xml><?xml version="1.0" encoding="utf-8"?>
<worksheet xmlns="http://schemas.openxmlformats.org/spreadsheetml/2006/main" xmlns:r="http://schemas.openxmlformats.org/officeDocument/2006/relationships">
  <dimension ref="A1:P57"/>
  <sheetViews>
    <sheetView view="pageLayout" zoomScale="0" zoomScalePageLayoutView="0" workbookViewId="0" topLeftCell="A1">
      <selection activeCell="A1" sqref="A1:F1"/>
    </sheetView>
  </sheetViews>
  <sheetFormatPr defaultColWidth="9.140625" defaultRowHeight="15"/>
  <cols>
    <col min="1" max="1" width="20.8515625" style="98" bestFit="1" customWidth="1"/>
    <col min="2" max="2" width="12.00390625" style="98" customWidth="1"/>
    <col min="3" max="3" width="12.140625" style="98" customWidth="1"/>
    <col min="4" max="5" width="12.140625" style="99" customWidth="1"/>
    <col min="6" max="6" width="12.140625" style="98" customWidth="1"/>
    <col min="7" max="8" width="9.140625" style="98" customWidth="1"/>
    <col min="9" max="9" width="13.140625" style="98" bestFit="1" customWidth="1"/>
    <col min="10" max="13" width="8.28125" style="98" customWidth="1"/>
    <col min="14" max="14" width="10.57421875" style="98" bestFit="1" customWidth="1"/>
    <col min="15" max="244" width="9.140625" style="98" customWidth="1"/>
    <col min="245" max="245" width="20.8515625" style="98" bestFit="1" customWidth="1"/>
    <col min="246" max="246" width="26.57421875" style="98" customWidth="1"/>
    <col min="247" max="247" width="10.421875" style="98" bestFit="1" customWidth="1"/>
    <col min="248" max="248" width="9.140625" style="98" customWidth="1"/>
    <col min="249" max="249" width="7.7109375" style="98" customWidth="1"/>
    <col min="250" max="253" width="9.140625" style="98" customWidth="1"/>
    <col min="254" max="254" width="7.28125" style="98" customWidth="1"/>
    <col min="255" max="16384" width="9.140625" style="98" customWidth="1"/>
  </cols>
  <sheetData>
    <row r="1" spans="1:6" ht="12.75" customHeight="1">
      <c r="A1" s="418" t="s">
        <v>309</v>
      </c>
      <c r="B1" s="418"/>
      <c r="C1" s="418"/>
      <c r="D1" s="418"/>
      <c r="E1" s="418"/>
      <c r="F1" s="419"/>
    </row>
    <row r="2" spans="1:6" ht="25.5" customHeight="1">
      <c r="A2" s="396" t="s">
        <v>264</v>
      </c>
      <c r="B2" s="396"/>
      <c r="C2" s="396"/>
      <c r="D2" s="396"/>
      <c r="E2" s="396"/>
      <c r="F2" s="396"/>
    </row>
    <row r="3" spans="1:6" ht="14.25" customHeight="1">
      <c r="A3" s="120" t="s">
        <v>254</v>
      </c>
      <c r="B3" s="120"/>
      <c r="C3" s="392" t="s">
        <v>1</v>
      </c>
      <c r="D3" s="392"/>
      <c r="E3" s="392"/>
      <c r="F3" s="392"/>
    </row>
    <row r="4" spans="1:16" s="128" customFormat="1" ht="14.25" customHeight="1">
      <c r="A4" s="121"/>
      <c r="B4" s="121"/>
      <c r="C4" s="228" t="s">
        <v>2</v>
      </c>
      <c r="D4" s="228" t="s">
        <v>3</v>
      </c>
      <c r="E4" s="228" t="s">
        <v>4</v>
      </c>
      <c r="F4" s="228" t="s">
        <v>5</v>
      </c>
      <c r="I4" s="226"/>
      <c r="J4" s="226"/>
      <c r="K4" s="226"/>
      <c r="L4" s="226"/>
      <c r="M4" s="226"/>
      <c r="N4" s="226"/>
      <c r="O4" s="226"/>
      <c r="P4" s="226"/>
    </row>
    <row r="5" spans="1:16" s="128" customFormat="1" ht="14.25" customHeight="1">
      <c r="A5" s="119"/>
      <c r="B5" s="119"/>
      <c r="C5" s="118" t="s">
        <v>63</v>
      </c>
      <c r="D5" s="118" t="s">
        <v>63</v>
      </c>
      <c r="E5" s="118" t="s">
        <v>63</v>
      </c>
      <c r="F5" s="118" t="s">
        <v>63</v>
      </c>
      <c r="I5" s="226"/>
      <c r="J5" s="226"/>
      <c r="K5" s="226"/>
      <c r="L5" s="226"/>
      <c r="M5" s="226"/>
      <c r="N5" s="226"/>
      <c r="O5" s="226"/>
      <c r="P5" s="226"/>
    </row>
    <row r="6" spans="1:16" ht="12.75" customHeight="1">
      <c r="A6" s="225" t="s">
        <v>263</v>
      </c>
      <c r="B6" s="225" t="s">
        <v>6</v>
      </c>
      <c r="C6" s="109">
        <v>135.13994335626597</v>
      </c>
      <c r="D6" s="109">
        <v>93.82514143562035</v>
      </c>
      <c r="E6" s="109">
        <v>98.42622543660153</v>
      </c>
      <c r="F6" s="109">
        <v>93.443210491031</v>
      </c>
      <c r="I6" s="100"/>
      <c r="J6" s="100"/>
      <c r="K6" s="100"/>
      <c r="L6" s="100"/>
      <c r="M6" s="100"/>
      <c r="N6" s="100"/>
      <c r="O6" s="100"/>
      <c r="P6" s="100"/>
    </row>
    <row r="7" spans="1:16" ht="12.75" customHeight="1">
      <c r="A7" s="225"/>
      <c r="B7" s="225" t="s">
        <v>86</v>
      </c>
      <c r="C7" s="109">
        <v>131.18023255813952</v>
      </c>
      <c r="D7" s="109">
        <v>95.00025961538462</v>
      </c>
      <c r="E7" s="109">
        <v>96.94596153846155</v>
      </c>
      <c r="F7" s="109">
        <v>87.72759420289856</v>
      </c>
      <c r="I7" s="100"/>
      <c r="J7" s="100"/>
      <c r="K7" s="100"/>
      <c r="L7" s="100"/>
      <c r="M7" s="100"/>
      <c r="N7" s="100"/>
      <c r="O7" s="100"/>
      <c r="P7" s="100"/>
    </row>
    <row r="8" spans="1:16" ht="12.75" customHeight="1">
      <c r="A8" s="225"/>
      <c r="B8" s="225" t="s">
        <v>7</v>
      </c>
      <c r="C8" s="109">
        <v>66.21793955883561</v>
      </c>
      <c r="D8" s="109">
        <v>34.98644041376999</v>
      </c>
      <c r="E8" s="109">
        <v>36.82140032201715</v>
      </c>
      <c r="F8" s="109">
        <v>39.22482132762899</v>
      </c>
      <c r="I8" s="100"/>
      <c r="J8" s="100"/>
      <c r="K8" s="100"/>
      <c r="L8" s="100"/>
      <c r="M8" s="100"/>
      <c r="N8" s="100"/>
      <c r="O8" s="100"/>
      <c r="P8" s="100"/>
    </row>
    <row r="9" spans="1:16" ht="12.75" customHeight="1">
      <c r="A9" s="225" t="s">
        <v>262</v>
      </c>
      <c r="B9" s="225" t="s">
        <v>6</v>
      </c>
      <c r="C9" s="109">
        <v>97.79146306145056</v>
      </c>
      <c r="D9" s="109">
        <v>109.46556253538242</v>
      </c>
      <c r="E9" s="109">
        <v>122.20540699044813</v>
      </c>
      <c r="F9" s="109">
        <v>225.67538618194314</v>
      </c>
      <c r="I9" s="100"/>
      <c r="J9" s="100"/>
      <c r="K9" s="100"/>
      <c r="L9" s="100"/>
      <c r="M9" s="100"/>
      <c r="N9" s="100"/>
      <c r="O9" s="100"/>
      <c r="P9" s="100"/>
    </row>
    <row r="10" spans="1:16" ht="12.75" customHeight="1">
      <c r="A10" s="225"/>
      <c r="B10" s="225" t="s">
        <v>86</v>
      </c>
      <c r="C10" s="109">
        <v>94.50149714285715</v>
      </c>
      <c r="D10" s="109">
        <v>107.91145714285715</v>
      </c>
      <c r="E10" s="109">
        <v>117.97350110476191</v>
      </c>
      <c r="F10" s="109">
        <v>221.1836355</v>
      </c>
      <c r="I10" s="100"/>
      <c r="J10" s="100"/>
      <c r="K10" s="100"/>
      <c r="L10" s="100"/>
      <c r="M10" s="100"/>
      <c r="N10" s="100"/>
      <c r="O10" s="100"/>
      <c r="P10" s="100"/>
    </row>
    <row r="11" spans="1:16" ht="12.75" customHeight="1">
      <c r="A11" s="225"/>
      <c r="B11" s="225" t="s">
        <v>7</v>
      </c>
      <c r="C11" s="109">
        <v>29.68690022048717</v>
      </c>
      <c r="D11" s="109">
        <v>30.98439184168532</v>
      </c>
      <c r="E11" s="109">
        <v>37.76923024913783</v>
      </c>
      <c r="F11" s="109">
        <v>74.03181456499892</v>
      </c>
      <c r="I11" s="100"/>
      <c r="J11" s="100"/>
      <c r="K11" s="100"/>
      <c r="L11" s="100"/>
      <c r="M11" s="100"/>
      <c r="N11" s="100"/>
      <c r="O11" s="100"/>
      <c r="P11" s="100"/>
    </row>
    <row r="12" spans="1:16" ht="12.75" customHeight="1">
      <c r="A12" s="225" t="s">
        <v>261</v>
      </c>
      <c r="B12" s="225" t="s">
        <v>6</v>
      </c>
      <c r="C12" s="109">
        <v>114.62453927872671</v>
      </c>
      <c r="D12" s="109">
        <v>123.7420308991453</v>
      </c>
      <c r="E12" s="109">
        <v>135.8238963740843</v>
      </c>
      <c r="F12" s="109">
        <v>158.84178711539738</v>
      </c>
      <c r="I12" s="100"/>
      <c r="J12" s="100"/>
      <c r="K12" s="100"/>
      <c r="L12" s="100"/>
      <c r="M12" s="100"/>
      <c r="N12" s="100"/>
      <c r="O12" s="100"/>
      <c r="P12" s="100"/>
    </row>
    <row r="13" spans="1:16" ht="12.75" customHeight="1">
      <c r="A13" s="225"/>
      <c r="B13" s="225" t="s">
        <v>86</v>
      </c>
      <c r="C13" s="109">
        <v>107.17240833333332</v>
      </c>
      <c r="D13" s="109">
        <v>119.42056533333331</v>
      </c>
      <c r="E13" s="109">
        <v>133.49738333333335</v>
      </c>
      <c r="F13" s="109">
        <v>157.09914705882352</v>
      </c>
      <c r="I13" s="100"/>
      <c r="J13" s="100"/>
      <c r="K13" s="100"/>
      <c r="L13" s="100"/>
      <c r="M13" s="100"/>
      <c r="N13" s="100"/>
      <c r="O13" s="100"/>
      <c r="P13" s="100"/>
    </row>
    <row r="14" spans="1:16" ht="12.75" customHeight="1">
      <c r="A14" s="225"/>
      <c r="B14" s="225" t="s">
        <v>7</v>
      </c>
      <c r="C14" s="109">
        <v>42.11455338236771</v>
      </c>
      <c r="D14" s="109">
        <v>36.11352534599521</v>
      </c>
      <c r="E14" s="109">
        <v>39.3612468507364</v>
      </c>
      <c r="F14" s="109">
        <v>43.168042934142164</v>
      </c>
      <c r="I14" s="100"/>
      <c r="J14" s="100"/>
      <c r="K14" s="100"/>
      <c r="L14" s="100"/>
      <c r="M14" s="100"/>
      <c r="N14" s="100"/>
      <c r="O14" s="100"/>
      <c r="P14" s="100"/>
    </row>
    <row r="15" spans="1:16" ht="12.75" customHeight="1">
      <c r="A15" s="225" t="s">
        <v>260</v>
      </c>
      <c r="B15" s="225" t="s">
        <v>6</v>
      </c>
      <c r="C15" s="109">
        <v>106.0199650530491</v>
      </c>
      <c r="D15" s="109">
        <v>158.69084483189852</v>
      </c>
      <c r="E15" s="109">
        <v>179.9281890523902</v>
      </c>
      <c r="F15" s="109">
        <v>199.91474536638367</v>
      </c>
      <c r="I15" s="100"/>
      <c r="J15" s="100"/>
      <c r="K15" s="100"/>
      <c r="L15" s="100"/>
      <c r="M15" s="100"/>
      <c r="N15" s="100"/>
      <c r="O15" s="100"/>
      <c r="P15" s="100"/>
    </row>
    <row r="16" spans="1:16" ht="12.75" customHeight="1">
      <c r="A16" s="225"/>
      <c r="B16" s="225" t="s">
        <v>86</v>
      </c>
      <c r="C16" s="109">
        <v>101.0138294117647</v>
      </c>
      <c r="D16" s="109">
        <v>153.79944999999998</v>
      </c>
      <c r="E16" s="109">
        <v>173.59965142857143</v>
      </c>
      <c r="F16" s="109">
        <v>198.79779374999998</v>
      </c>
      <c r="I16" s="100"/>
      <c r="J16" s="100"/>
      <c r="K16" s="100"/>
      <c r="L16" s="100"/>
      <c r="M16" s="100"/>
      <c r="N16" s="100"/>
      <c r="O16" s="100"/>
      <c r="P16" s="100"/>
    </row>
    <row r="17" spans="1:16" ht="12.75" customHeight="1">
      <c r="A17" s="225"/>
      <c r="B17" s="225" t="s">
        <v>7</v>
      </c>
      <c r="C17" s="109">
        <v>33.80775006822095</v>
      </c>
      <c r="D17" s="109">
        <v>42.88613840098072</v>
      </c>
      <c r="E17" s="109">
        <v>52.58461254799928</v>
      </c>
      <c r="F17" s="109">
        <v>54.5749748809626</v>
      </c>
      <c r="I17" s="100"/>
      <c r="J17" s="100"/>
      <c r="K17" s="100"/>
      <c r="L17" s="100"/>
      <c r="M17" s="100"/>
      <c r="N17" s="100"/>
      <c r="O17" s="100"/>
      <c r="P17" s="100"/>
    </row>
    <row r="18" spans="1:16" ht="12.75" customHeight="1">
      <c r="A18" s="225" t="s">
        <v>259</v>
      </c>
      <c r="B18" s="225" t="s">
        <v>6</v>
      </c>
      <c r="C18" s="109">
        <v>117.75274362361803</v>
      </c>
      <c r="D18" s="109">
        <v>104.46201928022492</v>
      </c>
      <c r="E18" s="109">
        <v>106.84695204363794</v>
      </c>
      <c r="F18" s="109">
        <v>108.58553947696086</v>
      </c>
      <c r="I18" s="100"/>
      <c r="J18" s="100"/>
      <c r="K18" s="100"/>
      <c r="L18" s="100"/>
      <c r="M18" s="100"/>
      <c r="N18" s="100"/>
      <c r="O18" s="100"/>
      <c r="P18" s="100"/>
    </row>
    <row r="19" spans="1:16" ht="12.75" customHeight="1">
      <c r="A19" s="225"/>
      <c r="B19" s="225" t="s">
        <v>86</v>
      </c>
      <c r="C19" s="109">
        <v>116.208125</v>
      </c>
      <c r="D19" s="109">
        <v>102.19</v>
      </c>
      <c r="E19" s="109">
        <v>102.78124500000001</v>
      </c>
      <c r="F19" s="109">
        <v>105.63576639999998</v>
      </c>
      <c r="I19" s="100"/>
      <c r="J19" s="100"/>
      <c r="K19" s="100"/>
      <c r="L19" s="100"/>
      <c r="M19" s="100"/>
      <c r="N19" s="100"/>
      <c r="O19" s="100"/>
      <c r="P19" s="100"/>
    </row>
    <row r="20" spans="1:16" ht="12.75" customHeight="1">
      <c r="A20" s="225"/>
      <c r="B20" s="225" t="s">
        <v>7</v>
      </c>
      <c r="C20" s="109">
        <v>33.87802718111013</v>
      </c>
      <c r="D20" s="109">
        <v>27.915991084185293</v>
      </c>
      <c r="E20" s="109">
        <v>31.78531981172908</v>
      </c>
      <c r="F20" s="109">
        <v>31.90074126380682</v>
      </c>
      <c r="I20" s="100"/>
      <c r="J20" s="100"/>
      <c r="K20" s="100"/>
      <c r="L20" s="100"/>
      <c r="M20" s="100"/>
      <c r="N20" s="100"/>
      <c r="O20" s="100"/>
      <c r="P20" s="100"/>
    </row>
    <row r="21" spans="1:16" ht="12.75" customHeight="1">
      <c r="A21" s="268" t="s">
        <v>258</v>
      </c>
      <c r="B21" s="225" t="s">
        <v>6</v>
      </c>
      <c r="C21" s="109">
        <v>142.23145025683397</v>
      </c>
      <c r="D21" s="109">
        <v>165.25249550912514</v>
      </c>
      <c r="E21" s="109">
        <v>172.79493145842412</v>
      </c>
      <c r="F21" s="109">
        <v>125.91778712736304</v>
      </c>
      <c r="I21" s="100"/>
      <c r="J21" s="100"/>
      <c r="K21" s="100"/>
      <c r="L21" s="100"/>
      <c r="M21" s="100"/>
      <c r="N21" s="100"/>
      <c r="O21" s="100"/>
      <c r="P21" s="100"/>
    </row>
    <row r="22" spans="1:16" ht="12.75" customHeight="1">
      <c r="A22" s="225"/>
      <c r="B22" s="225" t="s">
        <v>86</v>
      </c>
      <c r="C22" s="109">
        <v>136.195</v>
      </c>
      <c r="D22" s="109">
        <v>158.9850833333333</v>
      </c>
      <c r="E22" s="109">
        <v>168.00966666666665</v>
      </c>
      <c r="F22" s="109">
        <v>122.28615275000001</v>
      </c>
      <c r="I22" s="100"/>
      <c r="J22" s="100"/>
      <c r="K22" s="100"/>
      <c r="L22" s="100"/>
      <c r="M22" s="100"/>
      <c r="N22" s="100"/>
      <c r="O22" s="100"/>
      <c r="P22" s="100"/>
    </row>
    <row r="23" spans="1:16" ht="12.75" customHeight="1">
      <c r="A23" s="225"/>
      <c r="B23" s="225" t="s">
        <v>7</v>
      </c>
      <c r="C23" s="109">
        <v>43.85546561099423</v>
      </c>
      <c r="D23" s="109">
        <v>54.80388815129662</v>
      </c>
      <c r="E23" s="109">
        <v>61.37243741450744</v>
      </c>
      <c r="F23" s="109">
        <v>43.67143791547023</v>
      </c>
      <c r="I23" s="100"/>
      <c r="J23" s="100"/>
      <c r="K23" s="100"/>
      <c r="L23" s="100"/>
      <c r="M23" s="100"/>
      <c r="N23" s="100"/>
      <c r="O23" s="100"/>
      <c r="P23" s="100"/>
    </row>
    <row r="24" spans="1:16" ht="12.75" customHeight="1">
      <c r="A24" s="225" t="s">
        <v>257</v>
      </c>
      <c r="B24" s="225" t="s">
        <v>6</v>
      </c>
      <c r="C24" s="109">
        <v>112.24794707947565</v>
      </c>
      <c r="D24" s="109">
        <v>179.53608539911048</v>
      </c>
      <c r="E24" s="109">
        <v>205.6179319670917</v>
      </c>
      <c r="F24" s="109">
        <v>144.7880751194141</v>
      </c>
      <c r="I24" s="100"/>
      <c r="J24" s="100"/>
      <c r="K24" s="100"/>
      <c r="L24" s="100"/>
      <c r="M24" s="100"/>
      <c r="N24" s="100"/>
      <c r="O24" s="100"/>
      <c r="P24" s="100"/>
    </row>
    <row r="25" spans="1:16" ht="12.75" customHeight="1">
      <c r="A25" s="225"/>
      <c r="B25" s="225" t="s">
        <v>86</v>
      </c>
      <c r="C25" s="109">
        <v>110.82692307692308</v>
      </c>
      <c r="D25" s="109">
        <v>174.0211875</v>
      </c>
      <c r="E25" s="109">
        <v>196.85755</v>
      </c>
      <c r="F25" s="109">
        <v>140.454</v>
      </c>
      <c r="I25" s="100"/>
      <c r="J25" s="100"/>
      <c r="K25" s="100"/>
      <c r="L25" s="100"/>
      <c r="M25" s="100"/>
      <c r="N25" s="100"/>
      <c r="O25" s="100"/>
      <c r="P25" s="100"/>
    </row>
    <row r="26" spans="1:16" ht="12.75" customHeight="1">
      <c r="A26" s="225"/>
      <c r="B26" s="225" t="s">
        <v>7</v>
      </c>
      <c r="C26" s="109">
        <v>40.84637205945963</v>
      </c>
      <c r="D26" s="109">
        <v>60.64026572036097</v>
      </c>
      <c r="E26" s="109">
        <v>67.77242332634304</v>
      </c>
      <c r="F26" s="109">
        <v>43.9429175377108</v>
      </c>
      <c r="I26" s="100"/>
      <c r="J26" s="100"/>
      <c r="K26" s="100"/>
      <c r="L26" s="100"/>
      <c r="M26" s="100"/>
      <c r="N26" s="100"/>
      <c r="O26" s="100"/>
      <c r="P26" s="100"/>
    </row>
    <row r="27" spans="1:16" ht="12.75" customHeight="1">
      <c r="A27" s="225" t="s">
        <v>256</v>
      </c>
      <c r="B27" s="225" t="s">
        <v>6</v>
      </c>
      <c r="C27" s="109">
        <v>156.72616267743538</v>
      </c>
      <c r="D27" s="109">
        <v>170.60067041945143</v>
      </c>
      <c r="E27" s="109">
        <v>196.22348340275596</v>
      </c>
      <c r="F27" s="109">
        <v>247.95939299572757</v>
      </c>
      <c r="I27" s="100"/>
      <c r="J27" s="100"/>
      <c r="K27" s="100"/>
      <c r="L27" s="100"/>
      <c r="M27" s="100"/>
      <c r="N27" s="100"/>
      <c r="O27" s="100"/>
      <c r="P27" s="100"/>
    </row>
    <row r="28" spans="1:6" ht="12.75" customHeight="1">
      <c r="A28" s="225"/>
      <c r="B28" s="225" t="s">
        <v>86</v>
      </c>
      <c r="C28" s="109">
        <v>154.79841666666667</v>
      </c>
      <c r="D28" s="109">
        <v>162.34375</v>
      </c>
      <c r="E28" s="109">
        <v>181.98745833333334</v>
      </c>
      <c r="F28" s="109">
        <v>234.0382142857143</v>
      </c>
    </row>
    <row r="29" spans="1:6" ht="12.75" customHeight="1">
      <c r="A29" s="225"/>
      <c r="B29" s="225" t="s">
        <v>7</v>
      </c>
      <c r="C29" s="109">
        <v>48.154257148565655</v>
      </c>
      <c r="D29" s="109">
        <v>59.737811720481595</v>
      </c>
      <c r="E29" s="109">
        <v>81.93633408571637</v>
      </c>
      <c r="F29" s="109">
        <v>114.38923671277237</v>
      </c>
    </row>
    <row r="30" spans="1:6" s="102" customFormat="1" ht="12.75" customHeight="1">
      <c r="A30" s="225" t="s">
        <v>255</v>
      </c>
      <c r="B30" s="225" t="s">
        <v>6</v>
      </c>
      <c r="C30" s="109">
        <v>84.84838137636358</v>
      </c>
      <c r="D30" s="109">
        <v>131.9399218150843</v>
      </c>
      <c r="E30" s="109">
        <v>172.9222522799152</v>
      </c>
      <c r="F30" s="109">
        <v>181.42983066913052</v>
      </c>
    </row>
    <row r="31" spans="1:6" s="102" customFormat="1" ht="12.75" customHeight="1">
      <c r="A31" s="225"/>
      <c r="B31" s="225" t="s">
        <v>86</v>
      </c>
      <c r="C31" s="109">
        <v>72.47660714285715</v>
      </c>
      <c r="D31" s="109">
        <v>112.29469593750001</v>
      </c>
      <c r="E31" s="109">
        <v>156.96615</v>
      </c>
      <c r="F31" s="109">
        <v>175.38026</v>
      </c>
    </row>
    <row r="32" spans="1:6" s="102" customFormat="1" ht="12.75" customHeight="1">
      <c r="A32" s="225"/>
      <c r="B32" s="225" t="s">
        <v>7</v>
      </c>
      <c r="C32" s="109">
        <v>38.238954587046216</v>
      </c>
      <c r="D32" s="109">
        <v>72.54340051669571</v>
      </c>
      <c r="E32" s="109">
        <v>90.06685616625441</v>
      </c>
      <c r="F32" s="109">
        <v>69.61760012663295</v>
      </c>
    </row>
    <row r="33" spans="1:6" s="102" customFormat="1" ht="12.75" customHeight="1">
      <c r="A33" s="225"/>
      <c r="B33" s="225"/>
      <c r="C33" s="109"/>
      <c r="D33" s="109"/>
      <c r="E33" s="109"/>
      <c r="F33" s="109"/>
    </row>
    <row r="34" spans="1:6" s="102" customFormat="1" ht="12.75" customHeight="1">
      <c r="A34" s="224"/>
      <c r="B34" s="224"/>
      <c r="C34" s="224"/>
      <c r="D34" s="248"/>
      <c r="E34" s="248"/>
      <c r="F34" s="224"/>
    </row>
    <row r="35" spans="1:6" s="102" customFormat="1" ht="12.75" customHeight="1" thickBot="1">
      <c r="A35" s="267" t="s">
        <v>59</v>
      </c>
      <c r="B35" s="246"/>
      <c r="C35" s="266">
        <v>329</v>
      </c>
      <c r="D35" s="266">
        <v>630</v>
      </c>
      <c r="E35" s="266">
        <v>449</v>
      </c>
      <c r="F35" s="266">
        <v>1275</v>
      </c>
    </row>
    <row r="36" spans="1:7" s="102" customFormat="1" ht="12.75" customHeight="1">
      <c r="A36" s="229"/>
      <c r="B36" s="229"/>
      <c r="C36" s="229"/>
      <c r="D36" s="229"/>
      <c r="E36" s="229"/>
      <c r="F36" s="229"/>
      <c r="G36" s="125"/>
    </row>
    <row r="37" spans="1:7" s="102" customFormat="1" ht="12.75" customHeight="1">
      <c r="A37" s="216"/>
      <c r="B37" s="216"/>
      <c r="C37" s="216"/>
      <c r="D37" s="216"/>
      <c r="E37" s="216"/>
      <c r="F37" s="216"/>
      <c r="G37" s="125"/>
    </row>
    <row r="38" spans="1:7" s="102" customFormat="1" ht="12.75" customHeight="1">
      <c r="A38" s="126"/>
      <c r="B38" s="126"/>
      <c r="C38" s="126"/>
      <c r="D38" s="126"/>
      <c r="E38" s="126"/>
      <c r="F38" s="126"/>
      <c r="G38" s="126"/>
    </row>
    <row r="39" spans="1:7" s="102" customFormat="1" ht="12.75" customHeight="1">
      <c r="A39" s="125"/>
      <c r="B39" s="125"/>
      <c r="C39" s="420"/>
      <c r="D39" s="420"/>
      <c r="E39" s="420"/>
      <c r="F39" s="420"/>
      <c r="G39" s="125"/>
    </row>
    <row r="40" spans="1:7" s="102" customFormat="1" ht="12.75" customHeight="1">
      <c r="A40" s="216"/>
      <c r="B40" s="216"/>
      <c r="C40" s="215"/>
      <c r="D40" s="215"/>
      <c r="E40" s="215"/>
      <c r="F40" s="215"/>
      <c r="G40" s="125"/>
    </row>
    <row r="41" spans="1:7" s="102" customFormat="1" ht="12.75" customHeight="1">
      <c r="A41" s="214"/>
      <c r="B41" s="214"/>
      <c r="C41" s="213"/>
      <c r="D41" s="213"/>
      <c r="E41" s="213"/>
      <c r="F41" s="213"/>
      <c r="G41" s="219"/>
    </row>
    <row r="42" spans="1:7" s="102" customFormat="1" ht="12.75" customHeight="1">
      <c r="A42" s="211"/>
      <c r="B42" s="211"/>
      <c r="C42" s="218"/>
      <c r="D42" s="218"/>
      <c r="E42" s="218"/>
      <c r="F42" s="218"/>
      <c r="G42" s="218"/>
    </row>
    <row r="43" spans="1:6" s="102" customFormat="1" ht="12.75" customHeight="1">
      <c r="A43" s="211"/>
      <c r="B43" s="211"/>
      <c r="C43" s="217"/>
      <c r="D43" s="217"/>
      <c r="E43" s="217"/>
      <c r="F43" s="217"/>
    </row>
    <row r="44" spans="1:6" s="102" customFormat="1" ht="12.75" customHeight="1">
      <c r="A44" s="211"/>
      <c r="B44" s="211"/>
      <c r="C44" s="217"/>
      <c r="D44" s="217"/>
      <c r="E44" s="217"/>
      <c r="F44" s="217"/>
    </row>
    <row r="45" spans="1:6" s="102" customFormat="1" ht="12.75" customHeight="1">
      <c r="A45" s="211"/>
      <c r="B45" s="211"/>
      <c r="C45" s="217"/>
      <c r="D45" s="217"/>
      <c r="E45" s="217"/>
      <c r="F45" s="217"/>
    </row>
    <row r="46" spans="1:6" s="102" customFormat="1" ht="12.75" customHeight="1">
      <c r="A46" s="211"/>
      <c r="B46" s="211"/>
      <c r="C46" s="217"/>
      <c r="D46" s="217"/>
      <c r="E46" s="217"/>
      <c r="F46" s="217"/>
    </row>
    <row r="47" spans="1:6" s="102" customFormat="1" ht="12.75" customHeight="1">
      <c r="A47" s="211"/>
      <c r="B47" s="211"/>
      <c r="C47" s="217"/>
      <c r="D47" s="217"/>
      <c r="E47" s="217"/>
      <c r="F47" s="217"/>
    </row>
    <row r="48" spans="1:6" s="102" customFormat="1" ht="12.75" customHeight="1">
      <c r="A48" s="211"/>
      <c r="B48" s="211"/>
      <c r="C48" s="217"/>
      <c r="D48" s="218"/>
      <c r="E48" s="218"/>
      <c r="F48" s="218"/>
    </row>
    <row r="49" spans="1:6" s="102" customFormat="1" ht="12.75" customHeight="1">
      <c r="A49" s="211"/>
      <c r="B49" s="211"/>
      <c r="C49" s="217"/>
      <c r="D49" s="217"/>
      <c r="E49" s="217"/>
      <c r="F49" s="217"/>
    </row>
    <row r="50" spans="1:6" s="102" customFormat="1" ht="12.75" customHeight="1">
      <c r="A50" s="211"/>
      <c r="B50" s="211"/>
      <c r="C50" s="217"/>
      <c r="D50" s="217"/>
      <c r="E50" s="217"/>
      <c r="F50" s="217"/>
    </row>
    <row r="51" spans="1:6" s="102" customFormat="1" ht="12.75" customHeight="1">
      <c r="A51" s="211"/>
      <c r="B51" s="211"/>
      <c r="C51" s="217"/>
      <c r="D51" s="217"/>
      <c r="E51" s="217"/>
      <c r="F51" s="217"/>
    </row>
    <row r="52" spans="1:6" s="102" customFormat="1" ht="12.75" customHeight="1">
      <c r="A52" s="211"/>
      <c r="B52" s="211"/>
      <c r="C52" s="217"/>
      <c r="D52" s="217"/>
      <c r="E52" s="217"/>
      <c r="F52" s="217"/>
    </row>
    <row r="53" spans="1:6" s="102" customFormat="1" ht="12.75" customHeight="1">
      <c r="A53" s="211"/>
      <c r="B53" s="211"/>
      <c r="C53" s="217"/>
      <c r="D53" s="217"/>
      <c r="E53" s="217"/>
      <c r="F53" s="217"/>
    </row>
    <row r="54" spans="1:6" s="102" customFormat="1" ht="12.75" customHeight="1">
      <c r="A54" s="211"/>
      <c r="B54" s="211"/>
      <c r="C54" s="217"/>
      <c r="D54" s="217"/>
      <c r="E54" s="217"/>
      <c r="F54" s="217"/>
    </row>
    <row r="55" spans="1:6" s="102" customFormat="1" ht="12.75" customHeight="1">
      <c r="A55" s="211"/>
      <c r="B55" s="211"/>
      <c r="C55" s="217"/>
      <c r="D55" s="217"/>
      <c r="E55" s="217"/>
      <c r="F55" s="217"/>
    </row>
    <row r="56" spans="1:6" s="102" customFormat="1" ht="12.75" customHeight="1">
      <c r="A56" s="211"/>
      <c r="B56" s="211"/>
      <c r="C56" s="217"/>
      <c r="D56" s="217"/>
      <c r="E56" s="217"/>
      <c r="F56" s="217"/>
    </row>
    <row r="57" spans="1:6" s="102" customFormat="1" ht="12.75" customHeight="1">
      <c r="A57" s="211"/>
      <c r="B57" s="211"/>
      <c r="C57" s="217"/>
      <c r="D57" s="217"/>
      <c r="E57" s="217"/>
      <c r="F57" s="217"/>
    </row>
  </sheetData>
  <sheetProtection/>
  <mergeCells count="4">
    <mergeCell ref="A1:F1"/>
    <mergeCell ref="A2:F2"/>
    <mergeCell ref="C3:F3"/>
    <mergeCell ref="C39:F39"/>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O98"/>
  <sheetViews>
    <sheetView view="pageLayout" zoomScale="0" zoomScalePageLayoutView="0" workbookViewId="0" topLeftCell="A1">
      <selection activeCell="A3" sqref="A3"/>
    </sheetView>
  </sheetViews>
  <sheetFormatPr defaultColWidth="9.140625" defaultRowHeight="15"/>
  <cols>
    <col min="1" max="1" width="20.8515625" style="98" bestFit="1" customWidth="1"/>
    <col min="2" max="2" width="14.421875" style="98" customWidth="1"/>
    <col min="3" max="4" width="14.421875" style="99" customWidth="1"/>
    <col min="5" max="5" width="14.421875" style="98" customWidth="1"/>
    <col min="6" max="7" width="9.140625" style="98" customWidth="1"/>
    <col min="8" max="8" width="13.140625" style="98" bestFit="1" customWidth="1"/>
    <col min="9" max="12" width="8.28125" style="98" customWidth="1"/>
    <col min="13" max="13" width="10.57421875" style="98" bestFit="1" customWidth="1"/>
    <col min="14" max="243" width="9.140625" style="98" customWidth="1"/>
    <col min="244" max="244" width="20.8515625" style="98" bestFit="1" customWidth="1"/>
    <col min="245" max="245" width="26.57421875" style="98" customWidth="1"/>
    <col min="246" max="246" width="10.421875" style="98" bestFit="1" customWidth="1"/>
    <col min="247" max="247" width="9.140625" style="98" customWidth="1"/>
    <col min="248" max="248" width="7.7109375" style="98" customWidth="1"/>
    <col min="249" max="252" width="9.140625" style="98" customWidth="1"/>
    <col min="253" max="253" width="7.28125" style="98" customWidth="1"/>
    <col min="254" max="16384" width="9.140625" style="98" customWidth="1"/>
  </cols>
  <sheetData>
    <row r="1" spans="1:5" ht="12.75" customHeight="1">
      <c r="A1" s="418" t="s">
        <v>310</v>
      </c>
      <c r="B1" s="418"/>
      <c r="C1" s="418"/>
      <c r="D1" s="418"/>
      <c r="E1" s="418"/>
    </row>
    <row r="2" spans="1:5" ht="34.5" customHeight="1">
      <c r="A2" s="402" t="s">
        <v>265</v>
      </c>
      <c r="B2" s="402"/>
      <c r="C2" s="402"/>
      <c r="D2" s="402"/>
      <c r="E2" s="402"/>
    </row>
    <row r="3" spans="1:5" ht="12.75" customHeight="1">
      <c r="A3" s="368" t="s">
        <v>254</v>
      </c>
      <c r="B3" s="397" t="s">
        <v>1</v>
      </c>
      <c r="C3" s="397"/>
      <c r="D3" s="397"/>
      <c r="E3" s="397"/>
    </row>
    <row r="4" spans="1:15" s="235" customFormat="1" ht="12.75">
      <c r="A4" s="237"/>
      <c r="B4" s="162" t="s">
        <v>2</v>
      </c>
      <c r="C4" s="162" t="s">
        <v>3</v>
      </c>
      <c r="D4" s="162" t="s">
        <v>4</v>
      </c>
      <c r="E4" s="162" t="s">
        <v>5</v>
      </c>
      <c r="H4" s="236"/>
      <c r="I4" s="236"/>
      <c r="J4" s="236"/>
      <c r="K4" s="236"/>
      <c r="L4" s="236"/>
      <c r="M4" s="236"/>
      <c r="N4" s="236"/>
      <c r="O4" s="236"/>
    </row>
    <row r="5" spans="1:15" s="128" customFormat="1" ht="12" customHeight="1">
      <c r="A5" s="119"/>
      <c r="B5" s="159" t="s">
        <v>63</v>
      </c>
      <c r="C5" s="159" t="s">
        <v>63</v>
      </c>
      <c r="D5" s="159" t="s">
        <v>63</v>
      </c>
      <c r="E5" s="159" t="s">
        <v>63</v>
      </c>
      <c r="H5" s="226"/>
      <c r="I5" s="226"/>
      <c r="J5" s="226"/>
      <c r="K5" s="226"/>
      <c r="L5" s="226"/>
      <c r="M5" s="226"/>
      <c r="N5" s="226"/>
      <c r="O5" s="226"/>
    </row>
    <row r="6" spans="1:15" s="128" customFormat="1" ht="12.75" customHeight="1">
      <c r="A6" s="121"/>
      <c r="B6" s="234"/>
      <c r="C6" s="234"/>
      <c r="D6" s="234"/>
      <c r="E6" s="234"/>
      <c r="H6" s="226"/>
      <c r="I6" s="226"/>
      <c r="J6" s="226"/>
      <c r="K6" s="226"/>
      <c r="L6" s="226"/>
      <c r="M6" s="226"/>
      <c r="N6" s="226"/>
      <c r="O6" s="226"/>
    </row>
    <row r="7" spans="1:15" ht="12.75" customHeight="1">
      <c r="A7" s="225" t="s">
        <v>263</v>
      </c>
      <c r="B7" s="148">
        <v>12.371642579676486</v>
      </c>
      <c r="C7" s="148">
        <v>13.83433652000626</v>
      </c>
      <c r="D7" s="148">
        <v>9.716037609797802</v>
      </c>
      <c r="E7" s="148">
        <v>13.237115709586316</v>
      </c>
      <c r="H7" s="100"/>
      <c r="I7" s="100"/>
      <c r="J7" s="100"/>
      <c r="K7" s="100"/>
      <c r="L7" s="100"/>
      <c r="M7" s="100"/>
      <c r="N7" s="100"/>
      <c r="O7" s="100"/>
    </row>
    <row r="8" spans="1:15" ht="12.75" customHeight="1">
      <c r="A8" s="225" t="s">
        <v>262</v>
      </c>
      <c r="B8" s="148">
        <v>1.5981077503897367</v>
      </c>
      <c r="C8" s="148">
        <v>0.5109479197554804</v>
      </c>
      <c r="D8" s="148">
        <v>0.29768349346168926</v>
      </c>
      <c r="E8" s="148">
        <v>0.2200052427646621</v>
      </c>
      <c r="H8" s="100"/>
      <c r="I8" s="100"/>
      <c r="J8" s="100"/>
      <c r="K8" s="100"/>
      <c r="L8" s="100"/>
      <c r="M8" s="100"/>
      <c r="N8" s="100"/>
      <c r="O8" s="100"/>
    </row>
    <row r="9" spans="1:15" ht="12.75" customHeight="1">
      <c r="A9" s="225" t="s">
        <v>261</v>
      </c>
      <c r="B9" s="148">
        <v>10.405370210303607</v>
      </c>
      <c r="C9" s="148">
        <v>2.6920179122211354</v>
      </c>
      <c r="D9" s="148">
        <v>1.6652943357496022</v>
      </c>
      <c r="E9" s="148">
        <v>0.32950898010539664</v>
      </c>
      <c r="H9" s="100"/>
      <c r="I9" s="100"/>
      <c r="J9" s="100"/>
      <c r="K9" s="100"/>
      <c r="L9" s="100"/>
      <c r="M9" s="100"/>
      <c r="N9" s="100"/>
      <c r="O9" s="100"/>
    </row>
    <row r="10" spans="1:15" ht="12.75" customHeight="1">
      <c r="A10" s="225" t="s">
        <v>260</v>
      </c>
      <c r="B10" s="148">
        <v>0.8009532741878069</v>
      </c>
      <c r="C10" s="148">
        <v>0.3349174491992378</v>
      </c>
      <c r="D10" s="148">
        <v>0.06863902791397998</v>
      </c>
      <c r="E10" s="148">
        <v>0.09250132900956692</v>
      </c>
      <c r="H10" s="100"/>
      <c r="I10" s="100"/>
      <c r="J10" s="100"/>
      <c r="K10" s="100"/>
      <c r="L10" s="100"/>
      <c r="M10" s="100"/>
      <c r="N10" s="100"/>
      <c r="O10" s="100"/>
    </row>
    <row r="11" spans="1:15" ht="12.75" customHeight="1">
      <c r="A11" s="225" t="s">
        <v>259</v>
      </c>
      <c r="B11" s="148">
        <v>3.4640365897207377</v>
      </c>
      <c r="C11" s="148">
        <v>3.1968982492791396</v>
      </c>
      <c r="D11" s="148">
        <v>4.807772614947512</v>
      </c>
      <c r="E11" s="148">
        <v>4.180581284702142</v>
      </c>
      <c r="H11" s="100"/>
      <c r="I11" s="100"/>
      <c r="J11" s="100"/>
      <c r="K11" s="100"/>
      <c r="L11" s="100"/>
      <c r="M11" s="100"/>
      <c r="N11" s="100"/>
      <c r="O11" s="100"/>
    </row>
    <row r="12" spans="1:15" ht="12.75" customHeight="1">
      <c r="A12" s="225" t="s">
        <v>257</v>
      </c>
      <c r="B12" s="148">
        <v>0</v>
      </c>
      <c r="C12" s="148">
        <v>0.1277443406112655</v>
      </c>
      <c r="D12" s="148">
        <v>0.2038368333372077</v>
      </c>
      <c r="E12" s="148">
        <v>0.6318503605017403</v>
      </c>
      <c r="H12" s="100"/>
      <c r="I12" s="100"/>
      <c r="J12" s="100"/>
      <c r="K12" s="100"/>
      <c r="L12" s="100"/>
      <c r="M12" s="100"/>
      <c r="N12" s="100"/>
      <c r="O12" s="100"/>
    </row>
    <row r="13" spans="1:15" ht="12.75" customHeight="1">
      <c r="A13" s="225" t="s">
        <v>256</v>
      </c>
      <c r="B13" s="148">
        <v>0.3433565652787051</v>
      </c>
      <c r="C13" s="148">
        <v>0.5904061304217689</v>
      </c>
      <c r="D13" s="148">
        <v>0</v>
      </c>
      <c r="E13" s="148">
        <v>0.46543201350393315</v>
      </c>
      <c r="H13" s="100"/>
      <c r="I13" s="100"/>
      <c r="J13" s="100"/>
      <c r="K13" s="100"/>
      <c r="L13" s="100"/>
      <c r="M13" s="100"/>
      <c r="N13" s="100"/>
      <c r="O13" s="100"/>
    </row>
    <row r="14" spans="1:5" s="102" customFormat="1" ht="12.75" customHeight="1">
      <c r="A14" s="225" t="s">
        <v>255</v>
      </c>
      <c r="B14" s="148">
        <v>9.995728890810538</v>
      </c>
      <c r="C14" s="148">
        <v>10.637160579790232</v>
      </c>
      <c r="D14" s="148">
        <v>3.7128008272094073</v>
      </c>
      <c r="E14" s="148">
        <v>0.6804166740221603</v>
      </c>
    </row>
    <row r="15" spans="1:5" s="102" customFormat="1" ht="12.75" customHeight="1">
      <c r="A15" s="225"/>
      <c r="B15" s="269"/>
      <c r="C15" s="269"/>
      <c r="D15" s="269"/>
      <c r="E15" s="269"/>
    </row>
    <row r="16" spans="1:5" s="102" customFormat="1" ht="12.75" customHeight="1">
      <c r="A16" s="352"/>
      <c r="B16" s="352"/>
      <c r="C16" s="353"/>
      <c r="D16" s="353"/>
      <c r="E16" s="352"/>
    </row>
    <row r="17" spans="1:5" s="102" customFormat="1" ht="12.75" customHeight="1">
      <c r="A17" s="222" t="s">
        <v>59</v>
      </c>
      <c r="B17" s="354">
        <v>329</v>
      </c>
      <c r="C17" s="354">
        <v>630</v>
      </c>
      <c r="D17" s="354">
        <v>449</v>
      </c>
      <c r="E17" s="354">
        <v>1275</v>
      </c>
    </row>
    <row r="18" spans="1:6" s="102" customFormat="1" ht="12.75" customHeight="1">
      <c r="A18" s="229"/>
      <c r="B18" s="229"/>
      <c r="C18" s="229"/>
      <c r="D18" s="229"/>
      <c r="E18" s="229"/>
      <c r="F18" s="125"/>
    </row>
    <row r="19" spans="1:6" s="102" customFormat="1" ht="12.75" customHeight="1">
      <c r="A19" s="216"/>
      <c r="B19" s="216"/>
      <c r="C19" s="216"/>
      <c r="D19" s="216"/>
      <c r="E19" s="216"/>
      <c r="F19" s="125"/>
    </row>
    <row r="20" spans="1:6" s="102" customFormat="1" ht="12.75" customHeight="1">
      <c r="A20" s="126"/>
      <c r="B20" s="126"/>
      <c r="C20" s="126"/>
      <c r="D20" s="126"/>
      <c r="E20" s="126"/>
      <c r="F20" s="126"/>
    </row>
    <row r="21" spans="1:6" s="102" customFormat="1" ht="12.75" customHeight="1">
      <c r="A21" s="125"/>
      <c r="B21" s="420"/>
      <c r="C21" s="420"/>
      <c r="D21" s="420"/>
      <c r="E21" s="420"/>
      <c r="F21" s="125"/>
    </row>
    <row r="22" spans="1:6" s="102" customFormat="1" ht="12.75" customHeight="1">
      <c r="A22" s="216"/>
      <c r="B22" s="215"/>
      <c r="C22" s="215"/>
      <c r="D22" s="215"/>
      <c r="E22" s="215"/>
      <c r="F22" s="125"/>
    </row>
    <row r="23" spans="1:6" s="102" customFormat="1" ht="12.75" customHeight="1">
      <c r="A23" s="214"/>
      <c r="B23" s="213"/>
      <c r="C23" s="213"/>
      <c r="D23" s="213"/>
      <c r="E23" s="213"/>
      <c r="F23" s="219"/>
    </row>
    <row r="24" spans="1:6" s="102" customFormat="1" ht="12.75" customHeight="1">
      <c r="A24" s="211"/>
      <c r="B24" s="218"/>
      <c r="C24" s="218"/>
      <c r="D24" s="218"/>
      <c r="E24" s="218"/>
      <c r="F24" s="218"/>
    </row>
    <row r="25" spans="1:5" s="102" customFormat="1" ht="12.75" customHeight="1">
      <c r="A25" s="211"/>
      <c r="B25" s="217"/>
      <c r="C25" s="217"/>
      <c r="D25" s="217"/>
      <c r="E25" s="217"/>
    </row>
    <row r="26" spans="1:5" s="102" customFormat="1" ht="12.75" customHeight="1">
      <c r="A26" s="211"/>
      <c r="B26" s="217"/>
      <c r="C26" s="217"/>
      <c r="D26" s="217"/>
      <c r="E26" s="217"/>
    </row>
    <row r="27" spans="1:5" s="102" customFormat="1" ht="12.75" customHeight="1">
      <c r="A27" s="211"/>
      <c r="B27" s="217"/>
      <c r="C27" s="217"/>
      <c r="D27" s="217"/>
      <c r="E27" s="217"/>
    </row>
    <row r="28" spans="1:5" s="102" customFormat="1" ht="12.75" customHeight="1">
      <c r="A28" s="211"/>
      <c r="B28" s="217"/>
      <c r="C28" s="217"/>
      <c r="D28" s="217"/>
      <c r="E28" s="217"/>
    </row>
    <row r="29" spans="1:5" s="102" customFormat="1" ht="12.75" customHeight="1">
      <c r="A29" s="211"/>
      <c r="B29" s="217"/>
      <c r="C29" s="217"/>
      <c r="D29" s="217"/>
      <c r="E29" s="217"/>
    </row>
    <row r="30" spans="1:5" s="102" customFormat="1" ht="12.75" customHeight="1">
      <c r="A30" s="211"/>
      <c r="B30" s="217"/>
      <c r="C30" s="218"/>
      <c r="D30" s="218"/>
      <c r="E30" s="218"/>
    </row>
    <row r="31" spans="1:5" s="102" customFormat="1" ht="12.75" customHeight="1">
      <c r="A31" s="211"/>
      <c r="B31" s="217"/>
      <c r="C31" s="217"/>
      <c r="D31" s="217"/>
      <c r="E31" s="217"/>
    </row>
    <row r="32" spans="1:5" s="102" customFormat="1" ht="12.75" customHeight="1">
      <c r="A32" s="211"/>
      <c r="B32" s="217"/>
      <c r="C32" s="217"/>
      <c r="D32" s="217"/>
      <c r="E32" s="217"/>
    </row>
    <row r="33" spans="1:5" s="102" customFormat="1" ht="12.75" customHeight="1">
      <c r="A33" s="211"/>
      <c r="B33" s="217"/>
      <c r="C33" s="217"/>
      <c r="D33" s="217"/>
      <c r="E33" s="217"/>
    </row>
    <row r="34" spans="1:5" s="102" customFormat="1" ht="12.75" customHeight="1">
      <c r="A34" s="211"/>
      <c r="B34" s="217"/>
      <c r="C34" s="217"/>
      <c r="D34" s="217"/>
      <c r="E34" s="217"/>
    </row>
    <row r="35" spans="1:5" s="102" customFormat="1" ht="12.75" customHeight="1">
      <c r="A35" s="211"/>
      <c r="B35" s="217"/>
      <c r="C35" s="217"/>
      <c r="D35" s="217"/>
      <c r="E35" s="217"/>
    </row>
    <row r="36" spans="1:5" s="102" customFormat="1" ht="12.75" customHeight="1">
      <c r="A36" s="211"/>
      <c r="B36" s="217"/>
      <c r="C36" s="217"/>
      <c r="D36" s="217"/>
      <c r="E36" s="217"/>
    </row>
    <row r="37" spans="1:5" s="102" customFormat="1" ht="12.75" customHeight="1">
      <c r="A37" s="211"/>
      <c r="B37" s="217"/>
      <c r="C37" s="217"/>
      <c r="D37" s="217"/>
      <c r="E37" s="217"/>
    </row>
    <row r="38" spans="1:5" s="102" customFormat="1" ht="12.75" customHeight="1">
      <c r="A38" s="211"/>
      <c r="B38" s="217"/>
      <c r="C38" s="217"/>
      <c r="D38" s="217"/>
      <c r="E38" s="217"/>
    </row>
    <row r="39" spans="1:5" s="102" customFormat="1" ht="12.75" customHeight="1">
      <c r="A39" s="211"/>
      <c r="B39" s="217"/>
      <c r="C39" s="217"/>
      <c r="D39" s="217"/>
      <c r="E39" s="217"/>
    </row>
    <row r="40" spans="1:5" s="102" customFormat="1" ht="12.75" customHeight="1">
      <c r="A40" s="211"/>
      <c r="B40" s="217"/>
      <c r="C40" s="217"/>
      <c r="D40" s="217"/>
      <c r="E40" s="217"/>
    </row>
    <row r="41" spans="1:5" s="102" customFormat="1" ht="12.75" customHeight="1">
      <c r="A41" s="211"/>
      <c r="B41" s="217"/>
      <c r="C41" s="217"/>
      <c r="D41" s="217"/>
      <c r="E41" s="217"/>
    </row>
    <row r="42" spans="1:5" s="102" customFormat="1" ht="12.75" customHeight="1">
      <c r="A42" s="211"/>
      <c r="B42" s="217"/>
      <c r="C42" s="217"/>
      <c r="D42" s="217"/>
      <c r="E42" s="217"/>
    </row>
    <row r="43" spans="1:5" s="102" customFormat="1" ht="12.75" customHeight="1">
      <c r="A43" s="211"/>
      <c r="B43" s="105"/>
      <c r="C43" s="105"/>
      <c r="D43" s="105"/>
      <c r="E43" s="105"/>
    </row>
    <row r="44" spans="1:5" s="102" customFormat="1" ht="12.75" customHeight="1">
      <c r="A44" s="211"/>
      <c r="B44" s="105"/>
      <c r="C44" s="105"/>
      <c r="D44" s="105"/>
      <c r="E44" s="105"/>
    </row>
    <row r="45" spans="1:5" s="102" customFormat="1" ht="12.75" customHeight="1">
      <c r="A45" s="211"/>
      <c r="B45" s="105"/>
      <c r="C45" s="105"/>
      <c r="D45" s="105"/>
      <c r="E45" s="105"/>
    </row>
    <row r="46" spans="1:5" s="102" customFormat="1" ht="12.75" customHeight="1">
      <c r="A46" s="211"/>
      <c r="B46" s="105"/>
      <c r="C46" s="105"/>
      <c r="D46" s="105"/>
      <c r="E46" s="105"/>
    </row>
    <row r="47" spans="1:5" s="102" customFormat="1" ht="12.75" customHeight="1">
      <c r="A47" s="211"/>
      <c r="B47" s="105"/>
      <c r="C47" s="105"/>
      <c r="D47" s="105"/>
      <c r="E47" s="105"/>
    </row>
    <row r="48" spans="3:4" s="102" customFormat="1" ht="12.75" customHeight="1">
      <c r="C48" s="103"/>
      <c r="D48" s="103"/>
    </row>
    <row r="49" spans="1:5" s="102" customFormat="1" ht="12.75" customHeight="1">
      <c r="A49" s="127"/>
      <c r="B49" s="127"/>
      <c r="C49" s="127"/>
      <c r="D49" s="127"/>
      <c r="E49" s="127"/>
    </row>
    <row r="50" spans="1:5" s="102" customFormat="1" ht="12.75" customHeight="1">
      <c r="A50" s="420"/>
      <c r="B50" s="420"/>
      <c r="C50" s="420"/>
      <c r="D50" s="420"/>
      <c r="E50" s="420"/>
    </row>
    <row r="51" spans="1:5" s="102" customFormat="1" ht="12.75" customHeight="1">
      <c r="A51" s="216"/>
      <c r="B51" s="216"/>
      <c r="C51" s="216"/>
      <c r="D51" s="216"/>
      <c r="E51" s="216"/>
    </row>
    <row r="52" spans="1:5" s="102" customFormat="1" ht="12.75" customHeight="1">
      <c r="A52" s="126"/>
      <c r="B52" s="126"/>
      <c r="C52" s="126"/>
      <c r="D52" s="126"/>
      <c r="E52" s="126"/>
    </row>
    <row r="53" spans="1:5" s="102" customFormat="1" ht="12.75" customHeight="1">
      <c r="A53" s="125"/>
      <c r="B53" s="420"/>
      <c r="C53" s="420"/>
      <c r="D53" s="420"/>
      <c r="E53" s="420"/>
    </row>
    <row r="54" spans="1:5" s="102" customFormat="1" ht="12.75" customHeight="1">
      <c r="A54" s="216"/>
      <c r="B54" s="215"/>
      <c r="C54" s="215"/>
      <c r="D54" s="215"/>
      <c r="E54" s="215"/>
    </row>
    <row r="55" spans="1:5" s="102" customFormat="1" ht="12.75" customHeight="1">
      <c r="A55" s="214"/>
      <c r="B55" s="213"/>
      <c r="C55" s="213"/>
      <c r="D55" s="213"/>
      <c r="E55" s="213"/>
    </row>
    <row r="56" spans="3:4" s="102" customFormat="1" ht="12.75" customHeight="1">
      <c r="C56" s="103"/>
      <c r="D56" s="103"/>
    </row>
    <row r="57" spans="1:5" s="102" customFormat="1" ht="12.75" customHeight="1">
      <c r="A57" s="211"/>
      <c r="B57" s="212"/>
      <c r="C57" s="212"/>
      <c r="D57" s="212"/>
      <c r="E57" s="212"/>
    </row>
    <row r="58" spans="1:5" s="102" customFormat="1" ht="12.75" customHeight="1">
      <c r="A58" s="211"/>
      <c r="B58" s="212"/>
      <c r="C58" s="212"/>
      <c r="D58" s="212"/>
      <c r="E58" s="212"/>
    </row>
    <row r="59" spans="1:5" s="102" customFormat="1" ht="12.75" customHeight="1">
      <c r="A59" s="211"/>
      <c r="B59" s="212"/>
      <c r="C59" s="212"/>
      <c r="D59" s="212"/>
      <c r="E59" s="212"/>
    </row>
    <row r="60" spans="1:5" s="102" customFormat="1" ht="12.75" customHeight="1">
      <c r="A60" s="211"/>
      <c r="B60" s="212"/>
      <c r="C60" s="212"/>
      <c r="D60" s="212"/>
      <c r="E60" s="212"/>
    </row>
    <row r="61" spans="1:5" s="102" customFormat="1" ht="12.75" customHeight="1">
      <c r="A61" s="211"/>
      <c r="B61" s="212"/>
      <c r="C61" s="212"/>
      <c r="D61" s="212"/>
      <c r="E61" s="212"/>
    </row>
    <row r="62" spans="1:5" s="102" customFormat="1" ht="12.75" customHeight="1">
      <c r="A62" s="211"/>
      <c r="B62" s="212"/>
      <c r="C62" s="212"/>
      <c r="D62" s="212"/>
      <c r="E62" s="212"/>
    </row>
    <row r="63" spans="1:5" s="102" customFormat="1" ht="12.75" customHeight="1">
      <c r="A63" s="211"/>
      <c r="B63" s="212"/>
      <c r="C63" s="212"/>
      <c r="D63" s="212"/>
      <c r="E63" s="212"/>
    </row>
    <row r="64" spans="1:5" s="102" customFormat="1" ht="12.75" customHeight="1">
      <c r="A64" s="211"/>
      <c r="B64" s="212"/>
      <c r="C64" s="212"/>
      <c r="D64" s="212"/>
      <c r="E64" s="212"/>
    </row>
    <row r="65" spans="1:5" s="102" customFormat="1" ht="12.75" customHeight="1">
      <c r="A65" s="211"/>
      <c r="B65" s="212"/>
      <c r="C65" s="212"/>
      <c r="D65" s="212"/>
      <c r="E65" s="212"/>
    </row>
    <row r="66" spans="1:5" s="102" customFormat="1" ht="12.75" customHeight="1">
      <c r="A66" s="211"/>
      <c r="B66" s="212"/>
      <c r="C66" s="212"/>
      <c r="D66" s="212"/>
      <c r="E66" s="212"/>
    </row>
    <row r="67" spans="1:5" s="102" customFormat="1" ht="12.75" customHeight="1">
      <c r="A67" s="211"/>
      <c r="B67" s="212"/>
      <c r="C67" s="212"/>
      <c r="D67" s="212"/>
      <c r="E67" s="212"/>
    </row>
    <row r="68" spans="3:4" s="102" customFormat="1" ht="12.75" customHeight="1">
      <c r="C68" s="103"/>
      <c r="D68" s="103"/>
    </row>
    <row r="69" spans="1:4" s="102" customFormat="1" ht="12.75" customHeight="1">
      <c r="A69" s="211"/>
      <c r="C69" s="103"/>
      <c r="D69" s="103"/>
    </row>
    <row r="70" spans="3:4" s="102" customFormat="1" ht="12.75" customHeight="1">
      <c r="C70" s="103"/>
      <c r="D70" s="103"/>
    </row>
    <row r="71" spans="3:4" s="102" customFormat="1" ht="12.75" customHeight="1">
      <c r="C71" s="103"/>
      <c r="D71" s="103"/>
    </row>
    <row r="72" spans="3:4" s="102" customFormat="1" ht="12.75" customHeight="1">
      <c r="C72" s="103"/>
      <c r="D72" s="103"/>
    </row>
    <row r="73" spans="3:4" s="102" customFormat="1" ht="12.75" customHeight="1">
      <c r="C73" s="103"/>
      <c r="D73" s="103"/>
    </row>
    <row r="74" spans="3:4" s="102" customFormat="1" ht="12.75" customHeight="1">
      <c r="C74" s="103"/>
      <c r="D74" s="103"/>
    </row>
    <row r="75" spans="3:4" s="102" customFormat="1" ht="12.75" customHeight="1">
      <c r="C75" s="103"/>
      <c r="D75" s="103"/>
    </row>
    <row r="76" spans="3:4" s="102" customFormat="1" ht="12.75" customHeight="1">
      <c r="C76" s="103"/>
      <c r="D76" s="103"/>
    </row>
    <row r="77" spans="3:4" s="102" customFormat="1" ht="12.75" customHeight="1">
      <c r="C77" s="103"/>
      <c r="D77" s="103"/>
    </row>
    <row r="78" spans="3:4" s="102" customFormat="1" ht="12.75" customHeight="1">
      <c r="C78" s="103"/>
      <c r="D78" s="103"/>
    </row>
    <row r="79" spans="3:4" s="102" customFormat="1" ht="12.75" customHeight="1">
      <c r="C79" s="103"/>
      <c r="D79" s="103"/>
    </row>
    <row r="80" spans="3:4" s="102" customFormat="1" ht="12.75" customHeight="1">
      <c r="C80" s="103"/>
      <c r="D80" s="103"/>
    </row>
    <row r="81" spans="3:4" s="102" customFormat="1" ht="12.75" customHeight="1">
      <c r="C81" s="103"/>
      <c r="D81" s="103"/>
    </row>
    <row r="82" spans="3:4" s="102" customFormat="1" ht="12.75" customHeight="1">
      <c r="C82" s="103"/>
      <c r="D82" s="103"/>
    </row>
    <row r="83" spans="3:4" s="102" customFormat="1" ht="12.75" customHeight="1">
      <c r="C83" s="103"/>
      <c r="D83" s="103"/>
    </row>
    <row r="84" spans="3:4" s="102" customFormat="1" ht="12.75" customHeight="1">
      <c r="C84" s="103"/>
      <c r="D84" s="103"/>
    </row>
    <row r="85" spans="3:4" s="102" customFormat="1" ht="12.75" customHeight="1">
      <c r="C85" s="103"/>
      <c r="D85" s="103"/>
    </row>
    <row r="86" spans="3:4" s="102" customFormat="1" ht="12.75" customHeight="1">
      <c r="C86" s="103"/>
      <c r="D86" s="103"/>
    </row>
    <row r="87" spans="3:4" s="102" customFormat="1" ht="12.75" customHeight="1">
      <c r="C87" s="103"/>
      <c r="D87" s="103"/>
    </row>
    <row r="88" spans="3:4" s="102" customFormat="1" ht="12.75" customHeight="1">
      <c r="C88" s="103"/>
      <c r="D88" s="103"/>
    </row>
    <row r="89" spans="3:4" s="102" customFormat="1" ht="12.75" customHeight="1">
      <c r="C89" s="103"/>
      <c r="D89" s="103"/>
    </row>
    <row r="90" spans="3:4" s="102" customFormat="1" ht="12.75" customHeight="1">
      <c r="C90" s="103"/>
      <c r="D90" s="103"/>
    </row>
    <row r="91" spans="3:4" s="102" customFormat="1" ht="12.75" customHeight="1">
      <c r="C91" s="103"/>
      <c r="D91" s="103"/>
    </row>
    <row r="92" spans="3:4" s="102" customFormat="1" ht="12.75" customHeight="1">
      <c r="C92" s="103"/>
      <c r="D92" s="103"/>
    </row>
    <row r="93" spans="3:4" s="102" customFormat="1" ht="12.75" customHeight="1">
      <c r="C93" s="103"/>
      <c r="D93" s="103"/>
    </row>
    <row r="94" spans="3:4" s="102" customFormat="1" ht="12.75" customHeight="1">
      <c r="C94" s="103"/>
      <c r="D94" s="103"/>
    </row>
    <row r="95" spans="3:4" s="102" customFormat="1" ht="12.75" customHeight="1">
      <c r="C95" s="103"/>
      <c r="D95" s="103"/>
    </row>
    <row r="96" spans="3:4" s="102" customFormat="1" ht="12.75" customHeight="1">
      <c r="C96" s="103"/>
      <c r="D96" s="103"/>
    </row>
    <row r="97" spans="3:4" s="102" customFormat="1" ht="12.75" customHeight="1">
      <c r="C97" s="103"/>
      <c r="D97" s="103"/>
    </row>
    <row r="98" spans="3:4" s="102" customFormat="1" ht="12.75" customHeight="1">
      <c r="C98" s="103"/>
      <c r="D98" s="103"/>
    </row>
  </sheetData>
  <sheetProtection/>
  <mergeCells count="6">
    <mergeCell ref="B53:E53"/>
    <mergeCell ref="A1:E1"/>
    <mergeCell ref="A2:E2"/>
    <mergeCell ref="B3:E3"/>
    <mergeCell ref="B21:E21"/>
    <mergeCell ref="A50:E50"/>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E59"/>
  <sheetViews>
    <sheetView view="pageLayout" zoomScale="0" zoomScalePageLayoutView="0" workbookViewId="0" topLeftCell="A1">
      <selection activeCell="A59" sqref="A59:E59"/>
    </sheetView>
  </sheetViews>
  <sheetFormatPr defaultColWidth="9.140625" defaultRowHeight="15"/>
  <cols>
    <col min="1" max="1" width="50.28125" style="137" customWidth="1"/>
    <col min="2" max="5" width="9.28125" style="138" customWidth="1"/>
    <col min="6" max="244" width="9.140625" style="137" customWidth="1"/>
    <col min="245" max="245" width="45.421875" style="137" customWidth="1"/>
    <col min="246" max="253" width="6.7109375" style="137" customWidth="1"/>
    <col min="254" max="254" width="7.7109375" style="137" bestFit="1" customWidth="1"/>
    <col min="255" max="16384" width="6.7109375" style="137" customWidth="1"/>
  </cols>
  <sheetData>
    <row r="1" spans="1:5" s="106" customFormat="1" ht="12.75" customHeight="1">
      <c r="A1" s="395" t="s">
        <v>311</v>
      </c>
      <c r="B1" s="395"/>
      <c r="C1" s="395"/>
      <c r="D1" s="395"/>
      <c r="E1" s="395"/>
    </row>
    <row r="2" spans="1:5" s="106" customFormat="1" ht="27" customHeight="1">
      <c r="A2" s="396" t="s">
        <v>402</v>
      </c>
      <c r="B2" s="396"/>
      <c r="C2" s="396"/>
      <c r="D2" s="396"/>
      <c r="E2" s="396"/>
    </row>
    <row r="3" spans="1:5" s="106" customFormat="1" ht="12.75" customHeight="1">
      <c r="A3" s="193" t="s">
        <v>141</v>
      </c>
      <c r="B3" s="403" t="s">
        <v>1</v>
      </c>
      <c r="C3" s="403"/>
      <c r="D3" s="403"/>
      <c r="E3" s="403"/>
    </row>
    <row r="4" spans="1:5" s="173" customFormat="1" ht="12.75" customHeight="1">
      <c r="A4" s="290"/>
      <c r="B4" s="161" t="s">
        <v>2</v>
      </c>
      <c r="C4" s="161" t="s">
        <v>3</v>
      </c>
      <c r="D4" s="162" t="s">
        <v>4</v>
      </c>
      <c r="E4" s="161" t="s">
        <v>5</v>
      </c>
    </row>
    <row r="5" spans="1:5" s="170" customFormat="1" ht="12.75" customHeight="1">
      <c r="A5" s="291"/>
      <c r="B5" s="159" t="s">
        <v>63</v>
      </c>
      <c r="C5" s="159" t="s">
        <v>63</v>
      </c>
      <c r="D5" s="159" t="s">
        <v>63</v>
      </c>
      <c r="E5" s="159" t="s">
        <v>63</v>
      </c>
    </row>
    <row r="6" spans="1:5" s="170" customFormat="1" ht="12.75" customHeight="1">
      <c r="A6" s="297" t="s">
        <v>8</v>
      </c>
      <c r="B6" s="171"/>
      <c r="C6" s="171"/>
      <c r="D6" s="171"/>
      <c r="E6" s="171"/>
    </row>
    <row r="7" spans="1:5" ht="11.25">
      <c r="A7" s="294" t="s">
        <v>9</v>
      </c>
      <c r="B7" s="148">
        <v>4.944211906554813</v>
      </c>
      <c r="C7" s="148">
        <v>14</v>
      </c>
      <c r="D7" s="148">
        <v>21</v>
      </c>
      <c r="E7" s="148">
        <v>41</v>
      </c>
    </row>
    <row r="8" spans="1:5" ht="11.25">
      <c r="A8" s="294"/>
      <c r="B8" s="148"/>
      <c r="C8" s="148"/>
      <c r="D8" s="148"/>
      <c r="E8" s="148"/>
    </row>
    <row r="9" spans="1:5" ht="11.25">
      <c r="A9" s="294" t="s">
        <v>153</v>
      </c>
      <c r="B9" s="148">
        <v>0.436717644716804</v>
      </c>
      <c r="C9" s="148">
        <v>0.8241935307702329</v>
      </c>
      <c r="D9" s="148">
        <v>1.007059474945362</v>
      </c>
      <c r="E9" s="148">
        <v>1.6800506719426127</v>
      </c>
    </row>
    <row r="10" spans="1:5" ht="11.25">
      <c r="A10" s="294"/>
      <c r="B10" s="148"/>
      <c r="C10" s="148"/>
      <c r="D10" s="148"/>
      <c r="E10" s="148"/>
    </row>
    <row r="11" spans="1:5" ht="11.25">
      <c r="A11" s="294" t="s">
        <v>23</v>
      </c>
      <c r="B11" s="148">
        <v>0.24586272618621993</v>
      </c>
      <c r="C11" s="148">
        <v>0.6721970146712691</v>
      </c>
      <c r="D11" s="148">
        <v>1.1712886658012072</v>
      </c>
      <c r="E11" s="148">
        <v>2.072324797261066</v>
      </c>
    </row>
    <row r="12" spans="1:5" ht="11.25">
      <c r="A12" s="294"/>
      <c r="B12" s="148"/>
      <c r="C12" s="148"/>
      <c r="D12" s="148"/>
      <c r="E12" s="148"/>
    </row>
    <row r="13" spans="1:5" ht="12.75">
      <c r="A13" s="185" t="s">
        <v>180</v>
      </c>
      <c r="B13" s="148">
        <v>0.008115423828333792</v>
      </c>
      <c r="C13" s="148">
        <v>0.02358890929453856</v>
      </c>
      <c r="D13" s="148">
        <v>0.033936224202327406</v>
      </c>
      <c r="E13" s="148">
        <v>0.06195251941973671</v>
      </c>
    </row>
    <row r="14" spans="1:5" ht="11.25">
      <c r="A14" s="295"/>
      <c r="B14" s="148"/>
      <c r="C14" s="148"/>
      <c r="D14" s="148"/>
      <c r="E14" s="148"/>
    </row>
    <row r="15" spans="1:5" ht="11.25">
      <c r="A15" s="166" t="s">
        <v>148</v>
      </c>
      <c r="B15" s="148">
        <v>1.2687505734871751</v>
      </c>
      <c r="C15" s="148">
        <v>4</v>
      </c>
      <c r="D15" s="148">
        <v>4.576182034737347</v>
      </c>
      <c r="E15" s="148">
        <v>9</v>
      </c>
    </row>
    <row r="16" spans="1:5" ht="11.25">
      <c r="A16" s="144"/>
      <c r="B16" s="148"/>
      <c r="C16" s="148"/>
      <c r="D16" s="148"/>
      <c r="E16" s="148"/>
    </row>
    <row r="17" spans="1:5" ht="11.25">
      <c r="A17" s="166" t="s">
        <v>33</v>
      </c>
      <c r="B17" s="148">
        <v>0.2008633473488244</v>
      </c>
      <c r="C17" s="148">
        <v>0.5506182469357643</v>
      </c>
      <c r="D17" s="148">
        <v>0.8535432046295517</v>
      </c>
      <c r="E17" s="148">
        <v>2</v>
      </c>
    </row>
    <row r="18" spans="1:5" ht="11.25">
      <c r="A18" s="166"/>
      <c r="B18" s="148"/>
      <c r="C18" s="148"/>
      <c r="D18" s="148"/>
      <c r="E18" s="148"/>
    </row>
    <row r="19" spans="1:5" ht="11.25">
      <c r="A19" s="166" t="s">
        <v>34</v>
      </c>
      <c r="B19" s="148">
        <v>4</v>
      </c>
      <c r="C19" s="148">
        <v>4.586223817036543</v>
      </c>
      <c r="D19" s="148">
        <v>5.653545711367757</v>
      </c>
      <c r="E19" s="148">
        <v>10</v>
      </c>
    </row>
    <row r="20" spans="1:5" ht="11.25">
      <c r="A20" s="166"/>
      <c r="B20" s="148"/>
      <c r="C20" s="148"/>
      <c r="D20" s="148"/>
      <c r="E20" s="148"/>
    </row>
    <row r="21" spans="1:5" ht="11.25">
      <c r="A21" s="327" t="s">
        <v>69</v>
      </c>
      <c r="B21" s="320">
        <v>0</v>
      </c>
      <c r="C21" s="320">
        <v>0</v>
      </c>
      <c r="D21" s="320">
        <v>0</v>
      </c>
      <c r="E21" s="320">
        <v>0</v>
      </c>
    </row>
    <row r="22" spans="1:5" ht="11.25">
      <c r="A22" s="327"/>
      <c r="B22" s="320"/>
      <c r="C22" s="320"/>
      <c r="D22" s="320"/>
      <c r="E22" s="320"/>
    </row>
    <row r="23" spans="1:5" ht="11.25">
      <c r="A23" s="158" t="s">
        <v>40</v>
      </c>
      <c r="B23" s="148">
        <v>2</v>
      </c>
      <c r="C23" s="148">
        <v>2</v>
      </c>
      <c r="D23" s="148">
        <v>3</v>
      </c>
      <c r="E23" s="148">
        <v>5</v>
      </c>
    </row>
    <row r="24" spans="1:5" ht="11.25">
      <c r="A24" s="166"/>
      <c r="B24" s="148"/>
      <c r="C24" s="148"/>
      <c r="D24" s="148"/>
      <c r="E24" s="148"/>
    </row>
    <row r="25" spans="1:5" ht="11.25">
      <c r="A25" s="166" t="s">
        <v>174</v>
      </c>
      <c r="B25" s="148">
        <v>0.03856880311123155</v>
      </c>
      <c r="C25" s="148">
        <v>0.1463962815426352</v>
      </c>
      <c r="D25" s="148">
        <v>0.1901425243748401</v>
      </c>
      <c r="E25" s="148">
        <v>0.6099745257631971</v>
      </c>
    </row>
    <row r="26" spans="1:5" ht="11.25">
      <c r="A26" s="156"/>
      <c r="B26" s="148"/>
      <c r="C26" s="148"/>
      <c r="D26" s="148"/>
      <c r="E26" s="148"/>
    </row>
    <row r="27" spans="1:5" ht="11.25">
      <c r="A27" s="166" t="s">
        <v>41</v>
      </c>
      <c r="B27" s="148">
        <v>0.039002002121186895</v>
      </c>
      <c r="C27" s="148">
        <v>0.08232129706205008</v>
      </c>
      <c r="D27" s="148">
        <v>0.1291349417421138</v>
      </c>
      <c r="E27" s="148">
        <v>1</v>
      </c>
    </row>
    <row r="28" spans="1:5" ht="11.25">
      <c r="A28" s="302"/>
      <c r="B28" s="148"/>
      <c r="C28" s="148"/>
      <c r="D28" s="148"/>
      <c r="E28" s="148"/>
    </row>
    <row r="29" spans="1:5" ht="11.25">
      <c r="A29" s="166" t="s">
        <v>45</v>
      </c>
      <c r="B29" s="148">
        <v>0.24002555161653796</v>
      </c>
      <c r="C29" s="148">
        <v>0.7320214598639554</v>
      </c>
      <c r="D29" s="148">
        <v>0.913666941101752</v>
      </c>
      <c r="E29" s="148">
        <v>1.7010337279913348</v>
      </c>
    </row>
    <row r="30" spans="1:5" ht="11.25">
      <c r="A30" s="156"/>
      <c r="B30" s="148"/>
      <c r="C30" s="148"/>
      <c r="D30" s="148"/>
      <c r="E30" s="148"/>
    </row>
    <row r="31" spans="1:5" ht="11.25">
      <c r="A31" s="155" t="s">
        <v>48</v>
      </c>
      <c r="B31" s="148"/>
      <c r="C31" s="148"/>
      <c r="D31" s="148"/>
      <c r="E31" s="148"/>
    </row>
    <row r="32" spans="1:5" ht="11.25">
      <c r="A32" s="149" t="s">
        <v>49</v>
      </c>
      <c r="B32" s="148">
        <v>56</v>
      </c>
      <c r="C32" s="148">
        <v>48</v>
      </c>
      <c r="D32" s="148">
        <v>42</v>
      </c>
      <c r="E32" s="148">
        <v>17</v>
      </c>
    </row>
    <row r="33" spans="1:5" ht="11.25">
      <c r="A33" s="150" t="s">
        <v>74</v>
      </c>
      <c r="B33" s="148"/>
      <c r="C33" s="148"/>
      <c r="D33" s="148"/>
      <c r="E33" s="148"/>
    </row>
    <row r="34" spans="1:5" ht="11.25">
      <c r="A34" s="304" t="s">
        <v>363</v>
      </c>
      <c r="B34" s="309">
        <v>22</v>
      </c>
      <c r="C34" s="309">
        <v>10</v>
      </c>
      <c r="D34" s="309">
        <v>7</v>
      </c>
      <c r="E34" s="309">
        <v>0.41157787220025877</v>
      </c>
    </row>
    <row r="35" spans="1:5" ht="11.25">
      <c r="A35" s="305" t="s">
        <v>364</v>
      </c>
      <c r="B35" s="309">
        <v>12.704067043605562</v>
      </c>
      <c r="C35" s="309">
        <v>4</v>
      </c>
      <c r="D35" s="309">
        <v>1.3188507313353743</v>
      </c>
      <c r="E35" s="309">
        <v>0.38537334872534096</v>
      </c>
    </row>
    <row r="36" spans="1:5" ht="11.25">
      <c r="A36" s="154" t="s">
        <v>365</v>
      </c>
      <c r="B36" s="309">
        <v>20</v>
      </c>
      <c r="C36" s="309">
        <v>31</v>
      </c>
      <c r="D36" s="309">
        <v>31</v>
      </c>
      <c r="E36" s="309">
        <v>6</v>
      </c>
    </row>
    <row r="37" spans="1:5" ht="11.25">
      <c r="A37" s="305" t="s">
        <v>366</v>
      </c>
      <c r="B37" s="309">
        <v>0</v>
      </c>
      <c r="C37" s="309">
        <v>0.0706021138526051</v>
      </c>
      <c r="D37" s="309">
        <v>1.9681597426804536</v>
      </c>
      <c r="E37" s="309">
        <v>8</v>
      </c>
    </row>
    <row r="38" spans="1:5" s="98" customFormat="1" ht="13.5">
      <c r="A38" s="182" t="s">
        <v>178</v>
      </c>
      <c r="B38" s="309">
        <v>0.6483256574830448</v>
      </c>
      <c r="C38" s="309">
        <v>2.6326130137165116</v>
      </c>
      <c r="D38" s="309">
        <v>0.9559464137946491</v>
      </c>
      <c r="E38" s="309">
        <v>1</v>
      </c>
    </row>
    <row r="39" spans="1:5" ht="11.25">
      <c r="A39" s="270"/>
      <c r="B39" s="249"/>
      <c r="C39" s="249"/>
      <c r="D39" s="249"/>
      <c r="E39" s="249"/>
    </row>
    <row r="40" spans="1:5" ht="12.75" customHeight="1">
      <c r="A40" s="185" t="s">
        <v>164</v>
      </c>
      <c r="B40" s="148">
        <v>10</v>
      </c>
      <c r="C40" s="148">
        <v>3</v>
      </c>
      <c r="D40" s="148">
        <v>1</v>
      </c>
      <c r="E40" s="148">
        <v>1</v>
      </c>
    </row>
    <row r="41" spans="1:5" ht="12.75" customHeight="1">
      <c r="A41" s="149"/>
      <c r="B41" s="148"/>
      <c r="C41" s="148"/>
      <c r="D41" s="148"/>
      <c r="E41" s="148"/>
    </row>
    <row r="42" spans="1:5" ht="12.75" customHeight="1">
      <c r="A42" s="149" t="s">
        <v>51</v>
      </c>
      <c r="B42" s="148">
        <v>21.24863322951367</v>
      </c>
      <c r="C42" s="148">
        <v>19.54001742946642</v>
      </c>
      <c r="D42" s="148">
        <v>16</v>
      </c>
      <c r="E42" s="148">
        <v>9.032709158081897</v>
      </c>
    </row>
    <row r="43" spans="1:5" ht="12.75" customHeight="1">
      <c r="A43" s="150" t="s">
        <v>74</v>
      </c>
      <c r="B43" s="148"/>
      <c r="C43" s="148"/>
      <c r="D43" s="148"/>
      <c r="E43" s="148"/>
    </row>
    <row r="44" spans="1:5" ht="12.75" customHeight="1">
      <c r="A44" s="150" t="s">
        <v>52</v>
      </c>
      <c r="B44" s="309">
        <v>5</v>
      </c>
      <c r="C44" s="309">
        <v>5.946934806488994</v>
      </c>
      <c r="D44" s="309">
        <v>4.613404658474727</v>
      </c>
      <c r="E44" s="309">
        <v>2.8696698761675883</v>
      </c>
    </row>
    <row r="45" spans="1:5" ht="12.75" customHeight="1">
      <c r="A45" s="150" t="s">
        <v>53</v>
      </c>
      <c r="B45" s="309">
        <v>1.2427385901101076</v>
      </c>
      <c r="C45" s="309">
        <v>1.2700927634841401</v>
      </c>
      <c r="D45" s="309">
        <v>1.3146090444195835</v>
      </c>
      <c r="E45" s="309">
        <v>1</v>
      </c>
    </row>
    <row r="46" spans="1:5" ht="12.75" customHeight="1">
      <c r="A46" s="150" t="s">
        <v>54</v>
      </c>
      <c r="B46" s="309">
        <v>2</v>
      </c>
      <c r="C46" s="309">
        <v>2</v>
      </c>
      <c r="D46" s="309">
        <v>1.0281031078096006</v>
      </c>
      <c r="E46" s="309">
        <v>0.7449265533246063</v>
      </c>
    </row>
    <row r="47" spans="1:5" ht="11.25">
      <c r="A47" s="150" t="s">
        <v>56</v>
      </c>
      <c r="B47" s="309">
        <v>9.726475922365186</v>
      </c>
      <c r="C47" s="309">
        <v>8.536359753151093</v>
      </c>
      <c r="D47" s="309">
        <v>6.125218084584054</v>
      </c>
      <c r="E47" s="309">
        <v>3.3491637627013713</v>
      </c>
    </row>
    <row r="48" spans="1:5" ht="11.25">
      <c r="A48" s="150" t="s">
        <v>57</v>
      </c>
      <c r="B48" s="309">
        <v>2</v>
      </c>
      <c r="C48" s="309">
        <v>2.1383680255171655</v>
      </c>
      <c r="D48" s="309">
        <v>1.8557984985564</v>
      </c>
      <c r="E48" s="309">
        <v>1.5077125195361136</v>
      </c>
    </row>
    <row r="49" spans="1:5" ht="11.25">
      <c r="A49" s="149"/>
      <c r="B49" s="148"/>
      <c r="C49" s="148"/>
      <c r="D49" s="148"/>
      <c r="E49" s="148"/>
    </row>
    <row r="50" spans="1:5" ht="11.25">
      <c r="A50" s="149" t="s">
        <v>58</v>
      </c>
      <c r="B50" s="148">
        <v>0</v>
      </c>
      <c r="C50" s="148">
        <v>0.47646872835622456</v>
      </c>
      <c r="D50" s="148">
        <v>0.3408628825990786</v>
      </c>
      <c r="E50" s="148">
        <v>0.20994911506778297</v>
      </c>
    </row>
    <row r="51" spans="1:5" ht="11.25">
      <c r="A51" s="145"/>
      <c r="B51" s="257"/>
      <c r="C51" s="257"/>
      <c r="D51" s="257"/>
      <c r="E51" s="257"/>
    </row>
    <row r="52" spans="1:5" ht="11.25">
      <c r="A52" s="147" t="s">
        <v>267</v>
      </c>
      <c r="B52" s="258">
        <v>5.790556494748992</v>
      </c>
      <c r="C52" s="258">
        <v>7.2988608468009675</v>
      </c>
      <c r="D52" s="258">
        <v>7.659835001072287</v>
      </c>
      <c r="E52" s="258">
        <v>6.367818952567111</v>
      </c>
    </row>
    <row r="53" spans="1:5" ht="11.25">
      <c r="A53" s="145"/>
      <c r="B53" s="257"/>
      <c r="C53" s="255"/>
      <c r="D53" s="255"/>
      <c r="E53" s="255"/>
    </row>
    <row r="54" spans="1:5" ht="11.25">
      <c r="A54" s="144" t="s">
        <v>137</v>
      </c>
      <c r="B54" s="256"/>
      <c r="C54" s="255"/>
      <c r="D54" s="255"/>
      <c r="E54" s="255"/>
    </row>
    <row r="55" spans="1:5" ht="11.25">
      <c r="A55" s="141" t="s">
        <v>59</v>
      </c>
      <c r="B55" s="140">
        <v>329</v>
      </c>
      <c r="C55" s="140">
        <v>630</v>
      </c>
      <c r="D55" s="140">
        <v>449</v>
      </c>
      <c r="E55" s="140">
        <v>1275</v>
      </c>
    </row>
    <row r="56" spans="1:5" ht="11.25">
      <c r="A56" s="427" t="s">
        <v>386</v>
      </c>
      <c r="B56" s="427"/>
      <c r="C56" s="427"/>
      <c r="D56" s="427"/>
      <c r="E56" s="427"/>
    </row>
    <row r="57" spans="1:5" ht="27.75" customHeight="1">
      <c r="A57" s="425" t="s">
        <v>228</v>
      </c>
      <c r="B57" s="425"/>
      <c r="C57" s="425"/>
      <c r="D57" s="425"/>
      <c r="E57" s="425"/>
    </row>
    <row r="58" spans="1:5" ht="11.25">
      <c r="A58" s="254" t="s">
        <v>344</v>
      </c>
      <c r="B58" s="253"/>
      <c r="C58" s="253"/>
      <c r="D58" s="253"/>
      <c r="E58" s="253"/>
    </row>
    <row r="59" spans="1:5" ht="11.25">
      <c r="A59" s="435" t="s">
        <v>266</v>
      </c>
      <c r="B59" s="435"/>
      <c r="C59" s="435"/>
      <c r="D59" s="435"/>
      <c r="E59" s="435"/>
    </row>
  </sheetData>
  <sheetProtection/>
  <mergeCells count="6">
    <mergeCell ref="A57:E57"/>
    <mergeCell ref="A59:E59"/>
    <mergeCell ref="A1:E1"/>
    <mergeCell ref="A2:E2"/>
    <mergeCell ref="B3:E3"/>
    <mergeCell ref="A56:E56"/>
  </mergeCells>
  <printOptions/>
  <pageMargins left="0.7086614173228347" right="0.7086614173228347" top="0.7480314960629921" bottom="0.7086614173228347" header="0.31496062992125984" footer="0.31496062992125984"/>
  <pageSetup fitToHeight="0" horizontalDpi="600" verticalDpi="600" orientation="portrait" paperSize="9" scale="99" r:id="rId1"/>
</worksheet>
</file>

<file path=xl/worksheets/sheet35.xml><?xml version="1.0" encoding="utf-8"?>
<worksheet xmlns="http://schemas.openxmlformats.org/spreadsheetml/2006/main" xmlns:r="http://schemas.openxmlformats.org/officeDocument/2006/relationships">
  <dimension ref="A1:E60"/>
  <sheetViews>
    <sheetView view="pageLayout" zoomScale="0" zoomScalePageLayoutView="0" workbookViewId="0" topLeftCell="A25">
      <selection activeCell="E53" sqref="E53"/>
    </sheetView>
  </sheetViews>
  <sheetFormatPr defaultColWidth="9.140625" defaultRowHeight="15"/>
  <cols>
    <col min="1" max="1" width="50.28125" style="176" customWidth="1"/>
    <col min="2" max="5" width="9.421875" style="259" customWidth="1"/>
    <col min="6" max="16384" width="9.140625" style="176" customWidth="1"/>
  </cols>
  <sheetData>
    <row r="1" spans="1:5" s="179" customFormat="1" ht="12.75" customHeight="1">
      <c r="A1" s="395" t="s">
        <v>312</v>
      </c>
      <c r="B1" s="395"/>
      <c r="C1" s="395"/>
      <c r="D1" s="395"/>
      <c r="E1" s="395"/>
    </row>
    <row r="2" spans="1:5" s="179" customFormat="1" ht="26.25" customHeight="1">
      <c r="A2" s="396" t="s">
        <v>395</v>
      </c>
      <c r="B2" s="396"/>
      <c r="C2" s="396"/>
      <c r="D2" s="396"/>
      <c r="E2" s="396"/>
    </row>
    <row r="3" spans="1:5" s="179" customFormat="1" ht="12.75" customHeight="1">
      <c r="A3" s="193" t="s">
        <v>141</v>
      </c>
      <c r="B3" s="403" t="s">
        <v>1</v>
      </c>
      <c r="C3" s="403"/>
      <c r="D3" s="403"/>
      <c r="E3" s="403"/>
    </row>
    <row r="4" spans="1:5" s="181" customFormat="1" ht="12.75" customHeight="1">
      <c r="A4" s="290"/>
      <c r="B4" s="161" t="s">
        <v>2</v>
      </c>
      <c r="C4" s="161" t="s">
        <v>3</v>
      </c>
      <c r="D4" s="162" t="s">
        <v>4</v>
      </c>
      <c r="E4" s="161" t="s">
        <v>5</v>
      </c>
    </row>
    <row r="5" spans="1:5" s="180" customFormat="1" ht="12.75" customHeight="1">
      <c r="A5" s="291"/>
      <c r="B5" s="159" t="s">
        <v>63</v>
      </c>
      <c r="C5" s="159" t="s">
        <v>63</v>
      </c>
      <c r="D5" s="159" t="s">
        <v>63</v>
      </c>
      <c r="E5" s="159" t="s">
        <v>63</v>
      </c>
    </row>
    <row r="6" spans="1:5" s="180" customFormat="1" ht="12.75" customHeight="1">
      <c r="A6" s="297" t="s">
        <v>8</v>
      </c>
      <c r="B6" s="171"/>
      <c r="C6" s="171"/>
      <c r="D6" s="171"/>
      <c r="E6" s="171"/>
    </row>
    <row r="7" spans="1:5" ht="12">
      <c r="A7" s="294" t="s">
        <v>9</v>
      </c>
      <c r="B7" s="148">
        <v>1.9423875157293364</v>
      </c>
      <c r="C7" s="148">
        <v>6.934109023343901</v>
      </c>
      <c r="D7" s="148">
        <v>10.575947086160543</v>
      </c>
      <c r="E7" s="148">
        <v>18</v>
      </c>
    </row>
    <row r="8" spans="1:5" ht="12">
      <c r="A8" s="294"/>
      <c r="B8" s="148"/>
      <c r="C8" s="148"/>
      <c r="D8" s="148"/>
      <c r="E8" s="148"/>
    </row>
    <row r="9" spans="1:5" ht="12">
      <c r="A9" s="294" t="s">
        <v>153</v>
      </c>
      <c r="B9" s="148">
        <v>3.2632247787409256</v>
      </c>
      <c r="C9" s="148">
        <v>7.5251816865815515</v>
      </c>
      <c r="D9" s="148">
        <v>13</v>
      </c>
      <c r="E9" s="148">
        <v>32</v>
      </c>
    </row>
    <row r="10" spans="1:5" ht="12">
      <c r="A10" s="294"/>
      <c r="B10" s="148"/>
      <c r="C10" s="148"/>
      <c r="D10" s="148"/>
      <c r="E10" s="148"/>
    </row>
    <row r="11" spans="1:5" ht="12">
      <c r="A11" s="294" t="s">
        <v>23</v>
      </c>
      <c r="B11" s="148">
        <v>0.21838262625512528</v>
      </c>
      <c r="C11" s="148">
        <v>0.6848105347565322</v>
      </c>
      <c r="D11" s="148">
        <v>1.2331840631679811</v>
      </c>
      <c r="E11" s="148">
        <v>1.7691971131774362</v>
      </c>
    </row>
    <row r="12" spans="1:5" ht="12">
      <c r="A12" s="294"/>
      <c r="B12" s="148"/>
      <c r="C12" s="148"/>
      <c r="D12" s="148"/>
      <c r="E12" s="148"/>
    </row>
    <row r="13" spans="1:5" ht="13.5">
      <c r="A13" s="185" t="s">
        <v>180</v>
      </c>
      <c r="B13" s="148">
        <v>0.016101775979492007</v>
      </c>
      <c r="C13" s="148">
        <v>0.04761614978584031</v>
      </c>
      <c r="D13" s="148">
        <v>0.07948582829589623</v>
      </c>
      <c r="E13" s="148">
        <v>0.12381447553393782</v>
      </c>
    </row>
    <row r="14" spans="1:5" ht="12">
      <c r="A14" s="295"/>
      <c r="B14" s="148"/>
      <c r="C14" s="148"/>
      <c r="D14" s="148"/>
      <c r="E14" s="148"/>
    </row>
    <row r="15" spans="1:5" ht="12">
      <c r="A15" s="166" t="s">
        <v>148</v>
      </c>
      <c r="B15" s="148">
        <v>2.4123178739900113</v>
      </c>
      <c r="C15" s="148">
        <v>7</v>
      </c>
      <c r="D15" s="148">
        <v>10</v>
      </c>
      <c r="E15" s="148">
        <v>14.382909515887992</v>
      </c>
    </row>
    <row r="16" spans="1:5" ht="12">
      <c r="A16" s="144"/>
      <c r="B16" s="148"/>
      <c r="C16" s="148"/>
      <c r="D16" s="148"/>
      <c r="E16" s="148"/>
    </row>
    <row r="17" spans="1:5" ht="12">
      <c r="A17" s="166" t="s">
        <v>33</v>
      </c>
      <c r="B17" s="148">
        <v>0.37222686361512936</v>
      </c>
      <c r="C17" s="148">
        <v>0.7019293581005098</v>
      </c>
      <c r="D17" s="148">
        <v>1.0113885585419424</v>
      </c>
      <c r="E17" s="148">
        <v>1.1974818847455584</v>
      </c>
    </row>
    <row r="18" spans="1:5" ht="12">
      <c r="A18" s="166"/>
      <c r="B18" s="148"/>
      <c r="C18" s="148"/>
      <c r="D18" s="148"/>
      <c r="E18" s="148"/>
    </row>
    <row r="19" spans="1:5" ht="12">
      <c r="A19" s="166" t="s">
        <v>34</v>
      </c>
      <c r="B19" s="148">
        <v>2.072489511429477</v>
      </c>
      <c r="C19" s="148">
        <v>3.2463132865399777</v>
      </c>
      <c r="D19" s="148">
        <v>4.092465664815577</v>
      </c>
      <c r="E19" s="148">
        <v>6</v>
      </c>
    </row>
    <row r="20" spans="1:5" ht="12">
      <c r="A20" s="166"/>
      <c r="B20" s="148"/>
      <c r="C20" s="148"/>
      <c r="D20" s="148"/>
      <c r="E20" s="148"/>
    </row>
    <row r="21" spans="1:5" ht="12">
      <c r="A21" s="327" t="s">
        <v>69</v>
      </c>
      <c r="B21" s="320">
        <v>0</v>
      </c>
      <c r="C21" s="320">
        <v>0</v>
      </c>
      <c r="D21" s="320">
        <v>0</v>
      </c>
      <c r="E21" s="320">
        <v>0</v>
      </c>
    </row>
    <row r="22" spans="1:5" ht="12">
      <c r="A22" s="327"/>
      <c r="B22" s="320"/>
      <c r="C22" s="320"/>
      <c r="D22" s="320"/>
      <c r="E22" s="320"/>
    </row>
    <row r="23" spans="1:5" ht="12">
      <c r="A23" s="158" t="s">
        <v>40</v>
      </c>
      <c r="B23" s="148">
        <v>1</v>
      </c>
      <c r="C23" s="148">
        <v>1</v>
      </c>
      <c r="D23" s="148">
        <v>2</v>
      </c>
      <c r="E23" s="148">
        <v>2</v>
      </c>
    </row>
    <row r="24" spans="1:5" ht="12">
      <c r="A24" s="166"/>
      <c r="B24" s="148"/>
      <c r="C24" s="148"/>
      <c r="D24" s="148"/>
      <c r="E24" s="148"/>
    </row>
    <row r="25" spans="1:5" ht="12">
      <c r="A25" s="166" t="s">
        <v>174</v>
      </c>
      <c r="B25" s="148">
        <v>0.05784555431576299</v>
      </c>
      <c r="C25" s="148">
        <v>0.1408250383707839</v>
      </c>
      <c r="D25" s="148">
        <v>0.2337855528414097</v>
      </c>
      <c r="E25" s="148">
        <v>0.5294521100622944</v>
      </c>
    </row>
    <row r="26" spans="1:5" ht="12">
      <c r="A26" s="156"/>
      <c r="B26" s="148"/>
      <c r="C26" s="148"/>
      <c r="D26" s="148"/>
      <c r="E26" s="148"/>
    </row>
    <row r="27" spans="1:5" ht="12">
      <c r="A27" s="166" t="s">
        <v>41</v>
      </c>
      <c r="B27" s="148">
        <v>0.0014522048662568934</v>
      </c>
      <c r="C27" s="148">
        <v>0.013522635323039342</v>
      </c>
      <c r="D27" s="148">
        <v>0.010240815941911613</v>
      </c>
      <c r="E27" s="148">
        <v>0.06744908577240856</v>
      </c>
    </row>
    <row r="28" spans="1:5" ht="12">
      <c r="A28" s="302"/>
      <c r="B28" s="148"/>
      <c r="C28" s="148"/>
      <c r="D28" s="148"/>
      <c r="E28" s="148"/>
    </row>
    <row r="29" spans="1:5" ht="12">
      <c r="A29" s="166" t="s">
        <v>45</v>
      </c>
      <c r="B29" s="148">
        <v>0.14638942941774588</v>
      </c>
      <c r="C29" s="148">
        <v>0.815528933452371</v>
      </c>
      <c r="D29" s="148">
        <v>0.8446505526268976</v>
      </c>
      <c r="E29" s="148">
        <v>1.2537227351572233</v>
      </c>
    </row>
    <row r="30" spans="1:5" ht="12">
      <c r="A30" s="156"/>
      <c r="B30" s="148"/>
      <c r="C30" s="148"/>
      <c r="D30" s="148"/>
      <c r="E30" s="148"/>
    </row>
    <row r="31" spans="1:5" ht="12">
      <c r="A31" s="155" t="s">
        <v>48</v>
      </c>
      <c r="B31" s="148"/>
      <c r="C31" s="148"/>
      <c r="D31" s="148"/>
      <c r="E31" s="148"/>
    </row>
    <row r="32" spans="1:5" ht="12">
      <c r="A32" s="149" t="s">
        <v>49</v>
      </c>
      <c r="B32" s="148">
        <v>57</v>
      </c>
      <c r="C32" s="148">
        <v>47</v>
      </c>
      <c r="D32" s="148">
        <v>40</v>
      </c>
      <c r="E32" s="148">
        <v>15</v>
      </c>
    </row>
    <row r="33" spans="1:5" ht="12">
      <c r="A33" s="150" t="s">
        <v>74</v>
      </c>
      <c r="B33" s="148"/>
      <c r="C33" s="148"/>
      <c r="D33" s="148"/>
      <c r="E33" s="148"/>
    </row>
    <row r="34" spans="1:5" ht="12">
      <c r="A34" s="304" t="s">
        <v>363</v>
      </c>
      <c r="B34" s="309">
        <v>24.219268057699992</v>
      </c>
      <c r="C34" s="309">
        <v>10.877172911506024</v>
      </c>
      <c r="D34" s="309">
        <v>7.798406102164873</v>
      </c>
      <c r="E34" s="309">
        <v>0</v>
      </c>
    </row>
    <row r="35" spans="1:5" ht="12">
      <c r="A35" s="305" t="s">
        <v>364</v>
      </c>
      <c r="B35" s="309">
        <v>14</v>
      </c>
      <c r="C35" s="309">
        <v>4.268174394832358</v>
      </c>
      <c r="D35" s="309">
        <v>1.8844780666647214</v>
      </c>
      <c r="E35" s="309">
        <v>0.45425634124907516</v>
      </c>
    </row>
    <row r="36" spans="1:5" ht="12">
      <c r="A36" s="154" t="s">
        <v>365</v>
      </c>
      <c r="B36" s="309">
        <v>18</v>
      </c>
      <c r="C36" s="309">
        <v>28</v>
      </c>
      <c r="D36" s="309">
        <v>27</v>
      </c>
      <c r="E36" s="309">
        <v>5</v>
      </c>
    </row>
    <row r="37" spans="1:5" ht="12">
      <c r="A37" s="305" t="s">
        <v>366</v>
      </c>
      <c r="B37" s="309">
        <v>0</v>
      </c>
      <c r="C37" s="309">
        <v>0.07415973463623533</v>
      </c>
      <c r="D37" s="309">
        <v>2.07507473527969</v>
      </c>
      <c r="E37" s="309">
        <v>8</v>
      </c>
    </row>
    <row r="38" spans="1:5" s="98" customFormat="1" ht="13.5">
      <c r="A38" s="182" t="s">
        <v>178</v>
      </c>
      <c r="B38" s="309">
        <v>0.704490213940729</v>
      </c>
      <c r="C38" s="309">
        <v>2.81894484016472</v>
      </c>
      <c r="D38" s="309">
        <v>1.0952735585702273</v>
      </c>
      <c r="E38" s="309">
        <v>1.2576963981030047</v>
      </c>
    </row>
    <row r="39" spans="1:5" ht="12">
      <c r="A39" s="271"/>
      <c r="B39" s="148"/>
      <c r="C39" s="148"/>
      <c r="D39" s="148"/>
      <c r="E39" s="148"/>
    </row>
    <row r="40" spans="1:5" ht="12.75" customHeight="1">
      <c r="A40" s="185" t="s">
        <v>164</v>
      </c>
      <c r="B40" s="148">
        <v>17</v>
      </c>
      <c r="C40" s="148">
        <v>7</v>
      </c>
      <c r="D40" s="148">
        <v>4</v>
      </c>
      <c r="E40" s="148">
        <v>2</v>
      </c>
    </row>
    <row r="41" spans="1:5" ht="12.75" customHeight="1">
      <c r="A41" s="149"/>
      <c r="B41" s="148"/>
      <c r="C41" s="148"/>
      <c r="D41" s="148"/>
      <c r="E41" s="148"/>
    </row>
    <row r="42" spans="1:5" ht="12.75" customHeight="1">
      <c r="A42" s="149" t="s">
        <v>51</v>
      </c>
      <c r="B42" s="148">
        <v>14.988039641079</v>
      </c>
      <c r="C42" s="148">
        <v>16.202654473247655</v>
      </c>
      <c r="D42" s="148">
        <v>12.563747343463564</v>
      </c>
      <c r="E42" s="148">
        <v>5.797924998837852</v>
      </c>
    </row>
    <row r="43" spans="1:5" ht="12.75" customHeight="1">
      <c r="A43" s="150" t="s">
        <v>74</v>
      </c>
      <c r="B43" s="148"/>
      <c r="C43" s="148"/>
      <c r="D43" s="148"/>
      <c r="E43" s="148"/>
    </row>
    <row r="44" spans="1:5" ht="12.75" customHeight="1">
      <c r="A44" s="150" t="s">
        <v>52</v>
      </c>
      <c r="B44" s="309">
        <v>4.902061613901707</v>
      </c>
      <c r="C44" s="309">
        <v>6</v>
      </c>
      <c r="D44" s="309">
        <v>4.539114711135845</v>
      </c>
      <c r="E44" s="309">
        <v>2.1562763264255693</v>
      </c>
    </row>
    <row r="45" spans="1:5" ht="12.75" customHeight="1">
      <c r="A45" s="150" t="s">
        <v>53</v>
      </c>
      <c r="B45" s="309">
        <v>0.8529428003834153</v>
      </c>
      <c r="C45" s="309">
        <v>1.1193139813169775</v>
      </c>
      <c r="D45" s="309">
        <v>1.237003149835882</v>
      </c>
      <c r="E45" s="309">
        <v>0.4033515514695378</v>
      </c>
    </row>
    <row r="46" spans="1:5" ht="12.75" customHeight="1">
      <c r="A46" s="150" t="s">
        <v>54</v>
      </c>
      <c r="B46" s="309">
        <v>0.9726320408337329</v>
      </c>
      <c r="C46" s="309">
        <v>1.261554165939196</v>
      </c>
      <c r="D46" s="309">
        <v>0.965582164249655</v>
      </c>
      <c r="E46" s="309">
        <v>0.5697232947390138</v>
      </c>
    </row>
    <row r="47" spans="1:5" ht="12.75" customHeight="1">
      <c r="A47" s="150" t="s">
        <v>55</v>
      </c>
      <c r="B47" s="309">
        <v>0.899920252357292</v>
      </c>
      <c r="C47" s="309">
        <v>0.720378095349083</v>
      </c>
      <c r="D47" s="309">
        <v>0.5321279292578185</v>
      </c>
      <c r="E47" s="309">
        <v>0.20598648725651098</v>
      </c>
    </row>
    <row r="48" spans="1:5" ht="12">
      <c r="A48" s="150" t="s">
        <v>56</v>
      </c>
      <c r="B48" s="309">
        <v>6.878742640313959</v>
      </c>
      <c r="C48" s="309">
        <v>6.942938143151313</v>
      </c>
      <c r="D48" s="309">
        <v>4.522736630036375</v>
      </c>
      <c r="E48" s="309">
        <v>1.9312119365222866</v>
      </c>
    </row>
    <row r="49" spans="1:5" ht="12">
      <c r="A49" s="150" t="s">
        <v>57</v>
      </c>
      <c r="B49" s="309">
        <v>0.48174029328884055</v>
      </c>
      <c r="C49" s="309">
        <v>0.7200948325185166</v>
      </c>
      <c r="D49" s="309">
        <v>0.7671827589479765</v>
      </c>
      <c r="E49" s="309">
        <v>0.5313754024249393</v>
      </c>
    </row>
    <row r="50" spans="1:5" ht="12">
      <c r="A50" s="149"/>
      <c r="B50" s="148"/>
      <c r="C50" s="148"/>
      <c r="D50" s="148"/>
      <c r="E50" s="148"/>
    </row>
    <row r="51" spans="1:5" ht="12">
      <c r="A51" s="149" t="s">
        <v>58</v>
      </c>
      <c r="B51" s="148">
        <v>0.003282757162417537</v>
      </c>
      <c r="C51" s="148">
        <v>0.0013318176825209281</v>
      </c>
      <c r="D51" s="148">
        <v>0.001445892805280665</v>
      </c>
      <c r="E51" s="148">
        <v>0.0026245310750787694</v>
      </c>
    </row>
    <row r="52" spans="1:5" ht="12">
      <c r="A52" s="145"/>
      <c r="B52" s="257"/>
      <c r="C52" s="257"/>
      <c r="D52" s="257"/>
      <c r="E52" s="257"/>
    </row>
    <row r="53" spans="1:5" ht="12">
      <c r="A53" s="147" t="s">
        <v>268</v>
      </c>
      <c r="B53" s="258">
        <v>4.708985754193572</v>
      </c>
      <c r="C53" s="258">
        <v>5.209942070936366</v>
      </c>
      <c r="D53" s="258">
        <v>5.342347602181895</v>
      </c>
      <c r="E53" s="258">
        <v>5.402846747939488</v>
      </c>
    </row>
    <row r="54" spans="1:5" ht="12">
      <c r="A54" s="145"/>
      <c r="B54" s="257"/>
      <c r="C54" s="255"/>
      <c r="D54" s="255"/>
      <c r="E54" s="255"/>
    </row>
    <row r="55" spans="1:5" ht="12">
      <c r="A55" s="144" t="s">
        <v>137</v>
      </c>
      <c r="B55" s="256"/>
      <c r="C55" s="255"/>
      <c r="D55" s="255"/>
      <c r="E55" s="255"/>
    </row>
    <row r="56" spans="1:5" ht="12">
      <c r="A56" s="141" t="s">
        <v>59</v>
      </c>
      <c r="B56" s="140">
        <v>329</v>
      </c>
      <c r="C56" s="140">
        <v>630</v>
      </c>
      <c r="D56" s="140">
        <v>449</v>
      </c>
      <c r="E56" s="140">
        <v>1275</v>
      </c>
    </row>
    <row r="57" spans="1:5" ht="12">
      <c r="A57" s="427" t="s">
        <v>386</v>
      </c>
      <c r="B57" s="427"/>
      <c r="C57" s="427"/>
      <c r="D57" s="427"/>
      <c r="E57" s="427"/>
    </row>
    <row r="58" spans="1:5" ht="27" customHeight="1">
      <c r="A58" s="425" t="s">
        <v>228</v>
      </c>
      <c r="B58" s="425"/>
      <c r="C58" s="425"/>
      <c r="D58" s="425"/>
      <c r="E58" s="425"/>
    </row>
    <row r="59" spans="1:5" ht="12">
      <c r="A59" s="254" t="s">
        <v>344</v>
      </c>
      <c r="B59" s="253"/>
      <c r="C59" s="253"/>
      <c r="D59" s="253"/>
      <c r="E59" s="253"/>
    </row>
    <row r="60" spans="1:5" ht="12">
      <c r="A60" s="404" t="s">
        <v>162</v>
      </c>
      <c r="B60" s="404"/>
      <c r="C60" s="404"/>
      <c r="D60" s="404"/>
      <c r="E60" s="404"/>
    </row>
  </sheetData>
  <sheetProtection/>
  <mergeCells count="6">
    <mergeCell ref="A58:E58"/>
    <mergeCell ref="A60:E60"/>
    <mergeCell ref="A1:E1"/>
    <mergeCell ref="A2:E2"/>
    <mergeCell ref="B3:E3"/>
    <mergeCell ref="A57:E57"/>
  </mergeCells>
  <printOptions/>
  <pageMargins left="0.7086614173228347" right="0.7086614173228347" top="0.5511811023622047" bottom="0.5118110236220472" header="0.31496062992125984" footer="0.31496062992125984"/>
  <pageSetup fitToHeight="0" horizontalDpi="600" verticalDpi="600" orientation="portrait" paperSize="9" scale="99" r:id="rId1"/>
</worksheet>
</file>

<file path=xl/worksheets/sheet36.xml><?xml version="1.0" encoding="utf-8"?>
<worksheet xmlns="http://schemas.openxmlformats.org/spreadsheetml/2006/main" xmlns:r="http://schemas.openxmlformats.org/officeDocument/2006/relationships">
  <dimension ref="A1:E60"/>
  <sheetViews>
    <sheetView view="pageLayout" zoomScale="0" zoomScalePageLayoutView="0" workbookViewId="0" topLeftCell="A29">
      <selection activeCell="E53" sqref="E53"/>
    </sheetView>
  </sheetViews>
  <sheetFormatPr defaultColWidth="9.140625" defaultRowHeight="15"/>
  <cols>
    <col min="1" max="1" width="50.28125" style="176" customWidth="1"/>
    <col min="2" max="5" width="9.28125" style="259" customWidth="1"/>
    <col min="6" max="244" width="9.140625" style="176" customWidth="1"/>
    <col min="245" max="245" width="45.421875" style="176" customWidth="1"/>
    <col min="246" max="253" width="6.7109375" style="176" customWidth="1"/>
    <col min="254" max="254" width="7.7109375" style="176" bestFit="1" customWidth="1"/>
    <col min="255" max="16384" width="6.7109375" style="176" customWidth="1"/>
  </cols>
  <sheetData>
    <row r="1" spans="1:5" s="179" customFormat="1" ht="12.75" customHeight="1">
      <c r="A1" s="395" t="s">
        <v>313</v>
      </c>
      <c r="B1" s="395"/>
      <c r="C1" s="395"/>
      <c r="D1" s="395"/>
      <c r="E1" s="395"/>
    </row>
    <row r="2" spans="1:5" s="179" customFormat="1" ht="25.5" customHeight="1">
      <c r="A2" s="396" t="s">
        <v>396</v>
      </c>
      <c r="B2" s="396"/>
      <c r="C2" s="396"/>
      <c r="D2" s="396"/>
      <c r="E2" s="396"/>
    </row>
    <row r="3" spans="1:5" s="179" customFormat="1" ht="12.75" customHeight="1">
      <c r="A3" s="193" t="s">
        <v>141</v>
      </c>
      <c r="B3" s="403" t="s">
        <v>1</v>
      </c>
      <c r="C3" s="403"/>
      <c r="D3" s="403"/>
      <c r="E3" s="403"/>
    </row>
    <row r="4" spans="1:5" s="181" customFormat="1" ht="12.75" customHeight="1">
      <c r="A4" s="163"/>
      <c r="B4" s="161" t="s">
        <v>2</v>
      </c>
      <c r="C4" s="161" t="s">
        <v>3</v>
      </c>
      <c r="D4" s="162" t="s">
        <v>4</v>
      </c>
      <c r="E4" s="161" t="s">
        <v>5</v>
      </c>
    </row>
    <row r="5" spans="1:5" s="180" customFormat="1" ht="12.75" customHeight="1">
      <c r="A5" s="119"/>
      <c r="B5" s="159" t="s">
        <v>63</v>
      </c>
      <c r="C5" s="159" t="s">
        <v>63</v>
      </c>
      <c r="D5" s="159" t="s">
        <v>63</v>
      </c>
      <c r="E5" s="159" t="s">
        <v>63</v>
      </c>
    </row>
    <row r="6" spans="1:5" s="180" customFormat="1" ht="12.75" customHeight="1">
      <c r="A6" s="172" t="s">
        <v>8</v>
      </c>
      <c r="B6" s="171"/>
      <c r="C6" s="171"/>
      <c r="D6" s="171"/>
      <c r="E6" s="171"/>
    </row>
    <row r="7" spans="1:5" ht="12">
      <c r="A7" s="168" t="s">
        <v>9</v>
      </c>
      <c r="B7" s="148">
        <v>2</v>
      </c>
      <c r="C7" s="148">
        <v>8</v>
      </c>
      <c r="D7" s="148">
        <v>13</v>
      </c>
      <c r="E7" s="148">
        <v>15</v>
      </c>
    </row>
    <row r="8" spans="1:5" ht="12">
      <c r="A8" s="168"/>
      <c r="B8" s="148"/>
      <c r="C8" s="148"/>
      <c r="D8" s="148"/>
      <c r="E8" s="148"/>
    </row>
    <row r="9" spans="1:5" ht="12">
      <c r="A9" s="168" t="s">
        <v>153</v>
      </c>
      <c r="B9" s="148">
        <v>8</v>
      </c>
      <c r="C9" s="148">
        <v>18</v>
      </c>
      <c r="D9" s="148">
        <v>27</v>
      </c>
      <c r="E9" s="148">
        <v>54</v>
      </c>
    </row>
    <row r="10" spans="1:5" ht="12">
      <c r="A10" s="168"/>
      <c r="B10" s="148"/>
      <c r="C10" s="148"/>
      <c r="D10" s="148"/>
      <c r="E10" s="148"/>
    </row>
    <row r="11" spans="1:5" ht="12">
      <c r="A11" s="168" t="s">
        <v>23</v>
      </c>
      <c r="B11" s="148">
        <v>0.10144130351831739</v>
      </c>
      <c r="C11" s="148">
        <v>0.39020127689729567</v>
      </c>
      <c r="D11" s="148">
        <v>0.6345548468637849</v>
      </c>
      <c r="E11" s="148">
        <v>0.7002697508308671</v>
      </c>
    </row>
    <row r="12" spans="1:5" ht="12">
      <c r="A12" s="294"/>
      <c r="B12" s="148"/>
      <c r="C12" s="148"/>
      <c r="D12" s="148"/>
      <c r="E12" s="148"/>
    </row>
    <row r="13" spans="1:5" ht="13.5">
      <c r="A13" s="185" t="s">
        <v>180</v>
      </c>
      <c r="B13" s="148">
        <v>0.016502271332284338</v>
      </c>
      <c r="C13" s="148">
        <v>0.05962732446895405</v>
      </c>
      <c r="D13" s="148">
        <v>0.08839205420387458</v>
      </c>
      <c r="E13" s="148">
        <v>0.11657651797172851</v>
      </c>
    </row>
    <row r="14" spans="1:5" ht="12">
      <c r="A14" s="295"/>
      <c r="B14" s="148"/>
      <c r="C14" s="148"/>
      <c r="D14" s="148"/>
      <c r="E14" s="148"/>
    </row>
    <row r="15" spans="1:5" ht="12">
      <c r="A15" s="166" t="s">
        <v>148</v>
      </c>
      <c r="B15" s="148">
        <v>0.37309407175169446</v>
      </c>
      <c r="C15" s="148">
        <v>1.2306471943665636</v>
      </c>
      <c r="D15" s="148">
        <v>1.685472708710453</v>
      </c>
      <c r="E15" s="148">
        <v>2.1951129158920226</v>
      </c>
    </row>
    <row r="16" spans="1:5" ht="12">
      <c r="A16" s="144"/>
      <c r="B16" s="148"/>
      <c r="C16" s="148"/>
      <c r="D16" s="148"/>
      <c r="E16" s="148"/>
    </row>
    <row r="17" spans="1:5" ht="12">
      <c r="A17" s="166" t="s">
        <v>33</v>
      </c>
      <c r="B17" s="148">
        <v>0.30352649035027734</v>
      </c>
      <c r="C17" s="148">
        <v>0.6769448557490011</v>
      </c>
      <c r="D17" s="148">
        <v>0.9260620894601439</v>
      </c>
      <c r="E17" s="148">
        <v>1.0403442579985613</v>
      </c>
    </row>
    <row r="18" spans="1:5" ht="12">
      <c r="A18" s="166"/>
      <c r="B18" s="148"/>
      <c r="C18" s="148"/>
      <c r="D18" s="148"/>
      <c r="E18" s="148"/>
    </row>
    <row r="19" spans="1:5" ht="12">
      <c r="A19" s="158" t="s">
        <v>34</v>
      </c>
      <c r="B19" s="148">
        <v>1.783017990835365</v>
      </c>
      <c r="C19" s="148">
        <v>2.2439295820573775</v>
      </c>
      <c r="D19" s="148">
        <v>2.6789231104205515</v>
      </c>
      <c r="E19" s="148">
        <v>3</v>
      </c>
    </row>
    <row r="20" spans="1:5" ht="12">
      <c r="A20" s="158"/>
      <c r="B20" s="148"/>
      <c r="C20" s="148"/>
      <c r="D20" s="148"/>
      <c r="E20" s="148"/>
    </row>
    <row r="21" spans="1:5" ht="12">
      <c r="A21" s="326" t="s">
        <v>69</v>
      </c>
      <c r="B21" s="320">
        <v>0</v>
      </c>
      <c r="C21" s="320">
        <v>0</v>
      </c>
      <c r="D21" s="320">
        <v>0</v>
      </c>
      <c r="E21" s="320">
        <v>0</v>
      </c>
    </row>
    <row r="22" spans="1:5" ht="12">
      <c r="A22" s="326"/>
      <c r="B22" s="320"/>
      <c r="C22" s="320"/>
      <c r="D22" s="320"/>
      <c r="E22" s="320"/>
    </row>
    <row r="23" spans="1:5" ht="12">
      <c r="A23" s="158" t="s">
        <v>40</v>
      </c>
      <c r="B23" s="148">
        <v>0</v>
      </c>
      <c r="C23" s="148">
        <v>1</v>
      </c>
      <c r="D23" s="148">
        <v>1</v>
      </c>
      <c r="E23" s="148">
        <v>1</v>
      </c>
    </row>
    <row r="24" spans="1:5" ht="12">
      <c r="A24" s="158"/>
      <c r="B24" s="148"/>
      <c r="C24" s="148"/>
      <c r="D24" s="148"/>
      <c r="E24" s="148"/>
    </row>
    <row r="25" spans="1:5" ht="12">
      <c r="A25" s="158" t="s">
        <v>174</v>
      </c>
      <c r="B25" s="148">
        <v>0.11346400218024731</v>
      </c>
      <c r="C25" s="148">
        <v>0.2560296087663649</v>
      </c>
      <c r="D25" s="148">
        <v>0.41195933608883084</v>
      </c>
      <c r="E25" s="148">
        <v>0.7403516491378265</v>
      </c>
    </row>
    <row r="26" spans="1:5" ht="12">
      <c r="A26" s="156"/>
      <c r="B26" s="148"/>
      <c r="C26" s="148"/>
      <c r="D26" s="148"/>
      <c r="E26" s="148"/>
    </row>
    <row r="27" spans="1:5" ht="12">
      <c r="A27" s="166" t="s">
        <v>41</v>
      </c>
      <c r="B27" s="148">
        <v>0.02907772174982638</v>
      </c>
      <c r="C27" s="148">
        <v>0.104684166779944</v>
      </c>
      <c r="D27" s="148">
        <v>0.14883159359347037</v>
      </c>
      <c r="E27" s="148">
        <v>1</v>
      </c>
    </row>
    <row r="28" spans="1:5" ht="12">
      <c r="A28" s="165"/>
      <c r="B28" s="148"/>
      <c r="C28" s="148"/>
      <c r="D28" s="148"/>
      <c r="E28" s="148"/>
    </row>
    <row r="29" spans="1:5" ht="12">
      <c r="A29" s="158" t="s">
        <v>45</v>
      </c>
      <c r="B29" s="148">
        <v>0.15089710876749288</v>
      </c>
      <c r="C29" s="148">
        <v>0.6951737351191235</v>
      </c>
      <c r="D29" s="148">
        <v>0.7116940760426692</v>
      </c>
      <c r="E29" s="148">
        <v>0.7754931673724571</v>
      </c>
    </row>
    <row r="30" spans="1:5" ht="12">
      <c r="A30" s="156"/>
      <c r="B30" s="148"/>
      <c r="C30" s="148"/>
      <c r="D30" s="148"/>
      <c r="E30" s="148"/>
    </row>
    <row r="31" spans="1:5" ht="12">
      <c r="A31" s="155" t="s">
        <v>48</v>
      </c>
      <c r="B31" s="148"/>
      <c r="C31" s="148"/>
      <c r="D31" s="148"/>
      <c r="E31" s="148"/>
    </row>
    <row r="32" spans="1:5" ht="12">
      <c r="A32" s="149" t="s">
        <v>49</v>
      </c>
      <c r="B32" s="148">
        <v>54</v>
      </c>
      <c r="C32" s="148">
        <v>44.05728647789329</v>
      </c>
      <c r="D32" s="148">
        <v>37</v>
      </c>
      <c r="E32" s="148">
        <v>14</v>
      </c>
    </row>
    <row r="33" spans="1:5" ht="12">
      <c r="A33" s="150" t="s">
        <v>74</v>
      </c>
      <c r="B33" s="148"/>
      <c r="C33" s="148"/>
      <c r="D33" s="148"/>
      <c r="E33" s="148"/>
    </row>
    <row r="34" spans="1:5" ht="12">
      <c r="A34" s="304" t="s">
        <v>363</v>
      </c>
      <c r="B34" s="309">
        <v>22</v>
      </c>
      <c r="C34" s="309">
        <v>10</v>
      </c>
      <c r="D34" s="309">
        <v>6</v>
      </c>
      <c r="E34" s="309">
        <v>0</v>
      </c>
    </row>
    <row r="35" spans="1:5" ht="12">
      <c r="A35" s="305" t="s">
        <v>364</v>
      </c>
      <c r="B35" s="309">
        <v>14</v>
      </c>
      <c r="C35" s="309">
        <v>4</v>
      </c>
      <c r="D35" s="309">
        <v>2</v>
      </c>
      <c r="E35" s="309">
        <v>0.37227230293549574</v>
      </c>
    </row>
    <row r="36" spans="1:5" ht="12">
      <c r="A36" s="154" t="s">
        <v>365</v>
      </c>
      <c r="B36" s="309">
        <v>16</v>
      </c>
      <c r="C36" s="309">
        <v>26</v>
      </c>
      <c r="D36" s="309">
        <v>26</v>
      </c>
      <c r="E36" s="309">
        <v>5</v>
      </c>
    </row>
    <row r="37" spans="1:5" ht="12">
      <c r="A37" s="305" t="s">
        <v>366</v>
      </c>
      <c r="B37" s="309">
        <v>0</v>
      </c>
      <c r="C37" s="309">
        <v>0.05825290611874953</v>
      </c>
      <c r="D37" s="309">
        <v>1</v>
      </c>
      <c r="E37" s="309">
        <v>6.640575749096391</v>
      </c>
    </row>
    <row r="38" spans="1:5" s="98" customFormat="1" ht="13.5">
      <c r="A38" s="182" t="s">
        <v>178</v>
      </c>
      <c r="B38" s="309">
        <v>0.6717564762795246</v>
      </c>
      <c r="C38" s="309">
        <v>2.613648593657949</v>
      </c>
      <c r="D38" s="309">
        <v>0.9476576574886247</v>
      </c>
      <c r="E38" s="309">
        <v>0.9642483177461805</v>
      </c>
    </row>
    <row r="39" spans="1:5" ht="12">
      <c r="A39" s="271"/>
      <c r="B39" s="148"/>
      <c r="C39" s="148"/>
      <c r="D39" s="148"/>
      <c r="E39" s="148"/>
    </row>
    <row r="40" spans="1:5" ht="13.5">
      <c r="A40" s="185" t="s">
        <v>164</v>
      </c>
      <c r="B40" s="148">
        <v>16</v>
      </c>
      <c r="C40" s="148">
        <v>7</v>
      </c>
      <c r="D40" s="148">
        <v>4</v>
      </c>
      <c r="E40" s="148">
        <v>2</v>
      </c>
    </row>
    <row r="41" spans="1:5" ht="12.75" customHeight="1">
      <c r="A41" s="149"/>
      <c r="B41" s="148"/>
      <c r="C41" s="148"/>
      <c r="D41" s="148"/>
      <c r="E41" s="148"/>
    </row>
    <row r="42" spans="1:5" ht="12.75" customHeight="1">
      <c r="A42" s="149" t="s">
        <v>51</v>
      </c>
      <c r="B42" s="148">
        <v>15</v>
      </c>
      <c r="C42" s="148">
        <v>15.602178645424187</v>
      </c>
      <c r="D42" s="148">
        <v>10.956706123732623</v>
      </c>
      <c r="E42" s="148">
        <v>3.965339569255847</v>
      </c>
    </row>
    <row r="43" spans="1:5" ht="12.75" customHeight="1">
      <c r="A43" s="150" t="s">
        <v>74</v>
      </c>
      <c r="B43" s="148"/>
      <c r="C43" s="148"/>
      <c r="D43" s="148"/>
      <c r="E43" s="148"/>
    </row>
    <row r="44" spans="1:5" ht="12.75" customHeight="1">
      <c r="A44" s="150" t="s">
        <v>52</v>
      </c>
      <c r="B44" s="309">
        <v>2.9322142828210245</v>
      </c>
      <c r="C44" s="309">
        <v>3.046099123427477</v>
      </c>
      <c r="D44" s="309">
        <v>3</v>
      </c>
      <c r="E44" s="309">
        <v>0.9572628564903536</v>
      </c>
    </row>
    <row r="45" spans="1:5" ht="12.75" customHeight="1">
      <c r="A45" s="150" t="s">
        <v>53</v>
      </c>
      <c r="B45" s="309">
        <v>1.0753022277874613</v>
      </c>
      <c r="C45" s="309">
        <v>1.3684232790477868</v>
      </c>
      <c r="D45" s="309">
        <v>1.5326089027362413</v>
      </c>
      <c r="E45" s="309">
        <v>0.33718084634554935</v>
      </c>
    </row>
    <row r="46" spans="1:5" ht="12.75" customHeight="1">
      <c r="A46" s="150" t="s">
        <v>54</v>
      </c>
      <c r="B46" s="309">
        <v>0.5652719793091746</v>
      </c>
      <c r="C46" s="309">
        <v>0.7423715025219129</v>
      </c>
      <c r="D46" s="309">
        <v>0.5106047431552949</v>
      </c>
      <c r="E46" s="309">
        <v>0.20825910765761257</v>
      </c>
    </row>
    <row r="47" spans="1:5" ht="12.75" customHeight="1">
      <c r="A47" s="150" t="s">
        <v>55</v>
      </c>
      <c r="B47" s="309">
        <v>1.606924680417862</v>
      </c>
      <c r="C47" s="309">
        <v>1.3349717924043116</v>
      </c>
      <c r="D47" s="309">
        <v>0.9320342915570861</v>
      </c>
      <c r="E47" s="309">
        <v>0.3080969005700191</v>
      </c>
    </row>
    <row r="48" spans="1:5" ht="12">
      <c r="A48" s="150" t="s">
        <v>56</v>
      </c>
      <c r="B48" s="309">
        <v>7.902273227720188</v>
      </c>
      <c r="C48" s="309">
        <v>7</v>
      </c>
      <c r="D48" s="309">
        <v>4.2986575348896965</v>
      </c>
      <c r="E48" s="309">
        <v>1.517704305782151</v>
      </c>
    </row>
    <row r="49" spans="1:5" ht="12">
      <c r="A49" s="150" t="s">
        <v>57</v>
      </c>
      <c r="B49" s="309">
        <v>1.6831979864836693</v>
      </c>
      <c r="C49" s="309">
        <v>2</v>
      </c>
      <c r="D49" s="309">
        <v>1.1972946647118006</v>
      </c>
      <c r="E49" s="309">
        <v>0.6368355524101631</v>
      </c>
    </row>
    <row r="50" spans="1:5" ht="12">
      <c r="A50" s="149"/>
      <c r="B50" s="148"/>
      <c r="C50" s="148"/>
      <c r="D50" s="148"/>
      <c r="E50" s="148"/>
    </row>
    <row r="51" spans="1:5" ht="12">
      <c r="A51" s="149" t="s">
        <v>58</v>
      </c>
      <c r="B51" s="148">
        <v>0.2568260658210652</v>
      </c>
      <c r="C51" s="148">
        <v>0.2518252817689809</v>
      </c>
      <c r="D51" s="148">
        <v>0.1984676691136849</v>
      </c>
      <c r="E51" s="148">
        <v>0.08306491762037585</v>
      </c>
    </row>
    <row r="52" spans="1:5" ht="12">
      <c r="A52" s="145"/>
      <c r="B52" s="257"/>
      <c r="C52" s="257"/>
      <c r="D52" s="257"/>
      <c r="E52" s="257"/>
    </row>
    <row r="53" spans="1:5" ht="12">
      <c r="A53" s="147" t="s">
        <v>269</v>
      </c>
      <c r="B53" s="257">
        <v>513.4051810726152</v>
      </c>
      <c r="C53" s="257">
        <v>574.694203310758</v>
      </c>
      <c r="D53" s="257">
        <v>641.2350772968776</v>
      </c>
      <c r="E53" s="257">
        <v>788.8953378411093</v>
      </c>
    </row>
    <row r="54" spans="1:5" ht="12">
      <c r="A54" s="145"/>
      <c r="B54" s="257"/>
      <c r="C54" s="255"/>
      <c r="D54" s="255"/>
      <c r="E54" s="255"/>
    </row>
    <row r="55" spans="1:5" ht="12">
      <c r="A55" s="144" t="s">
        <v>137</v>
      </c>
      <c r="B55" s="256"/>
      <c r="C55" s="255"/>
      <c r="D55" s="255"/>
      <c r="E55" s="255"/>
    </row>
    <row r="56" spans="1:5" ht="12">
      <c r="A56" s="141" t="s">
        <v>59</v>
      </c>
      <c r="B56" s="140">
        <v>329</v>
      </c>
      <c r="C56" s="140">
        <v>630</v>
      </c>
      <c r="D56" s="140">
        <v>449</v>
      </c>
      <c r="E56" s="140">
        <v>1275</v>
      </c>
    </row>
    <row r="57" spans="1:5" ht="12">
      <c r="A57" s="427" t="s">
        <v>386</v>
      </c>
      <c r="B57" s="427"/>
      <c r="C57" s="427"/>
      <c r="D57" s="427"/>
      <c r="E57" s="427"/>
    </row>
    <row r="58" spans="1:5" ht="25.5" customHeight="1">
      <c r="A58" s="425" t="s">
        <v>228</v>
      </c>
      <c r="B58" s="425"/>
      <c r="C58" s="425"/>
      <c r="D58" s="425"/>
      <c r="E58" s="425"/>
    </row>
    <row r="59" spans="1:5" ht="12">
      <c r="A59" s="254" t="s">
        <v>344</v>
      </c>
      <c r="B59" s="253"/>
      <c r="C59" s="253"/>
      <c r="D59" s="253"/>
      <c r="E59" s="253"/>
    </row>
    <row r="60" spans="1:5" ht="12">
      <c r="A60" s="404" t="s">
        <v>162</v>
      </c>
      <c r="B60" s="404"/>
      <c r="C60" s="404"/>
      <c r="D60" s="404"/>
      <c r="E60" s="404"/>
    </row>
  </sheetData>
  <sheetProtection/>
  <mergeCells count="6">
    <mergeCell ref="A58:E58"/>
    <mergeCell ref="A60:E60"/>
    <mergeCell ref="A1:E1"/>
    <mergeCell ref="A2:E2"/>
    <mergeCell ref="B3:E3"/>
    <mergeCell ref="A57:E57"/>
  </mergeCells>
  <printOptions/>
  <pageMargins left="0.7086614173228347" right="0.7086614173228347" top="0.5511811023622047" bottom="0.5118110236220472" header="0.31496062992125984" footer="0.31496062992125984"/>
  <pageSetup fitToHeight="0" horizontalDpi="600" verticalDpi="600" orientation="portrait" paperSize="9" scale="99" r:id="rId1"/>
</worksheet>
</file>

<file path=xl/worksheets/sheet37.xml><?xml version="1.0" encoding="utf-8"?>
<worksheet xmlns="http://schemas.openxmlformats.org/spreadsheetml/2006/main" xmlns:r="http://schemas.openxmlformats.org/officeDocument/2006/relationships">
  <dimension ref="A1:E61"/>
  <sheetViews>
    <sheetView view="pageLayout" workbookViewId="0" topLeftCell="A1">
      <selection activeCell="E53" sqref="E53"/>
    </sheetView>
  </sheetViews>
  <sheetFormatPr defaultColWidth="9.140625" defaultRowHeight="15"/>
  <cols>
    <col min="1" max="1" width="50.28125" style="176" customWidth="1"/>
    <col min="2" max="5" width="9.421875" style="259" customWidth="1"/>
    <col min="6" max="244" width="9.140625" style="176" customWidth="1"/>
    <col min="245" max="245" width="45.421875" style="176" customWidth="1"/>
    <col min="246" max="253" width="6.7109375" style="176" customWidth="1"/>
    <col min="254" max="254" width="7.7109375" style="176" bestFit="1" customWidth="1"/>
    <col min="255" max="16384" width="6.7109375" style="176" customWidth="1"/>
  </cols>
  <sheetData>
    <row r="1" spans="1:5" s="179" customFormat="1" ht="12">
      <c r="A1" s="395" t="s">
        <v>314</v>
      </c>
      <c r="B1" s="395"/>
      <c r="C1" s="395"/>
      <c r="D1" s="395"/>
      <c r="E1" s="395"/>
    </row>
    <row r="2" spans="1:5" s="179" customFormat="1" ht="25.5" customHeight="1">
      <c r="A2" s="396" t="s">
        <v>401</v>
      </c>
      <c r="B2" s="396"/>
      <c r="C2" s="396"/>
      <c r="D2" s="396"/>
      <c r="E2" s="396"/>
    </row>
    <row r="3" spans="1:5" s="179" customFormat="1" ht="13.5" customHeight="1">
      <c r="A3" s="193" t="s">
        <v>141</v>
      </c>
      <c r="B3" s="403" t="s">
        <v>1</v>
      </c>
      <c r="C3" s="403"/>
      <c r="D3" s="403"/>
      <c r="E3" s="403"/>
    </row>
    <row r="4" spans="1:5" s="181" customFormat="1" ht="12.75" customHeight="1">
      <c r="A4" s="290"/>
      <c r="B4" s="161" t="s">
        <v>2</v>
      </c>
      <c r="C4" s="161" t="s">
        <v>3</v>
      </c>
      <c r="D4" s="162" t="s">
        <v>4</v>
      </c>
      <c r="E4" s="161" t="s">
        <v>5</v>
      </c>
    </row>
    <row r="5" spans="1:5" s="180" customFormat="1" ht="12.75" customHeight="1">
      <c r="A5" s="291"/>
      <c r="B5" s="159" t="s">
        <v>63</v>
      </c>
      <c r="C5" s="159" t="s">
        <v>63</v>
      </c>
      <c r="D5" s="159" t="s">
        <v>63</v>
      </c>
      <c r="E5" s="159" t="s">
        <v>63</v>
      </c>
    </row>
    <row r="6" spans="1:5" s="180" customFormat="1" ht="12">
      <c r="A6" s="297" t="s">
        <v>8</v>
      </c>
      <c r="B6" s="171"/>
      <c r="C6" s="171"/>
      <c r="D6" s="171"/>
      <c r="E6" s="171"/>
    </row>
    <row r="7" spans="1:5" ht="12">
      <c r="A7" s="294" t="s">
        <v>9</v>
      </c>
      <c r="B7" s="148">
        <v>6</v>
      </c>
      <c r="C7" s="148">
        <v>17</v>
      </c>
      <c r="D7" s="148">
        <v>24</v>
      </c>
      <c r="E7" s="148">
        <v>29</v>
      </c>
    </row>
    <row r="8" spans="1:5" ht="12">
      <c r="A8" s="294"/>
      <c r="B8" s="148"/>
      <c r="C8" s="148"/>
      <c r="D8" s="148"/>
      <c r="E8" s="148"/>
    </row>
    <row r="9" spans="1:5" ht="12">
      <c r="A9" s="294" t="s">
        <v>153</v>
      </c>
      <c r="B9" s="148">
        <v>6</v>
      </c>
      <c r="C9" s="148">
        <v>12</v>
      </c>
      <c r="D9" s="148">
        <v>14.292330301630479</v>
      </c>
      <c r="E9" s="148">
        <v>21.629175461672183</v>
      </c>
    </row>
    <row r="10" spans="1:5" ht="12">
      <c r="A10" s="294"/>
      <c r="B10" s="148"/>
      <c r="C10" s="148"/>
      <c r="D10" s="148"/>
      <c r="E10" s="148"/>
    </row>
    <row r="11" spans="1:5" ht="12">
      <c r="A11" s="294" t="s">
        <v>23</v>
      </c>
      <c r="B11" s="148">
        <v>0</v>
      </c>
      <c r="C11" s="148">
        <v>1</v>
      </c>
      <c r="D11" s="148">
        <v>1.7546883734234318</v>
      </c>
      <c r="E11" s="148">
        <v>1.8274604952624032</v>
      </c>
    </row>
    <row r="12" spans="1:5" ht="12">
      <c r="A12" s="294"/>
      <c r="B12" s="148"/>
      <c r="C12" s="148"/>
      <c r="D12" s="148"/>
      <c r="E12" s="148"/>
    </row>
    <row r="13" spans="1:5" ht="13.5">
      <c r="A13" s="185" t="s">
        <v>180</v>
      </c>
      <c r="B13" s="148">
        <v>0.896971957061718</v>
      </c>
      <c r="C13" s="148">
        <v>1</v>
      </c>
      <c r="D13" s="148">
        <v>2.0401326791645857</v>
      </c>
      <c r="E13" s="148">
        <v>2.2137823211264145</v>
      </c>
    </row>
    <row r="14" spans="1:5" ht="12">
      <c r="A14" s="295"/>
      <c r="B14" s="148"/>
      <c r="C14" s="148"/>
      <c r="D14" s="148"/>
      <c r="E14" s="148"/>
    </row>
    <row r="15" spans="1:5" ht="12">
      <c r="A15" s="166" t="s">
        <v>148</v>
      </c>
      <c r="B15" s="148">
        <v>3</v>
      </c>
      <c r="C15" s="148">
        <v>8</v>
      </c>
      <c r="D15" s="148">
        <v>12</v>
      </c>
      <c r="E15" s="148">
        <v>15</v>
      </c>
    </row>
    <row r="16" spans="1:5" ht="12">
      <c r="A16" s="144"/>
      <c r="B16" s="148"/>
      <c r="C16" s="148"/>
      <c r="D16" s="148"/>
      <c r="E16" s="148"/>
    </row>
    <row r="17" spans="1:5" ht="12">
      <c r="A17" s="166" t="s">
        <v>33</v>
      </c>
      <c r="B17" s="148">
        <v>1.3108095312027914</v>
      </c>
      <c r="C17" s="148">
        <v>2</v>
      </c>
      <c r="D17" s="148">
        <v>3.3251482740939236</v>
      </c>
      <c r="E17" s="148">
        <v>3.2409173256723247</v>
      </c>
    </row>
    <row r="18" spans="1:5" ht="12">
      <c r="A18" s="166"/>
      <c r="B18" s="148"/>
      <c r="C18" s="148"/>
      <c r="D18" s="148"/>
      <c r="E18" s="148"/>
    </row>
    <row r="19" spans="1:5" ht="12">
      <c r="A19" s="166" t="s">
        <v>34</v>
      </c>
      <c r="B19" s="148">
        <v>5.459569656370115</v>
      </c>
      <c r="C19" s="148">
        <v>6</v>
      </c>
      <c r="D19" s="148">
        <v>7</v>
      </c>
      <c r="E19" s="148">
        <v>8</v>
      </c>
    </row>
    <row r="20" spans="1:5" ht="12">
      <c r="A20" s="166"/>
      <c r="B20" s="148"/>
      <c r="C20" s="148"/>
      <c r="D20" s="148"/>
      <c r="E20" s="148"/>
    </row>
    <row r="21" spans="1:5" ht="12">
      <c r="A21" s="158" t="s">
        <v>144</v>
      </c>
      <c r="B21" s="148">
        <v>0</v>
      </c>
      <c r="C21" s="148">
        <v>1</v>
      </c>
      <c r="D21" s="148">
        <v>2</v>
      </c>
      <c r="E21" s="148">
        <v>2</v>
      </c>
    </row>
    <row r="22" spans="1:5" ht="12">
      <c r="A22" s="137"/>
      <c r="B22" s="148"/>
      <c r="C22" s="148"/>
      <c r="D22" s="148"/>
      <c r="E22" s="148"/>
    </row>
    <row r="23" spans="1:5" ht="12">
      <c r="A23" s="158" t="s">
        <v>40</v>
      </c>
      <c r="B23" s="148">
        <v>0</v>
      </c>
      <c r="C23" s="148">
        <v>0</v>
      </c>
      <c r="D23" s="148">
        <v>0</v>
      </c>
      <c r="E23" s="148">
        <v>1</v>
      </c>
    </row>
    <row r="24" spans="1:5" ht="12">
      <c r="A24" s="166"/>
      <c r="B24" s="148"/>
      <c r="C24" s="148"/>
      <c r="D24" s="148"/>
      <c r="E24" s="148"/>
    </row>
    <row r="25" spans="1:5" ht="12">
      <c r="A25" s="166" t="s">
        <v>174</v>
      </c>
      <c r="B25" s="148">
        <v>0.11680843217942818</v>
      </c>
      <c r="C25" s="148">
        <v>0.1869246614005527</v>
      </c>
      <c r="D25" s="148">
        <v>0.24646760778335852</v>
      </c>
      <c r="E25" s="148">
        <v>0.4051184316481596</v>
      </c>
    </row>
    <row r="26" spans="1:5" ht="12">
      <c r="A26" s="156"/>
      <c r="B26" s="148"/>
      <c r="C26" s="148"/>
      <c r="D26" s="148"/>
      <c r="E26" s="148"/>
    </row>
    <row r="27" spans="1:5" ht="12">
      <c r="A27" s="166" t="s">
        <v>41</v>
      </c>
      <c r="B27" s="148">
        <v>0.13334645633093029</v>
      </c>
      <c r="C27" s="148">
        <v>0</v>
      </c>
      <c r="D27" s="148">
        <v>0.8718805297800925</v>
      </c>
      <c r="E27" s="148">
        <v>1.373602118032055</v>
      </c>
    </row>
    <row r="28" spans="1:5" ht="12">
      <c r="A28" s="302"/>
      <c r="B28" s="148"/>
      <c r="C28" s="148"/>
      <c r="D28" s="148"/>
      <c r="E28" s="148"/>
    </row>
    <row r="29" spans="1:5" ht="12">
      <c r="A29" s="166" t="s">
        <v>45</v>
      </c>
      <c r="B29" s="148">
        <v>1</v>
      </c>
      <c r="C29" s="148">
        <v>4</v>
      </c>
      <c r="D29" s="148">
        <v>4</v>
      </c>
      <c r="E29" s="148">
        <v>5.344204522854911</v>
      </c>
    </row>
    <row r="30" spans="1:5" ht="12">
      <c r="A30" s="156"/>
      <c r="B30" s="148"/>
      <c r="C30" s="148"/>
      <c r="D30" s="148"/>
      <c r="E30" s="148"/>
    </row>
    <row r="31" spans="1:5" ht="12">
      <c r="A31" s="155" t="s">
        <v>48</v>
      </c>
      <c r="B31" s="148"/>
      <c r="C31" s="148"/>
      <c r="D31" s="148"/>
      <c r="E31" s="148"/>
    </row>
    <row r="32" spans="1:5" ht="12">
      <c r="A32" s="149" t="s">
        <v>49</v>
      </c>
      <c r="B32" s="148">
        <v>44</v>
      </c>
      <c r="C32" s="148">
        <v>25</v>
      </c>
      <c r="D32" s="148">
        <v>17</v>
      </c>
      <c r="E32" s="148">
        <v>5</v>
      </c>
    </row>
    <row r="33" spans="1:5" ht="12">
      <c r="A33" s="150" t="s">
        <v>74</v>
      </c>
      <c r="B33" s="148"/>
      <c r="C33" s="148"/>
      <c r="D33" s="148"/>
      <c r="E33" s="148"/>
    </row>
    <row r="34" spans="1:5" ht="12">
      <c r="A34" s="304" t="s">
        <v>363</v>
      </c>
      <c r="B34" s="309">
        <v>19</v>
      </c>
      <c r="C34" s="309">
        <v>6</v>
      </c>
      <c r="D34" s="309">
        <v>3</v>
      </c>
      <c r="E34" s="309">
        <v>0.09270594220780555</v>
      </c>
    </row>
    <row r="35" spans="1:5" ht="12">
      <c r="A35" s="305" t="s">
        <v>364</v>
      </c>
      <c r="B35" s="309">
        <v>11.921969306868753</v>
      </c>
      <c r="C35" s="309">
        <v>2.018848893298555</v>
      </c>
      <c r="D35" s="309">
        <v>0.6455196207160134</v>
      </c>
      <c r="E35" s="309">
        <v>0.10419517753194162</v>
      </c>
    </row>
    <row r="36" spans="1:5" ht="12">
      <c r="A36" s="154" t="s">
        <v>365</v>
      </c>
      <c r="B36" s="309">
        <v>12</v>
      </c>
      <c r="C36" s="309">
        <v>15</v>
      </c>
      <c r="D36" s="309">
        <v>12</v>
      </c>
      <c r="E36" s="309">
        <v>2</v>
      </c>
    </row>
    <row r="37" spans="1:5" ht="12">
      <c r="A37" s="305" t="s">
        <v>366</v>
      </c>
      <c r="B37" s="309">
        <v>0</v>
      </c>
      <c r="C37" s="309">
        <v>0.029482900898607393</v>
      </c>
      <c r="D37" s="309">
        <v>0.5665045087107728</v>
      </c>
      <c r="E37" s="309">
        <v>3</v>
      </c>
    </row>
    <row r="38" spans="1:5" ht="13.5">
      <c r="A38" s="182" t="s">
        <v>178</v>
      </c>
      <c r="B38" s="309">
        <v>1</v>
      </c>
      <c r="C38" s="309">
        <v>2</v>
      </c>
      <c r="D38" s="309">
        <v>1</v>
      </c>
      <c r="E38" s="309">
        <v>0.23709575692076024</v>
      </c>
    </row>
    <row r="39" spans="1:5" ht="12">
      <c r="A39" s="271"/>
      <c r="B39" s="148"/>
      <c r="C39" s="148"/>
      <c r="D39" s="148"/>
      <c r="E39" s="148"/>
    </row>
    <row r="40" spans="1:5" s="98" customFormat="1" ht="13.5">
      <c r="A40" s="185" t="s">
        <v>164</v>
      </c>
      <c r="B40" s="148">
        <v>16</v>
      </c>
      <c r="C40" s="148">
        <v>5</v>
      </c>
      <c r="D40" s="148">
        <v>2</v>
      </c>
      <c r="E40" s="148">
        <v>1</v>
      </c>
    </row>
    <row r="41" spans="1:5" ht="12">
      <c r="A41" s="149"/>
      <c r="B41" s="148"/>
      <c r="C41" s="148"/>
      <c r="D41" s="148"/>
      <c r="E41" s="148"/>
    </row>
    <row r="42" spans="1:5" ht="12">
      <c r="A42" s="149" t="s">
        <v>51</v>
      </c>
      <c r="B42" s="148">
        <v>16</v>
      </c>
      <c r="C42" s="148">
        <v>15</v>
      </c>
      <c r="D42" s="148">
        <v>10</v>
      </c>
      <c r="E42" s="148">
        <v>3</v>
      </c>
    </row>
    <row r="43" spans="1:5" ht="12.75" customHeight="1">
      <c r="A43" s="150" t="s">
        <v>74</v>
      </c>
      <c r="B43" s="148"/>
      <c r="C43" s="148"/>
      <c r="D43" s="148"/>
      <c r="E43" s="148"/>
    </row>
    <row r="44" spans="1:5" ht="12.75" customHeight="1">
      <c r="A44" s="150" t="s">
        <v>52</v>
      </c>
      <c r="B44" s="309">
        <v>7.167276948502159</v>
      </c>
      <c r="C44" s="309">
        <v>6</v>
      </c>
      <c r="D44" s="309">
        <v>5</v>
      </c>
      <c r="E44" s="309">
        <v>2</v>
      </c>
    </row>
    <row r="45" spans="1:5" ht="12.75" customHeight="1">
      <c r="A45" s="150" t="s">
        <v>53</v>
      </c>
      <c r="B45" s="309">
        <v>2.1997735266148144</v>
      </c>
      <c r="C45" s="309">
        <v>1.8988564609966805</v>
      </c>
      <c r="D45" s="309">
        <v>2</v>
      </c>
      <c r="E45" s="309">
        <v>0.2990499793252162</v>
      </c>
    </row>
    <row r="46" spans="1:5" ht="12.75" customHeight="1">
      <c r="A46" s="150" t="s">
        <v>54</v>
      </c>
      <c r="B46" s="309">
        <v>1.0718939261050244</v>
      </c>
      <c r="C46" s="309">
        <v>0.8280004440297195</v>
      </c>
      <c r="D46" s="309">
        <v>1</v>
      </c>
      <c r="E46" s="309">
        <v>0.15647440196293094</v>
      </c>
    </row>
    <row r="47" spans="1:5" ht="12.75" customHeight="1">
      <c r="A47" s="150" t="s">
        <v>55</v>
      </c>
      <c r="B47" s="309">
        <v>1.7043162005050345</v>
      </c>
      <c r="C47" s="309">
        <v>0.7907605242111578</v>
      </c>
      <c r="D47" s="309">
        <v>1</v>
      </c>
      <c r="E47" s="309">
        <v>0.10552514963379286</v>
      </c>
    </row>
    <row r="48" spans="1:5" ht="12.75" customHeight="1">
      <c r="A48" s="150" t="s">
        <v>56</v>
      </c>
      <c r="B48" s="309">
        <v>4.111081947938527</v>
      </c>
      <c r="C48" s="309">
        <v>3</v>
      </c>
      <c r="D48" s="309">
        <v>2</v>
      </c>
      <c r="E48" s="309">
        <v>0.29555735606207695</v>
      </c>
    </row>
    <row r="49" spans="1:5" ht="12.75" customHeight="1">
      <c r="A49" s="150" t="s">
        <v>57</v>
      </c>
      <c r="B49" s="309">
        <v>0.36202914953873616</v>
      </c>
      <c r="C49" s="309">
        <v>0.6164175610072437</v>
      </c>
      <c r="D49" s="309">
        <v>0.5192181269457933</v>
      </c>
      <c r="E49" s="309">
        <v>0.25357124478294846</v>
      </c>
    </row>
    <row r="50" spans="1:5" ht="12">
      <c r="A50" s="149"/>
      <c r="B50" s="148"/>
      <c r="C50" s="148"/>
      <c r="D50" s="148"/>
      <c r="E50" s="148"/>
    </row>
    <row r="51" spans="1:5" ht="12">
      <c r="A51" s="149" t="s">
        <v>58</v>
      </c>
      <c r="B51" s="148">
        <v>0.2729521023245685</v>
      </c>
      <c r="C51" s="148">
        <v>0.17783281039129908</v>
      </c>
      <c r="D51" s="148">
        <v>0.09986626159909821</v>
      </c>
      <c r="E51" s="148">
        <v>0.03250191132287929</v>
      </c>
    </row>
    <row r="52" spans="1:5" ht="12">
      <c r="A52" s="145"/>
      <c r="B52" s="257"/>
      <c r="C52" s="257"/>
      <c r="D52" s="257"/>
      <c r="E52" s="257"/>
    </row>
    <row r="53" spans="1:5" ht="12.75">
      <c r="A53" s="147" t="s">
        <v>382</v>
      </c>
      <c r="B53" s="257">
        <v>237.57546785381803</v>
      </c>
      <c r="C53" s="257">
        <v>422.2077498082701</v>
      </c>
      <c r="D53" s="257">
        <v>605.2278829797019</v>
      </c>
      <c r="E53" s="257">
        <v>907.0695969891425</v>
      </c>
    </row>
    <row r="54" spans="1:5" ht="12">
      <c r="A54" s="145"/>
      <c r="B54" s="257"/>
      <c r="C54" s="255"/>
      <c r="D54" s="255"/>
      <c r="E54" s="255"/>
    </row>
    <row r="55" spans="1:5" ht="12">
      <c r="A55" s="144" t="s">
        <v>137</v>
      </c>
      <c r="B55" s="256"/>
      <c r="C55" s="255"/>
      <c r="D55" s="255"/>
      <c r="E55" s="255"/>
    </row>
    <row r="56" spans="1:5" ht="12">
      <c r="A56" s="141" t="s">
        <v>59</v>
      </c>
      <c r="B56" s="140">
        <v>329</v>
      </c>
      <c r="C56" s="140">
        <v>630</v>
      </c>
      <c r="D56" s="140">
        <v>449</v>
      </c>
      <c r="E56" s="140">
        <v>1275</v>
      </c>
    </row>
    <row r="57" spans="1:5" ht="12">
      <c r="A57" s="303" t="s">
        <v>230</v>
      </c>
      <c r="B57" s="253"/>
      <c r="C57" s="253"/>
      <c r="D57" s="253"/>
      <c r="E57" s="253"/>
    </row>
    <row r="58" spans="1:5" ht="21.75" customHeight="1">
      <c r="A58" s="425" t="s">
        <v>228</v>
      </c>
      <c r="B58" s="425"/>
      <c r="C58" s="425"/>
      <c r="D58" s="425"/>
      <c r="E58" s="425"/>
    </row>
    <row r="59" spans="1:5" ht="12">
      <c r="A59" s="254" t="s">
        <v>344</v>
      </c>
      <c r="B59" s="253"/>
      <c r="C59" s="253"/>
      <c r="D59" s="253"/>
      <c r="E59" s="253"/>
    </row>
    <row r="60" spans="1:5" ht="44.25" customHeight="1">
      <c r="A60" s="404" t="s">
        <v>162</v>
      </c>
      <c r="B60" s="404"/>
      <c r="C60" s="404"/>
      <c r="D60" s="404"/>
      <c r="E60" s="404"/>
    </row>
    <row r="61" ht="12">
      <c r="A61" s="139" t="s">
        <v>381</v>
      </c>
    </row>
  </sheetData>
  <sheetProtection/>
  <mergeCells count="5">
    <mergeCell ref="A58:E58"/>
    <mergeCell ref="A60:E60"/>
    <mergeCell ref="A1:E1"/>
    <mergeCell ref="A2:E2"/>
    <mergeCell ref="B3:E3"/>
  </mergeCells>
  <printOptions/>
  <pageMargins left="0.7086614173228347" right="0.7086614173228347" top="0.5511811023622047" bottom="0.5118110236220472" header="0.31496062992125984" footer="0.31496062992125984"/>
  <pageSetup fitToHeight="0" horizontalDpi="600" verticalDpi="600" orientation="portrait" paperSize="9" scale="99" r:id="rId1"/>
  <headerFooter>
    <oddHeader>&amp;LRESTRICTED: STATISTICS
</oddHeader>
  </headerFooter>
</worksheet>
</file>

<file path=xl/worksheets/sheet4.xml><?xml version="1.0" encoding="utf-8"?>
<worksheet xmlns="http://schemas.openxmlformats.org/spreadsheetml/2006/main" xmlns:r="http://schemas.openxmlformats.org/officeDocument/2006/relationships">
  <dimension ref="A1:IV40"/>
  <sheetViews>
    <sheetView view="pageLayout" zoomScale="80" zoomScalePageLayoutView="80" workbookViewId="0" topLeftCell="A1">
      <selection activeCell="E4" sqref="E4"/>
    </sheetView>
  </sheetViews>
  <sheetFormatPr defaultColWidth="9.140625" defaultRowHeight="15"/>
  <cols>
    <col min="1" max="1" width="41.57421875" style="63" customWidth="1"/>
    <col min="2" max="5" width="11.00390625" style="89" customWidth="1"/>
    <col min="6" max="16384" width="9.140625" style="63" customWidth="1"/>
  </cols>
  <sheetData>
    <row r="1" spans="1:5" ht="16.5" customHeight="1">
      <c r="A1" s="384" t="s">
        <v>71</v>
      </c>
      <c r="B1" s="384"/>
      <c r="C1" s="384"/>
      <c r="D1" s="384"/>
      <c r="E1" s="384"/>
    </row>
    <row r="2" spans="1:5" ht="40.5" customHeight="1">
      <c r="A2" s="385" t="s">
        <v>105</v>
      </c>
      <c r="B2" s="385"/>
      <c r="C2" s="385"/>
      <c r="D2" s="385"/>
      <c r="E2" s="385"/>
    </row>
    <row r="3" spans="1:5" ht="17.25" customHeight="1">
      <c r="A3" s="359" t="s">
        <v>72</v>
      </c>
      <c r="B3" s="386" t="s">
        <v>1</v>
      </c>
      <c r="C3" s="386"/>
      <c r="D3" s="386"/>
      <c r="E3" s="386"/>
    </row>
    <row r="4" spans="1:5" s="64" customFormat="1" ht="15.75" customHeight="1">
      <c r="A4" s="347"/>
      <c r="B4" s="360" t="s">
        <v>2</v>
      </c>
      <c r="C4" s="360" t="s">
        <v>3</v>
      </c>
      <c r="D4" s="360" t="s">
        <v>4</v>
      </c>
      <c r="E4" s="360" t="s">
        <v>5</v>
      </c>
    </row>
    <row r="5" spans="1:5" ht="15" customHeight="1">
      <c r="A5" s="65" t="s">
        <v>73</v>
      </c>
      <c r="B5" s="66">
        <v>52.33498686496038</v>
      </c>
      <c r="C5" s="66">
        <v>78.67801844981972</v>
      </c>
      <c r="D5" s="66">
        <v>84.2537003644513</v>
      </c>
      <c r="E5" s="66">
        <v>74.04428529264321</v>
      </c>
    </row>
    <row r="6" spans="1:5" ht="15" customHeight="1">
      <c r="A6" s="67" t="s">
        <v>74</v>
      </c>
      <c r="B6" s="66" t="s">
        <v>108</v>
      </c>
      <c r="C6" s="66" t="s">
        <v>108</v>
      </c>
      <c r="D6" s="66" t="s">
        <v>108</v>
      </c>
      <c r="E6" s="66" t="s">
        <v>108</v>
      </c>
    </row>
    <row r="7" spans="1:5" ht="15" customHeight="1">
      <c r="A7" s="67" t="s">
        <v>75</v>
      </c>
      <c r="B7" s="308">
        <v>5.382492979936594</v>
      </c>
      <c r="C7" s="308">
        <v>13.618622217805514</v>
      </c>
      <c r="D7" s="308">
        <v>15.259570573892962</v>
      </c>
      <c r="E7" s="308">
        <v>15.286260552820098</v>
      </c>
    </row>
    <row r="8" spans="1:5" ht="15" customHeight="1">
      <c r="A8" s="67" t="s">
        <v>76</v>
      </c>
      <c r="B8" s="308">
        <v>0.3118943317483009</v>
      </c>
      <c r="C8" s="308">
        <v>1.0902721356396037</v>
      </c>
      <c r="D8" s="308">
        <v>1.8642941074231738</v>
      </c>
      <c r="E8" s="308">
        <v>3.2124398524896307</v>
      </c>
    </row>
    <row r="9" spans="1:5" ht="15" customHeight="1">
      <c r="A9" s="68" t="s">
        <v>77</v>
      </c>
      <c r="B9" s="308">
        <v>6.016051635349216</v>
      </c>
      <c r="C9" s="308">
        <v>10.180734224265642</v>
      </c>
      <c r="D9" s="308">
        <v>9.270250367271963</v>
      </c>
      <c r="E9" s="308">
        <v>8.350123569318185</v>
      </c>
    </row>
    <row r="10" spans="1:5" ht="30.75" customHeight="1">
      <c r="A10" s="69" t="s">
        <v>78</v>
      </c>
      <c r="B10" s="308">
        <v>26.540106080571785</v>
      </c>
      <c r="C10" s="308">
        <v>29.147300996794563</v>
      </c>
      <c r="D10" s="308">
        <v>28.322593661090266</v>
      </c>
      <c r="E10" s="308">
        <v>17.5305196695906</v>
      </c>
    </row>
    <row r="11" spans="1:5" ht="15" customHeight="1">
      <c r="A11" s="67" t="s">
        <v>79</v>
      </c>
      <c r="B11" s="308">
        <v>12.764398421963582</v>
      </c>
      <c r="C11" s="308">
        <v>21.231663651214784</v>
      </c>
      <c r="D11" s="308">
        <v>25.25230616066245</v>
      </c>
      <c r="E11" s="308">
        <v>22.16881728966051</v>
      </c>
    </row>
    <row r="12" spans="1:5" ht="15" customHeight="1">
      <c r="A12" s="67" t="s">
        <v>80</v>
      </c>
      <c r="B12" s="308">
        <v>1.320043415390906</v>
      </c>
      <c r="C12" s="308">
        <v>3.4094252240997003</v>
      </c>
      <c r="D12" s="308">
        <v>4.284685494110459</v>
      </c>
      <c r="E12" s="308">
        <v>7.496124358764136</v>
      </c>
    </row>
    <row r="13" spans="1:5" ht="15" customHeight="1">
      <c r="A13" s="70"/>
      <c r="B13" s="66" t="s">
        <v>108</v>
      </c>
      <c r="C13" s="66" t="s">
        <v>108</v>
      </c>
      <c r="D13" s="66" t="s">
        <v>108</v>
      </c>
      <c r="E13" s="66" t="s">
        <v>108</v>
      </c>
    </row>
    <row r="14" spans="1:5" ht="15" customHeight="1">
      <c r="A14" s="71" t="s">
        <v>81</v>
      </c>
      <c r="B14" s="66">
        <v>48.048138997366955</v>
      </c>
      <c r="C14" s="66">
        <v>72.84478141993056</v>
      </c>
      <c r="D14" s="66">
        <v>81.8333754340619</v>
      </c>
      <c r="E14" s="66">
        <v>95.90535084338744</v>
      </c>
    </row>
    <row r="15" spans="1:5" ht="15" customHeight="1">
      <c r="A15" s="67" t="s">
        <v>74</v>
      </c>
      <c r="B15" s="66" t="s">
        <v>108</v>
      </c>
      <c r="C15" s="66" t="s">
        <v>108</v>
      </c>
      <c r="D15" s="66" t="s">
        <v>108</v>
      </c>
      <c r="E15" s="66" t="s">
        <v>108</v>
      </c>
    </row>
    <row r="16" spans="1:5" ht="15" customHeight="1">
      <c r="A16" s="68" t="s">
        <v>82</v>
      </c>
      <c r="B16" s="308">
        <v>47.090693078682136</v>
      </c>
      <c r="C16" s="308">
        <v>71.31819032586934</v>
      </c>
      <c r="D16" s="308">
        <v>79.6623751963369</v>
      </c>
      <c r="E16" s="308">
        <v>91.93292641895191</v>
      </c>
    </row>
    <row r="17" spans="1:5" ht="15" customHeight="1">
      <c r="A17" s="68" t="s">
        <v>83</v>
      </c>
      <c r="B17" s="308">
        <v>0.9574459186848592</v>
      </c>
      <c r="C17" s="308">
        <v>1.526591094061162</v>
      </c>
      <c r="D17" s="308">
        <v>2.1710002377249724</v>
      </c>
      <c r="E17" s="308">
        <v>3.972424424435591</v>
      </c>
    </row>
    <row r="18" spans="1:5" ht="15" customHeight="1">
      <c r="A18" s="72"/>
      <c r="B18" s="66" t="s">
        <v>108</v>
      </c>
      <c r="C18" s="66" t="s">
        <v>108</v>
      </c>
      <c r="D18" s="66" t="s">
        <v>108</v>
      </c>
      <c r="E18" s="66" t="s">
        <v>108</v>
      </c>
    </row>
    <row r="19" spans="1:5" ht="15" customHeight="1">
      <c r="A19" s="73" t="s">
        <v>84</v>
      </c>
      <c r="B19" s="66">
        <v>14.79016543147611</v>
      </c>
      <c r="C19" s="66">
        <v>20.034990908368616</v>
      </c>
      <c r="D19" s="66">
        <v>19.22201192884382</v>
      </c>
      <c r="E19" s="66">
        <v>23.82677592191911</v>
      </c>
    </row>
    <row r="20" spans="1:5" ht="15" customHeight="1">
      <c r="A20" s="71"/>
      <c r="B20" s="66" t="s">
        <v>108</v>
      </c>
      <c r="C20" s="66" t="s">
        <v>108</v>
      </c>
      <c r="D20" s="66" t="s">
        <v>108</v>
      </c>
      <c r="E20" s="66" t="s">
        <v>108</v>
      </c>
    </row>
    <row r="21" spans="1:256" s="74" customFormat="1" ht="29.25" customHeight="1">
      <c r="A21" s="73" t="s">
        <v>85</v>
      </c>
      <c r="B21" s="66"/>
      <c r="C21" s="66"/>
      <c r="D21" s="66"/>
      <c r="E21" s="66"/>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5" ht="15" customHeight="1">
      <c r="A22" s="75" t="s">
        <v>6</v>
      </c>
      <c r="B22" s="66">
        <v>100.38312586232733</v>
      </c>
      <c r="C22" s="66">
        <v>151.52279986975043</v>
      </c>
      <c r="D22" s="66">
        <v>166.08707579851324</v>
      </c>
      <c r="E22" s="66">
        <v>169.94963613603053</v>
      </c>
    </row>
    <row r="23" spans="1:5" ht="15" customHeight="1">
      <c r="A23" s="76" t="s">
        <v>86</v>
      </c>
      <c r="B23" s="66">
        <v>82.67475</v>
      </c>
      <c r="C23" s="66">
        <v>142.2924535</v>
      </c>
      <c r="D23" s="66">
        <v>150.00689875</v>
      </c>
      <c r="E23" s="66">
        <v>158.452125</v>
      </c>
    </row>
    <row r="24" spans="1:5" ht="15" customHeight="1">
      <c r="A24" s="76" t="s">
        <v>7</v>
      </c>
      <c r="B24" s="66">
        <v>83.5223502188371</v>
      </c>
      <c r="C24" s="66">
        <v>85.76650850083921</v>
      </c>
      <c r="D24" s="66">
        <v>92.28807809489254</v>
      </c>
      <c r="E24" s="66">
        <v>92.30198794134375</v>
      </c>
    </row>
    <row r="25" spans="1:5" ht="15" customHeight="1">
      <c r="A25" s="76" t="s">
        <v>87</v>
      </c>
      <c r="B25" s="66">
        <v>294.46500000000003</v>
      </c>
      <c r="C25" s="66">
        <v>345.913</v>
      </c>
      <c r="D25" s="66">
        <v>391.4561</v>
      </c>
      <c r="E25" s="66">
        <v>369.15184124999996</v>
      </c>
    </row>
    <row r="26" spans="1:5" ht="15" customHeight="1">
      <c r="A26" s="76" t="s">
        <v>88</v>
      </c>
      <c r="B26" s="66">
        <v>0</v>
      </c>
      <c r="C26" s="66">
        <v>12.524999999999999</v>
      </c>
      <c r="D26" s="66">
        <v>27</v>
      </c>
      <c r="E26" s="66">
        <v>31.931799999999996</v>
      </c>
    </row>
    <row r="27" spans="1:5" ht="15" customHeight="1">
      <c r="A27" s="77"/>
      <c r="B27" s="66" t="s">
        <v>108</v>
      </c>
      <c r="C27" s="66" t="s">
        <v>108</v>
      </c>
      <c r="D27" s="66" t="s">
        <v>108</v>
      </c>
      <c r="E27" s="66" t="s">
        <v>108</v>
      </c>
    </row>
    <row r="28" spans="1:5" ht="15" customHeight="1">
      <c r="A28" s="77" t="s">
        <v>89</v>
      </c>
      <c r="B28" s="66">
        <v>6.438407663915472</v>
      </c>
      <c r="C28" s="66">
        <v>16.2120929096961</v>
      </c>
      <c r="D28" s="66">
        <v>22.285786938821797</v>
      </c>
      <c r="E28" s="66">
        <v>29.17113530433881</v>
      </c>
    </row>
    <row r="29" spans="1:5" ht="15" customHeight="1">
      <c r="A29" s="78" t="s">
        <v>74</v>
      </c>
      <c r="B29" s="66" t="s">
        <v>108</v>
      </c>
      <c r="C29" s="66" t="s">
        <v>108</v>
      </c>
      <c r="D29" s="66" t="s">
        <v>108</v>
      </c>
      <c r="E29" s="66" t="s">
        <v>108</v>
      </c>
    </row>
    <row r="30" spans="1:5" ht="15" customHeight="1">
      <c r="A30" s="79" t="s">
        <v>90</v>
      </c>
      <c r="B30" s="308">
        <v>3.1668991448335326</v>
      </c>
      <c r="C30" s="308">
        <v>9.36877864280396</v>
      </c>
      <c r="D30" s="308">
        <v>13.31488932553454</v>
      </c>
      <c r="E30" s="308">
        <v>19.010188829491167</v>
      </c>
    </row>
    <row r="31" spans="1:5" ht="15" customHeight="1">
      <c r="A31" s="79" t="s">
        <v>91</v>
      </c>
      <c r="B31" s="308">
        <v>3.2715085190819395</v>
      </c>
      <c r="C31" s="308">
        <v>6.843314266892145</v>
      </c>
      <c r="D31" s="308">
        <v>8.970897613287242</v>
      </c>
      <c r="E31" s="308">
        <v>10.160946474847638</v>
      </c>
    </row>
    <row r="32" spans="1:5" ht="15" customHeight="1">
      <c r="A32" s="80"/>
      <c r="B32" s="66" t="s">
        <v>108</v>
      </c>
      <c r="C32" s="66" t="s">
        <v>108</v>
      </c>
      <c r="D32" s="66" t="s">
        <v>108</v>
      </c>
      <c r="E32" s="66" t="s">
        <v>108</v>
      </c>
    </row>
    <row r="33" spans="1:5" ht="15" customHeight="1">
      <c r="A33" s="77" t="s">
        <v>92</v>
      </c>
      <c r="B33" s="66">
        <v>1.2855833021794645</v>
      </c>
      <c r="C33" s="66">
        <v>3.39866772338018</v>
      </c>
      <c r="D33" s="66">
        <v>5.474248324367624</v>
      </c>
      <c r="E33" s="66">
        <v>6.4482793877729705</v>
      </c>
    </row>
    <row r="34" spans="1:256" ht="15" customHeight="1">
      <c r="A34" s="81"/>
      <c r="B34" s="66"/>
      <c r="C34" s="66"/>
      <c r="D34" s="66"/>
      <c r="E34" s="66"/>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row>
    <row r="35" spans="1:256" s="82" customFormat="1" ht="15" customHeight="1">
      <c r="A35" s="348" t="s">
        <v>59</v>
      </c>
      <c r="B35" s="349">
        <v>329</v>
      </c>
      <c r="C35" s="349">
        <v>630</v>
      </c>
      <c r="D35" s="349">
        <v>449</v>
      </c>
      <c r="E35" s="349">
        <v>1275</v>
      </c>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row>
    <row r="36" spans="1:5" s="83" customFormat="1" ht="11.25">
      <c r="A36" s="387" t="s">
        <v>93</v>
      </c>
      <c r="B36" s="387"/>
      <c r="C36" s="387"/>
      <c r="D36" s="387"/>
      <c r="E36" s="387"/>
    </row>
    <row r="37" spans="1:5" s="83" customFormat="1" ht="15" customHeight="1">
      <c r="A37" s="84" t="s">
        <v>94</v>
      </c>
      <c r="B37" s="85"/>
      <c r="C37" s="85"/>
      <c r="D37" s="85"/>
      <c r="E37" s="85"/>
    </row>
    <row r="38" spans="1:5" s="83" customFormat="1" ht="15" customHeight="1">
      <c r="A38" s="86" t="s">
        <v>95</v>
      </c>
      <c r="B38" s="85"/>
      <c r="C38" s="85"/>
      <c r="D38" s="85"/>
      <c r="E38" s="85"/>
    </row>
    <row r="39" spans="1:256" s="83" customFormat="1" ht="15" customHeight="1">
      <c r="A39" s="84" t="s">
        <v>96</v>
      </c>
      <c r="B39" s="85"/>
      <c r="C39" s="85"/>
      <c r="D39" s="85"/>
      <c r="E39" s="85"/>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row>
    <row r="40" spans="1:256" s="83" customFormat="1" ht="12.75" customHeight="1">
      <c r="A40" s="87"/>
      <c r="B40" s="88"/>
      <c r="C40" s="88"/>
      <c r="D40" s="88"/>
      <c r="E40" s="88"/>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row>
  </sheetData>
  <sheetProtection/>
  <mergeCells count="4">
    <mergeCell ref="A1:E1"/>
    <mergeCell ref="A2:E2"/>
    <mergeCell ref="B3:E3"/>
    <mergeCell ref="A36:E36"/>
  </mergeCells>
  <printOptions/>
  <pageMargins left="0.7480314960629921" right="0.7480314960629921" top="0.3937007874015748" bottom="0.1968503937007874" header="0.196850393700787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3"/>
  <sheetViews>
    <sheetView showGridLines="0" view="pageLayout" zoomScale="0" zoomScalePageLayoutView="0" workbookViewId="0" topLeftCell="A1">
      <selection activeCell="A2" sqref="A2:E2"/>
    </sheetView>
  </sheetViews>
  <sheetFormatPr defaultColWidth="9.140625" defaultRowHeight="15"/>
  <cols>
    <col min="1" max="1" width="42.140625" style="1" customWidth="1"/>
    <col min="2" max="5" width="10.7109375" style="1" customWidth="1"/>
    <col min="6" max="16384" width="9.140625" style="1" customWidth="1"/>
  </cols>
  <sheetData>
    <row r="1" spans="1:5" ht="12.75">
      <c r="A1" s="388" t="s">
        <v>97</v>
      </c>
      <c r="B1" s="388"/>
      <c r="C1" s="388"/>
      <c r="D1" s="388"/>
      <c r="E1" s="388"/>
    </row>
    <row r="2" spans="1:5" ht="25.5" customHeight="1">
      <c r="A2" s="389" t="s">
        <v>98</v>
      </c>
      <c r="B2" s="390"/>
      <c r="C2" s="390"/>
      <c r="D2" s="390"/>
      <c r="E2" s="390"/>
    </row>
    <row r="3" spans="1:5" ht="12.75">
      <c r="A3" s="362" t="s">
        <v>99</v>
      </c>
      <c r="B3" s="361" t="s">
        <v>1</v>
      </c>
      <c r="C3" s="337"/>
      <c r="D3" s="337"/>
      <c r="E3" s="337"/>
    </row>
    <row r="4" spans="1:5" ht="12.75">
      <c r="A4" s="90"/>
      <c r="B4" s="91" t="s">
        <v>2</v>
      </c>
      <c r="C4" s="91" t="s">
        <v>3</v>
      </c>
      <c r="D4" s="91" t="s">
        <v>4</v>
      </c>
      <c r="E4" s="91" t="s">
        <v>5</v>
      </c>
    </row>
    <row r="5" spans="1:5" ht="12.75">
      <c r="A5" s="338"/>
      <c r="B5" s="339" t="s">
        <v>63</v>
      </c>
      <c r="C5" s="339" t="s">
        <v>63</v>
      </c>
      <c r="D5" s="339" t="s">
        <v>63</v>
      </c>
      <c r="E5" s="339" t="s">
        <v>63</v>
      </c>
    </row>
    <row r="6" spans="1:5" ht="12.75">
      <c r="A6" s="92" t="s">
        <v>100</v>
      </c>
      <c r="B6" s="93">
        <v>4.7225768426393</v>
      </c>
      <c r="C6" s="93">
        <v>5.187305106149342</v>
      </c>
      <c r="D6" s="93">
        <v>6.018219382540205</v>
      </c>
      <c r="E6" s="93">
        <v>6.6998785491460975</v>
      </c>
    </row>
    <row r="7" spans="1:5" ht="12.75">
      <c r="A7" s="92" t="s">
        <v>101</v>
      </c>
      <c r="B7" s="93">
        <v>0.8904266880114649</v>
      </c>
      <c r="C7" s="93">
        <v>1.4159822983504675</v>
      </c>
      <c r="D7" s="93">
        <v>1.8106587615066672</v>
      </c>
      <c r="E7" s="93">
        <v>3.699817872763514</v>
      </c>
    </row>
    <row r="8" spans="1:5" ht="12.75">
      <c r="A8" s="94"/>
      <c r="B8" s="95" t="e">
        <v>#VALUE!</v>
      </c>
      <c r="C8" s="95" t="e">
        <v>#VALUE!</v>
      </c>
      <c r="D8" s="95" t="e">
        <v>#VALUE!</v>
      </c>
      <c r="E8" s="95" t="e">
        <v>#VALUE!</v>
      </c>
    </row>
    <row r="9" spans="1:5" ht="12.75">
      <c r="A9" s="96" t="s">
        <v>106</v>
      </c>
      <c r="B9" s="93">
        <v>4.92711272995022</v>
      </c>
      <c r="C9" s="93">
        <v>6.559485806873027</v>
      </c>
      <c r="D9" s="93">
        <v>7.756150309916439</v>
      </c>
      <c r="E9" s="93">
        <v>9.77830295450874</v>
      </c>
    </row>
    <row r="10" spans="1:5" ht="12.75">
      <c r="A10" s="96"/>
      <c r="B10" s="44"/>
      <c r="C10" s="44"/>
      <c r="D10" s="44"/>
      <c r="E10" s="44"/>
    </row>
    <row r="11" spans="1:5" ht="12.75">
      <c r="A11" s="94"/>
      <c r="B11" s="97"/>
      <c r="C11" s="97"/>
      <c r="D11" s="97"/>
      <c r="E11" s="97"/>
    </row>
    <row r="12" spans="1:5" ht="12.75">
      <c r="A12" s="340" t="s">
        <v>59</v>
      </c>
      <c r="B12" s="341">
        <v>329</v>
      </c>
      <c r="C12" s="341">
        <v>630</v>
      </c>
      <c r="D12" s="341">
        <v>449</v>
      </c>
      <c r="E12" s="341">
        <v>1275</v>
      </c>
    </row>
    <row r="13" spans="1:5" ht="29.25" customHeight="1">
      <c r="A13" s="369" t="s">
        <v>343</v>
      </c>
      <c r="B13" s="387"/>
      <c r="C13" s="387"/>
      <c r="D13" s="387"/>
      <c r="E13" s="387"/>
    </row>
  </sheetData>
  <sheetProtection/>
  <mergeCells count="3">
    <mergeCell ref="A1:E1"/>
    <mergeCell ref="A2:E2"/>
    <mergeCell ref="A13:E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3"/>
  <sheetViews>
    <sheetView showGridLines="0" view="pageLayout" zoomScale="0" zoomScalePageLayoutView="0" workbookViewId="0" topLeftCell="A1">
      <selection activeCell="A13" sqref="A13:E13"/>
    </sheetView>
  </sheetViews>
  <sheetFormatPr defaultColWidth="9.140625" defaultRowHeight="15"/>
  <cols>
    <col min="1" max="1" width="42.140625" style="1" customWidth="1"/>
    <col min="2" max="5" width="10.7109375" style="1" customWidth="1"/>
    <col min="6" max="16384" width="9.140625" style="1" customWidth="1"/>
  </cols>
  <sheetData>
    <row r="1" spans="1:5" ht="12.75">
      <c r="A1" s="388" t="s">
        <v>102</v>
      </c>
      <c r="B1" s="388"/>
      <c r="C1" s="388"/>
      <c r="D1" s="388"/>
      <c r="E1" s="388"/>
    </row>
    <row r="2" spans="1:5" ht="25.5" customHeight="1">
      <c r="A2" s="391" t="s">
        <v>103</v>
      </c>
      <c r="B2" s="391"/>
      <c r="C2" s="391"/>
      <c r="D2" s="391"/>
      <c r="E2" s="391"/>
    </row>
    <row r="3" spans="1:5" ht="12.75">
      <c r="A3" s="362" t="s">
        <v>99</v>
      </c>
      <c r="B3" s="361" t="s">
        <v>1</v>
      </c>
      <c r="C3" s="337"/>
      <c r="D3" s="337"/>
      <c r="E3" s="337"/>
    </row>
    <row r="4" spans="1:5" ht="12.75">
      <c r="A4" s="90"/>
      <c r="B4" s="364" t="s">
        <v>2</v>
      </c>
      <c r="C4" s="364" t="s">
        <v>3</v>
      </c>
      <c r="D4" s="364" t="s">
        <v>4</v>
      </c>
      <c r="E4" s="364" t="s">
        <v>5</v>
      </c>
    </row>
    <row r="5" spans="1:5" ht="12.75">
      <c r="A5" s="338"/>
      <c r="B5" s="365" t="s">
        <v>63</v>
      </c>
      <c r="C5" s="365" t="s">
        <v>63</v>
      </c>
      <c r="D5" s="365" t="s">
        <v>63</v>
      </c>
      <c r="E5" s="365" t="s">
        <v>63</v>
      </c>
    </row>
    <row r="6" spans="1:5" ht="12.75">
      <c r="A6" s="92" t="s">
        <v>100</v>
      </c>
      <c r="B6" s="93">
        <v>4.275647029905424</v>
      </c>
      <c r="C6" s="93">
        <v>10.709501413415326</v>
      </c>
      <c r="D6" s="93">
        <v>10.567487343040517</v>
      </c>
      <c r="E6" s="93">
        <v>13.202878128424139</v>
      </c>
    </row>
    <row r="7" spans="1:5" ht="12.75">
      <c r="A7" s="92" t="s">
        <v>101</v>
      </c>
      <c r="B7" s="93">
        <v>2.1142407064935633</v>
      </c>
      <c r="C7" s="93">
        <v>4.191269572076302</v>
      </c>
      <c r="D7" s="93">
        <v>3.7427799515525626</v>
      </c>
      <c r="E7" s="93">
        <v>7.558233541875933</v>
      </c>
    </row>
    <row r="8" spans="1:5" ht="12.75">
      <c r="A8" s="94"/>
      <c r="B8" s="95" t="e">
        <v>#VALUE!</v>
      </c>
      <c r="C8" s="95" t="e">
        <v>#VALUE!</v>
      </c>
      <c r="D8" s="95" t="e">
        <v>#VALUE!</v>
      </c>
      <c r="E8" s="95" t="e">
        <v>#VALUE!</v>
      </c>
    </row>
    <row r="9" spans="1:5" ht="12.75">
      <c r="A9" s="96" t="s">
        <v>106</v>
      </c>
      <c r="B9" s="93">
        <v>5.703996935698443</v>
      </c>
      <c r="C9" s="93">
        <v>14.157701327836882</v>
      </c>
      <c r="D9" s="93">
        <v>13.1655492495443</v>
      </c>
      <c r="E9" s="93">
        <v>19.90651737274431</v>
      </c>
    </row>
    <row r="10" spans="1:5" ht="12.75">
      <c r="A10" s="96"/>
      <c r="B10" s="44"/>
      <c r="C10" s="44"/>
      <c r="D10" s="44"/>
      <c r="E10" s="44"/>
    </row>
    <row r="11" spans="1:5" ht="12.75">
      <c r="A11" s="94"/>
      <c r="B11" s="97"/>
      <c r="C11" s="97"/>
      <c r="D11" s="97"/>
      <c r="E11" s="97"/>
    </row>
    <row r="12" spans="1:5" ht="12.75">
      <c r="A12" s="340" t="s">
        <v>59</v>
      </c>
      <c r="B12" s="366">
        <v>329</v>
      </c>
      <c r="C12" s="366">
        <v>630</v>
      </c>
      <c r="D12" s="366">
        <v>449</v>
      </c>
      <c r="E12" s="366">
        <v>1275</v>
      </c>
    </row>
    <row r="13" spans="1:5" ht="27.75" customHeight="1">
      <c r="A13" s="369" t="s">
        <v>343</v>
      </c>
      <c r="B13" s="387"/>
      <c r="C13" s="387"/>
      <c r="D13" s="387"/>
      <c r="E13" s="387"/>
    </row>
  </sheetData>
  <sheetProtection/>
  <mergeCells count="3">
    <mergeCell ref="A1:E1"/>
    <mergeCell ref="A2:E2"/>
    <mergeCell ref="A13:E1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07"/>
  <sheetViews>
    <sheetView view="pageLayout" zoomScale="0" zoomScalePageLayoutView="0" workbookViewId="0" topLeftCell="A49">
      <selection activeCell="B59" sqref="B59:E59"/>
    </sheetView>
  </sheetViews>
  <sheetFormatPr defaultColWidth="9.140625" defaultRowHeight="15"/>
  <cols>
    <col min="1" max="1" width="36.140625" style="98" customWidth="1"/>
    <col min="2" max="2" width="12.140625" style="98" customWidth="1"/>
    <col min="3" max="4" width="12.140625" style="99" customWidth="1"/>
    <col min="5" max="5" width="12.140625" style="98" customWidth="1"/>
    <col min="6" max="226" width="9.140625" style="98" customWidth="1"/>
    <col min="227" max="227" width="36.140625" style="98" customWidth="1"/>
    <col min="228" max="242" width="7.28125" style="98" customWidth="1"/>
    <col min="243" max="16384" width="9.140625" style="98" customWidth="1"/>
  </cols>
  <sheetData>
    <row r="1" spans="1:5" ht="12.75" customHeight="1">
      <c r="A1" s="395" t="s">
        <v>270</v>
      </c>
      <c r="B1" s="395"/>
      <c r="C1" s="395"/>
      <c r="D1" s="395"/>
      <c r="E1" s="395"/>
    </row>
    <row r="2" spans="1:5" ht="12.75" customHeight="1">
      <c r="A2" s="396" t="s">
        <v>109</v>
      </c>
      <c r="B2" s="396"/>
      <c r="C2" s="396"/>
      <c r="D2" s="396"/>
      <c r="E2" s="396"/>
    </row>
    <row r="3" spans="1:5" ht="12.75" customHeight="1">
      <c r="A3" s="120" t="s">
        <v>110</v>
      </c>
      <c r="B3" s="397" t="s">
        <v>1</v>
      </c>
      <c r="C3" s="397"/>
      <c r="D3" s="397"/>
      <c r="E3" s="397"/>
    </row>
    <row r="4" spans="1:5" s="128" customFormat="1" ht="12.75">
      <c r="A4" s="119"/>
      <c r="B4" s="367" t="s">
        <v>2</v>
      </c>
      <c r="C4" s="367" t="s">
        <v>3</v>
      </c>
      <c r="D4" s="367" t="s">
        <v>4</v>
      </c>
      <c r="E4" s="367" t="s">
        <v>5</v>
      </c>
    </row>
    <row r="5" spans="1:5" ht="15.75" customHeight="1">
      <c r="A5" s="110" t="s">
        <v>111</v>
      </c>
      <c r="B5" s="124"/>
      <c r="C5" s="124"/>
      <c r="D5" s="124"/>
      <c r="E5" s="124"/>
    </row>
    <row r="6" spans="1:5" ht="13.5" customHeight="1">
      <c r="A6" s="113" t="s">
        <v>6</v>
      </c>
      <c r="B6" s="111">
        <v>2.9257300857525186</v>
      </c>
      <c r="C6" s="111">
        <v>3.3145182584613027</v>
      </c>
      <c r="D6" s="111">
        <v>3.612472995588928</v>
      </c>
      <c r="E6" s="111">
        <v>4.069140698272233</v>
      </c>
    </row>
    <row r="7" spans="1:5" ht="13.5" customHeight="1">
      <c r="A7" s="113" t="s">
        <v>86</v>
      </c>
      <c r="B7" s="111">
        <v>2.8796794375</v>
      </c>
      <c r="C7" s="111">
        <v>3.2560640750000003</v>
      </c>
      <c r="D7" s="111">
        <v>3.5783475364974997</v>
      </c>
      <c r="E7" s="111">
        <v>4.053418730000001</v>
      </c>
    </row>
    <row r="8" spans="1:5" ht="13.5" customHeight="1">
      <c r="A8" s="113" t="s">
        <v>7</v>
      </c>
      <c r="B8" s="111">
        <v>0.6927839900334775</v>
      </c>
      <c r="C8" s="111">
        <v>0.7038735346939425</v>
      </c>
      <c r="D8" s="111">
        <v>0.800387386024269</v>
      </c>
      <c r="E8" s="111">
        <v>0.8739891305419076</v>
      </c>
    </row>
    <row r="9" spans="1:5" ht="13.5" customHeight="1">
      <c r="A9" s="113" t="s">
        <v>87</v>
      </c>
      <c r="B9" s="111">
        <v>4.66722013</v>
      </c>
      <c r="C9" s="111">
        <v>4.779139011875</v>
      </c>
      <c r="D9" s="111">
        <v>5.542647155</v>
      </c>
      <c r="E9" s="111">
        <v>5.83829844</v>
      </c>
    </row>
    <row r="10" spans="1:5" ht="13.5" customHeight="1">
      <c r="A10" s="113" t="s">
        <v>88</v>
      </c>
      <c r="B10" s="111">
        <v>1.812041</v>
      </c>
      <c r="C10" s="272">
        <v>1.90228875</v>
      </c>
      <c r="D10" s="272">
        <v>2.1040741999999995</v>
      </c>
      <c r="E10" s="272">
        <v>2.34653403125</v>
      </c>
    </row>
    <row r="11" spans="1:5" ht="13.5" customHeight="1">
      <c r="A11" s="110" t="s">
        <v>112</v>
      </c>
      <c r="B11" s="112" t="s">
        <v>108</v>
      </c>
      <c r="C11" s="273"/>
      <c r="D11" s="273"/>
      <c r="E11" s="274"/>
    </row>
    <row r="12" spans="1:5" ht="13.5" customHeight="1">
      <c r="A12" s="113" t="s">
        <v>6</v>
      </c>
      <c r="B12" s="122">
        <v>696.4313803188172</v>
      </c>
      <c r="C12" s="275">
        <v>787.9608621729503</v>
      </c>
      <c r="D12" s="275">
        <v>858.5416929641095</v>
      </c>
      <c r="E12" s="275">
        <v>967.0709153444406</v>
      </c>
    </row>
    <row r="13" spans="1:5" ht="13.5" customHeight="1">
      <c r="A13" s="113" t="s">
        <v>86</v>
      </c>
      <c r="B13" s="122">
        <v>684.38725</v>
      </c>
      <c r="C13" s="275">
        <v>774.46845</v>
      </c>
      <c r="D13" s="275">
        <v>848.5296500000001</v>
      </c>
      <c r="E13" s="275">
        <v>965.1712299999999</v>
      </c>
    </row>
    <row r="14" spans="1:5" ht="13.5" customHeight="1">
      <c r="A14" s="113" t="s">
        <v>7</v>
      </c>
      <c r="B14" s="122">
        <v>164.81615991438898</v>
      </c>
      <c r="C14" s="275">
        <v>167.4438275805502</v>
      </c>
      <c r="D14" s="275">
        <v>190.20715282423978</v>
      </c>
      <c r="E14" s="275">
        <v>207.96537274570338</v>
      </c>
    </row>
    <row r="15" spans="1:5" ht="13.5" customHeight="1">
      <c r="A15" s="113" t="s">
        <v>87</v>
      </c>
      <c r="B15" s="122">
        <v>1113.5526100000002</v>
      </c>
      <c r="C15" s="275">
        <v>1136.4395450000002</v>
      </c>
      <c r="D15" s="275">
        <v>1321.70761375</v>
      </c>
      <c r="E15" s="275">
        <v>1391.4646900000002</v>
      </c>
    </row>
    <row r="16" spans="1:5" ht="13.5" customHeight="1">
      <c r="A16" s="113" t="s">
        <v>88</v>
      </c>
      <c r="B16" s="122">
        <v>434.601</v>
      </c>
      <c r="C16" s="275">
        <v>452.87544999999994</v>
      </c>
      <c r="D16" s="275">
        <v>499.23530000000005</v>
      </c>
      <c r="E16" s="275">
        <v>559.10135</v>
      </c>
    </row>
    <row r="17" spans="1:5" ht="13.5" customHeight="1">
      <c r="A17" s="110"/>
      <c r="B17" s="112" t="s">
        <v>108</v>
      </c>
      <c r="C17" s="273"/>
      <c r="D17" s="273"/>
      <c r="E17" s="274"/>
    </row>
    <row r="18" spans="1:5" ht="12.75" customHeight="1">
      <c r="A18" s="115" t="s">
        <v>113</v>
      </c>
      <c r="B18" s="112" t="s">
        <v>108</v>
      </c>
      <c r="C18" s="276"/>
      <c r="D18" s="276"/>
      <c r="E18" s="276"/>
    </row>
    <row r="19" spans="1:5" ht="12.75" customHeight="1">
      <c r="A19" s="114" t="s">
        <v>6</v>
      </c>
      <c r="B19" s="112">
        <v>18.078795456440666</v>
      </c>
      <c r="C19" s="277">
        <v>24.693080138684326</v>
      </c>
      <c r="D19" s="277">
        <v>29.5225257919817</v>
      </c>
      <c r="E19" s="277">
        <v>37.7</v>
      </c>
    </row>
    <row r="20" spans="1:5" ht="12.75" customHeight="1">
      <c r="A20" s="113" t="s">
        <v>86</v>
      </c>
      <c r="B20" s="112">
        <v>17.1185</v>
      </c>
      <c r="C20" s="277">
        <v>23.688086</v>
      </c>
      <c r="D20" s="277">
        <v>28.77373</v>
      </c>
      <c r="E20" s="277">
        <v>37.5093520375</v>
      </c>
    </row>
    <row r="21" spans="1:5" ht="12.75" customHeight="1">
      <c r="A21" s="113" t="s">
        <v>7</v>
      </c>
      <c r="B21" s="112">
        <v>6.00436201306696</v>
      </c>
      <c r="C21" s="277">
        <v>7.833450693805649</v>
      </c>
      <c r="D21" s="277">
        <v>8.952926751096193</v>
      </c>
      <c r="E21" s="277">
        <v>10.19287364665101</v>
      </c>
    </row>
    <row r="22" spans="1:5" ht="12.75" customHeight="1">
      <c r="A22" s="113" t="s">
        <v>87</v>
      </c>
      <c r="B22" s="112">
        <v>33.402372725</v>
      </c>
      <c r="C22" s="277">
        <v>42.8468125</v>
      </c>
      <c r="D22" s="277">
        <v>49.4806175</v>
      </c>
      <c r="E22" s="277">
        <v>58.383693</v>
      </c>
    </row>
    <row r="23" spans="1:5" ht="12.75" customHeight="1">
      <c r="A23" s="113" t="s">
        <v>88</v>
      </c>
      <c r="B23" s="112">
        <v>9.93659125</v>
      </c>
      <c r="C23" s="277">
        <v>12.548656666666668</v>
      </c>
      <c r="D23" s="277">
        <v>14.361493333333334</v>
      </c>
      <c r="E23" s="277">
        <v>19.08126625</v>
      </c>
    </row>
    <row r="24" spans="1:5" ht="12.75" customHeight="1">
      <c r="A24" s="116" t="s">
        <v>114</v>
      </c>
      <c r="B24" s="112" t="s">
        <v>108</v>
      </c>
      <c r="C24" s="273"/>
      <c r="D24" s="273"/>
      <c r="E24" s="274"/>
    </row>
    <row r="25" spans="1:5" ht="12.75" customHeight="1">
      <c r="A25" s="114" t="s">
        <v>6</v>
      </c>
      <c r="B25" s="112">
        <v>10.317123633439587</v>
      </c>
      <c r="C25" s="277">
        <v>12.423143833778676</v>
      </c>
      <c r="D25" s="277">
        <v>13.684710128720328</v>
      </c>
      <c r="E25" s="277">
        <v>15.602080984065065</v>
      </c>
    </row>
    <row r="26" spans="1:5" ht="12.75" customHeight="1">
      <c r="A26" s="113" t="s">
        <v>86</v>
      </c>
      <c r="B26" s="112">
        <v>9.977010229266858</v>
      </c>
      <c r="C26" s="277">
        <v>12.062563095564274</v>
      </c>
      <c r="D26" s="277">
        <v>13.508861473657033</v>
      </c>
      <c r="E26" s="277">
        <v>15.714527839138976</v>
      </c>
    </row>
    <row r="27" spans="1:5" ht="12.75" customHeight="1">
      <c r="A27" s="113" t="s">
        <v>7</v>
      </c>
      <c r="B27" s="112">
        <v>2.005342639629319</v>
      </c>
      <c r="C27" s="277">
        <v>2.397223691741226</v>
      </c>
      <c r="D27" s="277">
        <v>2.5779136797631907</v>
      </c>
      <c r="E27" s="277">
        <v>2.5533639095748417</v>
      </c>
    </row>
    <row r="28" spans="1:5" ht="12.75" customHeight="1">
      <c r="A28" s="113" t="s">
        <v>87</v>
      </c>
      <c r="B28" s="112">
        <v>14.90544365184128</v>
      </c>
      <c r="C28" s="277">
        <v>18.427333193349206</v>
      </c>
      <c r="D28" s="277">
        <v>19.43935353459151</v>
      </c>
      <c r="E28" s="277">
        <v>20.689054830686445</v>
      </c>
    </row>
    <row r="29" spans="1:5" ht="12.75" customHeight="1">
      <c r="A29" s="113" t="s">
        <v>88</v>
      </c>
      <c r="B29" s="112">
        <v>7.710482983488035</v>
      </c>
      <c r="C29" s="277">
        <v>8.763532554412407</v>
      </c>
      <c r="D29" s="277">
        <v>9.340057211504211</v>
      </c>
      <c r="E29" s="277">
        <v>10.673068282996018</v>
      </c>
    </row>
    <row r="30" spans="1:5" ht="12.75" customHeight="1">
      <c r="A30" s="110"/>
      <c r="B30" s="112" t="s">
        <v>108</v>
      </c>
      <c r="C30" s="273"/>
      <c r="D30" s="273"/>
      <c r="E30" s="274"/>
    </row>
    <row r="31" spans="1:5" ht="12.75" customHeight="1">
      <c r="A31" s="110" t="s">
        <v>115</v>
      </c>
      <c r="B31" s="112" t="s">
        <v>108</v>
      </c>
      <c r="C31" s="276"/>
      <c r="D31" s="276"/>
      <c r="E31" s="276"/>
    </row>
    <row r="32" spans="1:5" ht="12.75" customHeight="1">
      <c r="A32" s="114" t="s">
        <v>6</v>
      </c>
      <c r="B32" s="112">
        <v>31.26078056723052</v>
      </c>
      <c r="C32" s="277">
        <v>31.789959943985956</v>
      </c>
      <c r="D32" s="277">
        <v>33.76788163712653</v>
      </c>
      <c r="E32" s="277">
        <v>38.22506964409633</v>
      </c>
    </row>
    <row r="33" spans="1:5" ht="12.75" customHeight="1">
      <c r="A33" s="113" t="s">
        <v>86</v>
      </c>
      <c r="B33" s="112">
        <v>30.20038</v>
      </c>
      <c r="C33" s="277">
        <v>30.693318749999996</v>
      </c>
      <c r="D33" s="277">
        <v>32.900127499999996</v>
      </c>
      <c r="E33" s="277">
        <v>37.648478749999995</v>
      </c>
    </row>
    <row r="34" spans="1:5" ht="12.75" customHeight="1">
      <c r="A34" s="113" t="s">
        <v>7</v>
      </c>
      <c r="B34" s="112">
        <v>8.595367792610276</v>
      </c>
      <c r="C34" s="277">
        <v>8.705592098822631</v>
      </c>
      <c r="D34" s="277">
        <v>8.954893179786662</v>
      </c>
      <c r="E34" s="277">
        <v>10.571476083697323</v>
      </c>
    </row>
    <row r="35" spans="1:5" ht="12.75" customHeight="1">
      <c r="A35" s="113" t="s">
        <v>87</v>
      </c>
      <c r="B35" s="112">
        <v>52.774375000000006</v>
      </c>
      <c r="C35" s="277">
        <v>50.554771499999994</v>
      </c>
      <c r="D35" s="277">
        <v>55.78540625000001</v>
      </c>
      <c r="E35" s="277">
        <v>60.113820000000004</v>
      </c>
    </row>
    <row r="36" spans="1:5" ht="12.75" customHeight="1">
      <c r="A36" s="113" t="s">
        <v>88</v>
      </c>
      <c r="B36" s="112">
        <v>18.046186666666667</v>
      </c>
      <c r="C36" s="277">
        <v>17.55528625</v>
      </c>
      <c r="D36" s="277">
        <v>17.18275</v>
      </c>
      <c r="E36" s="277">
        <v>18.1</v>
      </c>
    </row>
    <row r="37" spans="1:5" ht="12.75" customHeight="1">
      <c r="A37" s="116" t="s">
        <v>114</v>
      </c>
      <c r="B37" s="112" t="s">
        <v>108</v>
      </c>
      <c r="C37" s="273"/>
      <c r="D37" s="273"/>
      <c r="E37" s="274"/>
    </row>
    <row r="38" spans="1:5" ht="12.75" customHeight="1">
      <c r="A38" s="114" t="s">
        <v>6</v>
      </c>
      <c r="B38" s="112">
        <v>40.525353154164314</v>
      </c>
      <c r="C38" s="277">
        <v>36.22107215021372</v>
      </c>
      <c r="D38" s="277">
        <v>35.35792854316098</v>
      </c>
      <c r="E38" s="277">
        <v>35.366752688707685</v>
      </c>
    </row>
    <row r="39" spans="1:5" ht="12.75" customHeight="1">
      <c r="A39" s="113" t="s">
        <v>86</v>
      </c>
      <c r="B39" s="112">
        <v>40.22929441117997</v>
      </c>
      <c r="C39" s="277">
        <v>35.90369823266036</v>
      </c>
      <c r="D39" s="277">
        <v>35.34302626528516</v>
      </c>
      <c r="E39" s="277">
        <v>35.324597093805664</v>
      </c>
    </row>
    <row r="40" spans="1:5" ht="12.75" customHeight="1">
      <c r="A40" s="113" t="s">
        <v>7</v>
      </c>
      <c r="B40" s="112">
        <v>6.20613071540941</v>
      </c>
      <c r="C40" s="277">
        <v>5.425966120930897</v>
      </c>
      <c r="D40" s="277">
        <v>4.777224401298323</v>
      </c>
      <c r="E40" s="277">
        <v>5.010837776035804</v>
      </c>
    </row>
    <row r="41" spans="1:5" ht="12.75" customHeight="1">
      <c r="A41" s="113" t="s">
        <v>87</v>
      </c>
      <c r="B41" s="112">
        <v>54.09252097291899</v>
      </c>
      <c r="C41" s="277">
        <v>47.796717638407976</v>
      </c>
      <c r="D41" s="277">
        <v>45.5145764363272</v>
      </c>
      <c r="E41" s="277">
        <v>45.079183610333764</v>
      </c>
    </row>
    <row r="42" spans="1:5" ht="12.75" customHeight="1">
      <c r="A42" s="113" t="s">
        <v>88</v>
      </c>
      <c r="B42" s="112">
        <v>29.639276428235874</v>
      </c>
      <c r="C42" s="277">
        <v>26.458852956410432</v>
      </c>
      <c r="D42" s="277">
        <v>25.7</v>
      </c>
      <c r="E42" s="277">
        <v>25.630771473827096</v>
      </c>
    </row>
    <row r="43" spans="1:5" ht="12.75" customHeight="1">
      <c r="A43" s="110"/>
      <c r="B43" s="112" t="s">
        <v>108</v>
      </c>
      <c r="C43" s="273"/>
      <c r="D43" s="273"/>
      <c r="E43" s="274"/>
    </row>
    <row r="44" spans="1:5" ht="12.75" customHeight="1">
      <c r="A44" s="115" t="s">
        <v>116</v>
      </c>
      <c r="B44" s="112" t="s">
        <v>108</v>
      </c>
      <c r="C44" s="277"/>
      <c r="D44" s="277"/>
      <c r="E44" s="277"/>
    </row>
    <row r="45" spans="1:5" ht="12.75" customHeight="1">
      <c r="A45" s="114" t="s">
        <v>6</v>
      </c>
      <c r="B45" s="112">
        <v>13.787541646080328</v>
      </c>
      <c r="C45" s="277">
        <v>13.825005933777712</v>
      </c>
      <c r="D45" s="277">
        <v>14.516185306465031</v>
      </c>
      <c r="E45" s="277">
        <v>17.496072911431273</v>
      </c>
    </row>
    <row r="46" spans="1:5" ht="12.75" customHeight="1">
      <c r="A46" s="113" t="s">
        <v>86</v>
      </c>
      <c r="B46" s="112">
        <v>13.2099625</v>
      </c>
      <c r="C46" s="277">
        <v>13.319865</v>
      </c>
      <c r="D46" s="277">
        <v>13.929749346000001</v>
      </c>
      <c r="E46" s="277">
        <v>17.1392995</v>
      </c>
    </row>
    <row r="47" spans="1:5" ht="12.75" customHeight="1">
      <c r="A47" s="113" t="s">
        <v>7</v>
      </c>
      <c r="B47" s="112">
        <v>4.118069298324148</v>
      </c>
      <c r="C47" s="277">
        <v>4.268317666232706</v>
      </c>
      <c r="D47" s="277">
        <v>4.3583141256194455</v>
      </c>
      <c r="E47" s="277">
        <v>5.824495188691195</v>
      </c>
    </row>
    <row r="48" spans="1:5" ht="12.75" customHeight="1">
      <c r="A48" s="113" t="s">
        <v>87</v>
      </c>
      <c r="B48" s="112">
        <v>24.619175</v>
      </c>
      <c r="C48" s="277">
        <v>23.104162263</v>
      </c>
      <c r="D48" s="277">
        <v>26.8113877</v>
      </c>
      <c r="E48" s="277">
        <v>29.133896000000004</v>
      </c>
    </row>
    <row r="49" spans="1:5" ht="12.75" customHeight="1">
      <c r="A49" s="113" t="s">
        <v>88</v>
      </c>
      <c r="B49" s="112">
        <v>7.994138500000001</v>
      </c>
      <c r="C49" s="277">
        <v>6.963499625</v>
      </c>
      <c r="D49" s="277">
        <v>7.428586666666668</v>
      </c>
      <c r="E49" s="277">
        <v>7.297028125</v>
      </c>
    </row>
    <row r="50" spans="1:5" ht="12.75" customHeight="1">
      <c r="A50" s="116" t="s">
        <v>114</v>
      </c>
      <c r="B50" s="112" t="s">
        <v>108</v>
      </c>
      <c r="C50" s="273"/>
      <c r="D50" s="273"/>
      <c r="E50" s="274"/>
    </row>
    <row r="51" spans="1:5" ht="12.75" customHeight="1">
      <c r="A51" s="114" t="s">
        <v>6</v>
      </c>
      <c r="B51" s="112">
        <v>17.871322357917414</v>
      </c>
      <c r="C51" s="277">
        <v>15.731601175090026</v>
      </c>
      <c r="D51" s="277">
        <v>15.204841651780091</v>
      </c>
      <c r="E51" s="277">
        <v>16.3</v>
      </c>
    </row>
    <row r="52" spans="1:5" ht="12.75" customHeight="1">
      <c r="A52" s="113" t="s">
        <v>86</v>
      </c>
      <c r="B52" s="112">
        <v>17.4074799153177</v>
      </c>
      <c r="C52" s="112">
        <v>15.48097833916691</v>
      </c>
      <c r="D52" s="112">
        <v>14.862473590827493</v>
      </c>
      <c r="E52" s="112">
        <v>16.29349482075265</v>
      </c>
    </row>
    <row r="53" spans="1:5" ht="12.75" customHeight="1">
      <c r="A53" s="113" t="s">
        <v>7</v>
      </c>
      <c r="B53" s="112">
        <v>3.3162073498718896</v>
      </c>
      <c r="C53" s="112">
        <v>3.007254358315394</v>
      </c>
      <c r="D53" s="112">
        <v>2.9052595794703473</v>
      </c>
      <c r="E53" s="112">
        <v>3.639209470424162</v>
      </c>
    </row>
    <row r="54" spans="1:5" ht="12.75" customHeight="1">
      <c r="A54" s="113" t="s">
        <v>87</v>
      </c>
      <c r="B54" s="112">
        <v>25.617446074359425</v>
      </c>
      <c r="C54" s="112">
        <v>22.990069290829865</v>
      </c>
      <c r="D54" s="112">
        <v>21.829072096025257</v>
      </c>
      <c r="E54" s="112">
        <v>23.10479721984656</v>
      </c>
    </row>
    <row r="55" spans="1:5" ht="12.75" customHeight="1">
      <c r="A55" s="113" t="s">
        <v>88</v>
      </c>
      <c r="B55" s="112">
        <v>12.441341554973038</v>
      </c>
      <c r="C55" s="112">
        <v>10.522050893389718</v>
      </c>
      <c r="D55" s="112">
        <v>10.307774283935048</v>
      </c>
      <c r="E55" s="112">
        <v>9.001944787284803</v>
      </c>
    </row>
    <row r="56" spans="1:5" ht="12.75" customHeight="1">
      <c r="A56" s="278"/>
      <c r="B56" s="130"/>
      <c r="C56" s="279"/>
      <c r="D56" s="279"/>
      <c r="E56" s="130"/>
    </row>
    <row r="57" spans="1:5" ht="12.75" customHeight="1">
      <c r="A57" s="395" t="s">
        <v>271</v>
      </c>
      <c r="B57" s="395"/>
      <c r="C57" s="395"/>
      <c r="D57" s="395"/>
      <c r="E57" s="395"/>
    </row>
    <row r="58" spans="1:5" ht="12.75" customHeight="1">
      <c r="A58" s="396" t="s">
        <v>117</v>
      </c>
      <c r="B58" s="396"/>
      <c r="C58" s="396"/>
      <c r="D58" s="396"/>
      <c r="E58" s="396"/>
    </row>
    <row r="59" spans="1:5" ht="12.75" customHeight="1">
      <c r="A59" s="120" t="s">
        <v>110</v>
      </c>
      <c r="B59" s="397" t="s">
        <v>1</v>
      </c>
      <c r="C59" s="397"/>
      <c r="D59" s="397"/>
      <c r="E59" s="397"/>
    </row>
    <row r="60" spans="1:5" ht="12.75">
      <c r="A60" s="119"/>
      <c r="B60" s="118" t="s">
        <v>2</v>
      </c>
      <c r="C60" s="118" t="s">
        <v>3</v>
      </c>
      <c r="D60" s="118" t="s">
        <v>4</v>
      </c>
      <c r="E60" s="118" t="s">
        <v>5</v>
      </c>
    </row>
    <row r="61" spans="1:5" ht="12.75" customHeight="1">
      <c r="A61" s="115" t="s">
        <v>118</v>
      </c>
      <c r="B61" s="109"/>
      <c r="C61" s="109"/>
      <c r="D61" s="109"/>
      <c r="E61" s="109"/>
    </row>
    <row r="62" spans="1:5" ht="12.75" customHeight="1">
      <c r="A62" s="114" t="s">
        <v>6</v>
      </c>
      <c r="B62" s="112">
        <v>11.358520677786352</v>
      </c>
      <c r="C62" s="112">
        <v>11.229025610635928</v>
      </c>
      <c r="D62" s="112">
        <v>11.846741036518468</v>
      </c>
      <c r="E62" s="112">
        <v>12.429744793446119</v>
      </c>
    </row>
    <row r="63" spans="1:5" ht="12.75" customHeight="1">
      <c r="A63" s="113" t="s">
        <v>86</v>
      </c>
      <c r="B63" s="112">
        <v>10.91535</v>
      </c>
      <c r="C63" s="112">
        <v>10.7830585</v>
      </c>
      <c r="D63" s="112">
        <v>11.524509029999999</v>
      </c>
      <c r="E63" s="112">
        <v>12.1754243</v>
      </c>
    </row>
    <row r="64" spans="1:5" ht="12.75" customHeight="1">
      <c r="A64" s="113" t="s">
        <v>7</v>
      </c>
      <c r="B64" s="112">
        <v>3.1272666243574765</v>
      </c>
      <c r="C64" s="112">
        <v>3.184217837713393</v>
      </c>
      <c r="D64" s="112">
        <v>3.3303036490654083</v>
      </c>
      <c r="E64" s="112">
        <v>3.6980584153049794</v>
      </c>
    </row>
    <row r="65" spans="1:5" ht="12.75" customHeight="1">
      <c r="A65" s="113" t="s">
        <v>87</v>
      </c>
      <c r="B65" s="112">
        <v>18.60300625</v>
      </c>
      <c r="C65" s="112">
        <v>18.60485</v>
      </c>
      <c r="D65" s="112">
        <v>20.456776165</v>
      </c>
      <c r="E65" s="112">
        <v>20.408881</v>
      </c>
    </row>
    <row r="66" spans="1:5" ht="12.75" customHeight="1">
      <c r="A66" s="113" t="s">
        <v>88</v>
      </c>
      <c r="B66" s="112">
        <v>6.219983474999999</v>
      </c>
      <c r="C66" s="112">
        <v>5.582709</v>
      </c>
      <c r="D66" s="112">
        <v>6.240377499999999</v>
      </c>
      <c r="E66" s="112">
        <v>5.901248</v>
      </c>
    </row>
    <row r="67" spans="1:5" ht="12.75" customHeight="1">
      <c r="A67" s="116" t="s">
        <v>114</v>
      </c>
      <c r="B67" s="112" t="s">
        <v>108</v>
      </c>
      <c r="C67" s="112" t="s">
        <v>108</v>
      </c>
      <c r="D67" s="112" t="s">
        <v>108</v>
      </c>
      <c r="E67" s="112" t="s">
        <v>108</v>
      </c>
    </row>
    <row r="68" spans="1:5" ht="12.75" customHeight="1">
      <c r="A68" s="114" t="s">
        <v>6</v>
      </c>
      <c r="B68" s="112">
        <v>14.749585280567905</v>
      </c>
      <c r="C68" s="112">
        <v>12.808567522579432</v>
      </c>
      <c r="D68" s="112">
        <v>12.41981936058014</v>
      </c>
      <c r="E68" s="112">
        <v>11.525809270427104</v>
      </c>
    </row>
    <row r="69" spans="1:5" ht="12.75" customHeight="1">
      <c r="A69" s="113" t="s">
        <v>86</v>
      </c>
      <c r="B69" s="112">
        <v>14.640684692931313</v>
      </c>
      <c r="C69" s="112">
        <v>12.664440944730943</v>
      </c>
      <c r="D69" s="112">
        <v>12.374124970880098</v>
      </c>
      <c r="E69" s="112">
        <v>11.300255645180435</v>
      </c>
    </row>
    <row r="70" spans="1:5" ht="12.75" customHeight="1">
      <c r="A70" s="113" t="s">
        <v>7</v>
      </c>
      <c r="B70" s="112">
        <v>2.4620537483996108</v>
      </c>
      <c r="C70" s="112">
        <v>2.264188047149605</v>
      </c>
      <c r="D70" s="112">
        <v>2.1202247940044154</v>
      </c>
      <c r="E70" s="112">
        <v>2.20984627517275</v>
      </c>
    </row>
    <row r="71" spans="1:5" ht="12.75" customHeight="1">
      <c r="A71" s="113" t="s">
        <v>87</v>
      </c>
      <c r="B71" s="112">
        <v>19.719567673452552</v>
      </c>
      <c r="C71" s="112">
        <v>17.99993711339181</v>
      </c>
      <c r="D71" s="112">
        <v>16.760502554804912</v>
      </c>
      <c r="E71" s="112">
        <v>16.368605024002257</v>
      </c>
    </row>
    <row r="72" spans="1:5" ht="12.75" customHeight="1">
      <c r="A72" s="113" t="s">
        <v>88</v>
      </c>
      <c r="B72" s="112">
        <v>10.611302160072059</v>
      </c>
      <c r="C72" s="112">
        <v>8.6198392411257</v>
      </c>
      <c r="D72" s="112">
        <v>8.548769273912185</v>
      </c>
      <c r="E72" s="112">
        <v>7.674417213366404</v>
      </c>
    </row>
    <row r="73" spans="1:5" ht="12.75" customHeight="1">
      <c r="A73" s="115"/>
      <c r="B73" s="112" t="s">
        <v>108</v>
      </c>
      <c r="C73" s="112" t="s">
        <v>108</v>
      </c>
      <c r="D73" s="112" t="s">
        <v>108</v>
      </c>
      <c r="E73" s="112" t="s">
        <v>108</v>
      </c>
    </row>
    <row r="74" spans="1:5" ht="12.75" customHeight="1">
      <c r="A74" s="115" t="s">
        <v>119</v>
      </c>
      <c r="B74" s="112" t="s">
        <v>108</v>
      </c>
      <c r="C74" s="112" t="s">
        <v>108</v>
      </c>
      <c r="D74" s="112" t="s">
        <v>108</v>
      </c>
      <c r="E74" s="112" t="s">
        <v>108</v>
      </c>
    </row>
    <row r="75" spans="1:5" ht="12.75" customHeight="1">
      <c r="A75" s="114" t="s">
        <v>6</v>
      </c>
      <c r="B75" s="112">
        <v>0.6823051291682565</v>
      </c>
      <c r="C75" s="112">
        <v>0.71958943467986</v>
      </c>
      <c r="D75" s="112">
        <v>0.7584889206011802</v>
      </c>
      <c r="E75" s="112">
        <v>0.720898668335</v>
      </c>
    </row>
    <row r="76" spans="1:5" ht="12.75" customHeight="1">
      <c r="A76" s="113" t="s">
        <v>86</v>
      </c>
      <c r="B76" s="112">
        <v>0.6706275</v>
      </c>
      <c r="C76" s="112">
        <v>0.67962075</v>
      </c>
      <c r="D76" s="112">
        <v>0.72253375</v>
      </c>
      <c r="E76" s="112">
        <v>0.682914345</v>
      </c>
    </row>
    <row r="77" spans="1:5" ht="12.75" customHeight="1">
      <c r="A77" s="113" t="s">
        <v>7</v>
      </c>
      <c r="B77" s="112">
        <v>0.2243551814036778</v>
      </c>
      <c r="C77" s="112">
        <v>0.2520763272557123</v>
      </c>
      <c r="D77" s="112">
        <v>0.2914914193070307</v>
      </c>
      <c r="E77" s="112">
        <v>0.29151307404443877</v>
      </c>
    </row>
    <row r="78" spans="1:5" ht="12.75" customHeight="1">
      <c r="A78" s="113" t="s">
        <v>87</v>
      </c>
      <c r="B78" s="112">
        <v>1.2183625</v>
      </c>
      <c r="C78" s="112">
        <v>1.288795</v>
      </c>
      <c r="D78" s="112">
        <v>1.4935623914999998</v>
      </c>
      <c r="E78" s="112">
        <v>1.3693297500000001</v>
      </c>
    </row>
    <row r="79" spans="1:5" ht="12.75" customHeight="1">
      <c r="A79" s="113" t="s">
        <v>88</v>
      </c>
      <c r="B79" s="112">
        <v>0.32000425</v>
      </c>
      <c r="C79" s="112">
        <v>0.33940075000000003</v>
      </c>
      <c r="D79" s="112">
        <v>0.32407642000000003</v>
      </c>
      <c r="E79" s="112">
        <v>0.288635</v>
      </c>
    </row>
    <row r="80" spans="1:5" ht="12.75" customHeight="1">
      <c r="A80" s="116" t="s">
        <v>114</v>
      </c>
      <c r="B80" s="112" t="s">
        <v>108</v>
      </c>
      <c r="C80" s="112" t="s">
        <v>108</v>
      </c>
      <c r="D80" s="112" t="s">
        <v>108</v>
      </c>
      <c r="E80" s="112" t="s">
        <v>108</v>
      </c>
    </row>
    <row r="81" spans="1:5" ht="12.75" customHeight="1">
      <c r="A81" s="114" t="s">
        <v>6</v>
      </c>
      <c r="B81" s="112">
        <v>0.8832393566643811</v>
      </c>
      <c r="C81" s="112">
        <v>0.8193683722485956</v>
      </c>
      <c r="D81" s="112">
        <v>0.7931151419504657</v>
      </c>
      <c r="E81" s="112">
        <v>0.6712603080308553</v>
      </c>
    </row>
    <row r="82" spans="1:5" ht="12.75" customHeight="1">
      <c r="A82" s="113" t="s">
        <v>86</v>
      </c>
      <c r="B82" s="112">
        <v>0.898678056953554</v>
      </c>
      <c r="C82" s="112">
        <v>0.793018479015826</v>
      </c>
      <c r="D82" s="112">
        <v>0.7676087708965563</v>
      </c>
      <c r="E82" s="112">
        <v>0.6400655718238016</v>
      </c>
    </row>
    <row r="83" spans="1:5" ht="12.75" customHeight="1">
      <c r="A83" s="113" t="s">
        <v>7</v>
      </c>
      <c r="B83" s="112">
        <v>0.21509919829824942</v>
      </c>
      <c r="C83" s="112">
        <v>0.21371246098332275</v>
      </c>
      <c r="D83" s="112">
        <v>0.23031722189224543</v>
      </c>
      <c r="E83" s="112">
        <v>0.2333274326434986</v>
      </c>
    </row>
    <row r="84" spans="1:5" ht="12.75" customHeight="1">
      <c r="A84" s="113" t="s">
        <v>87</v>
      </c>
      <c r="B84" s="112">
        <v>1.2826376020449664</v>
      </c>
      <c r="C84" s="112">
        <v>1.3130433652978752</v>
      </c>
      <c r="D84" s="112">
        <v>1.3350158140151787</v>
      </c>
      <c r="E84" s="112">
        <v>1.2107697844352319</v>
      </c>
    </row>
    <row r="85" spans="1:5" ht="12.75" customHeight="1">
      <c r="A85" s="113" t="s">
        <v>88</v>
      </c>
      <c r="B85" s="112">
        <v>0.5405542467722495</v>
      </c>
      <c r="C85" s="112">
        <v>0.48716846211428605</v>
      </c>
      <c r="D85" s="112">
        <v>0.4318451937596922</v>
      </c>
      <c r="E85" s="112">
        <v>0.3394207812661915</v>
      </c>
    </row>
    <row r="86" spans="1:5" ht="12.75" customHeight="1">
      <c r="A86" s="115"/>
      <c r="B86" s="112" t="s">
        <v>108</v>
      </c>
      <c r="C86" s="112" t="s">
        <v>108</v>
      </c>
      <c r="D86" s="112" t="s">
        <v>108</v>
      </c>
      <c r="E86" s="112" t="s">
        <v>108</v>
      </c>
    </row>
    <row r="87" spans="1:5" ht="12.75" customHeight="1">
      <c r="A87" s="115" t="s">
        <v>120</v>
      </c>
      <c r="B87" s="112" t="s">
        <v>108</v>
      </c>
      <c r="C87" s="112" t="s">
        <v>108</v>
      </c>
      <c r="D87" s="112" t="s">
        <v>108</v>
      </c>
      <c r="E87" s="112" t="s">
        <v>108</v>
      </c>
    </row>
    <row r="88" spans="1:5" ht="12.75" customHeight="1">
      <c r="A88" s="114" t="s">
        <v>6</v>
      </c>
      <c r="B88" s="112">
        <v>4.280691512905928</v>
      </c>
      <c r="C88" s="112">
        <v>4.268888022674035</v>
      </c>
      <c r="D88" s="112">
        <v>4.409280795430694</v>
      </c>
      <c r="E88" s="112">
        <v>4.026754469182538</v>
      </c>
    </row>
    <row r="89" spans="1:5" ht="12.75" customHeight="1">
      <c r="A89" s="113" t="s">
        <v>86</v>
      </c>
      <c r="B89" s="112">
        <v>4.0874109999999995</v>
      </c>
      <c r="C89" s="112">
        <v>4.120761249999999</v>
      </c>
      <c r="D89" s="112">
        <v>4.34483625</v>
      </c>
      <c r="E89" s="112">
        <v>3.8547878749999995</v>
      </c>
    </row>
    <row r="90" spans="1:5" ht="12.75" customHeight="1">
      <c r="A90" s="113" t="s">
        <v>7</v>
      </c>
      <c r="B90" s="112">
        <v>1.1476270288448251</v>
      </c>
      <c r="C90" s="112">
        <v>1.2080542248298833</v>
      </c>
      <c r="D90" s="112">
        <v>1.4837664084428497</v>
      </c>
      <c r="E90" s="112">
        <v>1.4990596045463518</v>
      </c>
    </row>
    <row r="91" spans="1:5" ht="12.75" customHeight="1">
      <c r="A91" s="113" t="s">
        <v>87</v>
      </c>
      <c r="B91" s="112">
        <v>6.90193875</v>
      </c>
      <c r="C91" s="112">
        <v>6.8890125</v>
      </c>
      <c r="D91" s="112">
        <v>7.823568975000001</v>
      </c>
      <c r="E91" s="112">
        <v>7.3797524999999995</v>
      </c>
    </row>
    <row r="92" spans="1:5" ht="12.75" customHeight="1">
      <c r="A92" s="113" t="s">
        <v>88</v>
      </c>
      <c r="B92" s="112">
        <v>2.6065875</v>
      </c>
      <c r="C92" s="112">
        <v>1.9988650000000001</v>
      </c>
      <c r="D92" s="112">
        <v>1.8950833333333332</v>
      </c>
      <c r="E92" s="112">
        <v>1.6085587000000001</v>
      </c>
    </row>
    <row r="93" spans="1:5" ht="12.75" customHeight="1">
      <c r="A93" s="116" t="s">
        <v>114</v>
      </c>
      <c r="B93" s="112" t="s">
        <v>108</v>
      </c>
      <c r="C93" s="112" t="s">
        <v>108</v>
      </c>
      <c r="D93" s="112" t="s">
        <v>108</v>
      </c>
      <c r="E93" s="112" t="s">
        <v>108</v>
      </c>
    </row>
    <row r="94" spans="1:5" ht="12.75" customHeight="1">
      <c r="A94" s="114" t="s">
        <v>6</v>
      </c>
      <c r="B94" s="112">
        <v>5.602814197277006</v>
      </c>
      <c r="C94" s="112">
        <v>4.914434211946058</v>
      </c>
      <c r="D94" s="112">
        <v>4.6251474561343064</v>
      </c>
      <c r="E94" s="112">
        <v>3.7</v>
      </c>
    </row>
    <row r="95" spans="1:5" ht="12.75" customHeight="1">
      <c r="A95" s="113" t="s">
        <v>86</v>
      </c>
      <c r="B95" s="112">
        <v>5.397556924074225</v>
      </c>
      <c r="C95" s="112">
        <v>4.7962754138033965</v>
      </c>
      <c r="D95" s="112">
        <v>4.581634037997887</v>
      </c>
      <c r="E95" s="112">
        <v>3.589839063059726</v>
      </c>
    </row>
    <row r="96" spans="1:5" ht="12.75" customHeight="1">
      <c r="A96" s="113" t="s">
        <v>7</v>
      </c>
      <c r="B96" s="112">
        <v>1.1749835774354895</v>
      </c>
      <c r="C96" s="112">
        <v>1.1190256345526095</v>
      </c>
      <c r="D96" s="112">
        <v>1.1778843678717001</v>
      </c>
      <c r="E96" s="112">
        <v>1.198688682976555</v>
      </c>
    </row>
    <row r="97" spans="1:5" ht="12.75" customHeight="1">
      <c r="A97" s="113" t="s">
        <v>87</v>
      </c>
      <c r="B97" s="112">
        <v>8.233212838598032</v>
      </c>
      <c r="C97" s="112">
        <v>7.521768461867584</v>
      </c>
      <c r="D97" s="112">
        <v>7.277026805224808</v>
      </c>
      <c r="E97" s="112">
        <v>6.493500056514126</v>
      </c>
    </row>
    <row r="98" spans="1:5" ht="12.75" customHeight="1">
      <c r="A98" s="113" t="s">
        <v>88</v>
      </c>
      <c r="B98" s="112">
        <v>3.860873268277656</v>
      </c>
      <c r="C98" s="112">
        <v>2.9473519580091123</v>
      </c>
      <c r="D98" s="112">
        <v>2.3791098076010524</v>
      </c>
      <c r="E98" s="112">
        <v>1.9232582899603976</v>
      </c>
    </row>
    <row r="99" spans="1:5" ht="12.75" customHeight="1">
      <c r="A99" s="110"/>
      <c r="B99" s="112" t="s">
        <v>108</v>
      </c>
      <c r="C99" s="112" t="s">
        <v>108</v>
      </c>
      <c r="D99" s="112" t="s">
        <v>108</v>
      </c>
      <c r="E99" s="112" t="s">
        <v>108</v>
      </c>
    </row>
    <row r="100" spans="1:5" ht="12.75" customHeight="1">
      <c r="A100" s="115" t="s">
        <v>121</v>
      </c>
      <c r="B100" s="112" t="s">
        <v>108</v>
      </c>
      <c r="C100" s="112" t="s">
        <v>108</v>
      </c>
      <c r="D100" s="112" t="s">
        <v>108</v>
      </c>
      <c r="E100" s="112" t="s">
        <v>108</v>
      </c>
    </row>
    <row r="101" spans="1:5" ht="12.75" customHeight="1">
      <c r="A101" s="114" t="s">
        <v>6</v>
      </c>
      <c r="B101" s="112">
        <v>0.08398485459540514</v>
      </c>
      <c r="C101" s="112">
        <v>0.2262259113335187</v>
      </c>
      <c r="D101" s="112">
        <v>0.3267075494850902</v>
      </c>
      <c r="E101" s="112">
        <v>0.5715709416096775</v>
      </c>
    </row>
    <row r="102" spans="1:5" ht="12.75" customHeight="1">
      <c r="A102" s="113" t="s">
        <v>86</v>
      </c>
      <c r="B102" s="112">
        <v>0.0525</v>
      </c>
      <c r="C102" s="112">
        <v>0.179035873</v>
      </c>
      <c r="D102" s="112">
        <v>0.2862625</v>
      </c>
      <c r="E102" s="112">
        <v>0.5568892000000001</v>
      </c>
    </row>
    <row r="103" spans="1:5" ht="12.75" customHeight="1">
      <c r="A103" s="113" t="s">
        <v>7</v>
      </c>
      <c r="B103" s="112">
        <v>0.10230937282201283</v>
      </c>
      <c r="C103" s="112">
        <v>0.18398214677598088</v>
      </c>
      <c r="D103" s="112">
        <v>0.2106870783441911</v>
      </c>
      <c r="E103" s="112">
        <v>0.27908085741545835</v>
      </c>
    </row>
    <row r="104" spans="1:5" ht="12.75" customHeight="1">
      <c r="A104" s="113" t="s">
        <v>87</v>
      </c>
      <c r="B104" s="112">
        <v>0.33362363650000004</v>
      </c>
      <c r="C104" s="112">
        <v>0.70396525</v>
      </c>
      <c r="D104" s="112">
        <v>0.7958957</v>
      </c>
      <c r="E104" s="112">
        <v>1.157414</v>
      </c>
    </row>
    <row r="105" spans="1:5" ht="12.75" customHeight="1">
      <c r="A105" s="113" t="s">
        <v>88</v>
      </c>
      <c r="B105" s="112">
        <v>0</v>
      </c>
      <c r="C105" s="112">
        <v>0.013096</v>
      </c>
      <c r="D105" s="112">
        <v>0.0489994375</v>
      </c>
      <c r="E105" s="112">
        <v>0.10042</v>
      </c>
    </row>
    <row r="106" spans="1:5" ht="12.75" customHeight="1">
      <c r="A106" s="116" t="s">
        <v>114</v>
      </c>
      <c r="B106" s="112" t="s">
        <v>108</v>
      </c>
      <c r="C106" s="112" t="s">
        <v>108</v>
      </c>
      <c r="D106" s="112" t="s">
        <v>108</v>
      </c>
      <c r="E106" s="112" t="s">
        <v>108</v>
      </c>
    </row>
    <row r="107" spans="1:5" ht="12.75" customHeight="1">
      <c r="A107" s="114" t="s">
        <v>6</v>
      </c>
      <c r="B107" s="112">
        <v>0.10345112231040421</v>
      </c>
      <c r="C107" s="112">
        <v>0.24740137749632224</v>
      </c>
      <c r="D107" s="112">
        <v>0.3338662445323177</v>
      </c>
      <c r="E107" s="112">
        <v>0.5214955493444489</v>
      </c>
    </row>
    <row r="108" spans="1:5" ht="12.75" customHeight="1">
      <c r="A108" s="113" t="s">
        <v>86</v>
      </c>
      <c r="B108" s="112">
        <v>0.0751844729082795</v>
      </c>
      <c r="C108" s="112">
        <v>0.2100090577270044</v>
      </c>
      <c r="D108" s="112">
        <v>0.31153154170618785</v>
      </c>
      <c r="E108" s="112">
        <v>0.5300659184300277</v>
      </c>
    </row>
    <row r="109" spans="1:5" ht="12.75" customHeight="1">
      <c r="A109" s="113" t="s">
        <v>7</v>
      </c>
      <c r="B109" s="112">
        <v>0.11660153330099961</v>
      </c>
      <c r="C109" s="112">
        <v>0.17703140402818324</v>
      </c>
      <c r="D109" s="112">
        <v>0.18838989834007638</v>
      </c>
      <c r="E109" s="112">
        <v>0.21114288875272466</v>
      </c>
    </row>
    <row r="110" spans="1:5" ht="12.75" customHeight="1">
      <c r="A110" s="113" t="s">
        <v>87</v>
      </c>
      <c r="B110" s="112">
        <v>0.37133624920969593</v>
      </c>
      <c r="C110" s="112">
        <v>0.6727280822789218</v>
      </c>
      <c r="D110" s="112">
        <v>0.7682321212358442</v>
      </c>
      <c r="E110" s="112">
        <v>0.9275473167679497</v>
      </c>
    </row>
    <row r="111" spans="1:5" ht="12.75" customHeight="1">
      <c r="A111" s="113" t="s">
        <v>88</v>
      </c>
      <c r="B111" s="112">
        <v>0</v>
      </c>
      <c r="C111" s="112">
        <v>0.01791743260474868</v>
      </c>
      <c r="D111" s="112">
        <v>0.05575820113659837</v>
      </c>
      <c r="E111" s="112">
        <v>0.11668200341407647</v>
      </c>
    </row>
    <row r="112" spans="1:5" ht="12.75" customHeight="1">
      <c r="A112" s="110"/>
      <c r="B112" s="130"/>
      <c r="C112" s="279"/>
      <c r="D112" s="279"/>
      <c r="E112" s="130"/>
    </row>
    <row r="113" spans="1:5" ht="12.75" customHeight="1">
      <c r="A113" s="398" t="s">
        <v>271</v>
      </c>
      <c r="B113" s="398"/>
      <c r="C113" s="398"/>
      <c r="D113" s="398"/>
      <c r="E113" s="398"/>
    </row>
    <row r="114" spans="1:5" ht="12.75" customHeight="1">
      <c r="A114" s="392" t="s">
        <v>117</v>
      </c>
      <c r="B114" s="392"/>
      <c r="C114" s="392"/>
      <c r="D114" s="392"/>
      <c r="E114" s="392"/>
    </row>
    <row r="115" spans="1:5" ht="12.75" customHeight="1">
      <c r="A115" s="120" t="s">
        <v>110</v>
      </c>
      <c r="B115" s="392" t="s">
        <v>1</v>
      </c>
      <c r="C115" s="392"/>
      <c r="D115" s="392"/>
      <c r="E115" s="392"/>
    </row>
    <row r="116" spans="1:5" ht="12.75">
      <c r="A116" s="119"/>
      <c r="B116" s="118" t="s">
        <v>2</v>
      </c>
      <c r="C116" s="118" t="s">
        <v>3</v>
      </c>
      <c r="D116" s="118" t="s">
        <v>4</v>
      </c>
      <c r="E116" s="118" t="s">
        <v>5</v>
      </c>
    </row>
    <row r="117" spans="1:5" ht="12.75" customHeight="1">
      <c r="A117" s="110" t="s">
        <v>122</v>
      </c>
      <c r="B117" s="123"/>
      <c r="C117" s="123"/>
      <c r="D117" s="123"/>
      <c r="E117" s="123"/>
    </row>
    <row r="118" spans="1:5" ht="12.75" customHeight="1">
      <c r="A118" s="114" t="s">
        <v>6</v>
      </c>
      <c r="B118" s="122">
        <v>92.52545656343142</v>
      </c>
      <c r="C118" s="122">
        <v>108.01171510873287</v>
      </c>
      <c r="D118" s="122">
        <v>116.60323371941307</v>
      </c>
      <c r="E118" s="122">
        <v>125.81384648153764</v>
      </c>
    </row>
    <row r="119" spans="1:5" ht="12.75" customHeight="1">
      <c r="A119" s="113" t="s">
        <v>86</v>
      </c>
      <c r="B119" s="122">
        <v>89.4207</v>
      </c>
      <c r="C119" s="122">
        <v>105.66988037499999</v>
      </c>
      <c r="D119" s="122">
        <v>114.8621</v>
      </c>
      <c r="E119" s="122">
        <v>125.333865</v>
      </c>
    </row>
    <row r="120" spans="1:5" ht="12.75" customHeight="1">
      <c r="A120" s="113" t="s">
        <v>7</v>
      </c>
      <c r="B120" s="122">
        <v>24.238906193578956</v>
      </c>
      <c r="C120" s="122">
        <v>23.709509096787276</v>
      </c>
      <c r="D120" s="122">
        <v>27.297165001570075</v>
      </c>
      <c r="E120" s="122">
        <v>28.653824361508747</v>
      </c>
    </row>
    <row r="121" spans="1:5" ht="12.75" customHeight="1">
      <c r="A121" s="113" t="s">
        <v>87</v>
      </c>
      <c r="B121" s="122">
        <v>150.840625</v>
      </c>
      <c r="C121" s="122">
        <v>161.85296949999997</v>
      </c>
      <c r="D121" s="122">
        <v>181.61401125000003</v>
      </c>
      <c r="E121" s="122">
        <v>186.0523125</v>
      </c>
    </row>
    <row r="122" spans="1:5" ht="12.75" customHeight="1">
      <c r="A122" s="113" t="s">
        <v>88</v>
      </c>
      <c r="B122" s="122">
        <v>56.595</v>
      </c>
      <c r="C122" s="122">
        <v>65.8031752</v>
      </c>
      <c r="D122" s="122">
        <v>65.1</v>
      </c>
      <c r="E122" s="122">
        <v>73.7569875</v>
      </c>
    </row>
    <row r="123" spans="1:5" ht="12.75" customHeight="1">
      <c r="A123" s="116" t="s">
        <v>114</v>
      </c>
      <c r="B123" s="112" t="s">
        <v>108</v>
      </c>
      <c r="C123" s="112" t="s">
        <v>108</v>
      </c>
      <c r="D123" s="112" t="s">
        <v>108</v>
      </c>
      <c r="E123" s="112" t="s">
        <v>108</v>
      </c>
    </row>
    <row r="124" spans="1:5" ht="12.75" customHeight="1">
      <c r="A124" s="114" t="s">
        <v>6</v>
      </c>
      <c r="B124" s="112">
        <v>49.735056994500155</v>
      </c>
      <c r="C124" s="112">
        <v>51.59918598344362</v>
      </c>
      <c r="D124" s="112">
        <v>51.054765415521594</v>
      </c>
      <c r="E124" s="112">
        <v>49.01328597341472</v>
      </c>
    </row>
    <row r="125" spans="1:5" ht="12.75" customHeight="1">
      <c r="A125" s="113" t="s">
        <v>86</v>
      </c>
      <c r="B125" s="112">
        <v>49.56842734682835</v>
      </c>
      <c r="C125" s="112">
        <v>51.64449111033159</v>
      </c>
      <c r="D125" s="112">
        <v>51.23899116687605</v>
      </c>
      <c r="E125" s="112">
        <v>49.065961939607604</v>
      </c>
    </row>
    <row r="126" spans="1:5" ht="12.75" customHeight="1">
      <c r="A126" s="113" t="s">
        <v>7</v>
      </c>
      <c r="B126" s="112">
        <v>4.659793001369378</v>
      </c>
      <c r="C126" s="112">
        <v>5.171459748640974</v>
      </c>
      <c r="D126" s="112">
        <v>5.12521555268713</v>
      </c>
      <c r="E126" s="112">
        <v>5.8254467197944715</v>
      </c>
    </row>
    <row r="127" spans="1:5" ht="12.75" customHeight="1">
      <c r="A127" s="113" t="s">
        <v>87</v>
      </c>
      <c r="B127" s="112">
        <v>58.9603289915018</v>
      </c>
      <c r="C127" s="112">
        <v>61.549945864630615</v>
      </c>
      <c r="D127" s="112">
        <v>60.64361682178713</v>
      </c>
      <c r="E127" s="112">
        <v>60.623733848695935</v>
      </c>
    </row>
    <row r="128" spans="1:5" ht="12.75" customHeight="1">
      <c r="A128" s="113" t="s">
        <v>88</v>
      </c>
      <c r="B128" s="112">
        <v>40.43705995180144</v>
      </c>
      <c r="C128" s="112">
        <v>41.24779521604555</v>
      </c>
      <c r="D128" s="112">
        <v>39.02269284370055</v>
      </c>
      <c r="E128" s="112">
        <v>37.836378846530145</v>
      </c>
    </row>
    <row r="129" spans="1:5" ht="12.75" customHeight="1">
      <c r="A129" s="121"/>
      <c r="B129" s="112" t="s">
        <v>108</v>
      </c>
      <c r="C129" s="112" t="s">
        <v>108</v>
      </c>
      <c r="D129" s="112" t="s">
        <v>108</v>
      </c>
      <c r="E129" s="112" t="s">
        <v>108</v>
      </c>
    </row>
    <row r="130" spans="1:5" ht="12.75" customHeight="1">
      <c r="A130" s="115" t="s">
        <v>123</v>
      </c>
      <c r="B130" s="112" t="s">
        <v>108</v>
      </c>
      <c r="C130" s="112" t="s">
        <v>108</v>
      </c>
      <c r="D130" s="112" t="s">
        <v>108</v>
      </c>
      <c r="E130" s="112" t="s">
        <v>108</v>
      </c>
    </row>
    <row r="131" spans="1:5" ht="12.75" customHeight="1">
      <c r="A131" s="114" t="s">
        <v>6</v>
      </c>
      <c r="B131" s="112">
        <v>70.8569967141328</v>
      </c>
      <c r="C131" s="112">
        <v>67.83708687848221</v>
      </c>
      <c r="D131" s="112">
        <v>66.67007765162911</v>
      </c>
      <c r="E131" s="112">
        <v>65.96486979493454</v>
      </c>
    </row>
    <row r="132" spans="1:5" ht="12.75" customHeight="1">
      <c r="A132" s="113" t="s">
        <v>86</v>
      </c>
      <c r="B132" s="112">
        <v>70.4181379</v>
      </c>
      <c r="C132" s="112">
        <v>67.58901362499999</v>
      </c>
      <c r="D132" s="112">
        <v>65.43529</v>
      </c>
      <c r="E132" s="112">
        <v>64.89963</v>
      </c>
    </row>
    <row r="133" spans="1:5" ht="12.75" customHeight="1">
      <c r="A133" s="113" t="s">
        <v>7</v>
      </c>
      <c r="B133" s="112">
        <v>16.547708578777193</v>
      </c>
      <c r="C133" s="112">
        <v>15.83000964974755</v>
      </c>
      <c r="D133" s="112">
        <v>17.80198245659875</v>
      </c>
      <c r="E133" s="112">
        <v>18.620599274110628</v>
      </c>
    </row>
    <row r="134" spans="1:5" ht="12.75" customHeight="1">
      <c r="A134" s="113" t="s">
        <v>87</v>
      </c>
      <c r="B134" s="112">
        <v>107.2045272</v>
      </c>
      <c r="C134" s="112">
        <v>101.5114625</v>
      </c>
      <c r="D134" s="112">
        <v>106.71374</v>
      </c>
      <c r="E134" s="112">
        <v>107.2</v>
      </c>
    </row>
    <row r="135" spans="1:5" ht="12.75" customHeight="1">
      <c r="A135" s="113" t="s">
        <v>88</v>
      </c>
      <c r="B135" s="112">
        <v>40.6009375</v>
      </c>
      <c r="C135" s="112">
        <v>36.4228</v>
      </c>
      <c r="D135" s="112">
        <v>36.73045875</v>
      </c>
      <c r="E135" s="112">
        <v>30.698343750000003</v>
      </c>
    </row>
    <row r="136" spans="1:5" ht="12.75" customHeight="1">
      <c r="A136" s="116" t="s">
        <v>114</v>
      </c>
      <c r="B136" s="112" t="s">
        <v>108</v>
      </c>
      <c r="C136" s="112" t="s">
        <v>108</v>
      </c>
      <c r="D136" s="112" t="s">
        <v>108</v>
      </c>
      <c r="E136" s="112" t="s">
        <v>108</v>
      </c>
    </row>
    <row r="137" spans="1:5" ht="12.75" customHeight="1">
      <c r="A137" s="114" t="s">
        <v>6</v>
      </c>
      <c r="B137" s="112">
        <v>38.420978318034905</v>
      </c>
      <c r="C137" s="112">
        <v>32.69724790635503</v>
      </c>
      <c r="D137" s="112">
        <v>29.38844893021453</v>
      </c>
      <c r="E137" s="112">
        <v>25.782926197741656</v>
      </c>
    </row>
    <row r="138" spans="1:5" ht="12.75" customHeight="1">
      <c r="A138" s="113" t="s">
        <v>86</v>
      </c>
      <c r="B138" s="112">
        <v>39.29004304097767</v>
      </c>
      <c r="C138" s="112">
        <v>33.08953216393557</v>
      </c>
      <c r="D138" s="112">
        <v>29.742741484509665</v>
      </c>
      <c r="E138" s="112">
        <v>25.453502822573608</v>
      </c>
    </row>
    <row r="139" spans="1:5" ht="12.75" customHeight="1">
      <c r="A139" s="113" t="s">
        <v>7</v>
      </c>
      <c r="B139" s="112">
        <v>4.874947900499014</v>
      </c>
      <c r="C139" s="112">
        <v>6.027024041976404</v>
      </c>
      <c r="D139" s="112">
        <v>5.74323446233864</v>
      </c>
      <c r="E139" s="112">
        <v>5.641043285342645</v>
      </c>
    </row>
    <row r="140" spans="1:5" ht="12.75" customHeight="1">
      <c r="A140" s="113" t="s">
        <v>87</v>
      </c>
      <c r="B140" s="112">
        <v>47.075796973984424</v>
      </c>
      <c r="C140" s="112">
        <v>43.586377941628726</v>
      </c>
      <c r="D140" s="112">
        <v>40.01033171145822</v>
      </c>
      <c r="E140" s="112">
        <v>37.6</v>
      </c>
    </row>
    <row r="141" spans="1:5" ht="12.75" customHeight="1">
      <c r="A141" s="113" t="s">
        <v>88</v>
      </c>
      <c r="B141" s="112">
        <v>27.803978242288608</v>
      </c>
      <c r="C141" s="112">
        <v>20.199975413283983</v>
      </c>
      <c r="D141" s="112">
        <v>17.45801945145428</v>
      </c>
      <c r="E141" s="112">
        <v>15.148545450494636</v>
      </c>
    </row>
    <row r="142" spans="1:5" ht="12.75" customHeight="1">
      <c r="A142" s="110"/>
      <c r="B142" s="112" t="s">
        <v>108</v>
      </c>
      <c r="C142" s="112" t="s">
        <v>108</v>
      </c>
      <c r="D142" s="112" t="s">
        <v>108</v>
      </c>
      <c r="E142" s="112" t="s">
        <v>108</v>
      </c>
    </row>
    <row r="143" spans="1:5" ht="12.75" customHeight="1">
      <c r="A143" s="110" t="s">
        <v>124</v>
      </c>
      <c r="B143" s="112" t="s">
        <v>108</v>
      </c>
      <c r="C143" s="112" t="s">
        <v>108</v>
      </c>
      <c r="D143" s="112" t="s">
        <v>108</v>
      </c>
      <c r="E143" s="112" t="s">
        <v>108</v>
      </c>
    </row>
    <row r="144" spans="1:5" ht="12.75" customHeight="1">
      <c r="A144" s="114" t="s">
        <v>6</v>
      </c>
      <c r="B144" s="112">
        <v>8.08842657531953</v>
      </c>
      <c r="C144" s="112">
        <v>12.81309593007669</v>
      </c>
      <c r="D144" s="112">
        <v>14.337481108501304</v>
      </c>
      <c r="E144" s="112">
        <v>19.77094060312423</v>
      </c>
    </row>
    <row r="145" spans="1:5" ht="12.75" customHeight="1">
      <c r="A145" s="113" t="s">
        <v>86</v>
      </c>
      <c r="B145" s="112">
        <v>6.74855</v>
      </c>
      <c r="C145" s="112">
        <v>11.2289375</v>
      </c>
      <c r="D145" s="112">
        <v>12.17935</v>
      </c>
      <c r="E145" s="112">
        <v>17.200538854999998</v>
      </c>
    </row>
    <row r="146" spans="1:5" ht="12.75" customHeight="1">
      <c r="A146" s="113" t="s">
        <v>7</v>
      </c>
      <c r="B146" s="112">
        <v>6.701667482901077</v>
      </c>
      <c r="C146" s="112">
        <v>9.275494951046388</v>
      </c>
      <c r="D146" s="112">
        <v>9.530963203018691</v>
      </c>
      <c r="E146" s="112">
        <v>12.10915381192143</v>
      </c>
    </row>
    <row r="147" spans="1:5" ht="12.75" customHeight="1">
      <c r="A147" s="113" t="s">
        <v>87</v>
      </c>
      <c r="B147" s="112">
        <v>24.799736</v>
      </c>
      <c r="C147" s="112">
        <v>34.889458375</v>
      </c>
      <c r="D147" s="112">
        <v>36.163565</v>
      </c>
      <c r="E147" s="112">
        <v>52</v>
      </c>
    </row>
    <row r="148" spans="1:5" ht="12.75" customHeight="1">
      <c r="A148" s="113" t="s">
        <v>88</v>
      </c>
      <c r="B148" s="112">
        <v>0</v>
      </c>
      <c r="C148" s="112">
        <v>0.784402</v>
      </c>
      <c r="D148" s="112">
        <v>1.4783950000000001</v>
      </c>
      <c r="E148" s="112">
        <v>4.6573125</v>
      </c>
    </row>
    <row r="149" spans="1:5" ht="12.75" customHeight="1">
      <c r="A149" s="116" t="s">
        <v>114</v>
      </c>
      <c r="B149" s="112" t="s">
        <v>108</v>
      </c>
      <c r="C149" s="112" t="s">
        <v>108</v>
      </c>
      <c r="D149" s="112" t="s">
        <v>108</v>
      </c>
      <c r="E149" s="112" t="s">
        <v>108</v>
      </c>
    </row>
    <row r="150" spans="1:5" ht="12.75" customHeight="1">
      <c r="A150" s="114" t="s">
        <v>6</v>
      </c>
      <c r="B150" s="112">
        <v>4.27853690134002</v>
      </c>
      <c r="C150" s="112">
        <v>6.198111711955381</v>
      </c>
      <c r="D150" s="112">
        <v>6.229418604913764</v>
      </c>
      <c r="E150" s="112">
        <v>7.702362986024253</v>
      </c>
    </row>
    <row r="151" spans="1:5" ht="12.75" customHeight="1">
      <c r="A151" s="113" t="s">
        <v>86</v>
      </c>
      <c r="B151" s="112">
        <v>3.84124631193816</v>
      </c>
      <c r="C151" s="112">
        <v>5.458977389753631</v>
      </c>
      <c r="D151" s="112">
        <v>5.494923089913419</v>
      </c>
      <c r="E151" s="112">
        <v>6.849321504321278</v>
      </c>
    </row>
    <row r="152" spans="1:5" ht="12.75" customHeight="1">
      <c r="A152" s="113" t="s">
        <v>7</v>
      </c>
      <c r="B152" s="112">
        <v>3.3072019757142614</v>
      </c>
      <c r="C152" s="112">
        <v>4.75119745575386</v>
      </c>
      <c r="D152" s="112">
        <v>3.952311794429062</v>
      </c>
      <c r="E152" s="112">
        <v>4.484105731375688</v>
      </c>
    </row>
    <row r="153" spans="1:5" ht="12.75" customHeight="1">
      <c r="A153" s="113" t="s">
        <v>87</v>
      </c>
      <c r="B153" s="112">
        <v>12.121664575011943</v>
      </c>
      <c r="C153" s="112">
        <v>15.551471658153504</v>
      </c>
      <c r="D153" s="112">
        <v>16.1</v>
      </c>
      <c r="E153" s="112">
        <v>19.877752818270146</v>
      </c>
    </row>
    <row r="154" spans="1:5" ht="12.75" customHeight="1">
      <c r="A154" s="113" t="s">
        <v>88</v>
      </c>
      <c r="B154" s="112">
        <v>0</v>
      </c>
      <c r="C154" s="112">
        <v>0.35854263877403314</v>
      </c>
      <c r="D154" s="112">
        <v>0.8176960755810869</v>
      </c>
      <c r="E154" s="112">
        <v>1.880721020673955</v>
      </c>
    </row>
    <row r="155" spans="2:5" ht="12.75" customHeight="1">
      <c r="B155" s="112" t="s">
        <v>108</v>
      </c>
      <c r="C155" s="112" t="s">
        <v>108</v>
      </c>
      <c r="D155" s="112" t="s">
        <v>108</v>
      </c>
      <c r="E155" s="112" t="s">
        <v>108</v>
      </c>
    </row>
    <row r="156" spans="1:5" ht="12.75" customHeight="1">
      <c r="A156" s="115" t="s">
        <v>339</v>
      </c>
      <c r="B156" s="112" t="s">
        <v>108</v>
      </c>
      <c r="C156" s="112" t="s">
        <v>108</v>
      </c>
      <c r="D156" s="112" t="s">
        <v>108</v>
      </c>
      <c r="E156" s="112" t="s">
        <v>108</v>
      </c>
    </row>
    <row r="157" spans="1:5" ht="12.75" customHeight="1">
      <c r="A157" s="114" t="s">
        <v>6</v>
      </c>
      <c r="B157" s="112">
        <v>62.7826667799124</v>
      </c>
      <c r="C157" s="112">
        <v>55.03897847906675</v>
      </c>
      <c r="D157" s="112">
        <v>52.3476051854078</v>
      </c>
      <c r="E157" s="112">
        <v>46.20555939685815</v>
      </c>
    </row>
    <row r="158" spans="1:5" ht="12.75" customHeight="1">
      <c r="A158" s="113" t="s">
        <v>86</v>
      </c>
      <c r="B158" s="112">
        <v>61.7078025</v>
      </c>
      <c r="C158" s="112">
        <v>55.42644525</v>
      </c>
      <c r="D158" s="112">
        <v>52.420899975</v>
      </c>
      <c r="E158" s="112">
        <v>45.916225</v>
      </c>
    </row>
    <row r="159" spans="1:5" ht="12.75" customHeight="1">
      <c r="A159" s="113" t="s">
        <v>7</v>
      </c>
      <c r="B159" s="112">
        <v>15.68042053377362</v>
      </c>
      <c r="C159" s="112">
        <v>15.41720641717867</v>
      </c>
      <c r="D159" s="112">
        <v>15.24360023543429</v>
      </c>
      <c r="E159" s="112">
        <v>15.128030802729942</v>
      </c>
    </row>
    <row r="160" spans="1:5" ht="12.75" customHeight="1">
      <c r="A160" s="113" t="s">
        <v>87</v>
      </c>
      <c r="B160" s="112">
        <v>95.17160000000001</v>
      </c>
      <c r="C160" s="112">
        <v>83.92399091</v>
      </c>
      <c r="D160" s="112">
        <v>80.26338125000001</v>
      </c>
      <c r="E160" s="112">
        <v>76.42240875</v>
      </c>
    </row>
    <row r="161" spans="1:5" ht="12.75" customHeight="1">
      <c r="A161" s="113" t="s">
        <v>88</v>
      </c>
      <c r="B161" s="112">
        <v>33.2291</v>
      </c>
      <c r="C161" s="112">
        <v>18.4651125</v>
      </c>
      <c r="D161" s="112">
        <v>21.80833</v>
      </c>
      <c r="E161" s="112">
        <v>16.267715</v>
      </c>
    </row>
    <row r="162" spans="1:5" ht="12.75" customHeight="1">
      <c r="A162" s="116" t="s">
        <v>114</v>
      </c>
      <c r="B162" s="112" t="s">
        <v>108</v>
      </c>
      <c r="C162" s="112" t="s">
        <v>108</v>
      </c>
      <c r="D162" s="112" t="s">
        <v>108</v>
      </c>
      <c r="E162" s="112" t="s">
        <v>108</v>
      </c>
    </row>
    <row r="163" spans="1:5" ht="12.75" customHeight="1">
      <c r="A163" s="114" t="s">
        <v>6</v>
      </c>
      <c r="B163" s="112">
        <v>34.15039076258916</v>
      </c>
      <c r="C163" s="112">
        <v>26.506379628493242</v>
      </c>
      <c r="D163" s="112">
        <v>23.16551557840649</v>
      </c>
      <c r="E163" s="112">
        <v>18.085194261463304</v>
      </c>
    </row>
    <row r="164" spans="1:5" ht="12.75" customHeight="1">
      <c r="A164" s="113" t="s">
        <v>86</v>
      </c>
      <c r="B164" s="112">
        <v>34.9469666141788</v>
      </c>
      <c r="C164" s="112">
        <v>26.609661224460133</v>
      </c>
      <c r="D164" s="112">
        <v>23.271122923751143</v>
      </c>
      <c r="E164" s="112">
        <v>18.014754613757145</v>
      </c>
    </row>
    <row r="165" spans="1:5" ht="12.75" customHeight="1">
      <c r="A165" s="113" t="s">
        <v>7</v>
      </c>
      <c r="B165" s="112">
        <v>6.003616362749366</v>
      </c>
      <c r="C165" s="112">
        <v>6.45536276938955</v>
      </c>
      <c r="D165" s="112">
        <v>5.799309145403038</v>
      </c>
      <c r="E165" s="112">
        <v>5.178628976715661</v>
      </c>
    </row>
    <row r="166" spans="1:5" ht="12.75" customHeight="1">
      <c r="A166" s="113" t="s">
        <v>87</v>
      </c>
      <c r="B166" s="112">
        <v>44.20788568364875</v>
      </c>
      <c r="C166" s="112">
        <v>37.77012679038742</v>
      </c>
      <c r="D166" s="112">
        <v>34.66612756601518</v>
      </c>
      <c r="E166" s="112">
        <v>29.641149035806404</v>
      </c>
    </row>
    <row r="167" spans="1:5" ht="12.75" customHeight="1">
      <c r="A167" s="113" t="s">
        <v>88</v>
      </c>
      <c r="B167" s="112">
        <v>22.2327566712571</v>
      </c>
      <c r="C167" s="112">
        <v>10.824505752999668</v>
      </c>
      <c r="D167" s="112">
        <v>11.132859531134486</v>
      </c>
      <c r="E167" s="112">
        <v>7.326743644712701</v>
      </c>
    </row>
    <row r="168" spans="1:5" ht="11.25" customHeight="1">
      <c r="A168" s="110"/>
      <c r="B168" s="130"/>
      <c r="C168" s="279"/>
      <c r="D168" s="279"/>
      <c r="E168" s="130"/>
    </row>
    <row r="169" spans="1:5" ht="12.75" customHeight="1">
      <c r="A169" s="398" t="s">
        <v>271</v>
      </c>
      <c r="B169" s="398"/>
      <c r="C169" s="398"/>
      <c r="D169" s="398"/>
      <c r="E169" s="398"/>
    </row>
    <row r="170" spans="1:5" ht="12.75" customHeight="1">
      <c r="A170" s="392" t="s">
        <v>117</v>
      </c>
      <c r="B170" s="392"/>
      <c r="C170" s="392"/>
      <c r="D170" s="392"/>
      <c r="E170" s="392"/>
    </row>
    <row r="171" spans="1:5" ht="12.75" customHeight="1">
      <c r="A171" s="120" t="s">
        <v>110</v>
      </c>
      <c r="B171" s="393" t="s">
        <v>1</v>
      </c>
      <c r="C171" s="393"/>
      <c r="D171" s="393"/>
      <c r="E171" s="393"/>
    </row>
    <row r="172" spans="1:5" ht="12.75">
      <c r="A172" s="119"/>
      <c r="B172" s="118" t="s">
        <v>2</v>
      </c>
      <c r="C172" s="118" t="s">
        <v>3</v>
      </c>
      <c r="D172" s="118" t="s">
        <v>4</v>
      </c>
      <c r="E172" s="118" t="s">
        <v>5</v>
      </c>
    </row>
    <row r="173" spans="1:5" ht="12.75" customHeight="1">
      <c r="A173" s="115" t="s">
        <v>125</v>
      </c>
      <c r="B173" s="117"/>
      <c r="C173" s="117"/>
      <c r="D173" s="117"/>
      <c r="E173" s="117"/>
    </row>
    <row r="174" spans="1:5" ht="12.75" customHeight="1">
      <c r="A174" s="286" t="s">
        <v>6</v>
      </c>
      <c r="B174" s="112">
        <v>21.5798211532443</v>
      </c>
      <c r="C174" s="112">
        <v>40.22055432974048</v>
      </c>
      <c r="D174" s="112">
        <v>49.99481558784392</v>
      </c>
      <c r="E174" s="112">
        <v>59.8632633024022</v>
      </c>
    </row>
    <row r="175" spans="1:5" ht="12.75" customHeight="1">
      <c r="A175" s="287" t="s">
        <v>86</v>
      </c>
      <c r="B175" s="112">
        <v>18.1850875</v>
      </c>
      <c r="C175" s="112">
        <v>38.9525375</v>
      </c>
      <c r="D175" s="112">
        <v>49.746335</v>
      </c>
      <c r="E175" s="112">
        <v>58.72802999999999</v>
      </c>
    </row>
    <row r="176" spans="1:5" ht="12.75" customHeight="1">
      <c r="A176" s="287" t="s">
        <v>7</v>
      </c>
      <c r="B176" s="112">
        <v>16.241278755055166</v>
      </c>
      <c r="C176" s="112">
        <v>18.02296874010408</v>
      </c>
      <c r="D176" s="112">
        <v>18.046336181543097</v>
      </c>
      <c r="E176" s="112">
        <v>19.299472419511265</v>
      </c>
    </row>
    <row r="177" spans="1:5" ht="12.75" customHeight="1">
      <c r="A177" s="287" t="s">
        <v>87</v>
      </c>
      <c r="B177" s="112">
        <v>57.7709375</v>
      </c>
      <c r="C177" s="112">
        <v>78.402805</v>
      </c>
      <c r="D177" s="112">
        <v>92.5986591418</v>
      </c>
      <c r="E177" s="112">
        <v>102.06632</v>
      </c>
    </row>
    <row r="178" spans="1:5" ht="12.75" customHeight="1">
      <c r="A178" s="287" t="s">
        <v>88</v>
      </c>
      <c r="B178" s="112">
        <v>0.040125</v>
      </c>
      <c r="C178" s="112">
        <v>8.463750000000001</v>
      </c>
      <c r="D178" s="112">
        <v>19.31073025</v>
      </c>
      <c r="E178" s="112">
        <v>25.022960799999996</v>
      </c>
    </row>
    <row r="179" spans="1:5" ht="12.75" customHeight="1">
      <c r="A179" s="288" t="s">
        <v>114</v>
      </c>
      <c r="B179" s="112" t="s">
        <v>108</v>
      </c>
      <c r="C179" s="112" t="s">
        <v>108</v>
      </c>
      <c r="D179" s="112" t="s">
        <v>108</v>
      </c>
      <c r="E179" s="112" t="s">
        <v>108</v>
      </c>
    </row>
    <row r="180" spans="1:5" ht="12.75" customHeight="1">
      <c r="A180" s="286" t="s">
        <v>6</v>
      </c>
      <c r="B180" s="112">
        <v>11.258328772878583</v>
      </c>
      <c r="C180" s="112">
        <v>18.91962775246204</v>
      </c>
      <c r="D180" s="112">
        <v>21.689905097391108</v>
      </c>
      <c r="E180" s="112">
        <v>23.236331971573588</v>
      </c>
    </row>
    <row r="181" spans="1:5" ht="12.75" customHeight="1">
      <c r="A181" s="287" t="s">
        <v>86</v>
      </c>
      <c r="B181" s="112">
        <v>10.614606947870598</v>
      </c>
      <c r="C181" s="112">
        <v>19.1668827560056</v>
      </c>
      <c r="D181" s="112">
        <v>21.648299447076035</v>
      </c>
      <c r="E181" s="112">
        <v>22.941498505377453</v>
      </c>
    </row>
    <row r="182" spans="1:5" ht="12.75" customHeight="1">
      <c r="A182" s="287" t="s">
        <v>7</v>
      </c>
      <c r="B182" s="112">
        <v>7.257815003703781</v>
      </c>
      <c r="C182" s="112">
        <v>6.967134522202144</v>
      </c>
      <c r="D182" s="112">
        <v>5.675268866294465</v>
      </c>
      <c r="E182" s="112">
        <v>5.844883191699364</v>
      </c>
    </row>
    <row r="183" spans="1:5" ht="12.75" customHeight="1">
      <c r="A183" s="287" t="s">
        <v>87</v>
      </c>
      <c r="B183" s="112">
        <v>26.6308123641705</v>
      </c>
      <c r="C183" s="112">
        <v>33.100817960358896</v>
      </c>
      <c r="D183" s="112">
        <v>33.13971637803816</v>
      </c>
      <c r="E183" s="112">
        <v>35.38338784349243</v>
      </c>
    </row>
    <row r="184" spans="1:5" ht="12.75" customHeight="1">
      <c r="A184" s="287" t="s">
        <v>88</v>
      </c>
      <c r="B184" s="112">
        <v>0.019165066990566255</v>
      </c>
      <c r="C184" s="112">
        <v>4.588648124944745</v>
      </c>
      <c r="D184" s="112">
        <v>10.117043865935738</v>
      </c>
      <c r="E184" s="112">
        <v>11.972534739758096</v>
      </c>
    </row>
    <row r="185" spans="1:5" ht="12.75" customHeight="1">
      <c r="A185" s="289"/>
      <c r="B185" s="112" t="s">
        <v>108</v>
      </c>
      <c r="C185" s="112" t="s">
        <v>108</v>
      </c>
      <c r="D185" s="112" t="s">
        <v>108</v>
      </c>
      <c r="E185" s="112" t="s">
        <v>108</v>
      </c>
    </row>
    <row r="186" spans="1:5" ht="12.75" customHeight="1">
      <c r="A186" s="278" t="s">
        <v>126</v>
      </c>
      <c r="B186" s="112" t="s">
        <v>108</v>
      </c>
      <c r="C186" s="112" t="s">
        <v>108</v>
      </c>
      <c r="D186" s="112" t="s">
        <v>108</v>
      </c>
      <c r="E186" s="112" t="s">
        <v>108</v>
      </c>
    </row>
    <row r="187" spans="1:5" ht="12.75" customHeight="1">
      <c r="A187" s="286" t="s">
        <v>6</v>
      </c>
      <c r="B187" s="112">
        <v>4.618085099952805</v>
      </c>
      <c r="C187" s="112">
        <v>6.343078360065817</v>
      </c>
      <c r="D187" s="112">
        <v>7.200859992888559</v>
      </c>
      <c r="E187" s="112">
        <v>7.3396774072582245</v>
      </c>
    </row>
    <row r="188" spans="1:5" ht="12.75" customHeight="1">
      <c r="A188" s="287" t="s">
        <v>86</v>
      </c>
      <c r="B188" s="112">
        <v>4.669125</v>
      </c>
      <c r="C188" s="112">
        <v>6.410375</v>
      </c>
      <c r="D188" s="112">
        <v>7.1493850000000005</v>
      </c>
      <c r="E188" s="112">
        <v>7.1715</v>
      </c>
    </row>
    <row r="189" spans="1:5" ht="12.75" customHeight="1">
      <c r="A189" s="287" t="s">
        <v>7</v>
      </c>
      <c r="B189" s="112">
        <v>2.8690857690338887</v>
      </c>
      <c r="C189" s="112">
        <v>2.6517570057941575</v>
      </c>
      <c r="D189" s="112">
        <v>2.6629866184082736</v>
      </c>
      <c r="E189" s="112">
        <v>2.717916592102356</v>
      </c>
    </row>
    <row r="190" spans="1:5" ht="12.75" customHeight="1">
      <c r="A190" s="113" t="s">
        <v>87</v>
      </c>
      <c r="B190" s="112">
        <v>10.321800000000001</v>
      </c>
      <c r="C190" s="112">
        <v>11.815715</v>
      </c>
      <c r="D190" s="112">
        <v>12.468162499999998</v>
      </c>
      <c r="E190" s="112">
        <v>13.0605175</v>
      </c>
    </row>
    <row r="191" spans="1:5" ht="12.75" customHeight="1">
      <c r="A191" s="113" t="s">
        <v>88</v>
      </c>
      <c r="B191" s="112">
        <v>0.00195</v>
      </c>
      <c r="C191" s="112">
        <v>0.9486</v>
      </c>
      <c r="D191" s="112">
        <v>2.5213975</v>
      </c>
      <c r="E191" s="112">
        <v>2.4831925</v>
      </c>
    </row>
    <row r="192" spans="1:5" ht="12.75" customHeight="1">
      <c r="A192" s="110"/>
      <c r="B192" s="111"/>
      <c r="C192" s="111"/>
      <c r="D192" s="111"/>
      <c r="E192" s="111"/>
    </row>
    <row r="193" spans="1:5" ht="12.75" customHeight="1">
      <c r="A193" s="110"/>
      <c r="B193" s="109"/>
      <c r="C193" s="109"/>
      <c r="D193" s="109"/>
      <c r="E193" s="109"/>
    </row>
    <row r="194" spans="1:5" ht="12.75" customHeight="1">
      <c r="A194" s="108" t="s">
        <v>59</v>
      </c>
      <c r="B194" s="107">
        <v>329</v>
      </c>
      <c r="C194" s="107">
        <v>630</v>
      </c>
      <c r="D194" s="107">
        <v>449</v>
      </c>
      <c r="E194" s="107">
        <v>1275</v>
      </c>
    </row>
    <row r="195" spans="1:5" ht="25.5" customHeight="1">
      <c r="A195" s="394" t="s">
        <v>127</v>
      </c>
      <c r="B195" s="394"/>
      <c r="C195" s="394"/>
      <c r="D195" s="394"/>
      <c r="E195" s="394"/>
    </row>
    <row r="196" spans="1:5" ht="12.75" customHeight="1">
      <c r="A196" s="104"/>
      <c r="B196" s="105"/>
      <c r="C196" s="105"/>
      <c r="D196" s="105"/>
      <c r="E196" s="105"/>
    </row>
    <row r="197" spans="1:5" ht="12.75" customHeight="1">
      <c r="A197" s="104"/>
      <c r="B197" s="105"/>
      <c r="C197" s="105"/>
      <c r="D197" s="105"/>
      <c r="E197" s="105"/>
    </row>
    <row r="198" spans="1:5" ht="12.75" customHeight="1">
      <c r="A198" s="106"/>
      <c r="B198" s="105"/>
      <c r="C198" s="105"/>
      <c r="D198" s="105"/>
      <c r="E198" s="105"/>
    </row>
    <row r="199" spans="1:5" ht="12.75" customHeight="1">
      <c r="A199" s="106"/>
      <c r="B199" s="105"/>
      <c r="C199" s="105"/>
      <c r="D199" s="105"/>
      <c r="E199" s="105"/>
    </row>
    <row r="200" spans="1:5" s="100" customFormat="1" ht="12.75" customHeight="1">
      <c r="A200" s="104"/>
      <c r="B200" s="102"/>
      <c r="C200" s="103"/>
      <c r="D200" s="103"/>
      <c r="E200" s="102"/>
    </row>
    <row r="201" spans="3:4" s="100" customFormat="1" ht="12.75" customHeight="1">
      <c r="C201" s="101"/>
      <c r="D201" s="101"/>
    </row>
    <row r="202" spans="1:5" s="100" customFormat="1" ht="12.75" customHeight="1">
      <c r="A202" s="98"/>
      <c r="B202" s="98"/>
      <c r="C202" s="99"/>
      <c r="D202" s="99"/>
      <c r="E202" s="98"/>
    </row>
    <row r="203" spans="1:5" s="100" customFormat="1" ht="12.75" customHeight="1">
      <c r="A203" s="98"/>
      <c r="B203" s="98"/>
      <c r="C203" s="99"/>
      <c r="D203" s="99"/>
      <c r="E203" s="98"/>
    </row>
    <row r="204" spans="1:5" s="100" customFormat="1" ht="12.75" customHeight="1">
      <c r="A204" s="98"/>
      <c r="B204" s="98"/>
      <c r="C204" s="99"/>
      <c r="D204" s="99"/>
      <c r="E204" s="98"/>
    </row>
    <row r="205" spans="1:5" s="100" customFormat="1" ht="12.75" customHeight="1">
      <c r="A205" s="98"/>
      <c r="B205" s="98"/>
      <c r="C205" s="99"/>
      <c r="D205" s="99"/>
      <c r="E205" s="98"/>
    </row>
    <row r="206" spans="1:5" s="100" customFormat="1" ht="12.75" customHeight="1">
      <c r="A206" s="98"/>
      <c r="B206" s="98"/>
      <c r="C206" s="99"/>
      <c r="D206" s="99"/>
      <c r="E206" s="98"/>
    </row>
    <row r="207" spans="1:5" s="100" customFormat="1" ht="12.75" customHeight="1">
      <c r="A207" s="98"/>
      <c r="B207" s="98"/>
      <c r="C207" s="99"/>
      <c r="D207" s="99"/>
      <c r="E207" s="98"/>
    </row>
  </sheetData>
  <sheetProtection/>
  <mergeCells count="13">
    <mergeCell ref="A170:E170"/>
    <mergeCell ref="B171:E171"/>
    <mergeCell ref="B115:E115"/>
    <mergeCell ref="A195:E195"/>
    <mergeCell ref="A1:E1"/>
    <mergeCell ref="A2:E2"/>
    <mergeCell ref="B3:E3"/>
    <mergeCell ref="B59:E59"/>
    <mergeCell ref="A57:E57"/>
    <mergeCell ref="A58:E58"/>
    <mergeCell ref="A113:E113"/>
    <mergeCell ref="A114:E114"/>
    <mergeCell ref="A169:E169"/>
  </mergeCells>
  <printOptions/>
  <pageMargins left="0.7086614173228347" right="0.7086614173228347" top="0.5511811023622047" bottom="0.7086614173228347" header="0.31496062992125984" footer="0.31496062992125984"/>
  <pageSetup fitToHeight="0" horizontalDpi="600" verticalDpi="600" orientation="portrait" paperSize="9" r:id="rId1"/>
  <rowBreaks count="3" manualBreakCount="3">
    <brk id="56" max="255" man="1"/>
    <brk id="112" max="255" man="1"/>
    <brk id="167" max="255" man="1"/>
  </rowBreaks>
</worksheet>
</file>

<file path=xl/worksheets/sheet8.xml><?xml version="1.0" encoding="utf-8"?>
<worksheet xmlns="http://schemas.openxmlformats.org/spreadsheetml/2006/main" xmlns:r="http://schemas.openxmlformats.org/officeDocument/2006/relationships">
  <dimension ref="A1:E10"/>
  <sheetViews>
    <sheetView view="pageLayout" zoomScale="0" zoomScalePageLayoutView="0" workbookViewId="0" topLeftCell="A1">
      <selection activeCell="A9" sqref="A9:D9"/>
    </sheetView>
  </sheetViews>
  <sheetFormatPr defaultColWidth="9.140625" defaultRowHeight="15"/>
  <cols>
    <col min="1" max="1" width="14.421875" style="98" customWidth="1"/>
    <col min="2" max="4" width="22.00390625" style="98" customWidth="1"/>
    <col min="5" max="16384" width="9.140625" style="98" customWidth="1"/>
  </cols>
  <sheetData>
    <row r="1" spans="1:5" ht="12.75">
      <c r="A1" s="395" t="s">
        <v>272</v>
      </c>
      <c r="B1" s="395"/>
      <c r="C1" s="395"/>
      <c r="D1" s="395"/>
      <c r="E1" s="363"/>
    </row>
    <row r="2" spans="1:4" ht="24" customHeight="1">
      <c r="A2" s="399" t="s">
        <v>131</v>
      </c>
      <c r="B2" s="399"/>
      <c r="C2" s="399"/>
      <c r="D2" s="399"/>
    </row>
    <row r="3" spans="1:4" ht="24.75" customHeight="1">
      <c r="A3" s="135" t="s">
        <v>130</v>
      </c>
      <c r="B3" s="133" t="s">
        <v>358</v>
      </c>
      <c r="C3" s="134" t="s">
        <v>340</v>
      </c>
      <c r="D3" s="132" t="s">
        <v>129</v>
      </c>
    </row>
    <row r="4" spans="1:4" ht="15">
      <c r="A4" s="123" t="s">
        <v>2</v>
      </c>
      <c r="B4" s="249">
        <v>369.9423280066145</v>
      </c>
      <c r="C4" s="131">
        <v>0.590842832119107</v>
      </c>
      <c r="D4" s="129">
        <v>170</v>
      </c>
    </row>
    <row r="5" spans="1:4" ht="15">
      <c r="A5" s="123" t="s">
        <v>3</v>
      </c>
      <c r="B5" s="249">
        <v>360.88724610317644</v>
      </c>
      <c r="C5" s="131">
        <v>0.6495681827826993</v>
      </c>
      <c r="D5" s="129">
        <v>328</v>
      </c>
    </row>
    <row r="6" spans="1:4" ht="15">
      <c r="A6" s="123" t="s">
        <v>4</v>
      </c>
      <c r="B6" s="249">
        <v>371.7849900529031</v>
      </c>
      <c r="C6" s="131">
        <v>0.6430844396159143</v>
      </c>
      <c r="D6" s="129">
        <v>223</v>
      </c>
    </row>
    <row r="7" spans="1:4" ht="15">
      <c r="A7" s="123" t="s">
        <v>5</v>
      </c>
      <c r="B7" s="249">
        <v>374.359946406144</v>
      </c>
      <c r="C7" s="131">
        <v>0.8846771533825659</v>
      </c>
      <c r="D7" s="129">
        <v>641</v>
      </c>
    </row>
    <row r="8" spans="1:4" ht="15">
      <c r="A8" s="123" t="s">
        <v>128</v>
      </c>
      <c r="B8" s="249">
        <f>AVERAGE(B4:B7)</f>
        <v>369.2436276422095</v>
      </c>
      <c r="C8" s="131">
        <v>0.7516417396530853</v>
      </c>
      <c r="D8" s="129">
        <f>SUM(D4:D7)</f>
        <v>1362</v>
      </c>
    </row>
    <row r="9" spans="1:4" ht="49.5" customHeight="1">
      <c r="A9" s="400" t="s">
        <v>403</v>
      </c>
      <c r="B9" s="400"/>
      <c r="C9" s="400"/>
      <c r="D9" s="400"/>
    </row>
    <row r="10" spans="1:4" ht="24" customHeight="1">
      <c r="A10" s="401" t="s">
        <v>341</v>
      </c>
      <c r="B10" s="401"/>
      <c r="C10" s="401"/>
      <c r="D10" s="401"/>
    </row>
  </sheetData>
  <sheetProtection/>
  <mergeCells count="4">
    <mergeCell ref="A2:D2"/>
    <mergeCell ref="A1:D1"/>
    <mergeCell ref="A9:D9"/>
    <mergeCell ref="A10:D10"/>
  </mergeCells>
  <printOptions/>
  <pageMargins left="0.7086614173228347" right="0.7086614173228347" top="0.7480314960629921" bottom="0.7086614173228347" header="0.31496062992125984" footer="0.31496062992125984"/>
  <pageSetup horizontalDpi="600" verticalDpi="600" orientation="portrait" paperSize="9" r:id="rId1"/>
  <ignoredErrors>
    <ignoredError sqref="A7" twoDigitTextYear="1"/>
  </ignoredErrors>
</worksheet>
</file>

<file path=xl/worksheets/sheet9.xml><?xml version="1.0" encoding="utf-8"?>
<worksheet xmlns="http://schemas.openxmlformats.org/spreadsheetml/2006/main" xmlns:r="http://schemas.openxmlformats.org/officeDocument/2006/relationships">
  <dimension ref="A1:E10"/>
  <sheetViews>
    <sheetView view="pageLayout" zoomScale="0" zoomScalePageLayoutView="0" workbookViewId="0" topLeftCell="A1">
      <selection activeCell="C20" sqref="C20"/>
    </sheetView>
  </sheetViews>
  <sheetFormatPr defaultColWidth="9.140625" defaultRowHeight="15"/>
  <cols>
    <col min="1" max="1" width="15.7109375" style="98" customWidth="1"/>
    <col min="2" max="4" width="21.140625" style="98" customWidth="1"/>
    <col min="5" max="16384" width="9.140625" style="98" customWidth="1"/>
  </cols>
  <sheetData>
    <row r="1" spans="1:5" ht="12.75">
      <c r="A1" s="395" t="s">
        <v>273</v>
      </c>
      <c r="B1" s="395"/>
      <c r="C1" s="395"/>
      <c r="D1" s="395"/>
      <c r="E1" s="363"/>
    </row>
    <row r="2" spans="1:4" ht="24.75" customHeight="1">
      <c r="A2" s="402" t="s">
        <v>132</v>
      </c>
      <c r="B2" s="402"/>
      <c r="C2" s="402"/>
      <c r="D2" s="402"/>
    </row>
    <row r="3" spans="1:4" s="100" customFormat="1" ht="24" customHeight="1">
      <c r="A3" s="135" t="s">
        <v>130</v>
      </c>
      <c r="B3" s="133" t="s">
        <v>358</v>
      </c>
      <c r="C3" s="134" t="s">
        <v>340</v>
      </c>
      <c r="D3" s="132" t="s">
        <v>129</v>
      </c>
    </row>
    <row r="4" spans="1:4" s="100" customFormat="1" ht="15">
      <c r="A4" s="123" t="s">
        <v>2</v>
      </c>
      <c r="B4" s="249">
        <v>356.6011934015651</v>
      </c>
      <c r="C4" s="136">
        <v>0.5170180609653335</v>
      </c>
      <c r="D4" s="129">
        <v>159</v>
      </c>
    </row>
    <row r="5" spans="1:4" s="100" customFormat="1" ht="15">
      <c r="A5" s="123" t="s">
        <v>3</v>
      </c>
      <c r="B5" s="249">
        <v>374.1111676277671</v>
      </c>
      <c r="C5" s="136">
        <v>0.676637364315136</v>
      </c>
      <c r="D5" s="129">
        <v>302</v>
      </c>
    </row>
    <row r="6" spans="1:4" s="100" customFormat="1" ht="15">
      <c r="A6" s="123" t="s">
        <v>4</v>
      </c>
      <c r="B6" s="249">
        <v>361.8076451545283</v>
      </c>
      <c r="C6" s="136">
        <v>0.6539957465893589</v>
      </c>
      <c r="D6" s="129">
        <v>226</v>
      </c>
    </row>
    <row r="7" spans="1:4" s="100" customFormat="1" ht="15">
      <c r="A7" s="123" t="s">
        <v>5</v>
      </c>
      <c r="B7" s="249">
        <v>379.43560934792254</v>
      </c>
      <c r="C7" s="136">
        <v>0.8835668619866611</v>
      </c>
      <c r="D7" s="129">
        <v>634</v>
      </c>
    </row>
    <row r="8" spans="1:4" s="100" customFormat="1" ht="15">
      <c r="A8" s="123" t="s">
        <v>128</v>
      </c>
      <c r="B8" s="249">
        <f>AVERAGE(B4:B7)</f>
        <v>367.98890388294575</v>
      </c>
      <c r="C8" s="136">
        <v>0.7562218655047278</v>
      </c>
      <c r="D8" s="129">
        <f>SUM(D4:D7)</f>
        <v>1321</v>
      </c>
    </row>
    <row r="9" spans="1:4" s="100" customFormat="1" ht="48.75" customHeight="1">
      <c r="A9" s="400" t="s">
        <v>404</v>
      </c>
      <c r="B9" s="400"/>
      <c r="C9" s="400"/>
      <c r="D9" s="400"/>
    </row>
    <row r="10" spans="1:4" ht="24.75" customHeight="1">
      <c r="A10" s="401" t="s">
        <v>341</v>
      </c>
      <c r="B10" s="401"/>
      <c r="C10" s="401"/>
      <c r="D10" s="401"/>
    </row>
  </sheetData>
  <sheetProtection/>
  <mergeCells count="4">
    <mergeCell ref="A2:D2"/>
    <mergeCell ref="A1:D1"/>
    <mergeCell ref="A9:D9"/>
    <mergeCell ref="A10:D10"/>
  </mergeCells>
  <printOptions/>
  <pageMargins left="0.7086614173228347" right="0.7086614173228347" top="0.7480314960629921" bottom="0.70866141732283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Pell</dc:creator>
  <cp:keywords/>
  <dc:description/>
  <cp:lastModifiedBy>Rajiv Mohindra</cp:lastModifiedBy>
  <cp:lastPrinted>2013-01-22T16:14:22Z</cp:lastPrinted>
  <dcterms:created xsi:type="dcterms:W3CDTF">2012-08-23T15:12:12Z</dcterms:created>
  <dcterms:modified xsi:type="dcterms:W3CDTF">2013-03-13T10:44:04Z</dcterms:modified>
  <cp:category/>
  <cp:version/>
  <cp:contentType/>
  <cp:contentStatus/>
</cp:coreProperties>
</file>