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15" yWindow="150" windowWidth="20655" windowHeight="10920" activeTab="10"/>
  </bookViews>
  <sheets>
    <sheet name="contents" sheetId="5" r:id="rId1"/>
    <sheet name="Fig 3.1" sheetId="4" r:id="rId2"/>
    <sheet name="Fig 3.2" sheetId="7" r:id="rId3"/>
    <sheet name="Fig 3.3" sheetId="9" r:id="rId4"/>
    <sheet name="Fig 3.4" sheetId="11" r:id="rId5"/>
    <sheet name="Fig 3.5" sheetId="12" r:id="rId6"/>
    <sheet name="AT3.1 " sheetId="1" r:id="rId7"/>
    <sheet name="AT3.2" sheetId="6" r:id="rId8"/>
    <sheet name="AT3.3 " sheetId="8" r:id="rId9"/>
    <sheet name="AT3.4" sheetId="10" r:id="rId10"/>
    <sheet name="AT3.5 " sheetId="14" r:id="rId11"/>
    <sheet name="AT3.6 " sheetId="15" r:id="rId12"/>
  </sheets>
  <definedNames>
    <definedName name="LABELS">#REF!</definedName>
    <definedName name="_xlnm.Print_Area" localSheetId="6">'AT3.1 '!$B$2:$G$57</definedName>
    <definedName name="_xlnm.Print_Area" localSheetId="7">AT3.2!$B$2:$P$38</definedName>
    <definedName name="_xlnm.Print_Area" localSheetId="8">'AT3.3 '!$B$2:$G$31</definedName>
    <definedName name="_xlnm.Print_Area" localSheetId="9">AT3.4!$B$2:$G$28</definedName>
    <definedName name="_xlnm.Print_Area" localSheetId="10">'AT3.5 '!$B$2:$N$41</definedName>
    <definedName name="_xlnm.Print_Area" localSheetId="11">'AT3.6 '!$B$2:$U$15</definedName>
    <definedName name="_xlnm.Print_Area" localSheetId="0">contents!$A$1:$I$19</definedName>
    <definedName name="_xlnm.Print_Area" localSheetId="1">'Fig 3.1'!$A$1:$J$20</definedName>
    <definedName name="_xlnm.Print_Area" localSheetId="2">'Fig 3.2'!$A$1:$H$21</definedName>
    <definedName name="_xlnm.Print_Area" localSheetId="3">'Fig 3.3'!$A$1:$K$22</definedName>
    <definedName name="_xlnm.Print_Area" localSheetId="4">'Fig 3.4'!$A$1:$J$21</definedName>
    <definedName name="_xlnm.Print_Area" localSheetId="5">'Fig 3.5'!$A$1:$L$25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<sst xmlns="http://schemas.openxmlformats.org/spreadsheetml/2006/main" count="354" uniqueCount="134">
  <si>
    <t>boiler system with radiators</t>
  </si>
  <si>
    <t>storage radiators</t>
  </si>
  <si>
    <t>warm air system</t>
  </si>
  <si>
    <t>room heater</t>
  </si>
  <si>
    <t>other systems</t>
  </si>
  <si>
    <t>communal</t>
  </si>
  <si>
    <t>portable heaters only</t>
  </si>
  <si>
    <t>Total</t>
  </si>
  <si>
    <t>gas central heating</t>
  </si>
  <si>
    <t>oil central heating</t>
  </si>
  <si>
    <t>solid fuel central heating</t>
  </si>
  <si>
    <t>electric central heating</t>
  </si>
  <si>
    <t>communal heating</t>
  </si>
  <si>
    <t>electric storage heaters</t>
  </si>
  <si>
    <t>gas room heaters</t>
  </si>
  <si>
    <t>solid fuel room heaters</t>
  </si>
  <si>
    <t>electric room heaters</t>
  </si>
  <si>
    <t>tank with immersion heater</t>
  </si>
  <si>
    <t>dedicated boiler</t>
  </si>
  <si>
    <t>instantaneous</t>
  </si>
  <si>
    <t>solid fuel/oil room heaters</t>
  </si>
  <si>
    <t>Fig 3.1</t>
  </si>
  <si>
    <t>Fig 3.2</t>
  </si>
  <si>
    <t>Fig 3.3</t>
  </si>
  <si>
    <t>Fig 3.4</t>
  </si>
  <si>
    <t>Fig 3.5</t>
  </si>
  <si>
    <t>Base: all dwellings</t>
  </si>
  <si>
    <t>Note: underlying data are presented in Annex Table 3.1</t>
  </si>
  <si>
    <t>Source: English Housing Survey, dwelling sample</t>
  </si>
  <si>
    <t>timer</t>
  </si>
  <si>
    <t>yes</t>
  </si>
  <si>
    <t>unknown</t>
  </si>
  <si>
    <t>gas fired system</t>
  </si>
  <si>
    <t>oil fired system</t>
  </si>
  <si>
    <t>solid fuel fired system</t>
  </si>
  <si>
    <t xml:space="preserve">thermostat </t>
  </si>
  <si>
    <t>TRVs</t>
  </si>
  <si>
    <t>electrical system</t>
  </si>
  <si>
    <t>gas</t>
  </si>
  <si>
    <t>oil</t>
  </si>
  <si>
    <t>solid fuel</t>
  </si>
  <si>
    <t>electric</t>
  </si>
  <si>
    <t>all dwellings with central heating</t>
  </si>
  <si>
    <t>owner occupied</t>
  </si>
  <si>
    <t>private rented</t>
  </si>
  <si>
    <t>local authority</t>
  </si>
  <si>
    <t>Base: all dwellings with central heating</t>
  </si>
  <si>
    <t>Note: underlying data are presented in Annex Table 3.2</t>
  </si>
  <si>
    <t>no</t>
  </si>
  <si>
    <t>house or bungalow</t>
  </si>
  <si>
    <t>flat</t>
  </si>
  <si>
    <t>Base: all dwellings with storage heating</t>
  </si>
  <si>
    <t>Note: underlying data are presented in Annex Table 3.3</t>
  </si>
  <si>
    <t>Note: underlying data are presented in Annex Table 3. 4</t>
  </si>
  <si>
    <t>all dwellings</t>
  </si>
  <si>
    <t>private 
sector</t>
  </si>
  <si>
    <t>social 
sector</t>
  </si>
  <si>
    <t>all 
dwellings</t>
  </si>
  <si>
    <t>sample 
size</t>
  </si>
  <si>
    <t>thousands of dwellings</t>
  </si>
  <si>
    <t xml:space="preserve">Base: all dwellings </t>
  </si>
  <si>
    <t>Note: underlying data are presented in Annex Table 3.6</t>
  </si>
  <si>
    <t>housing association</t>
  </si>
  <si>
    <t>percentages</t>
  </si>
  <si>
    <t xml:space="preserve">Sources: </t>
  </si>
  <si>
    <t>2008 onwards: English Housing Survey, dwelling sample</t>
  </si>
  <si>
    <t>Annex Table 3.1: Type of heating systems, 1996–2014</t>
  </si>
  <si>
    <t>1996 to 2005: English House Condition Survey, dwelling sample;</t>
  </si>
  <si>
    <t>main heating system</t>
  </si>
  <si>
    <t>heat and fuel type combined</t>
  </si>
  <si>
    <t>sample size</t>
  </si>
  <si>
    <t>u</t>
  </si>
  <si>
    <t>Note: u indicates sample too small to provide a reliable estimate</t>
  </si>
  <si>
    <t>room thermostats</t>
  </si>
  <si>
    <t>thermostatic radiator valves (TRVs)</t>
  </si>
  <si>
    <t>communal systems</t>
  </si>
  <si>
    <t>Annex Table 3.3: Type of storage heating controls, 1996–2014</t>
  </si>
  <si>
    <t>Annex Table 3.2: Type of central heating controls, 2014</t>
  </si>
  <si>
    <t>all dwellings with storage heating</t>
  </si>
  <si>
    <t>dwelling type</t>
  </si>
  <si>
    <t>manual charge
 control</t>
  </si>
  <si>
    <t>automatic charge 
control</t>
  </si>
  <si>
    <t>Annex Table 3.4: Type of hot water systems, 1996–2014</t>
  </si>
  <si>
    <t>type of hot water system</t>
  </si>
  <si>
    <t>from central heating with hot water tank</t>
  </si>
  <si>
    <t>from central heating (no hot water tank)</t>
  </si>
  <si>
    <t>hot water tank with immersion heater</t>
  </si>
  <si>
    <t>time clock</t>
  </si>
  <si>
    <t>cylinder thermostat</t>
  </si>
  <si>
    <t>tenure</t>
  </si>
  <si>
    <t>all dwellings with hot water systems with tanks</t>
  </si>
  <si>
    <t>Underlying data for Figure 3.2: Types of controls for different types of central heating systems, 2014</t>
  </si>
  <si>
    <t>all dwellings with storage heaters</t>
  </si>
  <si>
    <t>solar hot water</t>
  </si>
  <si>
    <t>photovoltaic</t>
  </si>
  <si>
    <t>Figure 3.2: Types of controls for different types of central heating systems, 2014</t>
  </si>
  <si>
    <r>
      <t>Figure 3.3: Homes with storage heating that had automatic charge controls, 2014</t>
    </r>
    <r>
      <rPr>
        <sz val="8"/>
        <color rgb="FF000000"/>
        <rFont val="Arial"/>
        <family val="2"/>
      </rPr>
      <t> </t>
    </r>
  </si>
  <si>
    <t>Figure 3.5: Homes with solar hot water heating and photovoltaic panels, 2010- 2014</t>
  </si>
  <si>
    <t>Underlying data for Figure 3.3: Homes with storage heating that had automatic charge controls, 2014 </t>
  </si>
  <si>
    <t>Underlying data for Figure 3.4: Homes with different types of hot water system 1996-2014 </t>
  </si>
  <si>
    <t>Underlying data for Figure 3.5: Homes with solar hot water heating and photovoltaic panels, 2010- 2014</t>
  </si>
  <si>
    <t>private sector</t>
  </si>
  <si>
    <t>social sector</t>
  </si>
  <si>
    <t>Annex Table 3.6: Solar water heating and photovoltaic panels by tenure, 2010- 2014</t>
  </si>
  <si>
    <t>total</t>
  </si>
  <si>
    <t xml:space="preserve">percentage </t>
  </si>
  <si>
    <t>Figure 3.3: Homes with storage heating that had automatic charge controls, 2014 </t>
  </si>
  <si>
    <t>all dwellings with above named renewable feature</t>
  </si>
  <si>
    <t>FIGURES</t>
  </si>
  <si>
    <t>ANNEX TABLES</t>
  </si>
  <si>
    <t>AT 3.1</t>
  </si>
  <si>
    <t>AT 3.2</t>
  </si>
  <si>
    <t>AT 3.3</t>
  </si>
  <si>
    <t>AT 3.4</t>
  </si>
  <si>
    <t>AT 3.5</t>
  </si>
  <si>
    <t>AT 3.6</t>
  </si>
  <si>
    <t>English Housing Survey 2014-15</t>
  </si>
  <si>
    <t>Trends in Space and Water Heating Technologies</t>
  </si>
  <si>
    <t>Underlying data for Figure 3.1: Main changes for less common heating types, 1996 to 2014</t>
  </si>
  <si>
    <t>main fuel type</t>
  </si>
  <si>
    <t>Annex Table 3.3: Type of storage heating controls, 2014</t>
  </si>
  <si>
    <t>from central heating with tank</t>
  </si>
  <si>
    <t>from central heating no tank</t>
  </si>
  <si>
    <t>Annex Table 3.5: Type of hot water heating controls, 2014</t>
  </si>
  <si>
    <t>solar hot water heating panels,</t>
  </si>
  <si>
    <t>photovoltaic panels,</t>
  </si>
  <si>
    <t>1) u indicates sample size too small for reliable estimate</t>
  </si>
  <si>
    <t xml:space="preserve">Note: </t>
  </si>
  <si>
    <t xml:space="preserve">   2) This analysis uses a combination of main heating and fuel type from the EHS derived physical.sav file.</t>
  </si>
  <si>
    <r>
      <t>Figure 3.1: Main changes in less common heating types, 1996 to 2014</t>
    </r>
    <r>
      <rPr>
        <sz val="12"/>
        <color theme="1"/>
        <rFont val="Times New Roman"/>
        <family val="1"/>
      </rPr>
      <t>  </t>
    </r>
  </si>
  <si>
    <t>Figure 3.4: Hot water systems, 1996 to 2014</t>
  </si>
  <si>
    <t>Figure 3.5: Homes with solar hot water heating and photovoltaic panels, 2010 to 2014</t>
  </si>
  <si>
    <t>Figure 3.1: Main changes in less common heating types, 1996 to 2014  </t>
  </si>
  <si>
    <t>Figure 3.4: Hot water systems 1996-2014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</si>
</sst>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##0"/>
    <numFmt numFmtId="165" formatCode="###0.0"/>
    <numFmt numFmtId="166" formatCode="####.0"/>
    <numFmt numFmtId="167" formatCode="0.0"/>
    <numFmt numFmtId="168" formatCode="_-* #,##0.0_-;\-* #,##0.0_-;_-* &quot;-&quot;??_-;_-@_-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9"/>
      <color theme="10"/>
      <name val="Arial"/>
      <family val="2"/>
    </font>
    <font>
      <u/>
      <sz val="11"/>
      <color indexed="12"/>
      <name val="Arial"/>
      <family val="2"/>
    </font>
    <font>
      <b/>
      <sz val="10"/>
      <color indexed="21"/>
      <name val="Arial"/>
      <family val="2"/>
    </font>
    <font>
      <sz val="12"/>
      <color theme="1"/>
      <name val="Times New Roman"/>
      <family val="1"/>
    </font>
    <font>
      <b/>
      <sz val="12"/>
      <color rgb="FF00999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8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43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202">
    <xf numFmtId="0" fontId="0" fillId="0" borderId="0" xfId="0"/>
    <xf numFmtId="0" fontId="9" fillId="2" borderId="0" xfId="2" applyFont="1" applyFill="1"/>
    <xf numFmtId="0" fontId="5" fillId="2" borderId="0" xfId="2" applyFont="1" applyFill="1"/>
    <xf numFmtId="0" fontId="11" fillId="3" borderId="0" xfId="2" applyFont="1" applyFill="1"/>
    <xf numFmtId="0" fontId="10" fillId="2" borderId="0" xfId="2" applyFont="1" applyFill="1"/>
    <xf numFmtId="0" fontId="13" fillId="2" borderId="0" xfId="3" applyFont="1" applyFill="1" applyAlignment="1">
      <alignment vertical="top"/>
    </xf>
    <xf numFmtId="0" fontId="14" fillId="2" borderId="0" xfId="2" applyFont="1" applyFill="1" applyAlignment="1">
      <alignment horizontal="left" vertical="center" indent="2"/>
    </xf>
    <xf numFmtId="0" fontId="5" fillId="0" borderId="0" xfId="2" applyFont="1" applyFill="1"/>
    <xf numFmtId="0" fontId="0" fillId="3" borderId="0" xfId="0" applyFill="1"/>
    <xf numFmtId="0" fontId="4" fillId="3" borderId="0" xfId="0" applyFont="1" applyFill="1"/>
    <xf numFmtId="0" fontId="1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" fillId="3" borderId="0" xfId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1" fontId="0" fillId="3" borderId="0" xfId="0" applyNumberFormat="1" applyFill="1"/>
    <xf numFmtId="0" fontId="0" fillId="3" borderId="0" xfId="0" applyFill="1" applyBorder="1"/>
    <xf numFmtId="0" fontId="21" fillId="3" borderId="0" xfId="5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/>
    <xf numFmtId="0" fontId="0" fillId="3" borderId="0" xfId="0" applyFill="1" applyAlignment="1">
      <alignment wrapText="1"/>
    </xf>
    <xf numFmtId="0" fontId="23" fillId="6" borderId="0" xfId="0" applyFont="1" applyFill="1" applyBorder="1"/>
    <xf numFmtId="0" fontId="0" fillId="6" borderId="0" xfId="0" applyFill="1" applyBorder="1"/>
    <xf numFmtId="0" fontId="5" fillId="6" borderId="1" xfId="0" applyFont="1" applyFill="1" applyBorder="1"/>
    <xf numFmtId="0" fontId="6" fillId="6" borderId="1" xfId="0" applyFont="1" applyFill="1" applyBorder="1"/>
    <xf numFmtId="0" fontId="5" fillId="6" borderId="0" xfId="0" applyFont="1" applyFill="1" applyBorder="1"/>
    <xf numFmtId="0" fontId="23" fillId="6" borderId="0" xfId="0" applyFont="1" applyFill="1" applyBorder="1" applyAlignment="1">
      <alignment horizontal="right"/>
    </xf>
    <xf numFmtId="3" fontId="5" fillId="6" borderId="0" xfId="0" applyNumberFormat="1" applyFont="1" applyFill="1" applyBorder="1"/>
    <xf numFmtId="3" fontId="5" fillId="6" borderId="0" xfId="0" applyNumberFormat="1" applyFont="1" applyFill="1"/>
    <xf numFmtId="0" fontId="6" fillId="6" borderId="0" xfId="0" applyFont="1" applyFill="1" applyBorder="1" applyAlignment="1">
      <alignment wrapText="1"/>
    </xf>
    <xf numFmtId="3" fontId="6" fillId="6" borderId="0" xfId="0" applyNumberFormat="1" applyFont="1" applyFill="1" applyBorder="1"/>
    <xf numFmtId="0" fontId="5" fillId="6" borderId="2" xfId="0" applyFont="1" applyFill="1" applyBorder="1"/>
    <xf numFmtId="0" fontId="5" fillId="6" borderId="2" xfId="0" applyFont="1" applyFill="1" applyBorder="1" applyAlignment="1"/>
    <xf numFmtId="0" fontId="23" fillId="3" borderId="2" xfId="0" applyFont="1" applyFill="1" applyBorder="1" applyAlignment="1">
      <alignment horizontal="right"/>
    </xf>
    <xf numFmtId="167" fontId="5" fillId="6" borderId="0" xfId="0" applyNumberFormat="1" applyFont="1" applyFill="1" applyBorder="1"/>
    <xf numFmtId="167" fontId="1" fillId="6" borderId="0" xfId="0" applyNumberFormat="1" applyFont="1" applyFill="1" applyBorder="1"/>
    <xf numFmtId="0" fontId="6" fillId="6" borderId="3" xfId="0" applyFont="1" applyFill="1" applyBorder="1" applyAlignment="1">
      <alignment wrapText="1"/>
    </xf>
    <xf numFmtId="167" fontId="25" fillId="6" borderId="3" xfId="0" applyNumberFormat="1" applyFont="1" applyFill="1" applyBorder="1"/>
    <xf numFmtId="167" fontId="24" fillId="3" borderId="3" xfId="0" applyNumberFormat="1" applyFont="1" applyFill="1" applyBorder="1"/>
    <xf numFmtId="0" fontId="26" fillId="3" borderId="0" xfId="0" applyFont="1" applyFill="1"/>
    <xf numFmtId="0" fontId="0" fillId="6" borderId="0" xfId="0" applyFill="1" applyBorder="1" applyAlignment="1"/>
    <xf numFmtId="0" fontId="26" fillId="3" borderId="0" xfId="0" applyFont="1" applyFill="1" applyAlignment="1">
      <alignment horizontal="left" indent="1"/>
    </xf>
    <xf numFmtId="0" fontId="16" fillId="3" borderId="0" xfId="0" applyFont="1" applyFill="1"/>
    <xf numFmtId="0" fontId="1" fillId="3" borderId="0" xfId="1" applyFill="1"/>
    <xf numFmtId="0" fontId="6" fillId="6" borderId="0" xfId="0" applyFont="1" applyFill="1" applyBorder="1"/>
    <xf numFmtId="167" fontId="25" fillId="6" borderId="0" xfId="0" applyNumberFormat="1" applyFont="1" applyFill="1" applyBorder="1"/>
    <xf numFmtId="0" fontId="6" fillId="6" borderId="2" xfId="0" applyFont="1" applyFill="1" applyBorder="1" applyAlignment="1">
      <alignment wrapText="1"/>
    </xf>
    <xf numFmtId="167" fontId="25" fillId="6" borderId="2" xfId="0" applyNumberFormat="1" applyFont="1" applyFill="1" applyBorder="1"/>
    <xf numFmtId="0" fontId="27" fillId="6" borderId="3" xfId="0" applyFont="1" applyFill="1" applyBorder="1" applyAlignment="1">
      <alignment wrapText="1"/>
    </xf>
    <xf numFmtId="3" fontId="28" fillId="6" borderId="3" xfId="0" applyNumberFormat="1" applyFont="1" applyFill="1" applyBorder="1"/>
    <xf numFmtId="0" fontId="2" fillId="3" borderId="0" xfId="1" applyFont="1" applyFill="1" applyBorder="1" applyAlignment="1">
      <alignment vertical="center" wrapText="1"/>
    </xf>
    <xf numFmtId="0" fontId="1" fillId="3" borderId="0" xfId="1" applyFill="1" applyBorder="1"/>
    <xf numFmtId="0" fontId="3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horizontal="left" vertical="top" wrapText="1"/>
    </xf>
    <xf numFmtId="164" fontId="3" fillId="3" borderId="0" xfId="1" applyNumberFormat="1" applyFont="1" applyFill="1" applyBorder="1" applyAlignment="1">
      <alignment horizontal="right" vertical="center"/>
    </xf>
    <xf numFmtId="165" fontId="3" fillId="3" borderId="0" xfId="1" applyNumberFormat="1" applyFont="1" applyFill="1" applyBorder="1" applyAlignment="1">
      <alignment horizontal="right" vertical="center"/>
    </xf>
    <xf numFmtId="166" fontId="3" fillId="3" borderId="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right"/>
    </xf>
    <xf numFmtId="167" fontId="5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3" fontId="28" fillId="6" borderId="0" xfId="0" applyNumberFormat="1" applyFont="1" applyFill="1" applyBorder="1"/>
    <xf numFmtId="0" fontId="22" fillId="6" borderId="0" xfId="8" applyFont="1" applyFill="1" applyAlignment="1">
      <alignment horizontal="left"/>
    </xf>
    <xf numFmtId="0" fontId="29" fillId="3" borderId="0" xfId="0" applyFont="1" applyFill="1"/>
    <xf numFmtId="0" fontId="6" fillId="3" borderId="1" xfId="0" applyFont="1" applyFill="1" applyBorder="1" applyAlignment="1">
      <alignment horizontal="right" wrapText="1"/>
    </xf>
    <xf numFmtId="0" fontId="5" fillId="3" borderId="0" xfId="0" applyFont="1" applyFill="1"/>
    <xf numFmtId="0" fontId="6" fillId="3" borderId="0" xfId="0" applyFont="1" applyFill="1"/>
    <xf numFmtId="3" fontId="5" fillId="3" borderId="0" xfId="0" applyNumberFormat="1" applyFont="1" applyFill="1"/>
    <xf numFmtId="3" fontId="5" fillId="3" borderId="0" xfId="0" applyNumberFormat="1" applyFont="1" applyFill="1" applyAlignment="1">
      <alignment horizontal="right"/>
    </xf>
    <xf numFmtId="3" fontId="27" fillId="3" borderId="0" xfId="0" applyNumberFormat="1" applyFont="1" applyFill="1" applyAlignment="1">
      <alignment horizontal="right"/>
    </xf>
    <xf numFmtId="0" fontId="5" fillId="3" borderId="0" xfId="0" applyFont="1" applyFill="1" applyBorder="1"/>
    <xf numFmtId="0" fontId="5" fillId="3" borderId="0" xfId="1" applyFont="1" applyFill="1" applyBorder="1" applyAlignment="1">
      <alignment horizontal="left" vertical="top" wrapText="1"/>
    </xf>
    <xf numFmtId="3" fontId="5" fillId="3" borderId="0" xfId="0" applyNumberFormat="1" applyFont="1" applyFill="1" applyBorder="1"/>
    <xf numFmtId="0" fontId="7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3" fontId="27" fillId="3" borderId="0" xfId="0" applyNumberFormat="1" applyFont="1" applyFill="1" applyBorder="1" applyAlignment="1">
      <alignment horizontal="right"/>
    </xf>
    <xf numFmtId="0" fontId="6" fillId="3" borderId="3" xfId="0" applyFont="1" applyFill="1" applyBorder="1"/>
    <xf numFmtId="0" fontId="31" fillId="3" borderId="1" xfId="0" applyFont="1" applyFill="1" applyBorder="1" applyAlignment="1">
      <alignment horizontal="right" wrapText="1"/>
    </xf>
    <xf numFmtId="3" fontId="31" fillId="6" borderId="0" xfId="0" applyNumberFormat="1" applyFont="1" applyFill="1" applyBorder="1"/>
    <xf numFmtId="3" fontId="6" fillId="3" borderId="3" xfId="0" applyNumberFormat="1" applyFont="1" applyFill="1" applyBorder="1" applyAlignment="1">
      <alignment horizontal="right"/>
    </xf>
    <xf numFmtId="3" fontId="6" fillId="3" borderId="0" xfId="0" applyNumberFormat="1" applyFont="1" applyFill="1" applyBorder="1"/>
    <xf numFmtId="167" fontId="24" fillId="3" borderId="0" xfId="0" applyNumberFormat="1" applyFont="1" applyFill="1"/>
    <xf numFmtId="0" fontId="6" fillId="3" borderId="0" xfId="0" applyFont="1" applyFill="1" applyBorder="1"/>
    <xf numFmtId="0" fontId="6" fillId="3" borderId="0" xfId="1" applyFont="1" applyFill="1" applyBorder="1" applyAlignment="1">
      <alignment horizontal="left" vertical="top" wrapText="1"/>
    </xf>
    <xf numFmtId="1" fontId="24" fillId="2" borderId="0" xfId="0" applyNumberFormat="1" applyFont="1" applyFill="1" applyBorder="1" applyAlignment="1">
      <alignment horizontal="right" wrapText="1"/>
    </xf>
    <xf numFmtId="0" fontId="17" fillId="3" borderId="0" xfId="0" applyFont="1" applyFill="1"/>
    <xf numFmtId="1" fontId="24" fillId="2" borderId="1" xfId="0" applyNumberFormat="1" applyFont="1" applyFill="1" applyBorder="1" applyAlignment="1">
      <alignment horizontal="right" wrapText="1"/>
    </xf>
    <xf numFmtId="0" fontId="24" fillId="2" borderId="0" xfId="0" applyFont="1" applyFill="1" applyBorder="1"/>
    <xf numFmtId="0" fontId="17" fillId="2" borderId="0" xfId="0" applyFont="1" applyFill="1" applyBorder="1"/>
    <xf numFmtId="1" fontId="17" fillId="2" borderId="0" xfId="0" applyNumberFormat="1" applyFont="1" applyFill="1" applyBorder="1"/>
    <xf numFmtId="0" fontId="32" fillId="3" borderId="0" xfId="0" applyFont="1" applyFill="1" applyBorder="1"/>
    <xf numFmtId="1" fontId="17" fillId="3" borderId="0" xfId="0" applyNumberFormat="1" applyFont="1" applyFill="1" applyBorder="1"/>
    <xf numFmtId="0" fontId="17" fillId="3" borderId="2" xfId="0" applyFont="1" applyFill="1" applyBorder="1"/>
    <xf numFmtId="0" fontId="17" fillId="3" borderId="0" xfId="0" applyFont="1" applyFill="1" applyBorder="1"/>
    <xf numFmtId="0" fontId="17" fillId="3" borderId="3" xfId="0" applyFont="1" applyFill="1" applyBorder="1"/>
    <xf numFmtId="0" fontId="32" fillId="2" borderId="0" xfId="0" applyFont="1" applyFill="1" applyBorder="1" applyAlignment="1">
      <alignment horizontal="right"/>
    </xf>
    <xf numFmtId="167" fontId="5" fillId="3" borderId="0" xfId="7" applyNumberFormat="1" applyFont="1" applyFill="1" applyBorder="1" applyAlignment="1">
      <alignment horizontal="right" vertical="center"/>
    </xf>
    <xf numFmtId="0" fontId="17" fillId="3" borderId="1" xfId="0" applyFont="1" applyFill="1" applyBorder="1"/>
    <xf numFmtId="0" fontId="24" fillId="2" borderId="0" xfId="0" applyFont="1" applyFill="1" applyBorder="1" applyAlignment="1">
      <alignment horizontal="center"/>
    </xf>
    <xf numFmtId="167" fontId="17" fillId="3" borderId="3" xfId="0" applyNumberFormat="1" applyFont="1" applyFill="1" applyBorder="1"/>
    <xf numFmtId="167" fontId="17" fillId="2" borderId="0" xfId="0" applyNumberFormat="1" applyFont="1" applyFill="1" applyBorder="1"/>
    <xf numFmtId="0" fontId="17" fillId="2" borderId="3" xfId="0" applyFont="1" applyFill="1" applyBorder="1"/>
    <xf numFmtId="167" fontId="17" fillId="2" borderId="3" xfId="0" applyNumberFormat="1" applyFont="1" applyFill="1" applyBorder="1"/>
    <xf numFmtId="0" fontId="24" fillId="2" borderId="2" xfId="0" applyFont="1" applyFill="1" applyBorder="1"/>
    <xf numFmtId="0" fontId="32" fillId="2" borderId="2" xfId="0" applyFont="1" applyFill="1" applyBorder="1" applyAlignment="1">
      <alignment horizontal="right"/>
    </xf>
    <xf numFmtId="167" fontId="5" fillId="3" borderId="3" xfId="7" applyNumberFormat="1" applyFont="1" applyFill="1" applyBorder="1" applyAlignment="1">
      <alignment horizontal="right" vertical="center"/>
    </xf>
    <xf numFmtId="3" fontId="31" fillId="3" borderId="0" xfId="0" applyNumberFormat="1" applyFont="1" applyFill="1" applyBorder="1"/>
    <xf numFmtId="3" fontId="31" fillId="3" borderId="3" xfId="0" applyNumberFormat="1" applyFont="1" applyFill="1" applyBorder="1" applyAlignment="1">
      <alignment horizontal="right"/>
    </xf>
    <xf numFmtId="3" fontId="31" fillId="3" borderId="0" xfId="0" applyNumberFormat="1" applyFont="1" applyFill="1" applyBorder="1" applyAlignment="1">
      <alignment horizontal="right"/>
    </xf>
    <xf numFmtId="3" fontId="0" fillId="3" borderId="0" xfId="0" applyNumberFormat="1" applyFill="1"/>
    <xf numFmtId="0" fontId="31" fillId="3" borderId="0" xfId="0" applyFont="1" applyFill="1" applyBorder="1" applyAlignment="1">
      <alignment horizontal="right" wrapText="1"/>
    </xf>
    <xf numFmtId="3" fontId="33" fillId="3" borderId="3" xfId="0" applyNumberFormat="1" applyFont="1" applyFill="1" applyBorder="1"/>
    <xf numFmtId="0" fontId="29" fillId="0" borderId="3" xfId="0" applyFont="1" applyFill="1" applyBorder="1"/>
    <xf numFmtId="2" fontId="5" fillId="6" borderId="0" xfId="0" applyNumberFormat="1" applyFont="1" applyFill="1" applyBorder="1"/>
    <xf numFmtId="0" fontId="0" fillId="3" borderId="0" xfId="0" applyFill="1" applyAlignment="1">
      <alignment horizontal="center"/>
    </xf>
    <xf numFmtId="167" fontId="0" fillId="6" borderId="0" xfId="0" applyNumberFormat="1" applyFill="1" applyBorder="1"/>
    <xf numFmtId="0" fontId="30" fillId="3" borderId="0" xfId="1" applyFont="1" applyFill="1" applyBorder="1" applyAlignment="1">
      <alignment horizontal="right" wrapText="1"/>
    </xf>
    <xf numFmtId="0" fontId="38" fillId="0" borderId="4" xfId="2" applyFont="1" applyBorder="1"/>
    <xf numFmtId="0" fontId="3" fillId="3" borderId="0" xfId="1" applyFont="1" applyFill="1" applyBorder="1" applyAlignment="1">
      <alignment horizontal="left" wrapText="1"/>
    </xf>
    <xf numFmtId="0" fontId="0" fillId="3" borderId="4" xfId="0" applyFill="1" applyBorder="1"/>
    <xf numFmtId="0" fontId="28" fillId="0" borderId="0" xfId="2" applyFont="1" applyBorder="1" applyAlignment="1">
      <alignment horizontal="right"/>
    </xf>
    <xf numFmtId="0" fontId="30" fillId="3" borderId="0" xfId="1" applyFont="1" applyFill="1" applyBorder="1" applyAlignment="1">
      <alignment horizontal="left" wrapText="1"/>
    </xf>
    <xf numFmtId="165" fontId="30" fillId="3" borderId="0" xfId="1" applyNumberFormat="1" applyFont="1" applyFill="1" applyBorder="1" applyAlignment="1">
      <alignment horizontal="right"/>
    </xf>
    <xf numFmtId="166" fontId="30" fillId="3" borderId="0" xfId="1" applyNumberFormat="1" applyFont="1" applyFill="1" applyBorder="1" applyAlignment="1">
      <alignment horizontal="right"/>
    </xf>
    <xf numFmtId="0" fontId="30" fillId="3" borderId="4" xfId="1" applyFont="1" applyFill="1" applyBorder="1" applyAlignment="1">
      <alignment horizontal="left" wrapText="1"/>
    </xf>
    <xf numFmtId="165" fontId="30" fillId="3" borderId="4" xfId="1" applyNumberFormat="1" applyFont="1" applyFill="1" applyBorder="1" applyAlignment="1">
      <alignment horizontal="right"/>
    </xf>
    <xf numFmtId="0" fontId="8" fillId="3" borderId="0" xfId="0" applyFont="1" applyFill="1"/>
    <xf numFmtId="0" fontId="0" fillId="3" borderId="5" xfId="0" applyFill="1" applyBorder="1"/>
    <xf numFmtId="0" fontId="0" fillId="3" borderId="5" xfId="0" applyFill="1" applyBorder="1" applyAlignment="1"/>
    <xf numFmtId="0" fontId="8" fillId="3" borderId="0" xfId="0" applyFont="1" applyFill="1" applyBorder="1"/>
    <xf numFmtId="1" fontId="8" fillId="3" borderId="0" xfId="0" applyNumberFormat="1" applyFont="1" applyFill="1" applyBorder="1"/>
    <xf numFmtId="0" fontId="8" fillId="3" borderId="4" xfId="0" applyFont="1" applyFill="1" applyBorder="1"/>
    <xf numFmtId="1" fontId="8" fillId="3" borderId="4" xfId="0" applyNumberFormat="1" applyFont="1" applyFill="1" applyBorder="1"/>
    <xf numFmtId="0" fontId="38" fillId="3" borderId="4" xfId="2" applyFont="1" applyFill="1" applyBorder="1"/>
    <xf numFmtId="0" fontId="32" fillId="3" borderId="5" xfId="0" applyFont="1" applyFill="1" applyBorder="1" applyAlignment="1"/>
    <xf numFmtId="0" fontId="5" fillId="3" borderId="0" xfId="4" applyFont="1" applyFill="1" applyBorder="1" applyAlignment="1">
      <alignment horizontal="left" vertical="top" wrapText="1"/>
    </xf>
    <xf numFmtId="1" fontId="5" fillId="3" borderId="0" xfId="4" applyNumberFormat="1" applyFont="1" applyFill="1" applyBorder="1" applyAlignment="1">
      <alignment horizontal="right" vertical="center"/>
    </xf>
    <xf numFmtId="0" fontId="17" fillId="3" borderId="4" xfId="0" applyFont="1" applyFill="1" applyBorder="1"/>
    <xf numFmtId="1" fontId="5" fillId="3" borderId="4" xfId="4" applyNumberFormat="1" applyFont="1" applyFill="1" applyBorder="1" applyAlignment="1">
      <alignment horizontal="right" vertical="center"/>
    </xf>
    <xf numFmtId="0" fontId="23" fillId="3" borderId="0" xfId="2" applyFont="1" applyFill="1" applyBorder="1" applyAlignment="1">
      <alignment horizontal="right"/>
    </xf>
    <xf numFmtId="164" fontId="30" fillId="3" borderId="0" xfId="1" applyNumberFormat="1" applyFont="1" applyFill="1" applyBorder="1" applyAlignment="1">
      <alignment horizontal="right" vertical="center"/>
    </xf>
    <xf numFmtId="164" fontId="30" fillId="3" borderId="4" xfId="1" applyNumberFormat="1" applyFont="1" applyFill="1" applyBorder="1" applyAlignment="1">
      <alignment horizontal="right" vertical="center"/>
    </xf>
    <xf numFmtId="164" fontId="30" fillId="3" borderId="0" xfId="1" applyNumberFormat="1" applyFont="1" applyFill="1" applyBorder="1" applyAlignment="1">
      <alignment horizontal="right"/>
    </xf>
    <xf numFmtId="0" fontId="30" fillId="3" borderId="4" xfId="1" applyFont="1" applyFill="1" applyBorder="1" applyAlignment="1">
      <alignment horizontal="right" vertical="top" wrapText="1"/>
    </xf>
    <xf numFmtId="0" fontId="23" fillId="3" borderId="5" xfId="2" applyFont="1" applyFill="1" applyBorder="1" applyAlignment="1">
      <alignment horizontal="right"/>
    </xf>
    <xf numFmtId="167" fontId="17" fillId="2" borderId="4" xfId="0" applyNumberFormat="1" applyFont="1" applyFill="1" applyBorder="1"/>
    <xf numFmtId="167" fontId="17" fillId="3" borderId="0" xfId="0" applyNumberFormat="1" applyFont="1" applyFill="1" applyBorder="1"/>
    <xf numFmtId="3" fontId="32" fillId="3" borderId="3" xfId="0" applyNumberFormat="1" applyFont="1" applyFill="1" applyBorder="1"/>
    <xf numFmtId="0" fontId="17" fillId="2" borderId="0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1" fontId="17" fillId="2" borderId="3" xfId="0" applyNumberFormat="1" applyFont="1" applyFill="1" applyBorder="1"/>
    <xf numFmtId="1" fontId="17" fillId="3" borderId="3" xfId="0" applyNumberFormat="1" applyFont="1" applyFill="1" applyBorder="1"/>
    <xf numFmtId="3" fontId="24" fillId="2" borderId="0" xfId="0" applyNumberFormat="1" applyFont="1" applyFill="1" applyBorder="1"/>
    <xf numFmtId="3" fontId="24" fillId="2" borderId="3" xfId="0" applyNumberFormat="1" applyFont="1" applyFill="1" applyBorder="1"/>
    <xf numFmtId="167" fontId="24" fillId="2" borderId="0" xfId="6" applyNumberFormat="1" applyFont="1" applyFill="1" applyBorder="1"/>
    <xf numFmtId="167" fontId="24" fillId="2" borderId="3" xfId="0" applyNumberFormat="1" applyFont="1" applyFill="1" applyBorder="1"/>
    <xf numFmtId="1" fontId="24" fillId="3" borderId="0" xfId="0" applyNumberFormat="1" applyFont="1" applyFill="1" applyBorder="1"/>
    <xf numFmtId="1" fontId="24" fillId="3" borderId="3" xfId="0" applyNumberFormat="1" applyFont="1" applyFill="1" applyBorder="1"/>
    <xf numFmtId="167" fontId="6" fillId="3" borderId="0" xfId="7" applyNumberFormat="1" applyFont="1" applyFill="1" applyBorder="1" applyAlignment="1">
      <alignment horizontal="right" vertical="center"/>
    </xf>
    <xf numFmtId="167" fontId="6" fillId="3" borderId="3" xfId="7" applyNumberFormat="1" applyFont="1" applyFill="1" applyBorder="1" applyAlignment="1">
      <alignment horizontal="right" vertical="center"/>
    </xf>
    <xf numFmtId="0" fontId="39" fillId="2" borderId="0" xfId="0" applyFont="1" applyFill="1"/>
    <xf numFmtId="0" fontId="37" fillId="4" borderId="0" xfId="3" applyFont="1" applyFill="1"/>
    <xf numFmtId="0" fontId="37" fillId="3" borderId="0" xfId="3" applyFont="1" applyFill="1" applyAlignment="1">
      <alignment vertical="center"/>
    </xf>
    <xf numFmtId="0" fontId="37" fillId="5" borderId="0" xfId="3" applyFont="1" applyFill="1"/>
    <xf numFmtId="0" fontId="37" fillId="3" borderId="0" xfId="3" applyFont="1" applyFill="1"/>
    <xf numFmtId="0" fontId="40" fillId="2" borderId="0" xfId="0" applyFont="1" applyFill="1"/>
    <xf numFmtId="0" fontId="41" fillId="3" borderId="0" xfId="0" applyFont="1" applyFill="1"/>
    <xf numFmtId="0" fontId="41" fillId="3" borderId="0" xfId="0" applyFont="1" applyFill="1" applyBorder="1"/>
    <xf numFmtId="167" fontId="22" fillId="6" borderId="0" xfId="0" applyNumberFormat="1" applyFont="1" applyFill="1" applyBorder="1"/>
    <xf numFmtId="0" fontId="27" fillId="3" borderId="2" xfId="0" applyFont="1" applyFill="1" applyBorder="1" applyAlignment="1">
      <alignment horizontal="right"/>
    </xf>
    <xf numFmtId="0" fontId="24" fillId="3" borderId="0" xfId="0" applyFont="1" applyFill="1" applyBorder="1"/>
    <xf numFmtId="0" fontId="27" fillId="3" borderId="0" xfId="0" applyFont="1" applyFill="1" applyAlignment="1">
      <alignment horizontal="right"/>
    </xf>
    <xf numFmtId="0" fontId="26" fillId="3" borderId="0" xfId="0" applyFont="1" applyFill="1" applyBorder="1"/>
    <xf numFmtId="0" fontId="6" fillId="3" borderId="3" xfId="0" applyFont="1" applyFill="1" applyBorder="1" applyAlignment="1">
      <alignment horizontal="right" wrapText="1"/>
    </xf>
    <xf numFmtId="0" fontId="31" fillId="3" borderId="3" xfId="0" applyFont="1" applyFill="1" applyBorder="1" applyAlignment="1">
      <alignment horizontal="right" wrapText="1"/>
    </xf>
    <xf numFmtId="0" fontId="24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28" fillId="3" borderId="0" xfId="2" applyFont="1" applyFill="1" applyBorder="1" applyAlignment="1">
      <alignment horizontal="right"/>
    </xf>
    <xf numFmtId="1" fontId="0" fillId="3" borderId="4" xfId="0" applyNumberFormat="1" applyFill="1" applyBorder="1"/>
    <xf numFmtId="3" fontId="6" fillId="3" borderId="0" xfId="0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right"/>
    </xf>
    <xf numFmtId="0" fontId="24" fillId="3" borderId="3" xfId="0" applyFont="1" applyFill="1" applyBorder="1"/>
    <xf numFmtId="0" fontId="24" fillId="3" borderId="0" xfId="0" applyFont="1" applyFill="1"/>
    <xf numFmtId="3" fontId="33" fillId="3" borderId="0" xfId="0" applyNumberFormat="1" applyFont="1" applyFill="1" applyBorder="1"/>
    <xf numFmtId="0" fontId="22" fillId="6" borderId="0" xfId="8" applyFont="1" applyFill="1" applyAlignment="1">
      <alignment horizontal="left" indent="1"/>
    </xf>
    <xf numFmtId="0" fontId="42" fillId="2" borderId="0" xfId="0" applyFont="1" applyFill="1" applyBorder="1"/>
    <xf numFmtId="0" fontId="3" fillId="3" borderId="0" xfId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38" fillId="3" borderId="0" xfId="2" applyFont="1" applyFill="1" applyBorder="1" applyAlignment="1">
      <alignment horizontal="center" vertical="top" wrapText="1"/>
    </xf>
    <xf numFmtId="0" fontId="38" fillId="3" borderId="4" xfId="2" applyFont="1" applyFill="1" applyBorder="1" applyAlignment="1">
      <alignment horizontal="center" vertical="top" wrapText="1"/>
    </xf>
    <xf numFmtId="0" fontId="38" fillId="3" borderId="0" xfId="2" applyFont="1" applyFill="1" applyBorder="1" applyAlignment="1">
      <alignment horizontal="left" wrapText="1"/>
    </xf>
    <xf numFmtId="0" fontId="38" fillId="3" borderId="4" xfId="2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68" fontId="0" fillId="6" borderId="0" xfId="25" applyNumberFormat="1" applyFont="1" applyFill="1" applyBorder="1"/>
    <xf numFmtId="0" fontId="29" fillId="3" borderId="3" xfId="0" applyFont="1" applyFill="1" applyBorder="1"/>
  </cellXfs>
  <cellStyles count="26">
    <cellStyle name="Comma" xfId="25" builtinId="3"/>
    <cellStyle name="Comma 2" xfId="17"/>
    <cellStyle name="Comma 2 2" xfId="13"/>
    <cellStyle name="Comma 3" xfId="18"/>
    <cellStyle name="Comma 4" xfId="9"/>
    <cellStyle name="Comma 4 2" xfId="20"/>
    <cellStyle name="Comma 5" xfId="11"/>
    <cellStyle name="Hyperlink" xfId="3" builtinId="8"/>
    <cellStyle name="Hyperlink 2" xfId="19"/>
    <cellStyle name="Hyperlink 3" xfId="23"/>
    <cellStyle name="Normal" xfId="0" builtinId="0"/>
    <cellStyle name="Normal 2" xfId="2"/>
    <cellStyle name="Normal 2 2" xfId="21"/>
    <cellStyle name="Normal 2 3" xfId="16"/>
    <cellStyle name="Normal 3" xfId="8"/>
    <cellStyle name="Normal 3 2" xfId="12"/>
    <cellStyle name="Normal 4" xfId="14"/>
    <cellStyle name="Normal_renewables 2011" xfId="5"/>
    <cellStyle name="Normal_Sheet1" xfId="1"/>
    <cellStyle name="Normal_Sheet1_1" xfId="7"/>
    <cellStyle name="Normal_storage" xfId="4"/>
    <cellStyle name="Percent 11" xfId="10"/>
    <cellStyle name="Percent 2" xfId="15"/>
    <cellStyle name="Percent 3" xfId="6"/>
    <cellStyle name="Percent 3 2" xfId="24"/>
    <cellStyle name="Percent 4" xfId="22"/>
  </cellStyles>
  <dxfs count="0"/>
  <tableStyles count="0" defaultTableStyle="TableStyleMedium2" defaultPivotStyle="PivotStyleLight16"/>
  <colors>
    <mruColors>
      <color rgb="FFCC99FF"/>
      <color rgb="FF28FFFF"/>
      <color rgb="FF2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03228211672215E-2"/>
          <c:y val="3.8771168668364865E-2"/>
          <c:w val="0.66511964426724313"/>
          <c:h val="0.87709576525032473"/>
        </c:manualLayout>
      </c:layout>
      <c:lineChart>
        <c:grouping val="standard"/>
        <c:varyColors val="0"/>
        <c:ser>
          <c:idx val="1"/>
          <c:order val="0"/>
          <c:tx>
            <c:strRef>
              <c:f>'Fig 3.1'!$Q$6</c:f>
              <c:strCache>
                <c:ptCount val="1"/>
                <c:pt idx="0">
                  <c:v>electric storage heaters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 3.1'!$R$4:$V$4</c:f>
              <c:numCache>
                <c:formatCode>General</c:formatCode>
                <c:ptCount val="5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3.1'!$R$6:$V$6</c:f>
              <c:numCache>
                <c:formatCode>###0.0</c:formatCode>
                <c:ptCount val="5"/>
                <c:pt idx="0">
                  <c:v>8.0774821807409385</c:v>
                </c:pt>
                <c:pt idx="1">
                  <c:v>7.6718419795821822</c:v>
                </c:pt>
                <c:pt idx="2">
                  <c:v>6.9671039317475367</c:v>
                </c:pt>
                <c:pt idx="3">
                  <c:v>6.9933515395440127</c:v>
                </c:pt>
                <c:pt idx="4">
                  <c:v>5.5561923860094522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 3.1'!$Q$9</c:f>
              <c:strCache>
                <c:ptCount val="1"/>
                <c:pt idx="0">
                  <c:v>oil central heating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cat>
            <c:numRef>
              <c:f>'Fig 3.1'!$R$4:$V$4</c:f>
              <c:numCache>
                <c:formatCode>General</c:formatCode>
                <c:ptCount val="5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3.1'!$R$9:$V$9</c:f>
              <c:numCache>
                <c:formatCode>###0.0</c:formatCode>
                <c:ptCount val="5"/>
                <c:pt idx="0">
                  <c:v>2.1891895347567756</c:v>
                </c:pt>
                <c:pt idx="1">
                  <c:v>3.1062393099197156</c:v>
                </c:pt>
                <c:pt idx="2">
                  <c:v>4.1417984942436998</c:v>
                </c:pt>
                <c:pt idx="3">
                  <c:v>3.8952691685996479</c:v>
                </c:pt>
                <c:pt idx="4">
                  <c:v>3.6986898821532761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3.1'!$Q$7</c:f>
              <c:strCache>
                <c:ptCount val="1"/>
                <c:pt idx="0">
                  <c:v>electric room heaters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 3.1'!$R$4:$V$4</c:f>
              <c:numCache>
                <c:formatCode>General</c:formatCode>
                <c:ptCount val="5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3.1'!$R$7:$V$7</c:f>
              <c:numCache>
                <c:formatCode>###0.0</c:formatCode>
                <c:ptCount val="5"/>
                <c:pt idx="0">
                  <c:v>2.6492101693948387</c:v>
                </c:pt>
                <c:pt idx="1">
                  <c:v>1.7498817347977345</c:v>
                </c:pt>
                <c:pt idx="2">
                  <c:v>1.077118279863295</c:v>
                </c:pt>
                <c:pt idx="3">
                  <c:v>2.0523825554382631</c:v>
                </c:pt>
                <c:pt idx="4">
                  <c:v>2.0442728239856391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 3.1'!$Q$10</c:f>
              <c:strCache>
                <c:ptCount val="1"/>
                <c:pt idx="0">
                  <c:v>communal heating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 3.1'!$R$4:$V$4</c:f>
              <c:numCache>
                <c:formatCode>General</c:formatCode>
                <c:ptCount val="5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3.1'!$R$10:$V$10</c:f>
              <c:numCache>
                <c:formatCode>###0.0</c:formatCode>
                <c:ptCount val="5"/>
                <c:pt idx="0">
                  <c:v>1.3647383738370886</c:v>
                </c:pt>
                <c:pt idx="1">
                  <c:v>1.8902957271367145</c:v>
                </c:pt>
                <c:pt idx="2">
                  <c:v>1.7268036900352224</c:v>
                </c:pt>
                <c:pt idx="3">
                  <c:v>1.7669136253886104</c:v>
                </c:pt>
                <c:pt idx="4">
                  <c:v>1.7714041675069192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 3.1'!$Q$5</c:f>
              <c:strCache>
                <c:ptCount val="1"/>
                <c:pt idx="0">
                  <c:v>gas room heaters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 3.1'!$R$4:$V$4</c:f>
              <c:numCache>
                <c:formatCode>General</c:formatCode>
                <c:ptCount val="5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3.1'!$R$5:$V$5</c:f>
              <c:numCache>
                <c:formatCode>###0.0</c:formatCode>
                <c:ptCount val="5"/>
                <c:pt idx="0">
                  <c:v>8.6417529803675883</c:v>
                </c:pt>
                <c:pt idx="1">
                  <c:v>4.5844364502784414</c:v>
                </c:pt>
                <c:pt idx="2">
                  <c:v>2.5895597561502481</c:v>
                </c:pt>
                <c:pt idx="3" formatCode="####.0">
                  <c:v>0.63951439166674728</c:v>
                </c:pt>
                <c:pt idx="4" formatCode="####.0">
                  <c:v>0.61252107370384723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'Fig 3.1'!$Q$12</c:f>
              <c:strCache>
                <c:ptCount val="1"/>
                <c:pt idx="0">
                  <c:v>electric central heating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'Fig 3.1'!$R$4:$V$4</c:f>
              <c:numCache>
                <c:formatCode>General</c:formatCode>
                <c:ptCount val="5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3.1'!$R$12:$V$12</c:f>
              <c:numCache>
                <c:formatCode>###0.0</c:formatCode>
                <c:ptCount val="5"/>
                <c:pt idx="0">
                  <c:v>0.86644333785433214</c:v>
                </c:pt>
                <c:pt idx="1">
                  <c:v>0.63218597853797798</c:v>
                </c:pt>
                <c:pt idx="2">
                  <c:v>0.19595751502459188</c:v>
                </c:pt>
                <c:pt idx="3">
                  <c:v>0.37663475745512681</c:v>
                </c:pt>
                <c:pt idx="4">
                  <c:v>0.65500971697728516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'Fig 3.1'!$Q$8</c:f>
              <c:strCache>
                <c:ptCount val="1"/>
                <c:pt idx="0">
                  <c:v>solid fuel central heating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 3.1'!$R$4:$V$4</c:f>
              <c:numCache>
                <c:formatCode>General</c:formatCode>
                <c:ptCount val="5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3.1'!$R$8:$V$8</c:f>
              <c:numCache>
                <c:formatCode>###0.0</c:formatCode>
                <c:ptCount val="5"/>
                <c:pt idx="0">
                  <c:v>2.3058519558155157</c:v>
                </c:pt>
                <c:pt idx="1">
                  <c:v>1.6184413740341674</c:v>
                </c:pt>
                <c:pt idx="2">
                  <c:v>1.0544478021915553</c:v>
                </c:pt>
                <c:pt idx="3" formatCode="####.0">
                  <c:v>0.67547268321281306</c:v>
                </c:pt>
                <c:pt idx="4" formatCode="####.0">
                  <c:v>0.45544145807331504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'Fig 3.1'!$Q$11</c:f>
              <c:strCache>
                <c:ptCount val="1"/>
                <c:pt idx="0">
                  <c:v>solid fuel/oil room heaters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'Fig 3.1'!$R$4:$V$4</c:f>
              <c:numCache>
                <c:formatCode>General</c:formatCode>
                <c:ptCount val="5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3.1'!$R$11:$V$11</c:f>
              <c:numCache>
                <c:formatCode>###0.0</c:formatCode>
                <c:ptCount val="5"/>
                <c:pt idx="0">
                  <c:v>1.0746731947396426</c:v>
                </c:pt>
                <c:pt idx="1">
                  <c:v>0.53496141951439968</c:v>
                </c:pt>
                <c:pt idx="2">
                  <c:v>0.42353090984335318</c:v>
                </c:pt>
                <c:pt idx="3">
                  <c:v>0.21165818615865067</c:v>
                </c:pt>
                <c:pt idx="4">
                  <c:v>0.13501804013024546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22272"/>
        <c:axId val="280961024"/>
      </c:lineChart>
      <c:catAx>
        <c:axId val="2804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0961024"/>
        <c:crosses val="autoZero"/>
        <c:auto val="1"/>
        <c:lblAlgn val="ctr"/>
        <c:lblOffset val="100"/>
        <c:noMultiLvlLbl val="0"/>
      </c:catAx>
      <c:valAx>
        <c:axId val="2809610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042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57804167941563"/>
          <c:y val="0.44691387999814514"/>
          <c:w val="0.28113379795223847"/>
          <c:h val="0.422154685568130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4942528735632"/>
          <c:y val="3.9167222222222221E-2"/>
          <c:w val="0.8784486590038314"/>
          <c:h val="0.8724561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3.2'!$Q$8</c:f>
              <c:strCache>
                <c:ptCount val="1"/>
                <c:pt idx="0">
                  <c:v>timer</c:v>
                </c:pt>
              </c:strCache>
            </c:strRef>
          </c:tx>
          <c:invertIfNegative val="0"/>
          <c:cat>
            <c:strRef>
              <c:f>'Fig 3.2'!$P$9:$P$13</c:f>
              <c:strCache>
                <c:ptCount val="5"/>
                <c:pt idx="0">
                  <c:v>communal</c:v>
                </c:pt>
                <c:pt idx="1">
                  <c:v>gas</c:v>
                </c:pt>
                <c:pt idx="2">
                  <c:v>oil</c:v>
                </c:pt>
                <c:pt idx="3">
                  <c:v>electric</c:v>
                </c:pt>
                <c:pt idx="4">
                  <c:v>solid fuel</c:v>
                </c:pt>
              </c:strCache>
            </c:strRef>
          </c:cat>
          <c:val>
            <c:numRef>
              <c:f>'Fig 3.2'!$Q$9:$Q$13</c:f>
              <c:numCache>
                <c:formatCode>0</c:formatCode>
                <c:ptCount val="5"/>
                <c:pt idx="0">
                  <c:v>37.242810282274625</c:v>
                </c:pt>
                <c:pt idx="1">
                  <c:v>99.117342630449741</c:v>
                </c:pt>
                <c:pt idx="2">
                  <c:v>98.946112938285708</c:v>
                </c:pt>
                <c:pt idx="3">
                  <c:v>90.724578983812592</c:v>
                </c:pt>
                <c:pt idx="4">
                  <c:v>35.672344303416914</c:v>
                </c:pt>
              </c:numCache>
            </c:numRef>
          </c:val>
        </c:ser>
        <c:ser>
          <c:idx val="1"/>
          <c:order val="1"/>
          <c:tx>
            <c:strRef>
              <c:f>'Fig 3.2'!$R$8</c:f>
              <c:strCache>
                <c:ptCount val="1"/>
                <c:pt idx="0">
                  <c:v>thermostat </c:v>
                </c:pt>
              </c:strCache>
            </c:strRef>
          </c:tx>
          <c:invertIfNegative val="0"/>
          <c:cat>
            <c:strRef>
              <c:f>'Fig 3.2'!$P$9:$P$13</c:f>
              <c:strCache>
                <c:ptCount val="5"/>
                <c:pt idx="0">
                  <c:v>communal</c:v>
                </c:pt>
                <c:pt idx="1">
                  <c:v>gas</c:v>
                </c:pt>
                <c:pt idx="2">
                  <c:v>oil</c:v>
                </c:pt>
                <c:pt idx="3">
                  <c:v>electric</c:v>
                </c:pt>
                <c:pt idx="4">
                  <c:v>solid fuel</c:v>
                </c:pt>
              </c:strCache>
            </c:strRef>
          </c:cat>
          <c:val>
            <c:numRef>
              <c:f>'Fig 3.2'!$R$9:$R$13</c:f>
              <c:numCache>
                <c:formatCode>0</c:formatCode>
                <c:ptCount val="5"/>
                <c:pt idx="0">
                  <c:v>44.464170978323359</c:v>
                </c:pt>
                <c:pt idx="1">
                  <c:v>84.515939462248454</c:v>
                </c:pt>
                <c:pt idx="2">
                  <c:v>80.772518882625207</c:v>
                </c:pt>
                <c:pt idx="3">
                  <c:v>91.894540181079421</c:v>
                </c:pt>
                <c:pt idx="4">
                  <c:v>25.271277045499385</c:v>
                </c:pt>
              </c:numCache>
            </c:numRef>
          </c:val>
        </c:ser>
        <c:ser>
          <c:idx val="2"/>
          <c:order val="2"/>
          <c:tx>
            <c:strRef>
              <c:f>'Fig 3.2'!$S$8</c:f>
              <c:strCache>
                <c:ptCount val="1"/>
                <c:pt idx="0">
                  <c:v>TRVs</c:v>
                </c:pt>
              </c:strCache>
            </c:strRef>
          </c:tx>
          <c:invertIfNegative val="0"/>
          <c:cat>
            <c:strRef>
              <c:f>'Fig 3.2'!$P$9:$P$13</c:f>
              <c:strCache>
                <c:ptCount val="5"/>
                <c:pt idx="0">
                  <c:v>communal</c:v>
                </c:pt>
                <c:pt idx="1">
                  <c:v>gas</c:v>
                </c:pt>
                <c:pt idx="2">
                  <c:v>oil</c:v>
                </c:pt>
                <c:pt idx="3">
                  <c:v>electric</c:v>
                </c:pt>
                <c:pt idx="4">
                  <c:v>solid fuel</c:v>
                </c:pt>
              </c:strCache>
            </c:strRef>
          </c:cat>
          <c:val>
            <c:numRef>
              <c:f>'Fig 3.2'!$S$9:$S$13</c:f>
              <c:numCache>
                <c:formatCode>0</c:formatCode>
                <c:ptCount val="5"/>
                <c:pt idx="0">
                  <c:v>76.087817697841032</c:v>
                </c:pt>
                <c:pt idx="1">
                  <c:v>75.919166510704883</c:v>
                </c:pt>
                <c:pt idx="2">
                  <c:v>79.006592867579258</c:v>
                </c:pt>
                <c:pt idx="3">
                  <c:v>66.77597627415372</c:v>
                </c:pt>
                <c:pt idx="4">
                  <c:v>38.448530171644386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05120"/>
        <c:axId val="286006656"/>
      </c:barChart>
      <c:catAx>
        <c:axId val="28600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86006656"/>
        <c:crosses val="autoZero"/>
        <c:auto val="1"/>
        <c:lblAlgn val="ctr"/>
        <c:lblOffset val="100"/>
        <c:noMultiLvlLbl val="0"/>
      </c:catAx>
      <c:valAx>
        <c:axId val="28600665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8600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786264367816083"/>
          <c:y val="6.649833333333334E-2"/>
          <c:w val="0.18270600000000001"/>
          <c:h val="0.1849914412872304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3.3'!$N$5:$N$11</c:f>
              <c:strCache>
                <c:ptCount val="7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house or bungalow</c:v>
                </c:pt>
                <c:pt idx="6">
                  <c:v>flat</c:v>
                </c:pt>
              </c:strCache>
            </c:strRef>
          </c:cat>
          <c:val>
            <c:numRef>
              <c:f>'Fig 3.3'!$O$5:$O$11</c:f>
              <c:numCache>
                <c:formatCode>0</c:formatCode>
                <c:ptCount val="7"/>
                <c:pt idx="0">
                  <c:v>28.689742205132163</c:v>
                </c:pt>
                <c:pt idx="1">
                  <c:v>27.755720428670099</c:v>
                </c:pt>
                <c:pt idx="2">
                  <c:v>13.744863427604544</c:v>
                </c:pt>
                <c:pt idx="3">
                  <c:v>21.022216776933757</c:v>
                </c:pt>
                <c:pt idx="5">
                  <c:v>19.63104173434321</c:v>
                </c:pt>
                <c:pt idx="6">
                  <c:v>29.241304418490699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82656768"/>
        <c:axId val="282658304"/>
      </c:barChart>
      <c:catAx>
        <c:axId val="282656768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2658304"/>
        <c:crosses val="autoZero"/>
        <c:auto val="1"/>
        <c:lblAlgn val="ctr"/>
        <c:lblOffset val="100"/>
        <c:noMultiLvlLbl val="0"/>
      </c:catAx>
      <c:valAx>
        <c:axId val="28265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26567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6934865900384"/>
          <c:y val="3.8805555555555558E-2"/>
          <c:w val="0.85340229885057484"/>
          <c:h val="0.88947972222222227"/>
        </c:manualLayout>
      </c:layout>
      <c:lineChart>
        <c:grouping val="standard"/>
        <c:varyColors val="0"/>
        <c:ser>
          <c:idx val="1"/>
          <c:order val="0"/>
          <c:tx>
            <c:strRef>
              <c:f>'Fig 3.4'!$P$7</c:f>
              <c:strCache>
                <c:ptCount val="1"/>
                <c:pt idx="0">
                  <c:v>from central heating no tank</c:v>
                </c:pt>
              </c:strCache>
            </c:strRef>
          </c:tx>
          <c:spPr>
            <a:ln w="25400"/>
            <a:effectLst/>
          </c:spPr>
          <c:marker>
            <c:symbol val="square"/>
            <c:size val="5"/>
            <c:spPr>
              <a:ln w="6350"/>
            </c:spPr>
          </c:marker>
          <c:cat>
            <c:numRef>
              <c:f>'Fig 3.4'!$Q$5:$U$5</c:f>
              <c:numCache>
                <c:formatCode>###0</c:formatCode>
                <c:ptCount val="5"/>
                <c:pt idx="0" formatCode="General">
                  <c:v>1996</c:v>
                </c:pt>
                <c:pt idx="1">
                  <c:v>2001</c:v>
                </c:pt>
                <c:pt idx="2" formatCode="General">
                  <c:v>2006</c:v>
                </c:pt>
                <c:pt idx="3" formatCode="General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3.4'!$Q$7:$U$7</c:f>
              <c:numCache>
                <c:formatCode>###0</c:formatCode>
                <c:ptCount val="5"/>
                <c:pt idx="0">
                  <c:v>11.916936238181556</c:v>
                </c:pt>
                <c:pt idx="1">
                  <c:v>21.963390035241897</c:v>
                </c:pt>
                <c:pt idx="2">
                  <c:v>34.060935151519281</c:v>
                </c:pt>
                <c:pt idx="3">
                  <c:v>47.109536989752193</c:v>
                </c:pt>
                <c:pt idx="4">
                  <c:v>51.775484018600693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3.4'!$P$6</c:f>
              <c:strCache>
                <c:ptCount val="1"/>
                <c:pt idx="0">
                  <c:v>from central heating with tank</c:v>
                </c:pt>
              </c:strCache>
            </c:strRef>
          </c:tx>
          <c:spPr>
            <a:ln w="25400"/>
            <a:effectLst/>
          </c:spPr>
          <c:marker>
            <c:symbol val="diamond"/>
            <c:size val="5"/>
          </c:marker>
          <c:cat>
            <c:numRef>
              <c:f>'Fig 3.4'!$Q$5:$U$5</c:f>
              <c:numCache>
                <c:formatCode>###0</c:formatCode>
                <c:ptCount val="5"/>
                <c:pt idx="0" formatCode="General">
                  <c:v>1996</c:v>
                </c:pt>
                <c:pt idx="1">
                  <c:v>2001</c:v>
                </c:pt>
                <c:pt idx="2" formatCode="General">
                  <c:v>2006</c:v>
                </c:pt>
                <c:pt idx="3" formatCode="General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3.4'!$Q$6:$U$6</c:f>
              <c:numCache>
                <c:formatCode>###0</c:formatCode>
                <c:ptCount val="5"/>
                <c:pt idx="0">
                  <c:v>62.761210617888395</c:v>
                </c:pt>
                <c:pt idx="1">
                  <c:v>61.661854322923226</c:v>
                </c:pt>
                <c:pt idx="2">
                  <c:v>51.911505551652084</c:v>
                </c:pt>
                <c:pt idx="3">
                  <c:v>40.480237881985431</c:v>
                </c:pt>
                <c:pt idx="4">
                  <c:v>38.438585575743147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3.4'!$P$8</c:f>
              <c:strCache>
                <c:ptCount val="1"/>
                <c:pt idx="0">
                  <c:v>tank with immersion heater</c:v>
                </c:pt>
              </c:strCache>
            </c:strRef>
          </c:tx>
          <c:spPr>
            <a:ln w="25400"/>
            <a:effectLst/>
          </c:spPr>
          <c:marker>
            <c:symbol val="triangle"/>
            <c:size val="5"/>
          </c:marker>
          <c:cat>
            <c:numRef>
              <c:f>'Fig 3.4'!$Q$5:$U$5</c:f>
              <c:numCache>
                <c:formatCode>###0</c:formatCode>
                <c:ptCount val="5"/>
                <c:pt idx="0" formatCode="General">
                  <c:v>1996</c:v>
                </c:pt>
                <c:pt idx="1">
                  <c:v>2001</c:v>
                </c:pt>
                <c:pt idx="2" formatCode="General">
                  <c:v>2006</c:v>
                </c:pt>
                <c:pt idx="3" formatCode="General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3.4'!$Q$8:$U$8</c:f>
              <c:numCache>
                <c:formatCode>###0</c:formatCode>
                <c:ptCount val="5"/>
                <c:pt idx="0">
                  <c:v>16.882709097829625</c:v>
                </c:pt>
                <c:pt idx="1">
                  <c:v>13.399008873473964</c:v>
                </c:pt>
                <c:pt idx="2">
                  <c:v>10.279963345225671</c:v>
                </c:pt>
                <c:pt idx="3">
                  <c:v>9.9287250583849804</c:v>
                </c:pt>
                <c:pt idx="4">
                  <c:v>8.1380984453734904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 3.4'!$P$10</c:f>
              <c:strCache>
                <c:ptCount val="1"/>
                <c:pt idx="0">
                  <c:v>instantaneous</c:v>
                </c:pt>
              </c:strCache>
            </c:strRef>
          </c:tx>
          <c:spPr>
            <a:ln w="25400"/>
            <a:effectLst/>
          </c:spPr>
          <c:marker>
            <c:symbol val="star"/>
            <c:size val="5"/>
          </c:marker>
          <c:cat>
            <c:numRef>
              <c:f>'Fig 3.4'!$Q$5:$U$5</c:f>
              <c:numCache>
                <c:formatCode>###0</c:formatCode>
                <c:ptCount val="5"/>
                <c:pt idx="0" formatCode="General">
                  <c:v>1996</c:v>
                </c:pt>
                <c:pt idx="1">
                  <c:v>2001</c:v>
                </c:pt>
                <c:pt idx="2" formatCode="General">
                  <c:v>2006</c:v>
                </c:pt>
                <c:pt idx="3" formatCode="General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3.4'!$Q$10:$U$10</c:f>
              <c:numCache>
                <c:formatCode>###0</c:formatCode>
                <c:ptCount val="5"/>
                <c:pt idx="0">
                  <c:v>3.8480993609950263</c:v>
                </c:pt>
                <c:pt idx="1">
                  <c:v>2.1687093663776746</c:v>
                </c:pt>
                <c:pt idx="2">
                  <c:v>2.4354005079824184</c:v>
                </c:pt>
                <c:pt idx="3">
                  <c:v>1.597911413043956</c:v>
                </c:pt>
                <c:pt idx="4">
                  <c:v>1.2525634921745374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3.4'!$P$9</c:f>
              <c:strCache>
                <c:ptCount val="1"/>
                <c:pt idx="0">
                  <c:v>dedicated boiler</c:v>
                </c:pt>
              </c:strCache>
            </c:strRef>
          </c:tx>
          <c:spPr>
            <a:ln w="25400"/>
            <a:effectLst/>
          </c:spPr>
          <c:marker>
            <c:symbol val="x"/>
            <c:size val="5"/>
          </c:marker>
          <c:cat>
            <c:numRef>
              <c:f>'Fig 3.4'!$Q$5:$U$5</c:f>
              <c:numCache>
                <c:formatCode>###0</c:formatCode>
                <c:ptCount val="5"/>
                <c:pt idx="0" formatCode="General">
                  <c:v>1996</c:v>
                </c:pt>
                <c:pt idx="1">
                  <c:v>2001</c:v>
                </c:pt>
                <c:pt idx="2" formatCode="General">
                  <c:v>2006</c:v>
                </c:pt>
                <c:pt idx="3" formatCode="General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'Fig 3.4'!$Q$9:$U$9</c:f>
              <c:numCache>
                <c:formatCode>###0</c:formatCode>
                <c:ptCount val="5"/>
                <c:pt idx="0">
                  <c:v>4.5910446851053912</c:v>
                </c:pt>
                <c:pt idx="1">
                  <c:v>0.80703740198323393</c:v>
                </c:pt>
                <c:pt idx="2">
                  <c:v>1.3121954436205456</c:v>
                </c:pt>
                <c:pt idx="3">
                  <c:v>0.88358865683343768</c:v>
                </c:pt>
                <c:pt idx="4">
                  <c:v>0.39526846810812277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665408"/>
        <c:axId val="291666944"/>
      </c:lineChart>
      <c:catAx>
        <c:axId val="2916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91666944"/>
        <c:crosses val="autoZero"/>
        <c:auto val="1"/>
        <c:lblAlgn val="ctr"/>
        <c:lblOffset val="100"/>
        <c:noMultiLvlLbl val="0"/>
      </c:catAx>
      <c:valAx>
        <c:axId val="29166694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9166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520344827586208"/>
          <c:y val="6.390916666666667E-2"/>
          <c:w val="0.34806053639846746"/>
          <c:h val="0.2411863348497011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52681992337159E-2"/>
          <c:y val="3.9746944444444446E-2"/>
          <c:w val="0.87313467432950209"/>
          <c:h val="0.85035194444444429"/>
        </c:manualLayout>
      </c:layout>
      <c:lineChart>
        <c:grouping val="standard"/>
        <c:varyColors val="0"/>
        <c:ser>
          <c:idx val="2"/>
          <c:order val="0"/>
          <c:tx>
            <c:strRef>
              <c:f>'Fig 3.5'!$O$9:$P$9</c:f>
              <c:strCache>
                <c:ptCount val="1"/>
                <c:pt idx="0">
                  <c:v>photovoltaic panels, private sector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 3.5'!$Q$6:$U$6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3.5'!$Q$9:$U$9</c:f>
              <c:numCache>
                <c:formatCode>0.0</c:formatCode>
                <c:ptCount val="5"/>
                <c:pt idx="0">
                  <c:v>0.76750972436737175</c:v>
                </c:pt>
                <c:pt idx="1">
                  <c:v>0.62771434121439007</c:v>
                </c:pt>
                <c:pt idx="2">
                  <c:v>1.0444899271801817</c:v>
                </c:pt>
                <c:pt idx="3">
                  <c:v>1.683274646819801</c:v>
                </c:pt>
                <c:pt idx="4">
                  <c:v>2.4415651720805025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3.5'!$O$7:$P$7</c:f>
              <c:strCache>
                <c:ptCount val="1"/>
                <c:pt idx="0">
                  <c:v>solar hot water heating panels, private sector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 3.5'!$Q$6:$U$6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3.5'!$Q$7:$U$7</c:f>
              <c:numCache>
                <c:formatCode>0.0</c:formatCode>
                <c:ptCount val="5"/>
                <c:pt idx="0">
                  <c:v>0.68618575858999742</c:v>
                </c:pt>
                <c:pt idx="1">
                  <c:v>0.60311661965690644</c:v>
                </c:pt>
                <c:pt idx="2">
                  <c:v>0.6152362156513177</c:v>
                </c:pt>
                <c:pt idx="3">
                  <c:v>0.65201439714255505</c:v>
                </c:pt>
                <c:pt idx="4">
                  <c:v>0.77145769549557486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3.5'!$O$10:$P$10</c:f>
              <c:strCache>
                <c:ptCount val="1"/>
                <c:pt idx="0">
                  <c:v>photovoltaic panels, social sector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 3.5'!$Q$6:$U$6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3.5'!$Q$10:$U$10</c:f>
              <c:numCache>
                <c:formatCode>0.0</c:formatCode>
                <c:ptCount val="5"/>
                <c:pt idx="0">
                  <c:v>0.20056040052220661</c:v>
                </c:pt>
                <c:pt idx="1">
                  <c:v>0.11244107665681936</c:v>
                </c:pt>
                <c:pt idx="2">
                  <c:v>0.2437598010341106</c:v>
                </c:pt>
                <c:pt idx="3">
                  <c:v>0.35386073344373548</c:v>
                </c:pt>
                <c:pt idx="4">
                  <c:v>0.43465496975283546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 3.5'!$O$8:$P$8</c:f>
              <c:strCache>
                <c:ptCount val="1"/>
                <c:pt idx="0">
                  <c:v>solar hot water heating panels, social sector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 3.5'!$Q$6:$U$6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3.5'!$Q$8:$U$8</c:f>
              <c:numCache>
                <c:formatCode>0.0</c:formatCode>
                <c:ptCount val="5"/>
                <c:pt idx="0">
                  <c:v>6.387091802718467E-2</c:v>
                </c:pt>
                <c:pt idx="1">
                  <c:v>4.9441552174681179E-2</c:v>
                </c:pt>
                <c:pt idx="2">
                  <c:v>7.0564364375344496E-2</c:v>
                </c:pt>
                <c:pt idx="3">
                  <c:v>0.10379817372495252</c:v>
                </c:pt>
                <c:pt idx="4">
                  <c:v>0.1473495879564336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20192"/>
        <c:axId val="291726464"/>
      </c:lineChart>
      <c:catAx>
        <c:axId val="29172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1726464"/>
        <c:crosses val="autoZero"/>
        <c:auto val="1"/>
        <c:lblAlgn val="ctr"/>
        <c:lblOffset val="100"/>
        <c:noMultiLvlLbl val="0"/>
      </c:catAx>
      <c:valAx>
        <c:axId val="291726464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17201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52490421455924E-2"/>
          <c:y val="6.5574166666666669E-2"/>
          <c:w val="0.57923908045977013"/>
          <c:h val="0.21977388888888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</xdr:colOff>
      <xdr:row>4</xdr:row>
      <xdr:rowOff>85725</xdr:rowOff>
    </xdr:from>
    <xdr:to>
      <xdr:col>9</xdr:col>
      <xdr:colOff>0</xdr:colOff>
      <xdr:row>16</xdr:row>
      <xdr:rowOff>180974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85724</xdr:rowOff>
    </xdr:from>
    <xdr:to>
      <xdr:col>7</xdr:col>
      <xdr:colOff>463350</xdr:colOff>
      <xdr:row>17</xdr:row>
      <xdr:rowOff>64346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2</xdr:row>
      <xdr:rowOff>100964</xdr:rowOff>
    </xdr:from>
    <xdr:to>
      <xdr:col>8</xdr:col>
      <xdr:colOff>362340</xdr:colOff>
      <xdr:row>18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133350</xdr:rowOff>
    </xdr:from>
    <xdr:to>
      <xdr:col>9</xdr:col>
      <xdr:colOff>371775</xdr:colOff>
      <xdr:row>17</xdr:row>
      <xdr:rowOff>56700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85724</xdr:rowOff>
    </xdr:from>
    <xdr:to>
      <xdr:col>9</xdr:col>
      <xdr:colOff>419400</xdr:colOff>
      <xdr:row>21</xdr:row>
      <xdr:rowOff>47174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/>
  </sheetViews>
  <sheetFormatPr defaultRowHeight="12.75" x14ac:dyDescent="0.2"/>
  <cols>
    <col min="1" max="1" width="9.140625" style="2"/>
    <col min="2" max="2" width="9.7109375" style="2" customWidth="1"/>
    <col min="3" max="3" width="19.85546875" style="2" customWidth="1"/>
    <col min="4" max="16384" width="9.140625" style="2"/>
  </cols>
  <sheetData>
    <row r="2" spans="2:12" ht="15.75" x14ac:dyDescent="0.25">
      <c r="B2" s="167" t="s">
        <v>116</v>
      </c>
    </row>
    <row r="3" spans="2:12" ht="15.75" x14ac:dyDescent="0.25">
      <c r="B3" s="167" t="s">
        <v>117</v>
      </c>
    </row>
    <row r="4" spans="2:12" ht="18" x14ac:dyDescent="0.25">
      <c r="B4" s="1"/>
    </row>
    <row r="5" spans="2:12" ht="15.75" x14ac:dyDescent="0.25">
      <c r="B5" s="162" t="s">
        <v>108</v>
      </c>
      <c r="C5" s="3"/>
    </row>
    <row r="6" spans="2:12" x14ac:dyDescent="0.2">
      <c r="B6" s="163" t="s">
        <v>21</v>
      </c>
      <c r="C6" s="164" t="s">
        <v>132</v>
      </c>
    </row>
    <row r="7" spans="2:12" x14ac:dyDescent="0.2">
      <c r="B7" s="163" t="s">
        <v>22</v>
      </c>
      <c r="C7" s="164" t="s">
        <v>95</v>
      </c>
    </row>
    <row r="8" spans="2:12" x14ac:dyDescent="0.2">
      <c r="B8" s="163" t="s">
        <v>23</v>
      </c>
      <c r="C8" s="164" t="s">
        <v>106</v>
      </c>
    </row>
    <row r="9" spans="2:12" x14ac:dyDescent="0.2">
      <c r="B9" s="163" t="s">
        <v>24</v>
      </c>
      <c r="C9" s="164" t="s">
        <v>133</v>
      </c>
    </row>
    <row r="10" spans="2:12" x14ac:dyDescent="0.2">
      <c r="B10" s="163" t="s">
        <v>25</v>
      </c>
      <c r="C10" s="164" t="s">
        <v>97</v>
      </c>
    </row>
    <row r="11" spans="2:12" ht="14.25" x14ac:dyDescent="0.2">
      <c r="B11" s="4"/>
      <c r="C11" s="5"/>
    </row>
    <row r="12" spans="2:12" ht="15.75" x14ac:dyDescent="0.25">
      <c r="B12" s="162" t="s">
        <v>109</v>
      </c>
      <c r="C12" s="3"/>
    </row>
    <row r="13" spans="2:12" x14ac:dyDescent="0.2">
      <c r="B13" s="165" t="s">
        <v>110</v>
      </c>
      <c r="C13" s="166" t="s">
        <v>66</v>
      </c>
    </row>
    <row r="14" spans="2:12" x14ac:dyDescent="0.2">
      <c r="B14" s="165" t="s">
        <v>111</v>
      </c>
      <c r="C14" s="166" t="s">
        <v>77</v>
      </c>
      <c r="D14" s="6"/>
      <c r="E14" s="6"/>
      <c r="F14" s="6"/>
      <c r="G14" s="6"/>
      <c r="H14" s="6"/>
      <c r="I14" s="7"/>
      <c r="L14" s="6"/>
    </row>
    <row r="15" spans="2:12" x14ac:dyDescent="0.2">
      <c r="B15" s="165" t="s">
        <v>112</v>
      </c>
      <c r="C15" s="166" t="s">
        <v>76</v>
      </c>
      <c r="D15" s="6"/>
      <c r="E15" s="6"/>
      <c r="F15" s="6"/>
      <c r="G15" s="6"/>
      <c r="H15" s="6"/>
      <c r="I15" s="6"/>
      <c r="J15" s="6"/>
      <c r="K15" s="6"/>
      <c r="L15" s="6"/>
    </row>
    <row r="16" spans="2:12" x14ac:dyDescent="0.2">
      <c r="B16" s="165" t="s">
        <v>113</v>
      </c>
      <c r="C16" s="166" t="s">
        <v>82</v>
      </c>
      <c r="D16" s="6"/>
      <c r="E16" s="6"/>
      <c r="F16" s="6"/>
      <c r="G16" s="6"/>
      <c r="H16" s="6"/>
      <c r="I16" s="6"/>
      <c r="J16" s="6"/>
      <c r="K16" s="6"/>
      <c r="L16" s="6"/>
    </row>
    <row r="17" spans="2:3" x14ac:dyDescent="0.2">
      <c r="B17" s="165" t="s">
        <v>114</v>
      </c>
      <c r="C17" s="166" t="s">
        <v>123</v>
      </c>
    </row>
    <row r="18" spans="2:3" x14ac:dyDescent="0.2">
      <c r="B18" s="165" t="s">
        <v>115</v>
      </c>
      <c r="C18" s="166" t="s">
        <v>103</v>
      </c>
    </row>
  </sheetData>
  <hyperlinks>
    <hyperlink ref="B6" location="'Fig 3.1'!A1" display="Fig 3.1"/>
    <hyperlink ref="C6" location="'Fig 3.1'!A1" display="Figure 3.1: Main changes for less common heating types, 1996 to 2014  "/>
    <hyperlink ref="B7" location="'Fig 3.2'!A1" display="Fig 3.2"/>
    <hyperlink ref="C7" location="'Fig 3.2'!A1" display="Figure 3.2: Types of controls for different types of central heating systems, 2014"/>
    <hyperlink ref="B8" location="'Fig 3.3'!A1" display="Fig 3.3"/>
    <hyperlink ref="C8" location="'Fig 3.3'!A1" display="Figure 3.3: Homes with storage heating that had automatic charge controls, 2014 "/>
    <hyperlink ref="B9" location="'Fig 3.4'!A1" display="Fig 3.4"/>
    <hyperlink ref="C9" location="'Fig 3.4'!A1" display="Figure 3.4: Homes with different types of hot water system 1996-2014"/>
    <hyperlink ref="B10" location="'Fig 3.5'!A1" display="Fig 3.5"/>
    <hyperlink ref="C10" location="'Fig 3.5'!A1" display="Figure 3.5: Homes with solar hot water heating and photovoltaic panels, 2010- 2014"/>
    <hyperlink ref="B13" location="'AT3.1 '!A1" display="AT3.1"/>
    <hyperlink ref="C13" location="'AT3.1 '!A1" display="Annex Table 3.1: Type of heating systems, 1996–2014"/>
    <hyperlink ref="B14" location="AT3.2!A1" display="AT3.2"/>
    <hyperlink ref="C14" location="AT3.2!A1" display="Annex Table 3.2: Type of central heating controls, 2014"/>
    <hyperlink ref="B15" location="'AT3.3 '!A1" display="AT3.3"/>
    <hyperlink ref="C15" location="'AT3.3 '!A1" display="Annex Table 3.3: Type of storage heating controls, 1996–2014"/>
    <hyperlink ref="B16" location="'AT3.3 '!A1" display="AT3.4"/>
    <hyperlink ref="C16" location="AT3.4!A1" display="Annex Table 3.4: Type of hot water systems, 1996–2014"/>
    <hyperlink ref="B17" location="'AT3.5 '!A1" display="AT3.5"/>
    <hyperlink ref="C17" location="'AT3.5 '!A1" display="Annex Table 3.5: Type of hot water heating  heating controls, 2014"/>
    <hyperlink ref="B18" location="'AT3.6 '!A1" display="AT3.6"/>
    <hyperlink ref="C18" location="'AT3.6 '!A1" display="Annex Table 3.6: Solar water heating and photovoltaic panels by tenure, 2010- 2014"/>
  </hyperlinks>
  <pageMargins left="0.7" right="0.7" top="0.75" bottom="0.75" header="0.3" footer="0.3"/>
  <pageSetup paperSize="9" orientation="landscape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I28"/>
  <sheetViews>
    <sheetView zoomScaleNormal="100" workbookViewId="0"/>
  </sheetViews>
  <sheetFormatPr defaultRowHeight="15" x14ac:dyDescent="0.25"/>
  <cols>
    <col min="1" max="1" width="9.140625" style="8"/>
    <col min="2" max="2" width="37.85546875" style="8" customWidth="1"/>
    <col min="3" max="16384" width="9.140625" style="8"/>
  </cols>
  <sheetData>
    <row r="1" spans="2:9" ht="14.25" customHeight="1" x14ac:dyDescent="0.25"/>
    <row r="2" spans="2:9" ht="14.25" customHeight="1" x14ac:dyDescent="0.25">
      <c r="B2" s="42" t="s">
        <v>82</v>
      </c>
    </row>
    <row r="3" spans="2:9" ht="14.25" customHeight="1" x14ac:dyDescent="0.25"/>
    <row r="4" spans="2:9" ht="14.25" customHeight="1" x14ac:dyDescent="0.25">
      <c r="B4" s="21" t="s">
        <v>54</v>
      </c>
      <c r="C4" s="22"/>
      <c r="D4" s="22"/>
      <c r="E4" s="22"/>
      <c r="F4" s="22"/>
      <c r="G4" s="22"/>
    </row>
    <row r="5" spans="2:9" ht="14.25" customHeight="1" x14ac:dyDescent="0.25">
      <c r="B5" s="23"/>
      <c r="C5" s="24">
        <v>1996</v>
      </c>
      <c r="D5" s="24">
        <v>2001</v>
      </c>
      <c r="E5" s="24">
        <v>2006</v>
      </c>
      <c r="F5" s="24">
        <v>2011</v>
      </c>
      <c r="G5" s="24">
        <v>2014</v>
      </c>
    </row>
    <row r="6" spans="2:9" ht="14.25" customHeight="1" x14ac:dyDescent="0.25">
      <c r="B6" s="25"/>
      <c r="C6" s="25"/>
      <c r="D6" s="25"/>
      <c r="E6" s="25"/>
      <c r="F6" s="25"/>
      <c r="G6" s="26" t="s">
        <v>59</v>
      </c>
    </row>
    <row r="7" spans="2:9" ht="14.25" customHeight="1" x14ac:dyDescent="0.25">
      <c r="B7" s="44" t="s">
        <v>83</v>
      </c>
      <c r="C7" s="25"/>
      <c r="D7" s="25"/>
      <c r="E7" s="25"/>
      <c r="F7" s="25"/>
      <c r="G7" s="25"/>
    </row>
    <row r="8" spans="2:9" ht="14.25" customHeight="1" x14ac:dyDescent="0.25">
      <c r="B8" s="25" t="s">
        <v>84</v>
      </c>
      <c r="C8" s="27">
        <v>12762.329</v>
      </c>
      <c r="D8" s="27">
        <v>13076.368</v>
      </c>
      <c r="E8" s="27">
        <v>11414.795</v>
      </c>
      <c r="F8" s="27">
        <v>9210.93</v>
      </c>
      <c r="G8" s="27">
        <v>8983.4629999999997</v>
      </c>
      <c r="H8" s="111"/>
      <c r="I8" s="111"/>
    </row>
    <row r="9" spans="2:9" ht="14.25" customHeight="1" x14ac:dyDescent="0.25">
      <c r="B9" s="25" t="s">
        <v>85</v>
      </c>
      <c r="C9" s="27">
        <v>2423.2779999999998</v>
      </c>
      <c r="D9" s="27">
        <v>4657.683</v>
      </c>
      <c r="E9" s="27">
        <v>7489.6419999999998</v>
      </c>
      <c r="F9" s="27">
        <v>10719.37</v>
      </c>
      <c r="G9" s="27">
        <v>12100.423000000001</v>
      </c>
    </row>
    <row r="10" spans="2:9" ht="14.25" customHeight="1" x14ac:dyDescent="0.25">
      <c r="B10" s="25" t="s">
        <v>86</v>
      </c>
      <c r="C10" s="27">
        <v>3433.0549999999998</v>
      </c>
      <c r="D10" s="27">
        <v>2841.471</v>
      </c>
      <c r="E10" s="27">
        <v>2260.4560000000001</v>
      </c>
      <c r="F10" s="27">
        <v>2259.1959999999999</v>
      </c>
      <c r="G10" s="27">
        <v>1901.951</v>
      </c>
    </row>
    <row r="11" spans="2:9" ht="14.25" customHeight="1" x14ac:dyDescent="0.25">
      <c r="B11" s="25" t="s">
        <v>18</v>
      </c>
      <c r="C11" s="27">
        <v>933.577</v>
      </c>
      <c r="D11" s="27">
        <v>171.14500000000001</v>
      </c>
      <c r="E11" s="27">
        <v>288.53800000000001</v>
      </c>
      <c r="F11" s="27">
        <v>201.053</v>
      </c>
      <c r="G11" s="27">
        <v>92.378</v>
      </c>
    </row>
    <row r="12" spans="2:9" ht="14.25" customHeight="1" x14ac:dyDescent="0.25">
      <c r="B12" s="25" t="s">
        <v>19</v>
      </c>
      <c r="C12" s="27">
        <v>782.50099999999998</v>
      </c>
      <c r="D12" s="27">
        <v>459.90899999999999</v>
      </c>
      <c r="E12" s="27">
        <v>535.51900000000001</v>
      </c>
      <c r="F12" s="27">
        <v>363.59100000000001</v>
      </c>
      <c r="G12" s="62">
        <v>292.73599999999999</v>
      </c>
    </row>
    <row r="13" spans="2:9" ht="14.25" customHeight="1" x14ac:dyDescent="0.25">
      <c r="C13" s="28"/>
      <c r="D13" s="28"/>
      <c r="E13" s="28"/>
      <c r="F13" s="28"/>
      <c r="G13" s="28"/>
    </row>
    <row r="14" spans="2:9" ht="14.25" customHeight="1" x14ac:dyDescent="0.25">
      <c r="B14" s="29" t="s">
        <v>54</v>
      </c>
      <c r="C14" s="30">
        <v>20334.740000000002</v>
      </c>
      <c r="D14" s="30">
        <v>21206.576000000001</v>
      </c>
      <c r="E14" s="30">
        <v>21988.95</v>
      </c>
      <c r="F14" s="30">
        <v>22754.14</v>
      </c>
      <c r="G14" s="30">
        <v>23370.951000000001</v>
      </c>
    </row>
    <row r="15" spans="2:9" ht="14.25" customHeight="1" x14ac:dyDescent="0.25">
      <c r="B15" s="31"/>
      <c r="C15" s="32"/>
      <c r="D15" s="32"/>
      <c r="E15" s="32"/>
      <c r="F15" s="32"/>
      <c r="G15" s="33" t="s">
        <v>63</v>
      </c>
    </row>
    <row r="16" spans="2:9" ht="14.25" customHeight="1" x14ac:dyDescent="0.25">
      <c r="B16" s="44" t="s">
        <v>83</v>
      </c>
      <c r="C16" s="34"/>
      <c r="D16" s="35"/>
      <c r="E16" s="34"/>
      <c r="F16" s="34"/>
      <c r="G16" s="34"/>
    </row>
    <row r="17" spans="2:7" ht="14.25" customHeight="1" x14ac:dyDescent="0.25">
      <c r="B17" s="25" t="s">
        <v>84</v>
      </c>
      <c r="C17" s="34">
        <v>62.761210617888395</v>
      </c>
      <c r="D17" s="35">
        <v>61.661854322923226</v>
      </c>
      <c r="E17" s="34">
        <v>51.911505551652084</v>
      </c>
      <c r="F17" s="34">
        <v>40.480237881985431</v>
      </c>
      <c r="G17" s="34">
        <v>38.438585575743147</v>
      </c>
    </row>
    <row r="18" spans="2:7" ht="14.25" customHeight="1" x14ac:dyDescent="0.25">
      <c r="B18" s="25" t="s">
        <v>85</v>
      </c>
      <c r="C18" s="34">
        <v>11.916936238181556</v>
      </c>
      <c r="D18" s="35">
        <v>21.963390035241897</v>
      </c>
      <c r="E18" s="34">
        <v>34.060935151519281</v>
      </c>
      <c r="F18" s="34">
        <v>47.109536989752193</v>
      </c>
      <c r="G18" s="34">
        <v>51.775484018600693</v>
      </c>
    </row>
    <row r="19" spans="2:7" ht="14.25" customHeight="1" x14ac:dyDescent="0.25">
      <c r="B19" s="25" t="s">
        <v>86</v>
      </c>
      <c r="C19" s="34">
        <v>16.882709097829625</v>
      </c>
      <c r="D19" s="35">
        <v>13.399008873473964</v>
      </c>
      <c r="E19" s="34">
        <v>10.279963345225671</v>
      </c>
      <c r="F19" s="34">
        <v>9.9287250583849804</v>
      </c>
      <c r="G19" s="34">
        <v>8.1380984453734904</v>
      </c>
    </row>
    <row r="20" spans="2:7" ht="14.25" customHeight="1" x14ac:dyDescent="0.25">
      <c r="B20" s="25" t="s">
        <v>18</v>
      </c>
      <c r="C20" s="34">
        <v>4.5910446851053912</v>
      </c>
      <c r="D20" s="35">
        <v>0.80703740198323393</v>
      </c>
      <c r="E20" s="34">
        <v>1.3121954436205456</v>
      </c>
      <c r="F20" s="34">
        <v>0.88358865683343768</v>
      </c>
      <c r="G20" s="34">
        <v>0.39526846810812277</v>
      </c>
    </row>
    <row r="21" spans="2:7" ht="14.25" customHeight="1" x14ac:dyDescent="0.25">
      <c r="B21" s="25" t="s">
        <v>19</v>
      </c>
      <c r="C21" s="34">
        <v>3.8480993609950263</v>
      </c>
      <c r="D21" s="35">
        <v>2.1687093663776746</v>
      </c>
      <c r="E21" s="34">
        <v>2.4354005079824184</v>
      </c>
      <c r="F21" s="34">
        <v>1.597911413043956</v>
      </c>
      <c r="G21" s="61">
        <v>1.2525634921745374</v>
      </c>
    </row>
    <row r="22" spans="2:7" ht="14.25" customHeight="1" x14ac:dyDescent="0.25">
      <c r="B22" s="25"/>
      <c r="C22" s="34"/>
      <c r="D22" s="34"/>
      <c r="E22" s="34"/>
      <c r="F22" s="34"/>
      <c r="G22" s="34"/>
    </row>
    <row r="23" spans="2:7" ht="14.25" customHeight="1" x14ac:dyDescent="0.25">
      <c r="B23" s="36" t="s">
        <v>54</v>
      </c>
      <c r="C23" s="37">
        <v>100</v>
      </c>
      <c r="D23" s="37">
        <v>100</v>
      </c>
      <c r="E23" s="37">
        <v>100</v>
      </c>
      <c r="F23" s="37">
        <v>100</v>
      </c>
      <c r="G23" s="37">
        <v>100</v>
      </c>
    </row>
    <row r="24" spans="2:7" ht="14.25" customHeight="1" x14ac:dyDescent="0.25">
      <c r="B24" s="46"/>
      <c r="C24" s="47"/>
      <c r="D24" s="47"/>
      <c r="E24" s="47"/>
      <c r="F24" s="47"/>
      <c r="G24" s="47"/>
    </row>
    <row r="25" spans="2:7" ht="14.25" customHeight="1" x14ac:dyDescent="0.25">
      <c r="B25" s="48" t="s">
        <v>70</v>
      </c>
      <c r="C25" s="49">
        <v>13711</v>
      </c>
      <c r="D25" s="49">
        <v>17532</v>
      </c>
      <c r="E25" s="49">
        <v>16269</v>
      </c>
      <c r="F25" s="49">
        <v>14951</v>
      </c>
      <c r="G25" s="49">
        <v>12297</v>
      </c>
    </row>
    <row r="26" spans="2:7" ht="14.25" customHeight="1" x14ac:dyDescent="0.25">
      <c r="B26" s="39" t="s">
        <v>64</v>
      </c>
      <c r="C26" s="40"/>
      <c r="D26" s="40"/>
      <c r="E26" s="40"/>
      <c r="F26" s="40"/>
      <c r="G26" s="40"/>
    </row>
    <row r="27" spans="2:7" ht="14.25" customHeight="1" x14ac:dyDescent="0.25">
      <c r="B27" s="41" t="s">
        <v>67</v>
      </c>
    </row>
    <row r="28" spans="2:7" ht="14.25" customHeight="1" x14ac:dyDescent="0.25">
      <c r="B28" s="41" t="s">
        <v>65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O42"/>
  <sheetViews>
    <sheetView tabSelected="1" zoomScaleNormal="100" workbookViewId="0">
      <selection activeCell="M22" sqref="M22"/>
    </sheetView>
  </sheetViews>
  <sheetFormatPr defaultRowHeight="14.25" x14ac:dyDescent="0.2"/>
  <cols>
    <col min="1" max="1" width="9.140625" style="168"/>
    <col min="2" max="2" width="36.5703125" style="168" customWidth="1"/>
    <col min="3" max="5" width="9.140625" style="168"/>
    <col min="6" max="6" width="14" style="168" customWidth="1"/>
    <col min="7" max="7" width="13.42578125" style="168" customWidth="1"/>
    <col min="8" max="8" width="2.7109375" style="168" customWidth="1"/>
    <col min="9" max="9" width="9.140625" style="168"/>
    <col min="10" max="11" width="13.5703125" style="168" customWidth="1"/>
    <col min="12" max="12" width="2.7109375" style="168" customWidth="1"/>
    <col min="13" max="13" width="11" style="168" customWidth="1"/>
    <col min="14" max="16384" width="9.140625" style="168"/>
  </cols>
  <sheetData>
    <row r="2" spans="2:15" ht="15.75" x14ac:dyDescent="0.25">
      <c r="B2" s="42" t="s">
        <v>123</v>
      </c>
    </row>
    <row r="3" spans="2:15" x14ac:dyDescent="0.2"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5" s="87" customFormat="1" ht="12.75" x14ac:dyDescent="0.2">
      <c r="B4" s="114" t="s">
        <v>90</v>
      </c>
      <c r="C4" s="197" t="s">
        <v>87</v>
      </c>
      <c r="D4" s="197"/>
      <c r="E4" s="197"/>
      <c r="F4" s="197"/>
      <c r="I4" s="197" t="s">
        <v>88</v>
      </c>
      <c r="J4" s="197"/>
      <c r="K4" s="197"/>
      <c r="L4" s="198"/>
      <c r="M4" s="197"/>
      <c r="N4" s="95"/>
      <c r="O4" s="95"/>
    </row>
    <row r="5" spans="2:15" s="185" customFormat="1" ht="28.5" customHeight="1" x14ac:dyDescent="0.2">
      <c r="B5" s="184"/>
      <c r="C5" s="182" t="s">
        <v>30</v>
      </c>
      <c r="D5" s="182" t="s">
        <v>48</v>
      </c>
      <c r="E5" s="182" t="s">
        <v>31</v>
      </c>
      <c r="F5" s="66" t="s">
        <v>57</v>
      </c>
      <c r="G5" s="79" t="s">
        <v>58</v>
      </c>
      <c r="H5" s="112"/>
      <c r="I5" s="182" t="s">
        <v>30</v>
      </c>
      <c r="J5" s="182" t="s">
        <v>48</v>
      </c>
      <c r="K5" s="182" t="s">
        <v>31</v>
      </c>
      <c r="L5" s="183"/>
      <c r="M5" s="66" t="s">
        <v>57</v>
      </c>
      <c r="N5" s="79" t="s">
        <v>58</v>
      </c>
      <c r="O5" s="183"/>
    </row>
    <row r="6" spans="2:15" s="87" customFormat="1" ht="14.25" customHeight="1" x14ac:dyDescent="0.2">
      <c r="B6" s="94"/>
      <c r="C6" s="94"/>
      <c r="D6" s="94"/>
      <c r="E6" s="94"/>
      <c r="F6" s="171" t="s">
        <v>59</v>
      </c>
      <c r="G6" s="94"/>
      <c r="H6" s="95"/>
      <c r="I6" s="94"/>
      <c r="J6" s="94"/>
      <c r="K6" s="94"/>
      <c r="L6" s="95"/>
      <c r="M6" s="171" t="s">
        <v>59</v>
      </c>
      <c r="N6" s="94"/>
      <c r="O6" s="95"/>
    </row>
    <row r="7" spans="2:15" s="87" customFormat="1" ht="14.25" customHeight="1" x14ac:dyDescent="0.2">
      <c r="B7" s="172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2:15" s="87" customFormat="1" ht="14.25" customHeight="1" x14ac:dyDescent="0.2">
      <c r="B8" s="73" t="s">
        <v>43</v>
      </c>
      <c r="C8" s="74">
        <v>6243.0990000000002</v>
      </c>
      <c r="D8" s="74">
        <v>960.43700000000001</v>
      </c>
      <c r="E8" s="74">
        <v>146.47300000000001</v>
      </c>
      <c r="F8" s="82">
        <v>7350.009</v>
      </c>
      <c r="G8" s="80">
        <v>2438</v>
      </c>
      <c r="H8" s="80"/>
      <c r="I8" s="74">
        <v>5698.2719999999999</v>
      </c>
      <c r="J8" s="74">
        <v>1387.5419999999999</v>
      </c>
      <c r="K8" s="74">
        <v>264.19499999999999</v>
      </c>
      <c r="L8" s="74"/>
      <c r="M8" s="82">
        <v>7350.009</v>
      </c>
      <c r="N8" s="80">
        <v>2438</v>
      </c>
      <c r="O8" s="76"/>
    </row>
    <row r="9" spans="2:15" s="87" customFormat="1" ht="14.25" customHeight="1" x14ac:dyDescent="0.2">
      <c r="B9" s="73" t="s">
        <v>44</v>
      </c>
      <c r="C9" s="74">
        <v>1321.7149999999999</v>
      </c>
      <c r="D9" s="74">
        <v>416.411</v>
      </c>
      <c r="E9" s="74">
        <v>45.017000000000003</v>
      </c>
      <c r="F9" s="82">
        <v>1783.143</v>
      </c>
      <c r="G9" s="80">
        <v>998</v>
      </c>
      <c r="H9" s="80"/>
      <c r="I9" s="74">
        <v>1208.3320000000001</v>
      </c>
      <c r="J9" s="74">
        <v>484.30399999999997</v>
      </c>
      <c r="K9" s="74">
        <v>87.180999999999997</v>
      </c>
      <c r="L9" s="74"/>
      <c r="M9" s="82">
        <v>1779.817</v>
      </c>
      <c r="N9" s="80">
        <v>996</v>
      </c>
      <c r="O9" s="76"/>
    </row>
    <row r="10" spans="2:15" s="87" customFormat="1" ht="14.25" customHeight="1" x14ac:dyDescent="0.2">
      <c r="B10" s="73" t="s">
        <v>45</v>
      </c>
      <c r="C10" s="74">
        <v>464.62799999999999</v>
      </c>
      <c r="D10" s="74">
        <v>170.012</v>
      </c>
      <c r="E10" s="74">
        <v>21.567</v>
      </c>
      <c r="F10" s="82">
        <v>656.20699999999999</v>
      </c>
      <c r="G10" s="80">
        <v>811</v>
      </c>
      <c r="H10" s="80"/>
      <c r="I10" s="74">
        <v>449.66300000000001</v>
      </c>
      <c r="J10" s="74">
        <v>155.066</v>
      </c>
      <c r="K10" s="74">
        <v>50.244</v>
      </c>
      <c r="L10" s="74"/>
      <c r="M10" s="82">
        <v>654.97299999999996</v>
      </c>
      <c r="N10" s="80">
        <v>808</v>
      </c>
      <c r="O10" s="76"/>
    </row>
    <row r="11" spans="2:15" s="87" customFormat="1" ht="14.25" customHeight="1" x14ac:dyDescent="0.2">
      <c r="B11" s="73" t="s">
        <v>62</v>
      </c>
      <c r="C11" s="74">
        <v>709.76</v>
      </c>
      <c r="D11" s="74">
        <v>232.411</v>
      </c>
      <c r="E11" s="74">
        <v>36.033999999999999</v>
      </c>
      <c r="F11" s="82">
        <v>978.20500000000004</v>
      </c>
      <c r="G11" s="80">
        <v>1150</v>
      </c>
      <c r="H11" s="80"/>
      <c r="I11" s="74">
        <v>688.81200000000001</v>
      </c>
      <c r="J11" s="74">
        <v>219.77</v>
      </c>
      <c r="K11" s="74">
        <v>63.914000000000001</v>
      </c>
      <c r="L11" s="74"/>
      <c r="M11" s="82">
        <v>972.49599999999998</v>
      </c>
      <c r="N11" s="80">
        <v>1145</v>
      </c>
      <c r="O11" s="76"/>
    </row>
    <row r="12" spans="2:15" s="87" customFormat="1" ht="14.25" customHeight="1" x14ac:dyDescent="0.2">
      <c r="B12" s="95"/>
      <c r="C12" s="74"/>
      <c r="D12" s="74"/>
      <c r="E12" s="74"/>
      <c r="F12" s="95"/>
      <c r="G12" s="80"/>
      <c r="H12" s="80"/>
      <c r="I12" s="95"/>
      <c r="J12" s="95"/>
      <c r="K12" s="95"/>
      <c r="L12" s="95"/>
      <c r="M12" s="95"/>
      <c r="N12" s="80"/>
      <c r="O12" s="95"/>
    </row>
    <row r="13" spans="2:15" s="87" customFormat="1" ht="14.25" customHeight="1" x14ac:dyDescent="0.2">
      <c r="B13" s="172" t="s">
        <v>79</v>
      </c>
      <c r="C13" s="74"/>
      <c r="D13" s="76"/>
      <c r="E13" s="74"/>
      <c r="F13" s="95"/>
      <c r="H13" s="95"/>
      <c r="I13" s="95"/>
      <c r="J13" s="95"/>
      <c r="K13" s="95"/>
      <c r="L13" s="95"/>
      <c r="M13" s="95"/>
      <c r="O13" s="95"/>
    </row>
    <row r="14" spans="2:15" s="87" customFormat="1" ht="14.25" customHeight="1" x14ac:dyDescent="0.2">
      <c r="B14" s="73" t="s">
        <v>49</v>
      </c>
      <c r="C14" s="74">
        <v>7486.2190000000001</v>
      </c>
      <c r="D14" s="74">
        <v>1107.962</v>
      </c>
      <c r="E14" s="74">
        <v>181.18299999999999</v>
      </c>
      <c r="F14" s="82">
        <v>8775.3639999999996</v>
      </c>
      <c r="G14" s="80">
        <v>4116</v>
      </c>
      <c r="H14" s="80"/>
      <c r="I14" s="74">
        <v>6820.2809999999999</v>
      </c>
      <c r="J14" s="74">
        <v>1608.133</v>
      </c>
      <c r="K14" s="74">
        <v>346.95</v>
      </c>
      <c r="L14" s="74"/>
      <c r="M14" s="82">
        <v>8775.3639999999996</v>
      </c>
      <c r="N14" s="80">
        <v>4116</v>
      </c>
      <c r="O14" s="74"/>
    </row>
    <row r="15" spans="2:15" s="87" customFormat="1" ht="14.25" customHeight="1" x14ac:dyDescent="0.2">
      <c r="B15" s="73" t="s">
        <v>50</v>
      </c>
      <c r="C15" s="74">
        <v>1252.9829999999999</v>
      </c>
      <c r="D15" s="74">
        <v>671.30899999999997</v>
      </c>
      <c r="E15" s="76">
        <v>67.908000000000001</v>
      </c>
      <c r="F15" s="82">
        <v>1992.2</v>
      </c>
      <c r="G15" s="80">
        <v>1281</v>
      </c>
      <c r="H15" s="80"/>
      <c r="I15" s="74">
        <v>1224.798</v>
      </c>
      <c r="J15" s="74">
        <v>638.54899999999998</v>
      </c>
      <c r="K15" s="76">
        <v>118.584</v>
      </c>
      <c r="L15" s="76"/>
      <c r="M15" s="82">
        <v>1981.931</v>
      </c>
      <c r="N15" s="80">
        <v>1271</v>
      </c>
      <c r="O15" s="76"/>
    </row>
    <row r="16" spans="2:15" s="87" customFormat="1" ht="14.25" customHeight="1" x14ac:dyDescent="0.2">
      <c r="B16" s="73"/>
      <c r="C16" s="74"/>
      <c r="D16" s="74"/>
      <c r="E16" s="76"/>
      <c r="F16" s="82"/>
      <c r="G16" s="80"/>
      <c r="H16" s="80"/>
      <c r="I16" s="74"/>
      <c r="J16" s="74"/>
      <c r="K16" s="76"/>
      <c r="L16" s="76"/>
      <c r="M16" s="82"/>
      <c r="N16" s="80"/>
      <c r="O16" s="76"/>
    </row>
    <row r="17" spans="2:15" s="87" customFormat="1" ht="14.25" customHeight="1" x14ac:dyDescent="0.2">
      <c r="B17" s="85" t="s">
        <v>83</v>
      </c>
      <c r="C17" s="74"/>
      <c r="D17" s="74"/>
      <c r="E17" s="76"/>
      <c r="F17" s="82"/>
      <c r="G17" s="80"/>
      <c r="H17" s="80"/>
      <c r="I17" s="74"/>
      <c r="J17" s="74"/>
      <c r="K17" s="76"/>
      <c r="L17" s="76"/>
      <c r="M17" s="82"/>
      <c r="N17" s="80"/>
      <c r="O17" s="76"/>
    </row>
    <row r="18" spans="2:15" s="87" customFormat="1" ht="14.25" customHeight="1" x14ac:dyDescent="0.2">
      <c r="B18" s="73" t="s">
        <v>84</v>
      </c>
      <c r="C18" s="74">
        <v>7564.5630000000001</v>
      </c>
      <c r="D18" s="74">
        <v>1084.5060000000001</v>
      </c>
      <c r="E18" s="76">
        <v>194.29300000000001</v>
      </c>
      <c r="F18" s="82">
        <v>8843.3619999999992</v>
      </c>
      <c r="G18" s="80">
        <v>4346</v>
      </c>
      <c r="H18" s="80"/>
      <c r="I18" s="74">
        <v>6985.3760000000002</v>
      </c>
      <c r="J18" s="74">
        <v>1460.085</v>
      </c>
      <c r="K18" s="76">
        <v>390.31099999999998</v>
      </c>
      <c r="L18" s="76"/>
      <c r="M18" s="82">
        <v>8835.7720000000008</v>
      </c>
      <c r="N18" s="80">
        <v>4338</v>
      </c>
      <c r="O18" s="76"/>
    </row>
    <row r="19" spans="2:15" s="87" customFormat="1" ht="14.25" customHeight="1" x14ac:dyDescent="0.2">
      <c r="B19" s="73" t="s">
        <v>17</v>
      </c>
      <c r="C19" s="74">
        <v>1143.626</v>
      </c>
      <c r="D19" s="74">
        <v>647.12099999999998</v>
      </c>
      <c r="E19" s="76">
        <v>47.237000000000002</v>
      </c>
      <c r="F19" s="82">
        <v>1837.9839999999999</v>
      </c>
      <c r="G19" s="80">
        <v>1012</v>
      </c>
      <c r="H19" s="80"/>
      <c r="I19" s="74">
        <v>1040.011</v>
      </c>
      <c r="J19" s="74">
        <v>732.99300000000005</v>
      </c>
      <c r="K19" s="76">
        <v>64.572000000000003</v>
      </c>
      <c r="L19" s="76"/>
      <c r="M19" s="82">
        <v>1837.576</v>
      </c>
      <c r="N19" s="80">
        <v>1011</v>
      </c>
      <c r="O19" s="76"/>
    </row>
    <row r="20" spans="2:15" s="87" customFormat="1" ht="14.25" customHeight="1" x14ac:dyDescent="0.2">
      <c r="B20" s="73" t="s">
        <v>18</v>
      </c>
      <c r="C20" s="74">
        <v>31.013000000000002</v>
      </c>
      <c r="D20" s="74">
        <v>47.643999999999998</v>
      </c>
      <c r="E20" s="61" t="s">
        <v>71</v>
      </c>
      <c r="F20" s="82">
        <v>86.218000000000004</v>
      </c>
      <c r="G20" s="80">
        <v>39</v>
      </c>
      <c r="H20" s="80"/>
      <c r="I20" s="74">
        <v>19.692</v>
      </c>
      <c r="J20" s="74">
        <v>53.603999999999999</v>
      </c>
      <c r="K20" s="76">
        <v>10.651</v>
      </c>
      <c r="L20" s="76"/>
      <c r="M20" s="82">
        <v>83.947000000000003</v>
      </c>
      <c r="N20" s="80">
        <v>38</v>
      </c>
      <c r="O20" s="76"/>
    </row>
    <row r="21" spans="2:15" s="87" customFormat="1" ht="14.25" customHeight="1" x14ac:dyDescent="0.2">
      <c r="B21" s="72"/>
      <c r="C21" s="77"/>
      <c r="D21" s="77"/>
      <c r="E21" s="77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2:15" s="87" customFormat="1" ht="14.25" customHeight="1" x14ac:dyDescent="0.2">
      <c r="B22" s="78" t="s">
        <v>54</v>
      </c>
      <c r="C22" s="81">
        <v>8739.2019999999993</v>
      </c>
      <c r="D22" s="81">
        <v>1779.271</v>
      </c>
      <c r="E22" s="81">
        <v>249.09100000000001</v>
      </c>
      <c r="F22" s="81">
        <v>10767.564</v>
      </c>
      <c r="G22" s="113">
        <v>5397</v>
      </c>
      <c r="H22" s="186"/>
      <c r="I22" s="81">
        <v>8045.0789999999997</v>
      </c>
      <c r="J22" s="81">
        <v>2246.6819999999998</v>
      </c>
      <c r="K22" s="81">
        <v>465.53399999999999</v>
      </c>
      <c r="L22" s="181"/>
      <c r="M22" s="81">
        <v>10757.295</v>
      </c>
      <c r="N22" s="113">
        <v>5387</v>
      </c>
      <c r="O22" s="181"/>
    </row>
    <row r="23" spans="2:15" s="87" customFormat="1" ht="14.25" customHeight="1" x14ac:dyDescent="0.2">
      <c r="B23" s="67"/>
      <c r="C23" s="69"/>
      <c r="D23" s="69"/>
      <c r="E23" s="69"/>
      <c r="F23" s="173" t="s">
        <v>63</v>
      </c>
      <c r="H23" s="95"/>
      <c r="M23" s="173" t="s">
        <v>63</v>
      </c>
    </row>
    <row r="24" spans="2:15" s="87" customFormat="1" ht="14.25" customHeight="1" x14ac:dyDescent="0.2">
      <c r="B24" s="172" t="s">
        <v>89</v>
      </c>
      <c r="C24" s="69"/>
      <c r="D24" s="70"/>
      <c r="E24" s="69"/>
      <c r="H24" s="95"/>
    </row>
    <row r="25" spans="2:15" s="87" customFormat="1" ht="14.25" customHeight="1" x14ac:dyDescent="0.2">
      <c r="B25" s="73" t="s">
        <v>43</v>
      </c>
      <c r="C25" s="34">
        <v>84.940018440793736</v>
      </c>
      <c r="D25" s="34">
        <v>13.067154067430394</v>
      </c>
      <c r="E25" s="34">
        <v>1.9928274917758604</v>
      </c>
      <c r="F25" s="83">
        <v>100</v>
      </c>
      <c r="H25" s="95"/>
      <c r="I25" s="34">
        <v>77.52741527255273</v>
      </c>
      <c r="J25" s="34">
        <v>18.878099332939595</v>
      </c>
      <c r="K25" s="34">
        <v>3.59448539450768</v>
      </c>
      <c r="L25" s="34"/>
      <c r="M25" s="83">
        <v>100</v>
      </c>
      <c r="O25" s="76"/>
    </row>
    <row r="26" spans="2:15" s="87" customFormat="1" ht="14.25" customHeight="1" x14ac:dyDescent="0.2">
      <c r="B26" s="73" t="s">
        <v>44</v>
      </c>
      <c r="C26" s="34">
        <v>74.122770860217045</v>
      </c>
      <c r="D26" s="34">
        <v>23.352641936176742</v>
      </c>
      <c r="E26" s="34">
        <v>2.5245872036062167</v>
      </c>
      <c r="F26" s="83">
        <v>100</v>
      </c>
      <c r="H26" s="95"/>
      <c r="I26" s="34">
        <v>67.890800009214431</v>
      </c>
      <c r="J26" s="34">
        <v>27.210887411458597</v>
      </c>
      <c r="K26" s="34">
        <v>4.8983125793269755</v>
      </c>
      <c r="L26" s="34"/>
      <c r="M26" s="83">
        <v>100</v>
      </c>
      <c r="O26" s="76"/>
    </row>
    <row r="27" spans="2:15" s="87" customFormat="1" ht="14.25" customHeight="1" x14ac:dyDescent="0.2">
      <c r="B27" s="73" t="s">
        <v>45</v>
      </c>
      <c r="C27" s="34">
        <v>70.805096562517619</v>
      </c>
      <c r="D27" s="34">
        <v>25.908288085924109</v>
      </c>
      <c r="E27" s="34">
        <v>3.2866153515582739</v>
      </c>
      <c r="F27" s="83">
        <v>100</v>
      </c>
      <c r="H27" s="95"/>
      <c r="I27" s="34">
        <v>68.653669693254528</v>
      </c>
      <c r="J27" s="34">
        <v>23.675174396501841</v>
      </c>
      <c r="K27" s="34">
        <v>7.6711559102436278</v>
      </c>
      <c r="L27" s="34"/>
      <c r="M27" s="83">
        <v>100</v>
      </c>
      <c r="O27" s="76"/>
    </row>
    <row r="28" spans="2:15" s="87" customFormat="1" ht="14.25" customHeight="1" x14ac:dyDescent="0.2">
      <c r="B28" s="73" t="s">
        <v>62</v>
      </c>
      <c r="C28" s="34">
        <v>72.557388277508295</v>
      </c>
      <c r="D28" s="34">
        <v>23.758925787539422</v>
      </c>
      <c r="E28" s="34">
        <v>3.6836859349522846</v>
      </c>
      <c r="F28" s="83">
        <v>100</v>
      </c>
      <c r="H28" s="95"/>
      <c r="I28" s="34">
        <v>70.829288758000033</v>
      </c>
      <c r="J28" s="34">
        <v>22.598550533883945</v>
      </c>
      <c r="K28" s="34">
        <v>6.5721607081160229</v>
      </c>
      <c r="L28" s="34"/>
      <c r="M28" s="83">
        <v>100</v>
      </c>
      <c r="O28" s="76"/>
    </row>
    <row r="29" spans="2:15" s="87" customFormat="1" ht="14.25" customHeight="1" x14ac:dyDescent="0.2">
      <c r="B29" s="95"/>
      <c r="C29" s="71"/>
      <c r="D29" s="71"/>
      <c r="E29" s="71"/>
      <c r="F29" s="83"/>
      <c r="H29" s="95"/>
      <c r="M29" s="83"/>
    </row>
    <row r="30" spans="2:15" s="87" customFormat="1" ht="14.25" customHeight="1" x14ac:dyDescent="0.2">
      <c r="B30" s="172" t="s">
        <v>79</v>
      </c>
      <c r="C30" s="71"/>
      <c r="D30" s="71"/>
      <c r="E30" s="71"/>
      <c r="F30" s="83"/>
      <c r="H30" s="95"/>
      <c r="M30" s="83"/>
    </row>
    <row r="31" spans="2:15" s="87" customFormat="1" ht="14.25" customHeight="1" x14ac:dyDescent="0.2">
      <c r="B31" s="73" t="s">
        <v>49</v>
      </c>
      <c r="C31" s="34">
        <v>85.309498272664243</v>
      </c>
      <c r="D31" s="34">
        <v>12.625823840469753</v>
      </c>
      <c r="E31" s="34">
        <v>2.0646778868660034</v>
      </c>
      <c r="F31" s="83">
        <v>100</v>
      </c>
      <c r="H31" s="95"/>
      <c r="I31" s="34">
        <v>77.72077602706851</v>
      </c>
      <c r="J31" s="34">
        <v>18.325541823678197</v>
      </c>
      <c r="K31" s="34">
        <v>3.9536821492532956</v>
      </c>
      <c r="L31" s="34"/>
      <c r="M31" s="83">
        <v>100</v>
      </c>
      <c r="O31" s="34"/>
    </row>
    <row r="32" spans="2:15" s="87" customFormat="1" ht="14.25" customHeight="1" x14ac:dyDescent="0.2">
      <c r="B32" s="73" t="s">
        <v>50</v>
      </c>
      <c r="C32" s="34">
        <v>62.894438309406688</v>
      </c>
      <c r="D32" s="34">
        <v>33.696867784359</v>
      </c>
      <c r="E32" s="61">
        <v>3.4086939062343142</v>
      </c>
      <c r="F32" s="83">
        <v>100</v>
      </c>
      <c r="H32" s="95"/>
      <c r="I32" s="34">
        <v>61.798215982292014</v>
      </c>
      <c r="J32" s="34">
        <v>32.218528293870982</v>
      </c>
      <c r="K32" s="61">
        <v>5.9832557238370052</v>
      </c>
      <c r="L32" s="61"/>
      <c r="M32" s="83">
        <v>100</v>
      </c>
      <c r="O32" s="76"/>
    </row>
    <row r="33" spans="2:15" s="87" customFormat="1" ht="14.25" customHeight="1" x14ac:dyDescent="0.2">
      <c r="B33" s="73"/>
      <c r="C33" s="34"/>
      <c r="D33" s="34"/>
      <c r="E33" s="61"/>
      <c r="F33" s="83"/>
      <c r="H33" s="95"/>
      <c r="I33" s="34"/>
      <c r="J33" s="34"/>
      <c r="K33" s="61"/>
      <c r="L33" s="61"/>
      <c r="M33" s="83"/>
      <c r="O33" s="76"/>
    </row>
    <row r="34" spans="2:15" s="87" customFormat="1" ht="14.25" customHeight="1" x14ac:dyDescent="0.2">
      <c r="B34" s="85" t="s">
        <v>83</v>
      </c>
      <c r="C34" s="34"/>
      <c r="D34" s="34"/>
      <c r="E34" s="61"/>
      <c r="F34" s="83"/>
      <c r="H34" s="95"/>
      <c r="I34" s="34"/>
      <c r="J34" s="34"/>
      <c r="K34" s="61"/>
      <c r="L34" s="61"/>
      <c r="M34" s="83"/>
      <c r="O34" s="76"/>
    </row>
    <row r="35" spans="2:15" s="87" customFormat="1" ht="14.25" customHeight="1" x14ac:dyDescent="0.2">
      <c r="B35" s="73" t="s">
        <v>84</v>
      </c>
      <c r="C35" s="34">
        <v>85.539447553995856</v>
      </c>
      <c r="D35" s="34">
        <v>12.263503405152926</v>
      </c>
      <c r="E35" s="34">
        <v>2.1970490408512058</v>
      </c>
      <c r="F35" s="83">
        <v>100</v>
      </c>
      <c r="H35" s="95"/>
      <c r="I35" s="34">
        <v>79.057902354202895</v>
      </c>
      <c r="J35" s="34">
        <v>16.524702086020326</v>
      </c>
      <c r="K35" s="34">
        <v>4.4173955597767804</v>
      </c>
      <c r="L35" s="34"/>
      <c r="M35" s="83">
        <v>100</v>
      </c>
      <c r="O35" s="76"/>
    </row>
    <row r="36" spans="2:15" s="87" customFormat="1" ht="14.25" customHeight="1" x14ac:dyDescent="0.2">
      <c r="B36" s="73" t="s">
        <v>17</v>
      </c>
      <c r="C36" s="34">
        <v>62.22176036352873</v>
      </c>
      <c r="D36" s="34">
        <v>35.208195501157789</v>
      </c>
      <c r="E36" s="34">
        <v>2.570044135313474</v>
      </c>
      <c r="F36" s="83">
        <v>100</v>
      </c>
      <c r="H36" s="95"/>
      <c r="I36" s="34">
        <v>56.596897216768184</v>
      </c>
      <c r="J36" s="34">
        <v>39.889125674257826</v>
      </c>
      <c r="K36" s="34">
        <v>3.5139771089739957</v>
      </c>
      <c r="L36" s="34"/>
      <c r="M36" s="83">
        <v>100</v>
      </c>
      <c r="O36" s="76"/>
    </row>
    <row r="37" spans="2:15" s="87" customFormat="1" ht="14.25" customHeight="1" x14ac:dyDescent="0.2">
      <c r="B37" s="73" t="s">
        <v>18</v>
      </c>
      <c r="C37" s="34">
        <v>35.970447006425573</v>
      </c>
      <c r="D37" s="34">
        <v>55.259922521979163</v>
      </c>
      <c r="E37" s="61" t="s">
        <v>71</v>
      </c>
      <c r="F37" s="83">
        <v>100</v>
      </c>
      <c r="H37" s="95"/>
      <c r="I37" s="34">
        <v>23.457657807902603</v>
      </c>
      <c r="J37" s="34">
        <v>63.854574910360107</v>
      </c>
      <c r="K37" s="34">
        <v>12.687767281737287</v>
      </c>
      <c r="L37" s="34"/>
      <c r="M37" s="83">
        <v>100</v>
      </c>
      <c r="O37" s="76"/>
    </row>
    <row r="38" spans="2:15" s="87" customFormat="1" ht="14.25" customHeight="1" x14ac:dyDescent="0.2">
      <c r="B38" s="68"/>
      <c r="C38" s="71"/>
      <c r="D38" s="71"/>
      <c r="E38" s="71"/>
      <c r="H38" s="95"/>
    </row>
    <row r="39" spans="2:15" s="87" customFormat="1" ht="14.25" customHeight="1" x14ac:dyDescent="0.2">
      <c r="B39" s="78" t="s">
        <v>54</v>
      </c>
      <c r="C39" s="37">
        <v>81.16229446140278</v>
      </c>
      <c r="D39" s="37">
        <v>16.524359641605102</v>
      </c>
      <c r="E39" s="37">
        <v>2.3133458969921148</v>
      </c>
      <c r="F39" s="38">
        <v>100</v>
      </c>
      <c r="G39" s="96"/>
      <c r="H39" s="96"/>
      <c r="I39" s="37">
        <v>74.787193248860433</v>
      </c>
      <c r="J39" s="37">
        <v>20.88519465162943</v>
      </c>
      <c r="K39" s="37">
        <v>4.3276120995101461</v>
      </c>
      <c r="L39" s="37"/>
      <c r="M39" s="38">
        <v>100</v>
      </c>
      <c r="N39" s="96"/>
      <c r="O39" s="45"/>
    </row>
    <row r="40" spans="2:15" ht="14.25" customHeight="1" x14ac:dyDescent="0.2">
      <c r="B40" s="64" t="s">
        <v>72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83"/>
      <c r="O40" s="169"/>
    </row>
    <row r="41" spans="2:15" ht="14.25" customHeight="1" x14ac:dyDescent="0.2">
      <c r="B41" s="39" t="s">
        <v>28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83"/>
      <c r="O41" s="169"/>
    </row>
    <row r="42" spans="2:15" ht="14.25" customHeight="1" x14ac:dyDescent="0.2">
      <c r="B42" s="3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83"/>
      <c r="O42" s="169"/>
    </row>
  </sheetData>
  <mergeCells count="2">
    <mergeCell ref="C4:F4"/>
    <mergeCell ref="I4:M4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U14"/>
  <sheetViews>
    <sheetView workbookViewId="0"/>
  </sheetViews>
  <sheetFormatPr defaultRowHeight="15" x14ac:dyDescent="0.25"/>
  <cols>
    <col min="1" max="1" width="9.140625" style="8"/>
    <col min="2" max="2" width="42.42578125" style="8" customWidth="1"/>
    <col min="3" max="4" width="9.140625" style="8" customWidth="1"/>
    <col min="5" max="5" width="9.140625" style="8"/>
    <col min="6" max="6" width="3.28515625" style="8" customWidth="1"/>
    <col min="7" max="9" width="9.140625" style="8"/>
    <col min="10" max="10" width="3.28515625" style="8" customWidth="1"/>
    <col min="11" max="13" width="9.140625" style="8"/>
    <col min="14" max="14" width="3.28515625" style="8" customWidth="1"/>
    <col min="15" max="17" width="9.140625" style="8"/>
    <col min="18" max="18" width="3.28515625" style="8" customWidth="1"/>
    <col min="19" max="16384" width="9.140625" style="8"/>
  </cols>
  <sheetData>
    <row r="1" spans="2:21" ht="14.25" customHeight="1" x14ac:dyDescent="0.25"/>
    <row r="2" spans="2:21" ht="14.25" customHeight="1" x14ac:dyDescent="0.25">
      <c r="B2" s="42" t="s">
        <v>103</v>
      </c>
      <c r="I2" s="16"/>
      <c r="J2" s="16"/>
      <c r="K2" s="16"/>
      <c r="L2" s="16"/>
      <c r="M2" s="16"/>
    </row>
    <row r="3" spans="2:21" ht="14.25" customHeight="1" x14ac:dyDescent="0.25">
      <c r="G3" s="16"/>
      <c r="H3" s="16"/>
      <c r="I3" s="17"/>
      <c r="J3" s="17"/>
      <c r="K3" s="17"/>
      <c r="L3" s="17"/>
      <c r="M3" s="17"/>
    </row>
    <row r="4" spans="2:21" s="87" customFormat="1" ht="14.25" customHeight="1" x14ac:dyDescent="0.2">
      <c r="B4" s="188" t="s">
        <v>107</v>
      </c>
      <c r="C4" s="199">
        <v>2010</v>
      </c>
      <c r="D4" s="199"/>
      <c r="E4" s="199"/>
      <c r="G4" s="199">
        <v>2011</v>
      </c>
      <c r="H4" s="199"/>
      <c r="I4" s="199"/>
      <c r="J4" s="100"/>
      <c r="K4" s="199">
        <v>2012</v>
      </c>
      <c r="L4" s="199"/>
      <c r="M4" s="199"/>
      <c r="N4" s="100"/>
      <c r="O4" s="199">
        <v>2013</v>
      </c>
      <c r="P4" s="199"/>
      <c r="Q4" s="199"/>
      <c r="S4" s="197">
        <v>2014</v>
      </c>
      <c r="T4" s="197"/>
      <c r="U4" s="197"/>
    </row>
    <row r="5" spans="2:21" s="87" customFormat="1" ht="28.5" customHeight="1" x14ac:dyDescent="0.2">
      <c r="B5" s="99"/>
      <c r="C5" s="88" t="s">
        <v>55</v>
      </c>
      <c r="D5" s="88" t="s">
        <v>56</v>
      </c>
      <c r="E5" s="88" t="s">
        <v>104</v>
      </c>
      <c r="F5" s="86"/>
      <c r="G5" s="88" t="s">
        <v>55</v>
      </c>
      <c r="H5" s="88" t="s">
        <v>56</v>
      </c>
      <c r="I5" s="88" t="s">
        <v>104</v>
      </c>
      <c r="J5" s="86"/>
      <c r="K5" s="88" t="s">
        <v>55</v>
      </c>
      <c r="L5" s="88" t="s">
        <v>56</v>
      </c>
      <c r="M5" s="88" t="s">
        <v>104</v>
      </c>
      <c r="N5" s="86"/>
      <c r="O5" s="88" t="s">
        <v>55</v>
      </c>
      <c r="P5" s="88" t="s">
        <v>56</v>
      </c>
      <c r="Q5" s="88" t="s">
        <v>104</v>
      </c>
      <c r="S5" s="88" t="s">
        <v>55</v>
      </c>
      <c r="T5" s="88" t="s">
        <v>56</v>
      </c>
      <c r="U5" s="88" t="s">
        <v>104</v>
      </c>
    </row>
    <row r="6" spans="2:21" s="87" customFormat="1" ht="14.25" customHeight="1" x14ac:dyDescent="0.2">
      <c r="B6" s="94"/>
      <c r="C6" s="105"/>
      <c r="D6" s="105"/>
      <c r="E6" s="106" t="s">
        <v>59</v>
      </c>
      <c r="F6" s="92"/>
      <c r="G6" s="105"/>
      <c r="H6" s="105"/>
      <c r="I6" s="106" t="s">
        <v>59</v>
      </c>
      <c r="J6" s="92"/>
      <c r="K6" s="105"/>
      <c r="L6" s="105"/>
      <c r="M6" s="106" t="s">
        <v>59</v>
      </c>
      <c r="N6" s="92"/>
      <c r="O6" s="105"/>
      <c r="P6" s="105"/>
      <c r="Q6" s="106" t="s">
        <v>59</v>
      </c>
      <c r="S6" s="94"/>
      <c r="T6" s="94"/>
      <c r="U6" s="106" t="s">
        <v>59</v>
      </c>
    </row>
    <row r="7" spans="2:21" s="87" customFormat="1" ht="14.25" customHeight="1" x14ac:dyDescent="0.2">
      <c r="B7" s="150" t="s">
        <v>93</v>
      </c>
      <c r="C7" s="91">
        <v>153.608</v>
      </c>
      <c r="D7" s="91">
        <v>14.298</v>
      </c>
      <c r="E7" s="154">
        <v>167.90600000000001</v>
      </c>
      <c r="F7" s="92"/>
      <c r="G7" s="91">
        <v>137.23400000000001</v>
      </c>
      <c r="H7" s="91">
        <v>11.25</v>
      </c>
      <c r="I7" s="154">
        <v>148.48400000000001</v>
      </c>
      <c r="J7" s="92"/>
      <c r="K7" s="91">
        <v>139.77099999999999</v>
      </c>
      <c r="L7" s="91">
        <v>16.030999999999999</v>
      </c>
      <c r="M7" s="154">
        <v>155.80199999999999</v>
      </c>
      <c r="N7" s="92"/>
      <c r="O7" s="91">
        <v>151.61799999999999</v>
      </c>
      <c r="P7" s="91">
        <v>24.137</v>
      </c>
      <c r="Q7" s="154">
        <v>175.755</v>
      </c>
      <c r="S7" s="93">
        <v>180.297</v>
      </c>
      <c r="T7" s="93">
        <v>34.436999999999998</v>
      </c>
      <c r="U7" s="158">
        <v>214.73400000000001</v>
      </c>
    </row>
    <row r="8" spans="2:21" s="87" customFormat="1" ht="14.25" customHeight="1" x14ac:dyDescent="0.2">
      <c r="B8" s="151" t="s">
        <v>94</v>
      </c>
      <c r="C8" s="152">
        <v>171.81299999999999</v>
      </c>
      <c r="D8" s="152">
        <v>44.896999999999998</v>
      </c>
      <c r="E8" s="155">
        <v>216.71</v>
      </c>
      <c r="F8" s="92"/>
      <c r="G8" s="152">
        <v>142.83099999999999</v>
      </c>
      <c r="H8" s="152">
        <v>25.585000000000001</v>
      </c>
      <c r="I8" s="155">
        <v>168.416</v>
      </c>
      <c r="J8" s="92"/>
      <c r="K8" s="152">
        <v>237.29</v>
      </c>
      <c r="L8" s="152">
        <v>55.378</v>
      </c>
      <c r="M8" s="155">
        <v>292.66800000000001</v>
      </c>
      <c r="N8" s="92"/>
      <c r="O8" s="153">
        <v>391.42500000000001</v>
      </c>
      <c r="P8" s="153">
        <v>82.286000000000001</v>
      </c>
      <c r="Q8" s="155">
        <v>473.71100000000001</v>
      </c>
      <c r="S8" s="153">
        <v>570.61699999999996</v>
      </c>
      <c r="T8" s="153">
        <v>101.583</v>
      </c>
      <c r="U8" s="159">
        <v>672.2</v>
      </c>
    </row>
    <row r="9" spans="2:21" s="87" customFormat="1" ht="14.25" customHeight="1" x14ac:dyDescent="0.2">
      <c r="B9" s="89"/>
      <c r="C9" s="89"/>
      <c r="D9" s="89"/>
      <c r="E9" s="97" t="s">
        <v>105</v>
      </c>
      <c r="F9" s="95"/>
      <c r="G9" s="89"/>
      <c r="H9" s="89"/>
      <c r="I9" s="97" t="s">
        <v>105</v>
      </c>
      <c r="J9" s="95"/>
      <c r="K9" s="89"/>
      <c r="L9" s="89"/>
      <c r="M9" s="97" t="s">
        <v>105</v>
      </c>
      <c r="N9" s="95"/>
      <c r="O9" s="89"/>
      <c r="P9" s="89"/>
      <c r="Q9" s="97" t="s">
        <v>105</v>
      </c>
      <c r="S9" s="95"/>
      <c r="T9" s="95"/>
      <c r="U9" s="97" t="s">
        <v>105</v>
      </c>
    </row>
    <row r="10" spans="2:21" s="87" customFormat="1" ht="14.25" customHeight="1" x14ac:dyDescent="0.2">
      <c r="B10" s="150" t="s">
        <v>93</v>
      </c>
      <c r="C10" s="102">
        <v>0.68618575858999742</v>
      </c>
      <c r="D10" s="102">
        <v>6.387091802718467E-2</v>
      </c>
      <c r="E10" s="156">
        <v>0.75005667661718212</v>
      </c>
      <c r="F10" s="95"/>
      <c r="G10" s="102">
        <v>0.60311661965690644</v>
      </c>
      <c r="H10" s="102">
        <v>4.9441552174681179E-2</v>
      </c>
      <c r="I10" s="156">
        <v>0.6525581718315876</v>
      </c>
      <c r="J10" s="95"/>
      <c r="K10" s="102">
        <v>0.6152362156513177</v>
      </c>
      <c r="L10" s="102">
        <v>7.0564364375344496E-2</v>
      </c>
      <c r="M10" s="156">
        <v>0.68580058002666222</v>
      </c>
      <c r="N10" s="95"/>
      <c r="O10" s="102">
        <v>0.65201439714255505</v>
      </c>
      <c r="P10" s="102">
        <v>0.10379817372495252</v>
      </c>
      <c r="Q10" s="156">
        <v>0.75581257086750753</v>
      </c>
      <c r="S10" s="98">
        <v>0.77145769549557486</v>
      </c>
      <c r="T10" s="98">
        <v>0.1473495879564336</v>
      </c>
      <c r="U10" s="160">
        <v>0.91880728345200835</v>
      </c>
    </row>
    <row r="11" spans="2:21" s="87" customFormat="1" ht="14.25" customHeight="1" x14ac:dyDescent="0.2">
      <c r="B11" s="151" t="s">
        <v>94</v>
      </c>
      <c r="C11" s="104">
        <v>0.76750972436737175</v>
      </c>
      <c r="D11" s="104">
        <v>0.20056040052220661</v>
      </c>
      <c r="E11" s="157">
        <v>0.96807012488957822</v>
      </c>
      <c r="F11" s="95"/>
      <c r="G11" s="104">
        <v>0.62771434121439007</v>
      </c>
      <c r="H11" s="104">
        <v>0.11244107665681936</v>
      </c>
      <c r="I11" s="157">
        <v>0.74015541787120942</v>
      </c>
      <c r="J11" s="95"/>
      <c r="K11" s="104">
        <v>1.0444899271801817</v>
      </c>
      <c r="L11" s="104">
        <v>0.2437598010341106</v>
      </c>
      <c r="M11" s="157">
        <v>1.2882497282142924</v>
      </c>
      <c r="N11" s="95"/>
      <c r="O11" s="101">
        <v>1.683274646819801</v>
      </c>
      <c r="P11" s="101">
        <v>0.35386073344373548</v>
      </c>
      <c r="Q11" s="157">
        <v>2.0371353802635368</v>
      </c>
      <c r="S11" s="107">
        <v>2.4415651720805025</v>
      </c>
      <c r="T11" s="107">
        <v>0.43465496975283546</v>
      </c>
      <c r="U11" s="161">
        <v>2.8762201418333384</v>
      </c>
    </row>
    <row r="12" spans="2:21" s="87" customFormat="1" ht="14.25" customHeight="1" x14ac:dyDescent="0.2">
      <c r="B12" s="90"/>
      <c r="C12" s="102"/>
      <c r="D12" s="102"/>
      <c r="E12" s="102"/>
      <c r="F12" s="95"/>
      <c r="G12" s="102"/>
      <c r="H12" s="102"/>
      <c r="I12" s="102"/>
      <c r="J12" s="95"/>
      <c r="K12" s="102"/>
      <c r="L12" s="102"/>
      <c r="M12" s="102"/>
      <c r="N12" s="95"/>
      <c r="O12" s="148"/>
      <c r="P12" s="148"/>
      <c r="Q12" s="102"/>
      <c r="R12" s="95"/>
      <c r="S12" s="98"/>
      <c r="T12" s="98"/>
      <c r="U12" s="95"/>
    </row>
    <row r="13" spans="2:21" s="87" customFormat="1" ht="14.25" customHeight="1" x14ac:dyDescent="0.2">
      <c r="B13" s="103" t="s">
        <v>70</v>
      </c>
      <c r="C13" s="149">
        <v>11887</v>
      </c>
      <c r="D13" s="149">
        <v>4783</v>
      </c>
      <c r="E13" s="149">
        <v>16670</v>
      </c>
      <c r="F13" s="96"/>
      <c r="G13" s="149">
        <v>10205</v>
      </c>
      <c r="H13" s="149">
        <v>4746</v>
      </c>
      <c r="I13" s="149">
        <v>14951</v>
      </c>
      <c r="J13" s="96"/>
      <c r="K13" s="149">
        <v>7997</v>
      </c>
      <c r="L13" s="149">
        <v>4766</v>
      </c>
      <c r="M13" s="149">
        <v>12763</v>
      </c>
      <c r="N13" s="96"/>
      <c r="O13" s="149">
        <v>7584</v>
      </c>
      <c r="P13" s="149">
        <v>4914</v>
      </c>
      <c r="Q13" s="149">
        <v>12498</v>
      </c>
      <c r="R13" s="96"/>
      <c r="S13" s="149">
        <v>7459</v>
      </c>
      <c r="T13" s="149">
        <v>4838</v>
      </c>
      <c r="U13" s="149">
        <v>12297</v>
      </c>
    </row>
    <row r="14" spans="2:21" ht="14.25" customHeight="1" x14ac:dyDescent="0.25">
      <c r="B14" s="19" t="s">
        <v>28</v>
      </c>
      <c r="K14" s="19"/>
      <c r="L14" s="19"/>
      <c r="M14" s="18"/>
    </row>
  </sheetData>
  <mergeCells count="5">
    <mergeCell ref="K4:M4"/>
    <mergeCell ref="O4:Q4"/>
    <mergeCell ref="S4:U4"/>
    <mergeCell ref="C4:E4"/>
    <mergeCell ref="G4:I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Y25"/>
  <sheetViews>
    <sheetView zoomScaleNormal="100" workbookViewId="0">
      <selection sqref="A1:J20"/>
    </sheetView>
  </sheetViews>
  <sheetFormatPr defaultRowHeight="15" x14ac:dyDescent="0.25"/>
  <cols>
    <col min="1" max="8" width="9.140625" style="8"/>
    <col min="9" max="9" width="26.42578125" style="8" customWidth="1"/>
    <col min="10" max="16" width="9.140625" style="8"/>
    <col min="17" max="17" width="12.140625" style="8" customWidth="1"/>
    <col min="18" max="16384" width="9.140625" style="8"/>
  </cols>
  <sheetData>
    <row r="1" spans="2:25" ht="18.75" x14ac:dyDescent="0.3">
      <c r="B1" s="9"/>
    </row>
    <row r="2" spans="2:25" ht="16.5" thickBot="1" x14ac:dyDescent="0.3">
      <c r="B2" s="10" t="s">
        <v>129</v>
      </c>
      <c r="Q2" s="119" t="s">
        <v>118</v>
      </c>
      <c r="R2" s="121"/>
      <c r="S2" s="121"/>
      <c r="T2" s="121"/>
      <c r="U2" s="121"/>
      <c r="V2" s="121"/>
      <c r="W2" s="16"/>
      <c r="X2" s="16"/>
      <c r="Y2" s="16"/>
    </row>
    <row r="3" spans="2:25" x14ac:dyDescent="0.25">
      <c r="B3" s="11"/>
      <c r="V3" s="122" t="s">
        <v>63</v>
      </c>
    </row>
    <row r="4" spans="2:25" x14ac:dyDescent="0.25">
      <c r="B4" s="11"/>
      <c r="C4" s="12"/>
      <c r="D4" s="12"/>
      <c r="E4" s="12"/>
      <c r="F4" s="12"/>
      <c r="G4" s="12"/>
      <c r="H4" s="12"/>
      <c r="I4" s="12"/>
      <c r="K4" s="12"/>
      <c r="L4" s="190"/>
      <c r="M4" s="190"/>
      <c r="Q4" s="123"/>
      <c r="R4" s="118">
        <v>1996</v>
      </c>
      <c r="S4" s="118">
        <v>2001</v>
      </c>
      <c r="T4" s="118">
        <v>2006</v>
      </c>
      <c r="U4" s="118">
        <v>2011</v>
      </c>
      <c r="V4" s="118">
        <v>2014</v>
      </c>
    </row>
    <row r="5" spans="2:25" ht="24.75" x14ac:dyDescent="0.25">
      <c r="Q5" s="123" t="s">
        <v>14</v>
      </c>
      <c r="R5" s="124">
        <v>8.6417529803675883</v>
      </c>
      <c r="S5" s="124">
        <v>4.5844364502784414</v>
      </c>
      <c r="T5" s="124">
        <v>2.5895597561502481</v>
      </c>
      <c r="U5" s="125">
        <v>0.63951439166674728</v>
      </c>
      <c r="V5" s="125">
        <v>0.61252107370384723</v>
      </c>
    </row>
    <row r="6" spans="2:25" ht="36.75" x14ac:dyDescent="0.25">
      <c r="Q6" s="123" t="s">
        <v>13</v>
      </c>
      <c r="R6" s="124">
        <v>8.0774821807409385</v>
      </c>
      <c r="S6" s="124">
        <v>7.6718419795821822</v>
      </c>
      <c r="T6" s="124">
        <v>6.9671039317475367</v>
      </c>
      <c r="U6" s="124">
        <v>6.9933515395440127</v>
      </c>
      <c r="V6" s="124">
        <v>5.5561923860094522</v>
      </c>
    </row>
    <row r="7" spans="2:25" ht="24.75" x14ac:dyDescent="0.25">
      <c r="Q7" s="123" t="s">
        <v>16</v>
      </c>
      <c r="R7" s="124">
        <v>2.6492101693948387</v>
      </c>
      <c r="S7" s="124">
        <v>1.7498817347977345</v>
      </c>
      <c r="T7" s="124">
        <v>1.077118279863295</v>
      </c>
      <c r="U7" s="124">
        <v>2.0523825554382631</v>
      </c>
      <c r="V7" s="124">
        <v>2.0442728239856391</v>
      </c>
    </row>
    <row r="8" spans="2:25" ht="36.75" x14ac:dyDescent="0.25">
      <c r="Q8" s="123" t="s">
        <v>10</v>
      </c>
      <c r="R8" s="124">
        <v>2.3058519558155157</v>
      </c>
      <c r="S8" s="124">
        <v>1.6184413740341674</v>
      </c>
      <c r="T8" s="124">
        <v>1.0544478021915553</v>
      </c>
      <c r="U8" s="125">
        <v>0.67547268321281306</v>
      </c>
      <c r="V8" s="125">
        <v>0.45544145807331504</v>
      </c>
    </row>
    <row r="9" spans="2:25" ht="24.75" x14ac:dyDescent="0.25">
      <c r="Q9" s="123" t="s">
        <v>9</v>
      </c>
      <c r="R9" s="124">
        <v>2.1891895347567756</v>
      </c>
      <c r="S9" s="124">
        <v>3.1062393099197156</v>
      </c>
      <c r="T9" s="124">
        <v>4.1417984942436998</v>
      </c>
      <c r="U9" s="124">
        <v>3.8952691685996479</v>
      </c>
      <c r="V9" s="124">
        <v>3.6986898821532761</v>
      </c>
    </row>
    <row r="10" spans="2:25" ht="24.75" x14ac:dyDescent="0.25">
      <c r="Q10" s="123" t="s">
        <v>12</v>
      </c>
      <c r="R10" s="124">
        <v>1.3647383738370886</v>
      </c>
      <c r="S10" s="124">
        <v>1.8902957271367145</v>
      </c>
      <c r="T10" s="124">
        <v>1.7268036900352224</v>
      </c>
      <c r="U10" s="124">
        <v>1.7669136253886104</v>
      </c>
      <c r="V10" s="124">
        <v>1.7714041675069192</v>
      </c>
    </row>
    <row r="11" spans="2:25" ht="24.75" x14ac:dyDescent="0.25">
      <c r="Q11" s="123" t="s">
        <v>20</v>
      </c>
      <c r="R11" s="124">
        <v>1.0746731947396426</v>
      </c>
      <c r="S11" s="124">
        <v>0.53496141951439968</v>
      </c>
      <c r="T11" s="124">
        <v>0.42353090984335318</v>
      </c>
      <c r="U11" s="124">
        <v>0.21165818615865067</v>
      </c>
      <c r="V11" s="124">
        <v>0.13501804013024546</v>
      </c>
    </row>
    <row r="12" spans="2:25" ht="36.75" x14ac:dyDescent="0.25">
      <c r="Q12" s="123" t="s">
        <v>11</v>
      </c>
      <c r="R12" s="124">
        <v>0.86644333785433214</v>
      </c>
      <c r="S12" s="124">
        <v>0.63218597853797798</v>
      </c>
      <c r="T12" s="124">
        <v>0.19595751502459188</v>
      </c>
      <c r="U12" s="124">
        <v>0.37663475745512681</v>
      </c>
      <c r="V12" s="124">
        <v>0.65500971697728516</v>
      </c>
    </row>
    <row r="13" spans="2:25" ht="15.75" thickBot="1" x14ac:dyDescent="0.3">
      <c r="Q13" s="126" t="s">
        <v>7</v>
      </c>
      <c r="R13" s="127">
        <v>100</v>
      </c>
      <c r="S13" s="127">
        <v>100</v>
      </c>
      <c r="T13" s="127">
        <v>100</v>
      </c>
      <c r="U13" s="127">
        <v>100</v>
      </c>
      <c r="V13" s="127">
        <v>100</v>
      </c>
    </row>
    <row r="14" spans="2:25" x14ac:dyDescent="0.25">
      <c r="Q14" s="120"/>
      <c r="R14" s="16"/>
      <c r="S14" s="16"/>
      <c r="T14" s="16"/>
      <c r="U14" s="16"/>
      <c r="V14" s="16"/>
      <c r="W14" s="16"/>
      <c r="X14" s="16"/>
    </row>
    <row r="15" spans="2:25" x14ac:dyDescent="0.25">
      <c r="Q15" s="189"/>
      <c r="R15" s="16"/>
      <c r="S15" s="16"/>
      <c r="T15" s="16"/>
      <c r="U15" s="16"/>
      <c r="V15" s="16"/>
      <c r="W15" s="16"/>
      <c r="X15" s="16"/>
    </row>
    <row r="16" spans="2:25" x14ac:dyDescent="0.25">
      <c r="Q16" s="189"/>
      <c r="R16" s="16"/>
      <c r="S16" s="16"/>
      <c r="T16" s="16"/>
      <c r="U16" s="16"/>
      <c r="V16" s="16"/>
      <c r="W16" s="16"/>
      <c r="X16" s="16"/>
    </row>
    <row r="17" spans="2:24" x14ac:dyDescent="0.25">
      <c r="Q17" s="189"/>
      <c r="R17" s="16"/>
      <c r="S17" s="16"/>
      <c r="T17" s="16"/>
      <c r="U17" s="16"/>
      <c r="V17" s="16"/>
      <c r="W17" s="16"/>
      <c r="X17" s="16"/>
    </row>
    <row r="18" spans="2:24" x14ac:dyDescent="0.25">
      <c r="B18" s="13" t="s">
        <v>26</v>
      </c>
      <c r="Q18" s="189"/>
      <c r="R18" s="16"/>
      <c r="S18" s="16"/>
      <c r="T18" s="16"/>
      <c r="U18" s="16"/>
      <c r="V18" s="16"/>
      <c r="W18" s="16"/>
      <c r="X18" s="16"/>
    </row>
    <row r="19" spans="2:24" x14ac:dyDescent="0.25">
      <c r="B19" s="13" t="s">
        <v>27</v>
      </c>
      <c r="Q19" s="189"/>
      <c r="R19" s="16"/>
      <c r="S19" s="16"/>
      <c r="T19" s="16"/>
      <c r="U19" s="16"/>
      <c r="V19" s="16"/>
      <c r="W19" s="16"/>
      <c r="X19" s="16"/>
    </row>
    <row r="20" spans="2:24" x14ac:dyDescent="0.25">
      <c r="B20" s="13" t="s">
        <v>28</v>
      </c>
      <c r="Q20" s="189"/>
      <c r="R20" s="16"/>
      <c r="S20" s="16"/>
      <c r="T20" s="16"/>
      <c r="U20" s="16"/>
      <c r="V20" s="16"/>
      <c r="W20" s="16"/>
      <c r="X20" s="16"/>
    </row>
    <row r="21" spans="2:24" x14ac:dyDescent="0.25">
      <c r="Q21" s="189"/>
      <c r="R21" s="16"/>
      <c r="S21" s="16"/>
      <c r="T21" s="16"/>
      <c r="U21" s="16"/>
      <c r="V21" s="16"/>
      <c r="W21" s="16"/>
      <c r="X21" s="16"/>
    </row>
    <row r="22" spans="2:24" x14ac:dyDescent="0.25">
      <c r="Q22" s="189"/>
      <c r="R22" s="16"/>
      <c r="S22" s="16"/>
      <c r="T22" s="16"/>
      <c r="U22" s="16"/>
      <c r="V22" s="16"/>
      <c r="W22" s="16"/>
      <c r="X22" s="16"/>
    </row>
    <row r="23" spans="2:24" ht="15.75" x14ac:dyDescent="0.25">
      <c r="B23" s="14"/>
      <c r="Q23" s="189"/>
      <c r="R23" s="16"/>
      <c r="S23" s="16"/>
      <c r="T23" s="16"/>
      <c r="U23" s="16"/>
      <c r="V23" s="16"/>
      <c r="W23" s="16"/>
      <c r="X23" s="16"/>
    </row>
    <row r="24" spans="2:24" x14ac:dyDescent="0.25">
      <c r="Q24" s="189"/>
      <c r="R24" s="16"/>
      <c r="S24" s="16"/>
      <c r="T24" s="16"/>
      <c r="U24" s="16"/>
      <c r="V24" s="16"/>
      <c r="W24" s="16"/>
      <c r="X24" s="16"/>
    </row>
    <row r="25" spans="2:24" x14ac:dyDescent="0.25">
      <c r="Q25" s="25"/>
      <c r="R25" s="34"/>
      <c r="S25" s="34"/>
      <c r="T25" s="34"/>
      <c r="U25" s="34"/>
      <c r="V25" s="34"/>
    </row>
  </sheetData>
  <sortState ref="Q5:V12">
    <sortCondition descending="1" ref="R4:R11"/>
  </sortState>
  <mergeCells count="2">
    <mergeCell ref="Q15:Q24"/>
    <mergeCell ref="L4:M4"/>
  </mergeCells>
  <pageMargins left="0.70866141732283461" right="0.70866141732283461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A2:W39"/>
  <sheetViews>
    <sheetView zoomScaleNormal="100" workbookViewId="0"/>
  </sheetViews>
  <sheetFormatPr defaultRowHeight="15" x14ac:dyDescent="0.25"/>
  <cols>
    <col min="1" max="8" width="9.140625" style="8"/>
    <col min="9" max="9" width="9.140625" style="8" customWidth="1"/>
    <col min="10" max="15" width="9.140625" style="8"/>
    <col min="16" max="16" width="30.42578125" style="8" customWidth="1"/>
    <col min="17" max="17" width="10.7109375" style="8" customWidth="1"/>
    <col min="18" max="18" width="16" style="8" customWidth="1"/>
    <col min="19" max="19" width="10.42578125" style="8" customWidth="1"/>
    <col min="20" max="16384" width="9.140625" style="8"/>
  </cols>
  <sheetData>
    <row r="2" spans="1:19" ht="28.5" customHeight="1" x14ac:dyDescent="0.25">
      <c r="B2" s="191" t="s">
        <v>95</v>
      </c>
      <c r="C2" s="191"/>
      <c r="D2" s="191"/>
      <c r="E2" s="191"/>
      <c r="F2" s="191"/>
      <c r="G2" s="191"/>
    </row>
    <row r="5" spans="1:19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9" ht="15.75" thickBot="1" x14ac:dyDescent="0.3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35" t="s">
        <v>91</v>
      </c>
      <c r="Q6" s="121"/>
      <c r="R6" s="121"/>
      <c r="S6" s="121"/>
    </row>
    <row r="7" spans="1:19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129"/>
      <c r="Q7" s="129"/>
      <c r="R7" s="130"/>
      <c r="S7" s="136" t="s">
        <v>63</v>
      </c>
    </row>
    <row r="8" spans="1:19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31"/>
      <c r="Q8" s="178" t="s">
        <v>29</v>
      </c>
      <c r="R8" s="178" t="s">
        <v>35</v>
      </c>
      <c r="S8" s="178" t="s">
        <v>36</v>
      </c>
    </row>
    <row r="9" spans="1:19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131" t="s">
        <v>5</v>
      </c>
      <c r="Q9" s="132">
        <v>37.242810282274625</v>
      </c>
      <c r="R9" s="132">
        <v>44.464170978323359</v>
      </c>
      <c r="S9" s="132">
        <v>76.087817697841032</v>
      </c>
    </row>
    <row r="10" spans="1:19" x14ac:dyDescent="0.25">
      <c r="A10" s="11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P10" s="131" t="s">
        <v>38</v>
      </c>
      <c r="Q10" s="132">
        <v>99.117342630449741</v>
      </c>
      <c r="R10" s="132">
        <v>84.515939462248454</v>
      </c>
      <c r="S10" s="132">
        <v>75.919166510704883</v>
      </c>
    </row>
    <row r="11" spans="1:19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P11" s="131" t="s">
        <v>39</v>
      </c>
      <c r="Q11" s="132">
        <v>98.946112938285708</v>
      </c>
      <c r="R11" s="132">
        <v>80.772518882625207</v>
      </c>
      <c r="S11" s="132">
        <v>79.006592867579258</v>
      </c>
    </row>
    <row r="12" spans="1:1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P12" s="131" t="s">
        <v>41</v>
      </c>
      <c r="Q12" s="132">
        <v>90.724578983812592</v>
      </c>
      <c r="R12" s="132">
        <v>91.894540181079421</v>
      </c>
      <c r="S12" s="132">
        <v>66.77597627415372</v>
      </c>
    </row>
    <row r="13" spans="1:1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P13" s="131" t="s">
        <v>40</v>
      </c>
      <c r="Q13" s="132">
        <v>35.672344303416914</v>
      </c>
      <c r="R13" s="132">
        <v>25.271277045499385</v>
      </c>
      <c r="S13" s="132">
        <v>38.448530171644386</v>
      </c>
    </row>
    <row r="14" spans="1:19" ht="15.75" thickBot="1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P14" s="133" t="s">
        <v>42</v>
      </c>
      <c r="Q14" s="134">
        <v>97.539297840335053</v>
      </c>
      <c r="R14" s="134">
        <v>83.349101349149251</v>
      </c>
      <c r="S14" s="134">
        <v>75.795477140158582</v>
      </c>
    </row>
    <row r="15" spans="1:19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9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3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23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P18" s="75"/>
      <c r="Q18" s="71"/>
      <c r="R18" s="71"/>
      <c r="S18" s="71"/>
    </row>
    <row r="19" spans="1:23" x14ac:dyDescent="0.25">
      <c r="B19" s="13" t="s">
        <v>46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P19" s="73"/>
      <c r="Q19" s="34"/>
      <c r="R19" s="34"/>
      <c r="S19" s="34"/>
      <c r="T19" s="34"/>
      <c r="U19" s="34"/>
      <c r="V19" s="61"/>
      <c r="W19" s="34"/>
    </row>
    <row r="20" spans="1:23" x14ac:dyDescent="0.25">
      <c r="B20" s="13" t="s">
        <v>47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T20" s="34"/>
      <c r="U20" s="34"/>
      <c r="V20" s="34"/>
      <c r="W20" s="34"/>
    </row>
    <row r="21" spans="1:23" x14ac:dyDescent="0.25">
      <c r="B21" s="13" t="s">
        <v>28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23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23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23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23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23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23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23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23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23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23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23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2:14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2:14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</sheetData>
  <mergeCells count="1">
    <mergeCell ref="B2:G2"/>
  </mergeCells>
  <pageMargins left="0.7" right="0.7" top="0.75" bottom="0.75" header="0.3" footer="0.3"/>
  <pageSetup paperSize="9" orientation="landscape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P22"/>
  <sheetViews>
    <sheetView zoomScaleNormal="100" workbookViewId="0"/>
  </sheetViews>
  <sheetFormatPr defaultRowHeight="15" x14ac:dyDescent="0.25"/>
  <cols>
    <col min="1" max="12" width="9.140625" style="8"/>
    <col min="13" max="13" width="34.5703125" style="8" customWidth="1"/>
    <col min="14" max="14" width="37" style="8" customWidth="1"/>
    <col min="15" max="16384" width="9.140625" style="8"/>
  </cols>
  <sheetData>
    <row r="2" spans="2:16" ht="15.75" customHeight="1" x14ac:dyDescent="0.25">
      <c r="B2" s="10" t="s">
        <v>96</v>
      </c>
      <c r="N2" s="192" t="s">
        <v>98</v>
      </c>
      <c r="O2" s="192"/>
      <c r="P2" s="192"/>
    </row>
    <row r="3" spans="2:16" ht="15.75" thickBot="1" x14ac:dyDescent="0.3">
      <c r="B3" s="11"/>
      <c r="N3" s="193"/>
      <c r="O3" s="193"/>
      <c r="P3" s="193"/>
    </row>
    <row r="4" spans="2:16" x14ac:dyDescent="0.25">
      <c r="N4" s="16"/>
      <c r="O4" s="179" t="s">
        <v>63</v>
      </c>
    </row>
    <row r="5" spans="2:16" x14ac:dyDescent="0.25">
      <c r="N5" s="137" t="s">
        <v>43</v>
      </c>
      <c r="O5" s="138">
        <v>28.689742205132163</v>
      </c>
    </row>
    <row r="6" spans="2:16" x14ac:dyDescent="0.25">
      <c r="N6" s="137" t="s">
        <v>44</v>
      </c>
      <c r="O6" s="138">
        <v>27.755720428670099</v>
      </c>
    </row>
    <row r="7" spans="2:16" x14ac:dyDescent="0.25">
      <c r="N7" s="137" t="s">
        <v>45</v>
      </c>
      <c r="O7" s="138">
        <v>13.744863427604544</v>
      </c>
    </row>
    <row r="8" spans="2:16" x14ac:dyDescent="0.25">
      <c r="N8" s="137" t="s">
        <v>62</v>
      </c>
      <c r="O8" s="138">
        <v>21.022216776933757</v>
      </c>
      <c r="P8" s="15"/>
    </row>
    <row r="9" spans="2:16" x14ac:dyDescent="0.25">
      <c r="N9" s="137"/>
      <c r="O9" s="138"/>
      <c r="P9" s="15"/>
    </row>
    <row r="10" spans="2:16" x14ac:dyDescent="0.25">
      <c r="N10" s="137" t="s">
        <v>49</v>
      </c>
      <c r="O10" s="138">
        <v>19.63104173434321</v>
      </c>
      <c r="P10" s="15"/>
    </row>
    <row r="11" spans="2:16" x14ac:dyDescent="0.25">
      <c r="N11" s="137" t="s">
        <v>50</v>
      </c>
      <c r="O11" s="138">
        <v>29.241304418490699</v>
      </c>
      <c r="P11" s="15"/>
    </row>
    <row r="12" spans="2:16" ht="15.75" thickBot="1" x14ac:dyDescent="0.3">
      <c r="N12" s="139" t="s">
        <v>92</v>
      </c>
      <c r="O12" s="140">
        <v>25.778357918731494</v>
      </c>
      <c r="P12" s="180"/>
    </row>
    <row r="13" spans="2:16" x14ac:dyDescent="0.25">
      <c r="P13" s="15"/>
    </row>
    <row r="14" spans="2:16" x14ac:dyDescent="0.25">
      <c r="P14" s="15"/>
    </row>
    <row r="15" spans="2:16" x14ac:dyDescent="0.25">
      <c r="P15" s="15"/>
    </row>
    <row r="20" spans="2:2" x14ac:dyDescent="0.25">
      <c r="B20" s="13" t="s">
        <v>51</v>
      </c>
    </row>
    <row r="21" spans="2:2" x14ac:dyDescent="0.25">
      <c r="B21" s="13" t="s">
        <v>52</v>
      </c>
    </row>
    <row r="22" spans="2:2" x14ac:dyDescent="0.25">
      <c r="B22" s="13" t="s">
        <v>28</v>
      </c>
    </row>
  </sheetData>
  <mergeCells count="1">
    <mergeCell ref="N2:P3"/>
  </mergeCells>
  <pageMargins left="0.7" right="0.7" top="0.75" bottom="0.75" header="0.3" footer="0.3"/>
  <pageSetup paperSize="9" orientation="landscape" r:id="rId1"/>
  <colBreaks count="1" manualBreakCount="1">
    <brk id="13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U21"/>
  <sheetViews>
    <sheetView zoomScaleNormal="100" workbookViewId="0">
      <selection activeCell="A2" sqref="A2"/>
    </sheetView>
  </sheetViews>
  <sheetFormatPr defaultRowHeight="15" x14ac:dyDescent="0.25"/>
  <cols>
    <col min="1" max="15" width="9.140625" style="8"/>
    <col min="16" max="16" width="13" style="8" customWidth="1"/>
    <col min="17" max="16384" width="9.140625" style="8"/>
  </cols>
  <sheetData>
    <row r="2" spans="2:21" ht="15.75" x14ac:dyDescent="0.25">
      <c r="B2" s="10" t="s">
        <v>130</v>
      </c>
      <c r="P2" s="194" t="s">
        <v>99</v>
      </c>
      <c r="Q2" s="194"/>
      <c r="R2" s="194"/>
      <c r="S2" s="194"/>
      <c r="T2" s="194"/>
      <c r="U2" s="194"/>
    </row>
    <row r="3" spans="2:21" ht="15.75" thickBot="1" x14ac:dyDescent="0.3">
      <c r="P3" s="195"/>
      <c r="Q3" s="195"/>
      <c r="R3" s="195"/>
      <c r="S3" s="195"/>
      <c r="T3" s="195"/>
      <c r="U3" s="195"/>
    </row>
    <row r="4" spans="2:21" x14ac:dyDescent="0.25">
      <c r="P4" s="128"/>
      <c r="Q4" s="128"/>
      <c r="R4" s="128"/>
      <c r="S4" s="128"/>
      <c r="T4" s="128"/>
      <c r="U4" s="141" t="s">
        <v>63</v>
      </c>
    </row>
    <row r="5" spans="2:21" x14ac:dyDescent="0.25">
      <c r="P5" s="131"/>
      <c r="Q5" s="131">
        <v>1996</v>
      </c>
      <c r="R5" s="142">
        <v>2001</v>
      </c>
      <c r="S5" s="131">
        <v>2006</v>
      </c>
      <c r="T5" s="131">
        <v>2011</v>
      </c>
      <c r="U5" s="142">
        <v>2014</v>
      </c>
    </row>
    <row r="6" spans="2:21" ht="36.75" x14ac:dyDescent="0.25">
      <c r="P6" s="118" t="s">
        <v>121</v>
      </c>
      <c r="Q6" s="144">
        <v>62.761210617888395</v>
      </c>
      <c r="R6" s="144">
        <v>61.661854322923226</v>
      </c>
      <c r="S6" s="144">
        <v>51.911505551652084</v>
      </c>
      <c r="T6" s="144">
        <v>40.480237881985431</v>
      </c>
      <c r="U6" s="144">
        <v>38.438585575743147</v>
      </c>
    </row>
    <row r="7" spans="2:21" ht="24.75" x14ac:dyDescent="0.25">
      <c r="P7" s="118" t="s">
        <v>122</v>
      </c>
      <c r="Q7" s="144">
        <v>11.916936238181556</v>
      </c>
      <c r="R7" s="144">
        <v>21.963390035241897</v>
      </c>
      <c r="S7" s="144">
        <v>34.060935151519281</v>
      </c>
      <c r="T7" s="144">
        <v>47.109536989752193</v>
      </c>
      <c r="U7" s="144">
        <v>51.775484018600693</v>
      </c>
    </row>
    <row r="8" spans="2:21" ht="36.75" x14ac:dyDescent="0.25">
      <c r="P8" s="118" t="s">
        <v>17</v>
      </c>
      <c r="Q8" s="144">
        <v>16.882709097829625</v>
      </c>
      <c r="R8" s="144">
        <v>13.399008873473964</v>
      </c>
      <c r="S8" s="144">
        <v>10.279963345225671</v>
      </c>
      <c r="T8" s="144">
        <v>9.9287250583849804</v>
      </c>
      <c r="U8" s="144">
        <v>8.1380984453734904</v>
      </c>
    </row>
    <row r="9" spans="2:21" ht="24.75" x14ac:dyDescent="0.25">
      <c r="P9" s="118" t="s">
        <v>18</v>
      </c>
      <c r="Q9" s="144">
        <v>4.5910446851053912</v>
      </c>
      <c r="R9" s="144">
        <v>0.80703740198323393</v>
      </c>
      <c r="S9" s="144">
        <v>1.3121954436205456</v>
      </c>
      <c r="T9" s="144">
        <v>0.88358865683343768</v>
      </c>
      <c r="U9" s="144">
        <v>0.39526846810812277</v>
      </c>
    </row>
    <row r="10" spans="2:21" x14ac:dyDescent="0.25">
      <c r="P10" s="118" t="s">
        <v>19</v>
      </c>
      <c r="Q10" s="144">
        <v>3.8480993609950263</v>
      </c>
      <c r="R10" s="144">
        <v>2.1687093663776746</v>
      </c>
      <c r="S10" s="144">
        <v>2.4354005079824184</v>
      </c>
      <c r="T10" s="144">
        <v>1.597911413043956</v>
      </c>
      <c r="U10" s="144">
        <v>1.2525634921745374</v>
      </c>
    </row>
    <row r="11" spans="2:21" ht="15.75" thickBot="1" x14ac:dyDescent="0.3">
      <c r="P11" s="145" t="s">
        <v>7</v>
      </c>
      <c r="Q11" s="143">
        <v>100</v>
      </c>
      <c r="R11" s="143">
        <v>100</v>
      </c>
      <c r="S11" s="143">
        <v>100</v>
      </c>
      <c r="T11" s="143">
        <v>100</v>
      </c>
      <c r="U11" s="143">
        <v>100</v>
      </c>
    </row>
    <row r="19" spans="2:2" x14ac:dyDescent="0.25">
      <c r="B19" s="13" t="s">
        <v>26</v>
      </c>
    </row>
    <row r="20" spans="2:2" x14ac:dyDescent="0.25">
      <c r="B20" s="13" t="s">
        <v>53</v>
      </c>
    </row>
    <row r="21" spans="2:2" x14ac:dyDescent="0.25">
      <c r="B21" s="13" t="s">
        <v>28</v>
      </c>
    </row>
  </sheetData>
  <mergeCells count="1">
    <mergeCell ref="P2:U3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U25"/>
  <sheetViews>
    <sheetView zoomScaleNormal="100" workbookViewId="0">
      <selection sqref="A1:L25"/>
    </sheetView>
  </sheetViews>
  <sheetFormatPr defaultRowHeight="15" x14ac:dyDescent="0.25"/>
  <cols>
    <col min="1" max="14" width="9.140625" style="8"/>
    <col min="15" max="15" width="22.7109375" style="8" customWidth="1"/>
    <col min="16" max="16" width="13.85546875" style="8" customWidth="1"/>
    <col min="17" max="16384" width="9.140625" style="8"/>
  </cols>
  <sheetData>
    <row r="2" spans="2:21" ht="15.75" x14ac:dyDescent="0.25">
      <c r="B2" s="10" t="s">
        <v>131</v>
      </c>
    </row>
    <row r="4" spans="2:21" ht="15.75" thickBot="1" x14ac:dyDescent="0.3">
      <c r="O4" s="135" t="s">
        <v>100</v>
      </c>
      <c r="P4" s="121"/>
      <c r="Q4" s="121"/>
      <c r="R4" s="121"/>
      <c r="S4" s="121"/>
      <c r="T4" s="121"/>
      <c r="U4" s="121"/>
    </row>
    <row r="5" spans="2:21" x14ac:dyDescent="0.25">
      <c r="K5" s="20"/>
      <c r="O5" s="129"/>
      <c r="P5" s="129"/>
      <c r="Q5" s="129"/>
      <c r="R5" s="129"/>
      <c r="S5" s="129"/>
      <c r="T5" s="129"/>
      <c r="U5" s="146" t="s">
        <v>63</v>
      </c>
    </row>
    <row r="6" spans="2:21" x14ac:dyDescent="0.25">
      <c r="K6" s="20"/>
      <c r="O6" s="95"/>
      <c r="P6" s="95"/>
      <c r="Q6" s="95">
        <v>2010</v>
      </c>
      <c r="R6" s="95">
        <v>2011</v>
      </c>
      <c r="S6" s="95">
        <v>2012</v>
      </c>
      <c r="T6" s="95">
        <v>2013</v>
      </c>
      <c r="U6" s="95">
        <v>2014</v>
      </c>
    </row>
    <row r="7" spans="2:21" x14ac:dyDescent="0.25">
      <c r="O7" s="95" t="s">
        <v>124</v>
      </c>
      <c r="P7" s="95" t="s">
        <v>101</v>
      </c>
      <c r="Q7" s="102">
        <v>0.68618575858999742</v>
      </c>
      <c r="R7" s="102">
        <v>0.60311661965690644</v>
      </c>
      <c r="S7" s="102">
        <v>0.6152362156513177</v>
      </c>
      <c r="T7" s="102">
        <v>0.65201439714255505</v>
      </c>
      <c r="U7" s="102">
        <v>0.77145769549557486</v>
      </c>
    </row>
    <row r="8" spans="2:21" x14ac:dyDescent="0.25">
      <c r="O8" s="95"/>
      <c r="P8" s="95" t="s">
        <v>102</v>
      </c>
      <c r="Q8" s="102">
        <v>6.387091802718467E-2</v>
      </c>
      <c r="R8" s="102">
        <v>4.9441552174681179E-2</v>
      </c>
      <c r="S8" s="102">
        <v>7.0564364375344496E-2</v>
      </c>
      <c r="T8" s="102">
        <v>0.10379817372495252</v>
      </c>
      <c r="U8" s="102">
        <v>0.1473495879564336</v>
      </c>
    </row>
    <row r="9" spans="2:21" x14ac:dyDescent="0.25">
      <c r="O9" s="95" t="s">
        <v>125</v>
      </c>
      <c r="P9" s="95" t="s">
        <v>101</v>
      </c>
      <c r="Q9" s="102">
        <v>0.76750972436737175</v>
      </c>
      <c r="R9" s="102">
        <v>0.62771434121439007</v>
      </c>
      <c r="S9" s="102">
        <v>1.0444899271801817</v>
      </c>
      <c r="T9" s="102">
        <v>1.683274646819801</v>
      </c>
      <c r="U9" s="102">
        <v>2.4415651720805025</v>
      </c>
    </row>
    <row r="10" spans="2:21" ht="15.75" thickBot="1" x14ac:dyDescent="0.3">
      <c r="O10" s="139"/>
      <c r="P10" s="139" t="s">
        <v>102</v>
      </c>
      <c r="Q10" s="147">
        <v>0.20056040052220661</v>
      </c>
      <c r="R10" s="147">
        <v>0.11244107665681936</v>
      </c>
      <c r="S10" s="147">
        <v>0.2437598010341106</v>
      </c>
      <c r="T10" s="147">
        <v>0.35386073344373548</v>
      </c>
      <c r="U10" s="147">
        <v>0.43465496975283546</v>
      </c>
    </row>
    <row r="23" spans="2:2" x14ac:dyDescent="0.25">
      <c r="B23" s="13" t="s">
        <v>60</v>
      </c>
    </row>
    <row r="24" spans="2:2" x14ac:dyDescent="0.25">
      <c r="B24" s="13" t="s">
        <v>61</v>
      </c>
    </row>
    <row r="25" spans="2:2" x14ac:dyDescent="0.25">
      <c r="B25" s="13" t="s">
        <v>28</v>
      </c>
    </row>
  </sheetData>
  <pageMargins left="0.7" right="0.7" top="0.75" bottom="0.75" header="0.3" footer="0.3"/>
  <pageSetup paperSize="9" orientation="landscape" r:id="rId1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O60"/>
  <sheetViews>
    <sheetView zoomScaleNormal="100" workbookViewId="0">
      <selection activeCell="I9" sqref="I9"/>
    </sheetView>
  </sheetViews>
  <sheetFormatPr defaultRowHeight="15" x14ac:dyDescent="0.25"/>
  <cols>
    <col min="1" max="1" width="9.140625" style="8"/>
    <col min="2" max="2" width="27.28515625" style="8" customWidth="1"/>
    <col min="3" max="3" width="14.7109375" style="8" customWidth="1"/>
    <col min="4" max="4" width="12.5703125" style="8" customWidth="1"/>
    <col min="5" max="7" width="10.7109375" style="8" customWidth="1"/>
    <col min="8" max="8" width="9.42578125" style="8" customWidth="1"/>
    <col min="9" max="15" width="9.140625" style="8"/>
    <col min="16" max="16" width="17.85546875" style="8" bestFit="1" customWidth="1"/>
    <col min="17" max="16384" width="9.140625" style="8"/>
  </cols>
  <sheetData>
    <row r="1" spans="2:15" ht="14.25" customHeight="1" x14ac:dyDescent="0.25"/>
    <row r="2" spans="2:15" ht="14.25" customHeight="1" x14ac:dyDescent="0.25">
      <c r="B2" s="42" t="s">
        <v>66</v>
      </c>
    </row>
    <row r="3" spans="2:15" ht="14.25" customHeight="1" x14ac:dyDescent="0.25"/>
    <row r="4" spans="2:15" ht="14.25" customHeight="1" x14ac:dyDescent="0.25">
      <c r="B4" s="21" t="s">
        <v>54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5" ht="14.25" customHeight="1" x14ac:dyDescent="0.25">
      <c r="B5" s="23"/>
      <c r="C5" s="24">
        <v>1996</v>
      </c>
      <c r="D5" s="24">
        <v>2001</v>
      </c>
      <c r="E5" s="24">
        <v>2006</v>
      </c>
      <c r="F5" s="24">
        <v>2011</v>
      </c>
      <c r="G5" s="24">
        <v>2014</v>
      </c>
      <c r="I5" s="22"/>
      <c r="J5" s="22"/>
      <c r="K5" s="22"/>
      <c r="L5" s="22"/>
    </row>
    <row r="6" spans="2:15" ht="14.25" customHeight="1" x14ac:dyDescent="0.25">
      <c r="B6" s="25"/>
      <c r="C6" s="25"/>
      <c r="D6" s="25"/>
      <c r="E6" s="25"/>
      <c r="F6" s="25"/>
      <c r="G6" s="26" t="s">
        <v>59</v>
      </c>
      <c r="I6" s="22"/>
      <c r="J6" s="22"/>
      <c r="K6" s="22"/>
      <c r="L6" s="22"/>
    </row>
    <row r="7" spans="2:15" ht="14.25" customHeight="1" x14ac:dyDescent="0.25">
      <c r="B7" s="44" t="s">
        <v>68</v>
      </c>
      <c r="C7" s="25"/>
      <c r="D7" s="25"/>
      <c r="E7" s="25"/>
      <c r="F7" s="25"/>
      <c r="G7" s="25"/>
      <c r="H7" s="26"/>
      <c r="I7" s="22"/>
      <c r="J7" s="22"/>
      <c r="K7" s="22"/>
      <c r="L7" s="22"/>
    </row>
    <row r="8" spans="2:15" ht="14.25" customHeight="1" x14ac:dyDescent="0.25">
      <c r="B8" s="25" t="s">
        <v>0</v>
      </c>
      <c r="C8" s="27">
        <v>15217.513000000001</v>
      </c>
      <c r="D8" s="27">
        <v>17262.756000000001</v>
      </c>
      <c r="E8" s="27">
        <v>18868.847000000002</v>
      </c>
      <c r="F8" s="27">
        <v>19931.602999999999</v>
      </c>
      <c r="G8" s="27">
        <v>20859.862000000001</v>
      </c>
      <c r="H8" s="26"/>
      <c r="I8" s="22"/>
      <c r="J8" s="22"/>
      <c r="K8" s="22"/>
      <c r="L8" s="22"/>
    </row>
    <row r="9" spans="2:15" ht="14.25" customHeight="1" x14ac:dyDescent="0.25">
      <c r="B9" s="25" t="s">
        <v>1</v>
      </c>
      <c r="C9" s="27">
        <v>1642.5350000000001</v>
      </c>
      <c r="D9" s="27">
        <v>1626.9349999999999</v>
      </c>
      <c r="E9" s="27">
        <v>1531.9929999999999</v>
      </c>
      <c r="F9" s="27">
        <v>1591.277</v>
      </c>
      <c r="G9" s="27">
        <v>1298.5350000000001</v>
      </c>
      <c r="H9" s="26"/>
      <c r="I9" s="200"/>
      <c r="J9" s="22"/>
      <c r="K9" s="22"/>
      <c r="L9" s="22"/>
    </row>
    <row r="10" spans="2:15" ht="14.25" customHeight="1" x14ac:dyDescent="0.25">
      <c r="B10" s="25" t="s">
        <v>2</v>
      </c>
      <c r="C10" s="27">
        <v>534.80899999999997</v>
      </c>
      <c r="D10" s="27">
        <v>388.72</v>
      </c>
      <c r="E10" s="27">
        <v>289.06099999999998</v>
      </c>
      <c r="F10" s="27">
        <v>147.54400000000001</v>
      </c>
      <c r="G10" s="27">
        <v>135.12200000000001</v>
      </c>
      <c r="H10" s="26"/>
      <c r="I10" s="22"/>
      <c r="J10" s="22"/>
      <c r="K10" s="22"/>
      <c r="L10" s="22"/>
    </row>
    <row r="11" spans="2:15" ht="14.25" customHeight="1" x14ac:dyDescent="0.25">
      <c r="B11" s="25" t="s">
        <v>3</v>
      </c>
      <c r="C11" s="27">
        <v>2390.0450000000001</v>
      </c>
      <c r="D11" s="27">
        <v>1403.01</v>
      </c>
      <c r="E11" s="27">
        <v>866.96799999999996</v>
      </c>
      <c r="F11" s="27">
        <v>660.67899999999997</v>
      </c>
      <c r="G11" s="27">
        <v>650.10599999999999</v>
      </c>
      <c r="H11" s="26"/>
      <c r="I11" s="50"/>
      <c r="J11" s="50"/>
      <c r="K11" s="50"/>
      <c r="L11" s="50"/>
      <c r="M11" s="50"/>
      <c r="N11" s="50"/>
      <c r="O11" s="51"/>
    </row>
    <row r="12" spans="2:15" ht="14.25" customHeight="1" x14ac:dyDescent="0.25">
      <c r="B12" s="25" t="s">
        <v>4</v>
      </c>
      <c r="C12" s="27">
        <v>147.84700000000001</v>
      </c>
      <c r="D12" s="27">
        <v>70.558999999999997</v>
      </c>
      <c r="E12" s="27">
        <v>15.613</v>
      </c>
      <c r="F12" s="27">
        <v>20.991</v>
      </c>
      <c r="G12" s="62">
        <v>10.965</v>
      </c>
      <c r="H12" s="26"/>
      <c r="I12" s="52"/>
      <c r="J12" s="52"/>
      <c r="K12" s="53"/>
      <c r="L12" s="53"/>
      <c r="M12" s="53"/>
      <c r="N12" s="53"/>
      <c r="O12" s="51"/>
    </row>
    <row r="13" spans="2:15" ht="14.25" customHeight="1" x14ac:dyDescent="0.25">
      <c r="B13" s="25" t="s">
        <v>5</v>
      </c>
      <c r="C13" s="27">
        <v>277.51600000000002</v>
      </c>
      <c r="D13" s="27">
        <v>400.86700000000002</v>
      </c>
      <c r="E13" s="27">
        <v>379.70600000000002</v>
      </c>
      <c r="F13" s="27">
        <v>402.04599999999999</v>
      </c>
      <c r="G13" s="27">
        <v>413.99400000000003</v>
      </c>
      <c r="H13" s="26"/>
      <c r="I13" s="54"/>
      <c r="J13" s="55"/>
      <c r="K13" s="56"/>
      <c r="L13" s="57"/>
      <c r="M13" s="57"/>
      <c r="N13" s="57"/>
      <c r="O13" s="51"/>
    </row>
    <row r="14" spans="2:15" ht="14.25" customHeight="1" x14ac:dyDescent="0.25">
      <c r="B14" s="25" t="s">
        <v>6</v>
      </c>
      <c r="C14" s="27">
        <v>124.47499999999999</v>
      </c>
      <c r="D14" s="27">
        <v>53.728999999999999</v>
      </c>
      <c r="E14" s="27">
        <v>36.762</v>
      </c>
      <c r="F14" s="60" t="s">
        <v>71</v>
      </c>
      <c r="G14" s="62" t="s">
        <v>71</v>
      </c>
      <c r="H14" s="26"/>
      <c r="I14" s="54"/>
      <c r="J14" s="55"/>
      <c r="K14" s="56"/>
      <c r="L14" s="57"/>
      <c r="M14" s="57"/>
      <c r="N14" s="57"/>
      <c r="O14" s="51"/>
    </row>
    <row r="15" spans="2:15" ht="14.25" customHeight="1" x14ac:dyDescent="0.25">
      <c r="B15" s="25"/>
      <c r="C15" s="25"/>
      <c r="D15" s="25"/>
      <c r="E15" s="25"/>
      <c r="F15" s="25"/>
      <c r="G15" s="25"/>
      <c r="H15" s="26"/>
      <c r="I15" s="54"/>
      <c r="J15" s="55"/>
      <c r="K15" s="56"/>
      <c r="L15" s="57"/>
      <c r="M15" s="57"/>
      <c r="N15" s="57"/>
      <c r="O15" s="51"/>
    </row>
    <row r="16" spans="2:15" ht="14.25" customHeight="1" x14ac:dyDescent="0.25">
      <c r="B16" s="44" t="s">
        <v>69</v>
      </c>
      <c r="C16" s="25"/>
      <c r="D16" s="25"/>
      <c r="E16" s="25"/>
      <c r="F16" s="25"/>
      <c r="G16" s="25"/>
      <c r="H16" s="26"/>
      <c r="I16" s="54"/>
      <c r="J16" s="55"/>
      <c r="K16" s="56"/>
      <c r="L16" s="58"/>
      <c r="M16" s="58"/>
      <c r="N16" s="57"/>
      <c r="O16" s="51"/>
    </row>
    <row r="17" spans="2:15" ht="14.25" customHeight="1" x14ac:dyDescent="0.25">
      <c r="B17" s="25" t="s">
        <v>8</v>
      </c>
      <c r="C17" s="27">
        <v>14809.924999999999</v>
      </c>
      <c r="D17" s="27">
        <v>16586.026999999998</v>
      </c>
      <c r="E17" s="27">
        <v>17987.831999999999</v>
      </c>
      <c r="F17" s="27">
        <v>18974.404999999999</v>
      </c>
      <c r="G17" s="27">
        <v>19882.007000000001</v>
      </c>
      <c r="H17" s="27"/>
      <c r="I17" s="54"/>
      <c r="J17" s="55"/>
      <c r="K17" s="56"/>
      <c r="L17" s="57"/>
      <c r="M17" s="57"/>
      <c r="N17" s="57"/>
      <c r="O17" s="51"/>
    </row>
    <row r="18" spans="2:15" ht="14.25" customHeight="1" x14ac:dyDescent="0.25">
      <c r="B18" s="25" t="s">
        <v>9</v>
      </c>
      <c r="C18" s="27">
        <v>445.166</v>
      </c>
      <c r="D18" s="27">
        <v>658.72699999999998</v>
      </c>
      <c r="E18" s="27">
        <v>910.73800000000006</v>
      </c>
      <c r="F18" s="27">
        <v>886.33500000000004</v>
      </c>
      <c r="G18" s="27">
        <v>864.41899999999998</v>
      </c>
      <c r="H18" s="27"/>
      <c r="I18" s="54"/>
      <c r="J18" s="55"/>
      <c r="K18" s="56"/>
      <c r="L18" s="57"/>
      <c r="M18" s="57"/>
      <c r="N18" s="57"/>
      <c r="O18" s="51"/>
    </row>
    <row r="19" spans="2:15" ht="14.25" customHeight="1" x14ac:dyDescent="0.25">
      <c r="B19" s="25" t="s">
        <v>10</v>
      </c>
      <c r="C19" s="27">
        <v>468.88900000000001</v>
      </c>
      <c r="D19" s="27">
        <v>343.21600000000001</v>
      </c>
      <c r="E19" s="27">
        <v>231.86199999999999</v>
      </c>
      <c r="F19" s="27">
        <v>153.69800000000001</v>
      </c>
      <c r="G19" s="27">
        <v>106.441</v>
      </c>
      <c r="H19" s="27"/>
      <c r="I19" s="54"/>
      <c r="J19" s="55"/>
      <c r="K19" s="56"/>
      <c r="L19" s="57"/>
      <c r="M19" s="57"/>
      <c r="N19" s="57"/>
      <c r="O19" s="51"/>
    </row>
    <row r="20" spans="2:15" ht="14.25" customHeight="1" x14ac:dyDescent="0.25">
      <c r="B20" s="25" t="s">
        <v>11</v>
      </c>
      <c r="C20" s="27">
        <v>176.18899999999999</v>
      </c>
      <c r="D20" s="27">
        <v>134.065</v>
      </c>
      <c r="E20" s="27">
        <v>43.088999999999999</v>
      </c>
      <c r="F20" s="27">
        <v>85.7</v>
      </c>
      <c r="G20" s="27">
        <v>153.08199999999999</v>
      </c>
      <c r="H20" s="27"/>
      <c r="I20" s="54"/>
      <c r="J20" s="55"/>
      <c r="K20" s="56"/>
      <c r="L20" s="58"/>
      <c r="M20" s="58"/>
      <c r="N20" s="57"/>
      <c r="O20" s="51"/>
    </row>
    <row r="21" spans="2:15" ht="14.25" customHeight="1" x14ac:dyDescent="0.25">
      <c r="B21" s="25" t="s">
        <v>12</v>
      </c>
      <c r="C21" s="27">
        <v>277.51600000000002</v>
      </c>
      <c r="D21" s="27">
        <v>400.86700000000002</v>
      </c>
      <c r="E21" s="27">
        <v>379.70600000000002</v>
      </c>
      <c r="F21" s="27">
        <v>402.04599999999999</v>
      </c>
      <c r="G21" s="27">
        <v>413.99400000000003</v>
      </c>
      <c r="H21" s="27"/>
      <c r="I21" s="54"/>
      <c r="J21" s="55"/>
      <c r="K21" s="56"/>
      <c r="L21" s="58"/>
      <c r="M21" s="58"/>
      <c r="N21" s="57"/>
      <c r="O21" s="51"/>
    </row>
    <row r="22" spans="2:15" ht="14.25" customHeight="1" x14ac:dyDescent="0.25">
      <c r="B22" s="25" t="s">
        <v>13</v>
      </c>
      <c r="C22" s="27">
        <v>1642.5350000000001</v>
      </c>
      <c r="D22" s="27">
        <v>1626.9349999999999</v>
      </c>
      <c r="E22" s="27">
        <v>1531.9929999999999</v>
      </c>
      <c r="F22" s="27">
        <v>1591.277</v>
      </c>
      <c r="G22" s="27">
        <v>1298.5350000000001</v>
      </c>
      <c r="H22" s="27"/>
      <c r="I22" s="54"/>
      <c r="J22" s="55"/>
      <c r="K22" s="56"/>
      <c r="L22" s="57"/>
      <c r="M22" s="57"/>
      <c r="N22" s="57"/>
      <c r="O22" s="51"/>
    </row>
    <row r="23" spans="2:15" ht="14.25" customHeight="1" x14ac:dyDescent="0.25">
      <c r="B23" s="25" t="s">
        <v>14</v>
      </c>
      <c r="C23" s="27">
        <v>1757.278</v>
      </c>
      <c r="D23" s="27">
        <v>972.202</v>
      </c>
      <c r="E23" s="27">
        <v>569.41700000000003</v>
      </c>
      <c r="F23" s="27">
        <v>145.51599999999999</v>
      </c>
      <c r="G23" s="27">
        <v>143.15199999999999</v>
      </c>
      <c r="H23" s="27"/>
      <c r="I23" s="54"/>
      <c r="J23" s="55"/>
      <c r="K23" s="56"/>
      <c r="L23" s="57"/>
      <c r="M23" s="57"/>
      <c r="N23" s="59"/>
      <c r="O23" s="51"/>
    </row>
    <row r="24" spans="2:15" ht="14.25" customHeight="1" x14ac:dyDescent="0.25">
      <c r="B24" s="25" t="s">
        <v>20</v>
      </c>
      <c r="C24" s="27">
        <v>218.53200000000001</v>
      </c>
      <c r="D24" s="27">
        <v>113.447</v>
      </c>
      <c r="E24" s="27">
        <v>97.465999999999994</v>
      </c>
      <c r="F24" s="27">
        <v>48.161000000000001</v>
      </c>
      <c r="G24" s="27">
        <v>31.555</v>
      </c>
      <c r="H24" s="27"/>
      <c r="I24" s="22"/>
      <c r="J24" s="22"/>
      <c r="K24" s="22"/>
      <c r="L24" s="22"/>
    </row>
    <row r="25" spans="2:15" ht="14.25" customHeight="1" x14ac:dyDescent="0.25">
      <c r="B25" s="25" t="s">
        <v>16</v>
      </c>
      <c r="C25" s="27">
        <v>538.71</v>
      </c>
      <c r="D25" s="27">
        <v>371.09</v>
      </c>
      <c r="E25" s="27">
        <v>236.84700000000001</v>
      </c>
      <c r="F25" s="27">
        <v>467.00200000000001</v>
      </c>
      <c r="G25" s="27">
        <v>477.76600000000002</v>
      </c>
      <c r="H25" s="27"/>
      <c r="I25" s="22"/>
      <c r="J25" s="22"/>
      <c r="K25" s="22"/>
      <c r="L25" s="22"/>
    </row>
    <row r="26" spans="2:15" ht="14.25" customHeight="1" x14ac:dyDescent="0.25">
      <c r="C26" s="28"/>
      <c r="D26" s="28"/>
      <c r="E26" s="28"/>
      <c r="F26" s="28"/>
      <c r="G26" s="28"/>
      <c r="H26" s="28"/>
      <c r="I26" s="22"/>
      <c r="J26" s="22"/>
      <c r="K26" s="22"/>
      <c r="L26" s="22"/>
    </row>
    <row r="27" spans="2:15" ht="14.25" customHeight="1" x14ac:dyDescent="0.25">
      <c r="B27" s="29" t="s">
        <v>54</v>
      </c>
      <c r="C27" s="30">
        <v>20334.740000000002</v>
      </c>
      <c r="D27" s="30">
        <v>21206.576000000001</v>
      </c>
      <c r="E27" s="30">
        <v>21988.95</v>
      </c>
      <c r="F27" s="30">
        <v>22754.14</v>
      </c>
      <c r="G27" s="30">
        <v>23370.951000000001</v>
      </c>
      <c r="H27" s="30"/>
      <c r="I27" s="22"/>
      <c r="J27" s="22"/>
      <c r="K27" s="22"/>
      <c r="L27" s="22"/>
    </row>
    <row r="28" spans="2:15" ht="14.25" customHeight="1" x14ac:dyDescent="0.25">
      <c r="B28" s="31"/>
      <c r="C28" s="32"/>
      <c r="D28" s="32"/>
      <c r="E28" s="32"/>
      <c r="F28" s="32"/>
      <c r="G28" s="33" t="s">
        <v>63</v>
      </c>
      <c r="I28" s="22"/>
      <c r="J28" s="22"/>
      <c r="K28" s="22"/>
      <c r="L28" s="22"/>
    </row>
    <row r="29" spans="2:15" ht="14.25" customHeight="1" x14ac:dyDescent="0.25">
      <c r="B29" s="44" t="s">
        <v>68</v>
      </c>
      <c r="C29" s="34"/>
      <c r="D29" s="35"/>
      <c r="E29" s="34"/>
      <c r="F29" s="34"/>
      <c r="G29" s="34"/>
      <c r="H29" s="34"/>
      <c r="I29" s="22"/>
      <c r="J29" s="22"/>
      <c r="K29" s="22"/>
      <c r="L29" s="22"/>
    </row>
    <row r="30" spans="2:15" ht="14.25" customHeight="1" x14ac:dyDescent="0.25">
      <c r="B30" s="25" t="s">
        <v>0</v>
      </c>
      <c r="C30" s="34">
        <v>74.835050755505108</v>
      </c>
      <c r="D30" s="35">
        <v>81.402844098924788</v>
      </c>
      <c r="E30" s="34">
        <v>85.81058668103752</v>
      </c>
      <c r="F30" s="34">
        <v>87.595501302180608</v>
      </c>
      <c r="G30" s="34">
        <v>89.255512109883767</v>
      </c>
      <c r="H30" s="34"/>
      <c r="I30" s="22"/>
      <c r="J30" s="22"/>
      <c r="K30" s="22"/>
      <c r="L30" s="22"/>
    </row>
    <row r="31" spans="2:15" ht="14.25" customHeight="1" x14ac:dyDescent="0.25">
      <c r="B31" s="25" t="s">
        <v>1</v>
      </c>
      <c r="C31" s="34">
        <v>8.0774821807409385</v>
      </c>
      <c r="D31" s="35">
        <v>7.6718419795821822</v>
      </c>
      <c r="E31" s="34">
        <v>6.9671039317475367</v>
      </c>
      <c r="F31" s="34">
        <v>6.9933515395440127</v>
      </c>
      <c r="G31" s="34">
        <v>5.5561923860094522</v>
      </c>
      <c r="H31" s="34"/>
      <c r="I31" s="22"/>
      <c r="J31" s="22"/>
      <c r="K31" s="22"/>
      <c r="L31" s="22"/>
    </row>
    <row r="32" spans="2:15" ht="14.25" customHeight="1" x14ac:dyDescent="0.25">
      <c r="B32" s="25" t="s">
        <v>2</v>
      </c>
      <c r="C32" s="34">
        <v>2.6300262506429881</v>
      </c>
      <c r="D32" s="35">
        <v>1.833016324747569</v>
      </c>
      <c r="E32" s="34">
        <v>1.3145739109871095</v>
      </c>
      <c r="F32" s="34">
        <v>0.64842705547210311</v>
      </c>
      <c r="G32" s="34">
        <v>0.57816218090568927</v>
      </c>
      <c r="H32" s="34"/>
      <c r="I32" s="22"/>
      <c r="J32" s="22"/>
      <c r="K32" s="22"/>
      <c r="L32" s="22"/>
    </row>
    <row r="33" spans="2:12" ht="14.25" customHeight="1" x14ac:dyDescent="0.25">
      <c r="B33" s="25" t="s">
        <v>3</v>
      </c>
      <c r="C33" s="34">
        <v>11.753506560693671</v>
      </c>
      <c r="D33" s="35">
        <v>6.6159195147769259</v>
      </c>
      <c r="E33" s="34">
        <v>3.9427439691299493</v>
      </c>
      <c r="F33" s="34">
        <v>2.9035551332636609</v>
      </c>
      <c r="G33" s="34">
        <v>2.7816839802539484</v>
      </c>
      <c r="H33" s="34"/>
      <c r="I33" s="22"/>
      <c r="J33" s="22"/>
      <c r="K33" s="22"/>
      <c r="L33" s="22"/>
    </row>
    <row r="34" spans="2:12" ht="14.25" customHeight="1" x14ac:dyDescent="0.25">
      <c r="B34" s="25" t="s">
        <v>4</v>
      </c>
      <c r="C34" s="34">
        <v>0.72706609477180428</v>
      </c>
      <c r="D34" s="35">
        <v>0.33272226501817176</v>
      </c>
      <c r="E34" s="34">
        <v>7.1003845113113626E-2</v>
      </c>
      <c r="F34" s="34">
        <v>9.2251344150998449E-2</v>
      </c>
      <c r="G34" s="61">
        <v>4.691721787444593E-2</v>
      </c>
      <c r="H34" s="34"/>
      <c r="I34" s="22"/>
      <c r="J34" s="22"/>
      <c r="K34" s="22"/>
      <c r="L34" s="22"/>
    </row>
    <row r="35" spans="2:12" ht="14.25" customHeight="1" x14ac:dyDescent="0.25">
      <c r="B35" s="25" t="s">
        <v>5</v>
      </c>
      <c r="C35" s="34">
        <v>1.3647383738370886</v>
      </c>
      <c r="D35" s="35">
        <v>1.8902957271367145</v>
      </c>
      <c r="E35" s="34">
        <v>1.7268036900352224</v>
      </c>
      <c r="F35" s="34">
        <v>1.7669136253886104</v>
      </c>
      <c r="G35" s="34">
        <v>1.7714041675069192</v>
      </c>
      <c r="H35" s="34"/>
      <c r="I35" s="22"/>
      <c r="J35" s="22"/>
      <c r="K35" s="22"/>
      <c r="L35" s="22"/>
    </row>
    <row r="36" spans="2:12" ht="14.25" customHeight="1" x14ac:dyDescent="0.25">
      <c r="B36" s="25" t="s">
        <v>6</v>
      </c>
      <c r="C36" s="34">
        <v>0.61212978380839878</v>
      </c>
      <c r="D36" s="35">
        <v>0.25336008981365027</v>
      </c>
      <c r="E36" s="34">
        <v>0.1671839719495474</v>
      </c>
      <c r="F36" s="61" t="s">
        <v>71</v>
      </c>
      <c r="G36" s="61" t="s">
        <v>71</v>
      </c>
      <c r="H36" s="34"/>
      <c r="I36" s="22"/>
      <c r="J36" s="22"/>
      <c r="K36" s="22"/>
      <c r="L36" s="22"/>
    </row>
    <row r="37" spans="2:12" ht="14.25" customHeight="1" x14ac:dyDescent="0.25">
      <c r="B37" s="25"/>
      <c r="C37" s="34"/>
      <c r="D37" s="35"/>
      <c r="E37" s="34"/>
      <c r="F37" s="34"/>
      <c r="G37" s="34"/>
      <c r="H37" s="34"/>
      <c r="I37" s="22"/>
      <c r="J37" s="22"/>
      <c r="K37" s="22"/>
      <c r="L37" s="22"/>
    </row>
    <row r="38" spans="2:12" ht="14.25" customHeight="1" x14ac:dyDescent="0.25">
      <c r="B38" s="44" t="s">
        <v>69</v>
      </c>
      <c r="C38" s="34"/>
      <c r="D38" s="35"/>
      <c r="E38" s="34"/>
      <c r="F38" s="34"/>
      <c r="G38" s="34"/>
      <c r="H38" s="34"/>
      <c r="I38" s="22"/>
      <c r="J38" s="22"/>
      <c r="K38" s="22"/>
      <c r="L38" s="22"/>
    </row>
    <row r="39" spans="2:12" ht="14.25" customHeight="1" x14ac:dyDescent="0.25">
      <c r="B39" s="25" t="s">
        <v>8</v>
      </c>
      <c r="C39" s="34">
        <v>72.830658272493281</v>
      </c>
      <c r="D39" s="35">
        <v>78.211716026198658</v>
      </c>
      <c r="E39" s="34">
        <v>81.803960625677902</v>
      </c>
      <c r="F39" s="34">
        <v>83.388803092536122</v>
      </c>
      <c r="G39" s="34">
        <v>85.071450451460024</v>
      </c>
      <c r="H39" s="34"/>
      <c r="I39" s="22"/>
      <c r="J39" s="22"/>
      <c r="K39" s="22"/>
      <c r="L39" s="22"/>
    </row>
    <row r="40" spans="2:12" ht="14.25" customHeight="1" x14ac:dyDescent="0.25">
      <c r="B40" s="25" t="s">
        <v>9</v>
      </c>
      <c r="C40" s="34">
        <v>2.1891895347567756</v>
      </c>
      <c r="D40" s="35">
        <v>3.1062393099197156</v>
      </c>
      <c r="E40" s="34">
        <v>4.1417984942436998</v>
      </c>
      <c r="F40" s="34">
        <v>3.8952691685996479</v>
      </c>
      <c r="G40" s="34">
        <v>3.6986898821532761</v>
      </c>
      <c r="H40" s="115"/>
      <c r="I40" s="117"/>
      <c r="J40" s="22"/>
      <c r="K40" s="22"/>
      <c r="L40" s="22"/>
    </row>
    <row r="41" spans="2:12" ht="14.25" customHeight="1" x14ac:dyDescent="0.25">
      <c r="B41" s="25" t="s">
        <v>10</v>
      </c>
      <c r="C41" s="34">
        <v>2.3058519558155202</v>
      </c>
      <c r="D41" s="35">
        <v>1.6184413740341674</v>
      </c>
      <c r="E41" s="34">
        <v>1.0544478021915553</v>
      </c>
      <c r="F41" s="34">
        <v>0.67547268321281306</v>
      </c>
      <c r="G41" s="34">
        <v>0.45544145807331504</v>
      </c>
      <c r="H41" s="34"/>
      <c r="I41" s="22"/>
      <c r="J41" s="22"/>
      <c r="K41" s="22"/>
      <c r="L41" s="22"/>
    </row>
    <row r="42" spans="2:12" ht="14.25" customHeight="1" x14ac:dyDescent="0.25">
      <c r="B42" s="25" t="s">
        <v>11</v>
      </c>
      <c r="C42" s="34">
        <v>0.86644333785433214</v>
      </c>
      <c r="D42" s="35">
        <v>0.63218597853797798</v>
      </c>
      <c r="E42" s="34">
        <v>0.19595751502459188</v>
      </c>
      <c r="F42" s="34">
        <v>0.37663475745512681</v>
      </c>
      <c r="G42" s="34">
        <v>0.65500971697728516</v>
      </c>
      <c r="H42" s="34"/>
      <c r="I42" s="22"/>
      <c r="J42" s="22"/>
      <c r="K42" s="22"/>
      <c r="L42" s="22"/>
    </row>
    <row r="43" spans="2:12" ht="14.25" customHeight="1" x14ac:dyDescent="0.25">
      <c r="B43" s="25" t="s">
        <v>12</v>
      </c>
      <c r="C43" s="34">
        <v>1.3647383738370886</v>
      </c>
      <c r="D43" s="35">
        <v>1.8902957271367145</v>
      </c>
      <c r="E43" s="34">
        <v>1.7268036900352224</v>
      </c>
      <c r="F43" s="34">
        <v>1.7669136253886104</v>
      </c>
      <c r="G43" s="34">
        <v>1.7714041675069192</v>
      </c>
      <c r="H43" s="34"/>
      <c r="I43" s="22"/>
      <c r="J43" s="22"/>
      <c r="K43" s="22"/>
      <c r="L43" s="22"/>
    </row>
    <row r="44" spans="2:12" ht="14.25" customHeight="1" x14ac:dyDescent="0.25">
      <c r="B44" s="25" t="s">
        <v>13</v>
      </c>
      <c r="C44" s="34">
        <v>8.0774821807409385</v>
      </c>
      <c r="D44" s="35">
        <v>7.6718419795821822</v>
      </c>
      <c r="E44" s="34">
        <v>6.9671039317475367</v>
      </c>
      <c r="F44" s="34">
        <v>6.9933515395440127</v>
      </c>
      <c r="G44" s="34">
        <v>5.5561923860094522</v>
      </c>
      <c r="H44" s="34"/>
      <c r="I44" s="22"/>
      <c r="J44" s="22"/>
      <c r="K44" s="22"/>
      <c r="L44" s="22"/>
    </row>
    <row r="45" spans="2:12" ht="14.25" customHeight="1" x14ac:dyDescent="0.25">
      <c r="B45" s="25" t="s">
        <v>14</v>
      </c>
      <c r="C45" s="34">
        <v>8.6417529803675883</v>
      </c>
      <c r="D45" s="35">
        <v>4.5844364502784414</v>
      </c>
      <c r="E45" s="34">
        <v>2.5895597561502481</v>
      </c>
      <c r="F45" s="34">
        <v>0.63951439166674728</v>
      </c>
      <c r="G45" s="34">
        <v>0.61252107370384723</v>
      </c>
      <c r="H45" s="34"/>
      <c r="I45" s="22"/>
      <c r="J45" s="22"/>
      <c r="K45" s="22"/>
      <c r="L45" s="22"/>
    </row>
    <row r="46" spans="2:12" ht="14.25" customHeight="1" x14ac:dyDescent="0.25">
      <c r="B46" s="25" t="s">
        <v>15</v>
      </c>
      <c r="C46" s="34">
        <v>1.0746731947396426</v>
      </c>
      <c r="D46" s="35">
        <v>0.53496141951439968</v>
      </c>
      <c r="E46" s="34">
        <v>0.44324990506595363</v>
      </c>
      <c r="F46" s="34">
        <v>0.21165818615865067</v>
      </c>
      <c r="G46" s="34">
        <v>0.13501804013024546</v>
      </c>
      <c r="H46" s="34"/>
      <c r="I46" s="22"/>
      <c r="J46" s="22"/>
      <c r="K46" s="22"/>
      <c r="L46" s="22"/>
    </row>
    <row r="47" spans="2:12" ht="14.25" customHeight="1" x14ac:dyDescent="0.25">
      <c r="B47" s="25" t="s">
        <v>16</v>
      </c>
      <c r="C47" s="34">
        <v>2.6492101693948387</v>
      </c>
      <c r="D47" s="34">
        <v>1.7498817347977345</v>
      </c>
      <c r="E47" s="34">
        <v>1.077118279863295</v>
      </c>
      <c r="F47" s="34">
        <v>2.0523825554382631</v>
      </c>
      <c r="G47" s="34">
        <v>2.0442728239856391</v>
      </c>
      <c r="H47" s="34"/>
      <c r="I47" s="22"/>
      <c r="J47" s="22"/>
      <c r="K47" s="22"/>
      <c r="L47" s="22"/>
    </row>
    <row r="48" spans="2:12" ht="14.25" customHeight="1" x14ac:dyDescent="0.25">
      <c r="B48" s="25"/>
      <c r="C48" s="34"/>
      <c r="D48" s="34"/>
      <c r="E48" s="34"/>
      <c r="F48" s="34"/>
      <c r="G48" s="34"/>
      <c r="H48" s="34"/>
      <c r="I48" s="22"/>
      <c r="J48" s="22"/>
      <c r="K48" s="22"/>
      <c r="L48" s="22"/>
    </row>
    <row r="49" spans="2:14" ht="14.25" customHeight="1" x14ac:dyDescent="0.25">
      <c r="B49" s="36" t="s">
        <v>54</v>
      </c>
      <c r="C49" s="37">
        <v>100</v>
      </c>
      <c r="D49" s="37">
        <v>100</v>
      </c>
      <c r="E49" s="37">
        <v>100</v>
      </c>
      <c r="F49" s="37">
        <v>100</v>
      </c>
      <c r="G49" s="37">
        <v>100</v>
      </c>
      <c r="H49" s="34"/>
      <c r="I49" s="22"/>
      <c r="J49" s="22"/>
      <c r="K49" s="22"/>
      <c r="L49" s="22"/>
    </row>
    <row r="50" spans="2:14" ht="14.25" customHeight="1" x14ac:dyDescent="0.25">
      <c r="B50" s="46"/>
      <c r="C50" s="47"/>
      <c r="D50" s="47"/>
      <c r="E50" s="47"/>
      <c r="F50" s="47"/>
      <c r="G50" s="47"/>
      <c r="H50" s="34"/>
      <c r="I50" s="22"/>
      <c r="J50" s="22"/>
      <c r="K50" s="22"/>
      <c r="L50" s="22"/>
    </row>
    <row r="51" spans="2:14" ht="14.25" customHeight="1" x14ac:dyDescent="0.25">
      <c r="B51" s="48" t="s">
        <v>70</v>
      </c>
      <c r="C51" s="49">
        <v>13711</v>
      </c>
      <c r="D51" s="49">
        <v>17532</v>
      </c>
      <c r="E51" s="49">
        <v>16269</v>
      </c>
      <c r="F51" s="49">
        <v>14951</v>
      </c>
      <c r="G51" s="49">
        <v>12297</v>
      </c>
      <c r="H51" s="34"/>
      <c r="I51" s="22"/>
      <c r="J51" s="22"/>
      <c r="K51" s="22"/>
      <c r="L51" s="22"/>
    </row>
    <row r="52" spans="2:14" ht="14.25" customHeight="1" x14ac:dyDescent="0.25">
      <c r="B52" s="64" t="s">
        <v>127</v>
      </c>
      <c r="C52" s="63"/>
      <c r="D52" s="63"/>
      <c r="E52" s="63"/>
      <c r="F52" s="63"/>
      <c r="G52" s="63"/>
      <c r="H52" s="34"/>
      <c r="I52" s="22"/>
      <c r="J52" s="22"/>
      <c r="K52" s="22"/>
      <c r="L52" s="22"/>
    </row>
    <row r="53" spans="2:14" ht="14.25" customHeight="1" x14ac:dyDescent="0.25">
      <c r="B53" s="187" t="s">
        <v>126</v>
      </c>
      <c r="C53" s="63"/>
      <c r="D53" s="63"/>
      <c r="E53" s="63"/>
      <c r="F53" s="63"/>
      <c r="G53" s="63"/>
      <c r="H53" s="34"/>
      <c r="I53" s="22"/>
      <c r="J53" s="22"/>
      <c r="K53" s="22"/>
      <c r="L53" s="22"/>
    </row>
    <row r="54" spans="2:14" ht="14.25" customHeight="1" x14ac:dyDescent="0.25">
      <c r="B54" s="64" t="s">
        <v>128</v>
      </c>
      <c r="C54" s="63"/>
      <c r="D54" s="63"/>
      <c r="E54" s="63"/>
      <c r="F54" s="63"/>
      <c r="G54" s="63"/>
      <c r="H54" s="34"/>
      <c r="I54" s="22"/>
      <c r="J54" s="22"/>
      <c r="K54" s="22"/>
      <c r="L54" s="22"/>
    </row>
    <row r="55" spans="2:14" ht="14.25" customHeight="1" x14ac:dyDescent="0.25">
      <c r="B55" s="39" t="s">
        <v>64</v>
      </c>
      <c r="C55" s="40"/>
      <c r="D55" s="40"/>
      <c r="E55" s="40"/>
      <c r="F55" s="40"/>
      <c r="G55" s="40"/>
      <c r="H55" s="40"/>
      <c r="I55" s="22"/>
      <c r="J55" s="22"/>
      <c r="K55" s="22"/>
      <c r="L55" s="22"/>
    </row>
    <row r="56" spans="2:14" ht="14.25" customHeight="1" x14ac:dyDescent="0.25">
      <c r="B56" s="41" t="s">
        <v>67</v>
      </c>
    </row>
    <row r="57" spans="2:14" ht="14.25" customHeight="1" x14ac:dyDescent="0.25">
      <c r="B57" s="41" t="s">
        <v>65</v>
      </c>
    </row>
    <row r="59" spans="2:14" x14ac:dyDescent="0.25">
      <c r="N59" s="43"/>
    </row>
    <row r="60" spans="2:14" x14ac:dyDescent="0.25">
      <c r="N60" s="43"/>
    </row>
  </sheetData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P40"/>
  <sheetViews>
    <sheetView workbookViewId="0">
      <selection activeCell="K25" sqref="K25"/>
    </sheetView>
  </sheetViews>
  <sheetFormatPr defaultRowHeight="15" x14ac:dyDescent="0.25"/>
  <cols>
    <col min="1" max="1" width="9.140625" style="8"/>
    <col min="2" max="2" width="21.5703125" style="8" customWidth="1"/>
    <col min="3" max="4" width="10.7109375" style="8" customWidth="1"/>
    <col min="5" max="5" width="10.85546875" style="8" customWidth="1"/>
    <col min="6" max="6" width="3.7109375" style="8" customWidth="1"/>
    <col min="7" max="9" width="10.7109375" style="8" customWidth="1"/>
    <col min="10" max="10" width="3.7109375" style="8" customWidth="1"/>
    <col min="11" max="13" width="10.7109375" style="8" customWidth="1"/>
    <col min="14" max="14" width="3.7109375" style="8" customWidth="1"/>
    <col min="15" max="15" width="11.140625" style="8" customWidth="1"/>
    <col min="16" max="16384" width="9.140625" style="8"/>
  </cols>
  <sheetData>
    <row r="2" spans="2:16" ht="15.75" x14ac:dyDescent="0.25">
      <c r="B2" s="42" t="s">
        <v>77</v>
      </c>
    </row>
    <row r="4" spans="2:16" s="168" customFormat="1" ht="14.25" x14ac:dyDescent="0.2">
      <c r="B4" s="65" t="s">
        <v>42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16" s="168" customFormat="1" ht="14.25" x14ac:dyDescent="0.2">
      <c r="B5" s="94"/>
      <c r="C5" s="196" t="s">
        <v>29</v>
      </c>
      <c r="D5" s="196"/>
      <c r="E5" s="196"/>
      <c r="F5" s="177"/>
      <c r="G5" s="196" t="s">
        <v>73</v>
      </c>
      <c r="H5" s="196"/>
      <c r="I5" s="196"/>
      <c r="J5" s="177"/>
      <c r="K5" s="196" t="s">
        <v>74</v>
      </c>
      <c r="L5" s="196"/>
      <c r="M5" s="196"/>
      <c r="N5" s="177"/>
      <c r="O5" s="94"/>
      <c r="P5" s="94"/>
    </row>
    <row r="6" spans="2:16" s="168" customFormat="1" ht="28.5" customHeight="1" x14ac:dyDescent="0.2">
      <c r="B6" s="96"/>
      <c r="C6" s="182" t="s">
        <v>30</v>
      </c>
      <c r="D6" s="182" t="s">
        <v>48</v>
      </c>
      <c r="E6" s="182" t="s">
        <v>31</v>
      </c>
      <c r="F6" s="183"/>
      <c r="G6" s="182" t="s">
        <v>30</v>
      </c>
      <c r="H6" s="182" t="s">
        <v>48</v>
      </c>
      <c r="I6" s="182" t="s">
        <v>31</v>
      </c>
      <c r="J6" s="183"/>
      <c r="K6" s="182" t="s">
        <v>30</v>
      </c>
      <c r="L6" s="182" t="s">
        <v>48</v>
      </c>
      <c r="M6" s="182" t="s">
        <v>31</v>
      </c>
      <c r="N6" s="183"/>
      <c r="O6" s="175" t="s">
        <v>57</v>
      </c>
      <c r="P6" s="176" t="s">
        <v>58</v>
      </c>
    </row>
    <row r="7" spans="2:16" s="168" customFormat="1" ht="14.25" x14ac:dyDescent="0.2">
      <c r="B7" s="94"/>
      <c r="C7" s="94"/>
      <c r="D7" s="94"/>
      <c r="E7" s="94"/>
      <c r="F7" s="95"/>
      <c r="G7" s="94"/>
      <c r="H7" s="94"/>
      <c r="I7" s="94"/>
      <c r="J7" s="95"/>
      <c r="K7" s="94"/>
      <c r="L7" s="94"/>
      <c r="M7" s="94"/>
      <c r="N7" s="95"/>
      <c r="O7" s="171" t="s">
        <v>59</v>
      </c>
      <c r="P7" s="94"/>
    </row>
    <row r="8" spans="2:16" s="168" customFormat="1" ht="14.25" x14ac:dyDescent="0.2">
      <c r="B8" s="172" t="s">
        <v>89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2:16" s="168" customFormat="1" ht="14.25" x14ac:dyDescent="0.2">
      <c r="B9" s="73" t="s">
        <v>43</v>
      </c>
      <c r="C9" s="74">
        <v>13708.49</v>
      </c>
      <c r="D9" s="74">
        <v>159.149</v>
      </c>
      <c r="E9" s="74">
        <v>26.071999999999999</v>
      </c>
      <c r="F9" s="74"/>
      <c r="G9" s="74">
        <v>11799.977999999999</v>
      </c>
      <c r="H9" s="74">
        <v>2067.2020000000002</v>
      </c>
      <c r="I9" s="74">
        <v>26.530999999999999</v>
      </c>
      <c r="J9" s="74"/>
      <c r="K9" s="74">
        <v>10542.523999999999</v>
      </c>
      <c r="L9" s="74">
        <v>3342.2449999999999</v>
      </c>
      <c r="M9" s="76" t="s">
        <v>71</v>
      </c>
      <c r="N9" s="76"/>
      <c r="O9" s="82">
        <v>13893.710999999999</v>
      </c>
      <c r="P9" s="80">
        <v>4635</v>
      </c>
    </row>
    <row r="10" spans="2:16" s="168" customFormat="1" ht="14.25" x14ac:dyDescent="0.2">
      <c r="B10" s="73" t="s">
        <v>44</v>
      </c>
      <c r="C10" s="74">
        <v>3736.85</v>
      </c>
      <c r="D10" s="74">
        <v>117.229</v>
      </c>
      <c r="E10" s="74">
        <v>21.149000000000001</v>
      </c>
      <c r="F10" s="74"/>
      <c r="G10" s="74">
        <v>2904.7049999999999</v>
      </c>
      <c r="H10" s="74">
        <v>948.976</v>
      </c>
      <c r="I10" s="74">
        <v>21.547000000000001</v>
      </c>
      <c r="J10" s="74"/>
      <c r="K10" s="74">
        <v>2676.1469999999999</v>
      </c>
      <c r="L10" s="74">
        <v>1193.9010000000001</v>
      </c>
      <c r="M10" s="76" t="s">
        <v>71</v>
      </c>
      <c r="N10" s="76"/>
      <c r="O10" s="82">
        <v>3875.2280000000001</v>
      </c>
      <c r="P10" s="80">
        <v>2219</v>
      </c>
    </row>
    <row r="11" spans="2:16" s="168" customFormat="1" ht="14.25" x14ac:dyDescent="0.2">
      <c r="B11" s="73" t="s">
        <v>45</v>
      </c>
      <c r="C11" s="74">
        <v>1464.7270000000001</v>
      </c>
      <c r="D11" s="74">
        <v>87.909000000000006</v>
      </c>
      <c r="E11" s="74">
        <v>13.069000000000001</v>
      </c>
      <c r="F11" s="74"/>
      <c r="G11" s="74">
        <v>1374.6320000000001</v>
      </c>
      <c r="H11" s="74">
        <v>184.41900000000001</v>
      </c>
      <c r="I11" s="74">
        <v>6.6539999999999999</v>
      </c>
      <c r="J11" s="74"/>
      <c r="K11" s="74">
        <v>1249.232</v>
      </c>
      <c r="L11" s="74">
        <v>315.99400000000003</v>
      </c>
      <c r="M11" s="76" t="s">
        <v>71</v>
      </c>
      <c r="N11" s="76"/>
      <c r="O11" s="82">
        <v>1565.7049999999999</v>
      </c>
      <c r="P11" s="80">
        <v>1958</v>
      </c>
    </row>
    <row r="12" spans="2:16" s="168" customFormat="1" ht="14.25" x14ac:dyDescent="0.2">
      <c r="B12" s="73" t="s">
        <v>62</v>
      </c>
      <c r="C12" s="74">
        <v>1982.7950000000001</v>
      </c>
      <c r="D12" s="74">
        <v>84.114999999999995</v>
      </c>
      <c r="E12" s="74">
        <v>18.388999999999999</v>
      </c>
      <c r="F12" s="74"/>
      <c r="G12" s="74">
        <v>1774.0150000000001</v>
      </c>
      <c r="H12" s="74">
        <v>302.63299999999998</v>
      </c>
      <c r="I12" s="74">
        <v>8.6509999999999998</v>
      </c>
      <c r="J12" s="74"/>
      <c r="K12" s="74">
        <v>1767.4449999999999</v>
      </c>
      <c r="L12" s="74">
        <v>313.95699999999999</v>
      </c>
      <c r="M12" s="76" t="s">
        <v>71</v>
      </c>
      <c r="N12" s="76"/>
      <c r="O12" s="82">
        <v>2085.299</v>
      </c>
      <c r="P12" s="80">
        <v>2466</v>
      </c>
    </row>
    <row r="13" spans="2:16" s="168" customFormat="1" ht="14.25" x14ac:dyDescent="0.2">
      <c r="B13" s="95"/>
      <c r="C13" s="74"/>
      <c r="D13" s="74"/>
      <c r="E13" s="74"/>
      <c r="F13" s="74"/>
      <c r="G13" s="95"/>
      <c r="H13" s="95"/>
      <c r="I13" s="95"/>
      <c r="J13" s="95"/>
      <c r="K13" s="95"/>
      <c r="L13" s="95"/>
      <c r="M13" s="95"/>
      <c r="N13" s="95"/>
      <c r="O13" s="95"/>
      <c r="P13" s="80"/>
    </row>
    <row r="14" spans="2:16" s="168" customFormat="1" ht="14.25" x14ac:dyDescent="0.2">
      <c r="B14" s="172" t="s">
        <v>119</v>
      </c>
      <c r="C14" s="74"/>
      <c r="D14" s="76"/>
      <c r="E14" s="74"/>
      <c r="F14" s="74"/>
      <c r="G14" s="95"/>
      <c r="H14" s="95"/>
      <c r="I14" s="95"/>
      <c r="J14" s="95"/>
      <c r="K14" s="95"/>
      <c r="L14" s="95"/>
      <c r="M14" s="95"/>
      <c r="N14" s="95"/>
      <c r="O14" s="95"/>
      <c r="P14" s="87"/>
    </row>
    <row r="15" spans="2:16" s="168" customFormat="1" ht="14.25" x14ac:dyDescent="0.2">
      <c r="B15" s="73" t="s">
        <v>32</v>
      </c>
      <c r="C15" s="74">
        <v>19706.517</v>
      </c>
      <c r="D15" s="74">
        <v>153.85599999999999</v>
      </c>
      <c r="E15" s="74">
        <v>21.634</v>
      </c>
      <c r="F15" s="74"/>
      <c r="G15" s="74">
        <v>16803.465</v>
      </c>
      <c r="H15" s="74">
        <v>3038.9780000000001</v>
      </c>
      <c r="I15" s="74">
        <v>39.564</v>
      </c>
      <c r="J15" s="74"/>
      <c r="K15" s="74">
        <v>15094.254000000001</v>
      </c>
      <c r="L15" s="74">
        <v>4776.616</v>
      </c>
      <c r="M15" s="74">
        <v>11.137</v>
      </c>
      <c r="N15" s="74"/>
      <c r="O15" s="82">
        <v>19882.007000000001</v>
      </c>
      <c r="P15" s="80">
        <v>10424</v>
      </c>
    </row>
    <row r="16" spans="2:16" s="168" customFormat="1" ht="14.25" x14ac:dyDescent="0.2">
      <c r="B16" s="73" t="s">
        <v>33</v>
      </c>
      <c r="C16" s="74">
        <v>855.30899999999997</v>
      </c>
      <c r="D16" s="74">
        <v>6.6150000000000002</v>
      </c>
      <c r="E16" s="76" t="s">
        <v>71</v>
      </c>
      <c r="F16" s="76"/>
      <c r="G16" s="74">
        <v>698.21299999999997</v>
      </c>
      <c r="H16" s="74">
        <v>164.31200000000001</v>
      </c>
      <c r="I16" s="76" t="s">
        <v>71</v>
      </c>
      <c r="J16" s="76"/>
      <c r="K16" s="74">
        <v>682.94799999999998</v>
      </c>
      <c r="L16" s="74">
        <v>181.471</v>
      </c>
      <c r="M16" s="76" t="s">
        <v>71</v>
      </c>
      <c r="N16" s="76"/>
      <c r="O16" s="82">
        <v>864.41899999999998</v>
      </c>
      <c r="P16" s="80">
        <v>352</v>
      </c>
    </row>
    <row r="17" spans="2:16" s="168" customFormat="1" ht="14.25" x14ac:dyDescent="0.2">
      <c r="B17" s="73" t="s">
        <v>34</v>
      </c>
      <c r="C17" s="74">
        <v>37.97</v>
      </c>
      <c r="D17" s="74">
        <v>68.471000000000004</v>
      </c>
      <c r="E17" s="76" t="s">
        <v>71</v>
      </c>
      <c r="F17" s="76"/>
      <c r="G17" s="74">
        <v>26.899000000000001</v>
      </c>
      <c r="H17" s="74">
        <v>79.542000000000002</v>
      </c>
      <c r="I17" s="76" t="s">
        <v>71</v>
      </c>
      <c r="J17" s="76"/>
      <c r="K17" s="74">
        <v>40.924999999999997</v>
      </c>
      <c r="L17" s="74">
        <v>65.516000000000005</v>
      </c>
      <c r="M17" s="76" t="s">
        <v>71</v>
      </c>
      <c r="N17" s="76"/>
      <c r="O17" s="82">
        <v>106.441</v>
      </c>
      <c r="P17" s="80">
        <v>60</v>
      </c>
    </row>
    <row r="18" spans="2:16" s="168" customFormat="1" ht="14.25" x14ac:dyDescent="0.2">
      <c r="B18" s="73" t="s">
        <v>37</v>
      </c>
      <c r="C18" s="74">
        <v>138.88300000000001</v>
      </c>
      <c r="D18" s="76">
        <v>11.949</v>
      </c>
      <c r="E18" s="76" t="s">
        <v>71</v>
      </c>
      <c r="F18" s="76"/>
      <c r="G18" s="74">
        <v>140.67400000000001</v>
      </c>
      <c r="H18" s="74">
        <v>12.407999999999999</v>
      </c>
      <c r="I18" s="76" t="s">
        <v>71</v>
      </c>
      <c r="J18" s="76"/>
      <c r="K18" s="74">
        <v>102.22199999999999</v>
      </c>
      <c r="L18" s="74">
        <v>49.268000000000001</v>
      </c>
      <c r="M18" s="76" t="s">
        <v>71</v>
      </c>
      <c r="N18" s="76"/>
      <c r="O18" s="82">
        <v>153.08199999999999</v>
      </c>
      <c r="P18" s="80">
        <v>96</v>
      </c>
    </row>
    <row r="19" spans="2:16" s="168" customFormat="1" ht="14.25" x14ac:dyDescent="0.2">
      <c r="B19" s="73" t="s">
        <v>75</v>
      </c>
      <c r="C19" s="74">
        <v>154.18299999999999</v>
      </c>
      <c r="D19" s="74">
        <v>207.511</v>
      </c>
      <c r="E19" s="74">
        <v>52.3</v>
      </c>
      <c r="F19" s="74"/>
      <c r="G19" s="74">
        <v>184.07900000000001</v>
      </c>
      <c r="H19" s="74">
        <v>207.99</v>
      </c>
      <c r="I19" s="74">
        <v>21.925000000000001</v>
      </c>
      <c r="J19" s="74"/>
      <c r="K19" s="74">
        <v>314.99900000000002</v>
      </c>
      <c r="L19" s="74">
        <v>93.225999999999999</v>
      </c>
      <c r="M19" s="76" t="s">
        <v>71</v>
      </c>
      <c r="N19" s="76"/>
      <c r="O19" s="82">
        <v>413.99400000000003</v>
      </c>
      <c r="P19" s="80">
        <v>346</v>
      </c>
    </row>
    <row r="20" spans="2:16" s="168" customFormat="1" ht="14.25" x14ac:dyDescent="0.2">
      <c r="B20" s="72"/>
      <c r="C20" s="77"/>
      <c r="D20" s="77"/>
      <c r="E20" s="77"/>
      <c r="F20" s="77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2:16" s="168" customFormat="1" ht="14.25" x14ac:dyDescent="0.2">
      <c r="B21" s="78" t="s">
        <v>54</v>
      </c>
      <c r="C21" s="81">
        <v>20892.862000000005</v>
      </c>
      <c r="D21" s="81">
        <v>448.40200000000004</v>
      </c>
      <c r="E21" s="81">
        <v>78.679000000000002</v>
      </c>
      <c r="F21" s="181"/>
      <c r="G21" s="81">
        <v>17853.330000000002</v>
      </c>
      <c r="H21" s="81">
        <v>3503.23</v>
      </c>
      <c r="I21" s="81">
        <v>63.383000000000003</v>
      </c>
      <c r="J21" s="181"/>
      <c r="K21" s="81">
        <v>16235.348</v>
      </c>
      <c r="L21" s="81">
        <v>5166.0969999999998</v>
      </c>
      <c r="M21" s="81">
        <v>18.498000000000001</v>
      </c>
      <c r="N21" s="181"/>
      <c r="O21" s="81">
        <v>21419.942999999999</v>
      </c>
      <c r="P21" s="113">
        <v>11278</v>
      </c>
    </row>
    <row r="22" spans="2:16" s="168" customFormat="1" ht="14.25" x14ac:dyDescent="0.2">
      <c r="B22" s="67"/>
      <c r="C22" s="69"/>
      <c r="D22" s="69"/>
      <c r="E22" s="69"/>
      <c r="F22" s="69"/>
      <c r="G22" s="87"/>
      <c r="H22" s="87"/>
      <c r="I22" s="87"/>
      <c r="J22" s="87"/>
      <c r="K22" s="87"/>
      <c r="L22" s="87"/>
      <c r="M22" s="87"/>
      <c r="N22" s="87"/>
      <c r="O22" s="173" t="s">
        <v>63</v>
      </c>
      <c r="P22" s="87"/>
    </row>
    <row r="23" spans="2:16" s="168" customFormat="1" ht="14.25" x14ac:dyDescent="0.2">
      <c r="B23" s="172" t="s">
        <v>89</v>
      </c>
      <c r="C23" s="69"/>
      <c r="D23" s="70"/>
      <c r="E23" s="69"/>
      <c r="F23" s="69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 s="168" customFormat="1" ht="14.25" x14ac:dyDescent="0.2">
      <c r="B24" s="73" t="s">
        <v>43</v>
      </c>
      <c r="C24" s="34">
        <v>98.666871651497573</v>
      </c>
      <c r="D24" s="34">
        <v>1.1454751002090082</v>
      </c>
      <c r="E24" s="34">
        <v>0.18765324829341851</v>
      </c>
      <c r="F24" s="34"/>
      <c r="G24" s="34">
        <v>84.93035446037419</v>
      </c>
      <c r="H24" s="34">
        <v>14.878688638334278</v>
      </c>
      <c r="I24" s="34">
        <v>0.19095690129152679</v>
      </c>
      <c r="J24" s="34"/>
      <c r="K24" s="34">
        <v>75.879827930781047</v>
      </c>
      <c r="L24" s="34">
        <v>24.055812014515059</v>
      </c>
      <c r="M24" s="76" t="s">
        <v>71</v>
      </c>
      <c r="N24" s="76"/>
      <c r="O24" s="83">
        <v>100</v>
      </c>
      <c r="P24" s="87"/>
    </row>
    <row r="25" spans="2:16" s="168" customFormat="1" ht="14.25" x14ac:dyDescent="0.2">
      <c r="B25" s="73" t="s">
        <v>44</v>
      </c>
      <c r="C25" s="34">
        <v>96.429164942036962</v>
      </c>
      <c r="D25" s="34">
        <v>3.025086523941301</v>
      </c>
      <c r="E25" s="34">
        <v>0.54574853402174017</v>
      </c>
      <c r="F25" s="34"/>
      <c r="G25" s="34">
        <v>74.95571873448479</v>
      </c>
      <c r="H25" s="34">
        <v>24.488262368046474</v>
      </c>
      <c r="I25" s="34">
        <v>0.55601889746874256</v>
      </c>
      <c r="J25" s="34"/>
      <c r="K25" s="34">
        <v>69.057794792977347</v>
      </c>
      <c r="L25" s="34">
        <v>30.808535652611923</v>
      </c>
      <c r="M25" s="76" t="s">
        <v>71</v>
      </c>
      <c r="N25" s="76"/>
      <c r="O25" s="83">
        <v>100</v>
      </c>
      <c r="P25" s="87"/>
    </row>
    <row r="26" spans="2:16" s="168" customFormat="1" ht="14.25" x14ac:dyDescent="0.2">
      <c r="B26" s="73" t="s">
        <v>45</v>
      </c>
      <c r="C26" s="34">
        <v>93.550636933521957</v>
      </c>
      <c r="D26" s="34">
        <v>5.6146592110263427</v>
      </c>
      <c r="E26" s="34">
        <v>0.83470385545169745</v>
      </c>
      <c r="F26" s="34"/>
      <c r="G26" s="34">
        <v>87.79636010615026</v>
      </c>
      <c r="H26" s="34">
        <v>11.778655621588998</v>
      </c>
      <c r="I26" s="34">
        <v>0.42498427226073876</v>
      </c>
      <c r="J26" s="34"/>
      <c r="K26" s="34">
        <v>79.787188518910014</v>
      </c>
      <c r="L26" s="34">
        <v>20.182218233958505</v>
      </c>
      <c r="M26" s="76" t="s">
        <v>71</v>
      </c>
      <c r="N26" s="76"/>
      <c r="O26" s="83">
        <v>100</v>
      </c>
      <c r="P26" s="87"/>
    </row>
    <row r="27" spans="2:16" s="168" customFormat="1" ht="14.25" x14ac:dyDescent="0.2">
      <c r="B27" s="73" t="s">
        <v>62</v>
      </c>
      <c r="C27" s="34">
        <v>95.08444592358218</v>
      </c>
      <c r="D27" s="34">
        <v>4.0337141100628733</v>
      </c>
      <c r="E27" s="34">
        <v>0.88183996635494477</v>
      </c>
      <c r="F27" s="34"/>
      <c r="G27" s="34">
        <v>85.072452439674123</v>
      </c>
      <c r="H27" s="34">
        <v>14.512690985801077</v>
      </c>
      <c r="I27" s="34">
        <v>0.4148565745248044</v>
      </c>
      <c r="J27" s="34"/>
      <c r="K27" s="34">
        <v>84.757389707663023</v>
      </c>
      <c r="L27" s="34">
        <v>15.055730617048201</v>
      </c>
      <c r="M27" s="76" t="s">
        <v>71</v>
      </c>
      <c r="N27" s="76"/>
      <c r="O27" s="83">
        <v>100</v>
      </c>
      <c r="P27" s="87"/>
    </row>
    <row r="28" spans="2:16" s="168" customFormat="1" ht="14.25" x14ac:dyDescent="0.2">
      <c r="B28" s="95"/>
      <c r="C28" s="71"/>
      <c r="D28" s="71"/>
      <c r="E28" s="71"/>
      <c r="F28" s="71"/>
      <c r="G28" s="87"/>
      <c r="H28" s="87"/>
      <c r="I28" s="87"/>
      <c r="J28" s="87"/>
      <c r="K28" s="87"/>
      <c r="L28" s="87"/>
      <c r="M28" s="87"/>
      <c r="N28" s="87"/>
      <c r="O28" s="83"/>
      <c r="P28" s="87"/>
    </row>
    <row r="29" spans="2:16" s="168" customFormat="1" ht="14.25" x14ac:dyDescent="0.2">
      <c r="B29" s="172" t="s">
        <v>119</v>
      </c>
      <c r="C29" s="71"/>
      <c r="D29" s="71"/>
      <c r="E29" s="71"/>
      <c r="F29" s="71"/>
      <c r="G29" s="87"/>
      <c r="H29" s="87"/>
      <c r="I29" s="87"/>
      <c r="J29" s="87"/>
      <c r="K29" s="87"/>
      <c r="L29" s="87"/>
      <c r="M29" s="87"/>
      <c r="N29" s="87"/>
      <c r="O29" s="83"/>
      <c r="P29" s="87"/>
    </row>
    <row r="30" spans="2:16" s="168" customFormat="1" ht="14.25" x14ac:dyDescent="0.2">
      <c r="B30" s="73" t="s">
        <v>32</v>
      </c>
      <c r="C30" s="34">
        <v>99.117342630449741</v>
      </c>
      <c r="D30" s="34">
        <v>0.77384541711508303</v>
      </c>
      <c r="E30" s="34">
        <v>0.10881195243518424</v>
      </c>
      <c r="F30" s="34"/>
      <c r="G30" s="34">
        <v>84.515939462248454</v>
      </c>
      <c r="H30" s="34">
        <v>15.285066542829403</v>
      </c>
      <c r="I30" s="34">
        <v>0.19899399492214243</v>
      </c>
      <c r="J30" s="34"/>
      <c r="K30" s="34">
        <v>75.919166510704883</v>
      </c>
      <c r="L30" s="34">
        <v>24.024818017617637</v>
      </c>
      <c r="M30" s="34">
        <v>5.6015471677482061E-2</v>
      </c>
      <c r="N30" s="34"/>
      <c r="O30" s="83">
        <v>100</v>
      </c>
      <c r="P30" s="87"/>
    </row>
    <row r="31" spans="2:16" s="168" customFormat="1" ht="14.25" x14ac:dyDescent="0.2">
      <c r="B31" s="73" t="s">
        <v>33</v>
      </c>
      <c r="C31" s="34">
        <v>98.946112938285708</v>
      </c>
      <c r="D31" s="34">
        <v>0.76525388729308352</v>
      </c>
      <c r="E31" s="61" t="s">
        <v>71</v>
      </c>
      <c r="F31" s="61"/>
      <c r="G31" s="34">
        <v>80.772518882625207</v>
      </c>
      <c r="H31" s="34">
        <v>19.008374411020583</v>
      </c>
      <c r="I31" s="61" t="s">
        <v>71</v>
      </c>
      <c r="J31" s="61"/>
      <c r="K31" s="34">
        <v>79.006592867579258</v>
      </c>
      <c r="L31" s="34">
        <v>20.993407132420735</v>
      </c>
      <c r="M31" s="76" t="s">
        <v>71</v>
      </c>
      <c r="N31" s="76"/>
      <c r="O31" s="83">
        <v>100</v>
      </c>
      <c r="P31" s="87"/>
    </row>
    <row r="32" spans="2:16" s="168" customFormat="1" ht="14.25" x14ac:dyDescent="0.2">
      <c r="B32" s="73" t="s">
        <v>34</v>
      </c>
      <c r="C32" s="34">
        <v>35.672344303416914</v>
      </c>
      <c r="D32" s="34">
        <v>64.327655696583079</v>
      </c>
      <c r="E32" s="61" t="s">
        <v>71</v>
      </c>
      <c r="F32" s="61"/>
      <c r="G32" s="34">
        <v>25.271277045499385</v>
      </c>
      <c r="H32" s="34">
        <v>74.728722954500611</v>
      </c>
      <c r="I32" s="61" t="s">
        <v>71</v>
      </c>
      <c r="J32" s="61"/>
      <c r="K32" s="34">
        <v>38.448530171644386</v>
      </c>
      <c r="L32" s="34">
        <v>61.551469828355607</v>
      </c>
      <c r="M32" s="76" t="s">
        <v>71</v>
      </c>
      <c r="N32" s="76"/>
      <c r="O32" s="83">
        <v>100</v>
      </c>
      <c r="P32" s="87"/>
    </row>
    <row r="33" spans="2:16" s="168" customFormat="1" ht="14.25" x14ac:dyDescent="0.2">
      <c r="B33" s="73" t="s">
        <v>37</v>
      </c>
      <c r="C33" s="34">
        <v>90.724578983812592</v>
      </c>
      <c r="D33" s="34">
        <v>7.8056205171084772</v>
      </c>
      <c r="E33" s="61" t="s">
        <v>71</v>
      </c>
      <c r="F33" s="61"/>
      <c r="G33" s="34">
        <v>91.894540181079421</v>
      </c>
      <c r="H33" s="34">
        <v>8.1054598189205773</v>
      </c>
      <c r="I33" s="61" t="s">
        <v>71</v>
      </c>
      <c r="J33" s="61"/>
      <c r="K33" s="34">
        <v>66.77597627415372</v>
      </c>
      <c r="L33" s="34">
        <v>32.184058217164655</v>
      </c>
      <c r="M33" s="76" t="s">
        <v>71</v>
      </c>
      <c r="N33" s="76"/>
      <c r="O33" s="83">
        <v>100</v>
      </c>
      <c r="P33" s="87"/>
    </row>
    <row r="34" spans="2:16" s="168" customFormat="1" ht="14.25" x14ac:dyDescent="0.2">
      <c r="B34" s="73" t="s">
        <v>75</v>
      </c>
      <c r="C34" s="34">
        <v>37.242810282274625</v>
      </c>
      <c r="D34" s="34">
        <v>50.124156388739941</v>
      </c>
      <c r="E34" s="34">
        <v>12.633033328985444</v>
      </c>
      <c r="F34" s="34"/>
      <c r="G34" s="34">
        <v>44.464170978323359</v>
      </c>
      <c r="H34" s="34">
        <v>50.239858548674619</v>
      </c>
      <c r="I34" s="34">
        <v>5.2959704730020238</v>
      </c>
      <c r="J34" s="34"/>
      <c r="K34" s="34">
        <v>76.087817697841032</v>
      </c>
      <c r="L34" s="34">
        <v>22.518683845659599</v>
      </c>
      <c r="M34" s="76" t="s">
        <v>71</v>
      </c>
      <c r="N34" s="76"/>
      <c r="O34" s="83">
        <v>100</v>
      </c>
      <c r="P34" s="87"/>
    </row>
    <row r="35" spans="2:16" x14ac:dyDescent="0.25">
      <c r="B35" s="68"/>
      <c r="C35" s="71"/>
      <c r="D35" s="71"/>
      <c r="E35" s="71"/>
      <c r="F35" s="71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 x14ac:dyDescent="0.25">
      <c r="B36" s="78" t="s">
        <v>54</v>
      </c>
      <c r="C36" s="37">
        <v>97.539297840335053</v>
      </c>
      <c r="D36" s="37">
        <v>2.0933855893080575</v>
      </c>
      <c r="E36" s="37">
        <v>0.36731657035688658</v>
      </c>
      <c r="F36" s="45"/>
      <c r="G36" s="37">
        <v>83.349101349149251</v>
      </c>
      <c r="H36" s="37">
        <v>16.354992167812959</v>
      </c>
      <c r="I36" s="37">
        <v>0.29590648303779332</v>
      </c>
      <c r="J36" s="45"/>
      <c r="K36" s="37">
        <v>75.795477140158582</v>
      </c>
      <c r="L36" s="37">
        <v>24.118164086617785</v>
      </c>
      <c r="M36" s="37">
        <v>8.6358773223626228E-2</v>
      </c>
      <c r="N36" s="45"/>
      <c r="O36" s="38">
        <v>100</v>
      </c>
      <c r="P36" s="96"/>
    </row>
    <row r="37" spans="2:16" x14ac:dyDescent="0.25">
      <c r="B37" s="64" t="s">
        <v>72</v>
      </c>
      <c r="C37" s="170"/>
      <c r="D37" s="170"/>
      <c r="E37" s="170"/>
      <c r="F37" s="170"/>
      <c r="G37" s="170"/>
      <c r="H37" s="45"/>
      <c r="I37" s="45"/>
      <c r="J37" s="45"/>
      <c r="K37" s="45"/>
      <c r="L37" s="45"/>
      <c r="M37" s="45"/>
      <c r="N37" s="45"/>
      <c r="O37" s="83"/>
      <c r="P37" s="95"/>
    </row>
    <row r="38" spans="2:16" x14ac:dyDescent="0.25">
      <c r="B38" s="39" t="s">
        <v>28</v>
      </c>
      <c r="C38" s="170"/>
      <c r="D38" s="170"/>
      <c r="E38" s="170"/>
      <c r="F38" s="170"/>
      <c r="G38" s="170"/>
      <c r="H38" s="45"/>
      <c r="I38" s="45"/>
      <c r="J38" s="45"/>
      <c r="K38" s="45"/>
      <c r="L38" s="45"/>
      <c r="M38" s="45"/>
      <c r="N38" s="45"/>
      <c r="O38" s="83"/>
      <c r="P38" s="95"/>
    </row>
    <row r="39" spans="2:16" x14ac:dyDescent="0.25">
      <c r="B39" s="174"/>
      <c r="C39" s="170"/>
      <c r="D39" s="170"/>
      <c r="E39" s="170"/>
      <c r="F39" s="170"/>
      <c r="G39" s="170"/>
      <c r="H39" s="45"/>
      <c r="I39" s="45"/>
      <c r="J39" s="45"/>
      <c r="K39" s="45"/>
      <c r="L39" s="45"/>
      <c r="M39" s="45"/>
      <c r="N39" s="45"/>
      <c r="O39" s="83"/>
      <c r="P39" s="16"/>
    </row>
    <row r="40" spans="2:16" x14ac:dyDescent="0.25">
      <c r="B40" s="8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83"/>
      <c r="P40" s="16"/>
    </row>
  </sheetData>
  <mergeCells count="3">
    <mergeCell ref="C5:E5"/>
    <mergeCell ref="G5:I5"/>
    <mergeCell ref="K5:M5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L31"/>
  <sheetViews>
    <sheetView zoomScaleNormal="100" workbookViewId="0"/>
  </sheetViews>
  <sheetFormatPr defaultRowHeight="15" x14ac:dyDescent="0.25"/>
  <cols>
    <col min="1" max="1" width="9.140625" style="8"/>
    <col min="2" max="2" width="17.5703125" style="8" customWidth="1"/>
    <col min="3" max="3" width="14.85546875" style="8" customWidth="1"/>
    <col min="4" max="4" width="11.5703125" style="8" customWidth="1"/>
    <col min="5" max="5" width="10.85546875" style="8" customWidth="1"/>
    <col min="6" max="6" width="11" style="8" customWidth="1"/>
    <col min="7" max="16384" width="9.140625" style="8"/>
  </cols>
  <sheetData>
    <row r="2" spans="2:10" ht="15.75" x14ac:dyDescent="0.25">
      <c r="B2" s="42" t="s">
        <v>120</v>
      </c>
    </row>
    <row r="4" spans="2:10" s="87" customFormat="1" ht="12.75" x14ac:dyDescent="0.2">
      <c r="B4" s="201" t="s">
        <v>78</v>
      </c>
      <c r="C4" s="95"/>
      <c r="D4" s="95"/>
      <c r="E4" s="95"/>
      <c r="F4" s="95"/>
      <c r="G4" s="95"/>
      <c r="H4" s="95"/>
      <c r="I4" s="95"/>
      <c r="J4" s="95"/>
    </row>
    <row r="5" spans="2:10" s="87" customFormat="1" ht="40.5" customHeight="1" x14ac:dyDescent="0.2">
      <c r="B5" s="96"/>
      <c r="C5" s="66" t="s">
        <v>80</v>
      </c>
      <c r="D5" s="66" t="s">
        <v>81</v>
      </c>
      <c r="E5" s="66" t="s">
        <v>31</v>
      </c>
      <c r="F5" s="66" t="s">
        <v>57</v>
      </c>
      <c r="G5" s="79" t="s">
        <v>58</v>
      </c>
      <c r="H5" s="95"/>
      <c r="I5" s="95"/>
      <c r="J5" s="95"/>
    </row>
    <row r="6" spans="2:10" s="87" customFormat="1" ht="14.25" customHeight="1" x14ac:dyDescent="0.2">
      <c r="B6" s="94"/>
      <c r="C6" s="95"/>
      <c r="D6" s="95"/>
      <c r="E6" s="95"/>
      <c r="F6" s="171" t="s">
        <v>59</v>
      </c>
      <c r="G6" s="94"/>
      <c r="H6" s="95"/>
      <c r="I6" s="95"/>
      <c r="J6" s="95"/>
    </row>
    <row r="7" spans="2:10" s="87" customFormat="1" ht="14.25" customHeight="1" x14ac:dyDescent="0.2">
      <c r="B7" s="172" t="s">
        <v>89</v>
      </c>
      <c r="C7" s="95"/>
      <c r="D7" s="95"/>
      <c r="E7" s="95"/>
      <c r="F7" s="95"/>
      <c r="G7" s="95"/>
      <c r="H7" s="95"/>
      <c r="I7" s="95"/>
      <c r="J7" s="95"/>
    </row>
    <row r="8" spans="2:10" s="87" customFormat="1" ht="14.25" customHeight="1" x14ac:dyDescent="0.2">
      <c r="B8" s="73" t="s">
        <v>43</v>
      </c>
      <c r="C8" s="74">
        <v>334.46600000000001</v>
      </c>
      <c r="D8" s="74">
        <v>145.04300000000001</v>
      </c>
      <c r="E8" s="74">
        <v>26.047999999999998</v>
      </c>
      <c r="F8" s="74">
        <v>505.55700000000002</v>
      </c>
      <c r="G8" s="108">
        <v>153</v>
      </c>
      <c r="H8" s="95"/>
      <c r="I8" s="95"/>
      <c r="J8" s="95"/>
    </row>
    <row r="9" spans="2:10" s="87" customFormat="1" ht="14.25" customHeight="1" x14ac:dyDescent="0.2">
      <c r="B9" s="73" t="s">
        <v>44</v>
      </c>
      <c r="C9" s="74">
        <v>309.25</v>
      </c>
      <c r="D9" s="74">
        <v>124.57599999999999</v>
      </c>
      <c r="E9" s="74">
        <v>15.004</v>
      </c>
      <c r="F9" s="74">
        <v>448.83</v>
      </c>
      <c r="G9" s="108">
        <v>236</v>
      </c>
      <c r="H9" s="95"/>
      <c r="I9" s="95"/>
      <c r="J9" s="95"/>
    </row>
    <row r="10" spans="2:10" s="87" customFormat="1" ht="14.25" customHeight="1" x14ac:dyDescent="0.2">
      <c r="B10" s="73" t="s">
        <v>45</v>
      </c>
      <c r="C10" s="74">
        <v>77.665999999999997</v>
      </c>
      <c r="D10" s="74">
        <v>13.647</v>
      </c>
      <c r="E10" s="74">
        <v>7.9749999999999996</v>
      </c>
      <c r="F10" s="74">
        <v>99.287999999999997</v>
      </c>
      <c r="G10" s="108">
        <v>114</v>
      </c>
      <c r="H10" s="95"/>
      <c r="I10" s="95"/>
      <c r="J10" s="95"/>
    </row>
    <row r="11" spans="2:10" s="87" customFormat="1" ht="14.25" customHeight="1" x14ac:dyDescent="0.2">
      <c r="B11" s="73" t="s">
        <v>62</v>
      </c>
      <c r="C11" s="74">
        <v>190.238</v>
      </c>
      <c r="D11" s="74">
        <v>51.475000000000001</v>
      </c>
      <c r="E11" s="76" t="s">
        <v>71</v>
      </c>
      <c r="F11" s="74">
        <v>244.86</v>
      </c>
      <c r="G11" s="108">
        <v>259</v>
      </c>
      <c r="H11" s="95"/>
      <c r="I11" s="95"/>
      <c r="J11" s="95"/>
    </row>
    <row r="12" spans="2:10" s="87" customFormat="1" ht="14.25" customHeight="1" x14ac:dyDescent="0.2">
      <c r="B12" s="95"/>
      <c r="C12" s="74"/>
      <c r="D12" s="74"/>
      <c r="E12" s="95"/>
      <c r="F12" s="95"/>
      <c r="G12" s="95"/>
      <c r="H12" s="95"/>
      <c r="I12" s="95"/>
      <c r="J12" s="95"/>
    </row>
    <row r="13" spans="2:10" s="87" customFormat="1" ht="14.25" customHeight="1" x14ac:dyDescent="0.2">
      <c r="B13" s="172" t="s">
        <v>79</v>
      </c>
      <c r="C13" s="76"/>
      <c r="D13" s="74"/>
      <c r="E13" s="95"/>
      <c r="F13" s="95"/>
      <c r="G13" s="95"/>
      <c r="H13" s="95"/>
      <c r="I13" s="95"/>
      <c r="J13" s="95"/>
    </row>
    <row r="14" spans="2:10" s="87" customFormat="1" ht="14.25" customHeight="1" x14ac:dyDescent="0.2">
      <c r="B14" s="73" t="s">
        <v>49</v>
      </c>
      <c r="C14" s="74">
        <v>370.34100000000001</v>
      </c>
      <c r="D14" s="74">
        <v>91.855999999999995</v>
      </c>
      <c r="E14" s="61" t="s">
        <v>71</v>
      </c>
      <c r="F14" s="74">
        <v>467.91199999999998</v>
      </c>
      <c r="G14" s="108">
        <v>264</v>
      </c>
      <c r="H14" s="95"/>
      <c r="I14" s="95"/>
      <c r="J14" s="95"/>
    </row>
    <row r="15" spans="2:10" s="87" customFormat="1" ht="14.25" customHeight="1" x14ac:dyDescent="0.2">
      <c r="B15" s="73" t="s">
        <v>50</v>
      </c>
      <c r="C15" s="74">
        <v>541.279</v>
      </c>
      <c r="D15" s="76">
        <v>242.88499999999999</v>
      </c>
      <c r="E15" s="74">
        <v>46.459000000000003</v>
      </c>
      <c r="F15" s="74">
        <v>830.62300000000005</v>
      </c>
      <c r="G15" s="110">
        <v>498</v>
      </c>
      <c r="H15" s="95"/>
      <c r="I15" s="95"/>
      <c r="J15" s="95"/>
    </row>
    <row r="16" spans="2:10" s="87" customFormat="1" ht="14.25" customHeight="1" x14ac:dyDescent="0.2">
      <c r="B16" s="72"/>
      <c r="C16" s="77"/>
      <c r="D16" s="77"/>
      <c r="E16" s="95"/>
      <c r="F16" s="95"/>
      <c r="G16" s="95"/>
      <c r="H16" s="95"/>
      <c r="I16" s="95"/>
      <c r="J16" s="95"/>
    </row>
    <row r="17" spans="2:12" s="87" customFormat="1" ht="14.25" customHeight="1" x14ac:dyDescent="0.2">
      <c r="B17" s="78" t="s">
        <v>54</v>
      </c>
      <c r="C17" s="81">
        <v>911.62</v>
      </c>
      <c r="D17" s="81">
        <v>334.74099999999999</v>
      </c>
      <c r="E17" s="81">
        <v>52.173999999999999</v>
      </c>
      <c r="F17" s="81">
        <v>1298.5350000000001</v>
      </c>
      <c r="G17" s="109">
        <v>762</v>
      </c>
      <c r="H17" s="95"/>
      <c r="I17" s="95"/>
      <c r="J17" s="95"/>
    </row>
    <row r="18" spans="2:12" s="87" customFormat="1" ht="14.25" customHeight="1" x14ac:dyDescent="0.2">
      <c r="B18" s="67"/>
      <c r="C18" s="69"/>
      <c r="D18" s="69"/>
      <c r="F18" s="173" t="s">
        <v>63</v>
      </c>
      <c r="H18" s="95"/>
      <c r="I18" s="95"/>
      <c r="J18" s="95"/>
    </row>
    <row r="19" spans="2:12" s="87" customFormat="1" ht="14.25" customHeight="1" x14ac:dyDescent="0.2">
      <c r="B19" s="172" t="s">
        <v>89</v>
      </c>
      <c r="C19" s="70"/>
      <c r="D19" s="69"/>
      <c r="H19" s="95"/>
      <c r="I19" s="95"/>
      <c r="J19" s="95"/>
    </row>
    <row r="20" spans="2:12" s="87" customFormat="1" ht="14.25" customHeight="1" x14ac:dyDescent="0.2">
      <c r="B20" s="73" t="s">
        <v>43</v>
      </c>
      <c r="C20" s="34">
        <v>66.157920867478836</v>
      </c>
      <c r="D20" s="34">
        <v>28.689742205132163</v>
      </c>
      <c r="E20" s="34">
        <v>5.1523369273889985</v>
      </c>
      <c r="F20" s="83">
        <v>100</v>
      </c>
      <c r="G20" s="34"/>
      <c r="H20" s="95"/>
      <c r="I20" s="95"/>
      <c r="J20" s="95"/>
    </row>
    <row r="21" spans="2:12" s="87" customFormat="1" ht="14.25" customHeight="1" x14ac:dyDescent="0.2">
      <c r="B21" s="73" t="s">
        <v>44</v>
      </c>
      <c r="C21" s="34">
        <v>68.901365773232627</v>
      </c>
      <c r="D21" s="34">
        <v>27.755720428670099</v>
      </c>
      <c r="E21" s="34">
        <v>3.3429137980972752</v>
      </c>
      <c r="F21" s="83">
        <v>100</v>
      </c>
      <c r="G21" s="34"/>
      <c r="H21" s="95"/>
      <c r="I21" s="95"/>
      <c r="J21" s="95"/>
    </row>
    <row r="22" spans="2:12" s="87" customFormat="1" ht="14.25" customHeight="1" x14ac:dyDescent="0.2">
      <c r="B22" s="73" t="s">
        <v>45</v>
      </c>
      <c r="C22" s="34">
        <v>78.222947385383932</v>
      </c>
      <c r="D22" s="34">
        <v>13.744863427604544</v>
      </c>
      <c r="E22" s="34">
        <v>8.0321891870115216</v>
      </c>
      <c r="F22" s="83">
        <v>100</v>
      </c>
      <c r="G22" s="34"/>
      <c r="H22" s="95"/>
      <c r="I22" s="95"/>
      <c r="J22" s="95"/>
    </row>
    <row r="23" spans="2:12" s="87" customFormat="1" ht="14.25" customHeight="1" x14ac:dyDescent="0.2">
      <c r="B23" s="73" t="s">
        <v>62</v>
      </c>
      <c r="C23" s="34">
        <v>77.69255901331374</v>
      </c>
      <c r="D23" s="34">
        <v>21.022216776933757</v>
      </c>
      <c r="E23" s="61" t="s">
        <v>71</v>
      </c>
      <c r="F23" s="83">
        <v>100</v>
      </c>
      <c r="G23" s="34"/>
      <c r="H23" s="95"/>
      <c r="I23" s="95"/>
      <c r="J23" s="95"/>
    </row>
    <row r="24" spans="2:12" s="87" customFormat="1" ht="14.25" customHeight="1" x14ac:dyDescent="0.2">
      <c r="B24" s="95"/>
      <c r="C24" s="71"/>
      <c r="D24" s="71"/>
      <c r="H24" s="95"/>
      <c r="I24" s="95"/>
      <c r="J24" s="95"/>
    </row>
    <row r="25" spans="2:12" s="87" customFormat="1" ht="14.25" customHeight="1" x14ac:dyDescent="0.2">
      <c r="B25" s="172" t="s">
        <v>79</v>
      </c>
      <c r="C25" s="71"/>
      <c r="D25" s="71"/>
      <c r="H25" s="95"/>
      <c r="I25" s="95"/>
      <c r="J25" s="95"/>
    </row>
    <row r="26" spans="2:12" s="87" customFormat="1" ht="14.25" customHeight="1" x14ac:dyDescent="0.2">
      <c r="B26" s="73" t="s">
        <v>49</v>
      </c>
      <c r="C26" s="34">
        <v>79.147574757646737</v>
      </c>
      <c r="D26" s="34">
        <v>19.63104173434321</v>
      </c>
      <c r="E26" s="61" t="s">
        <v>71</v>
      </c>
      <c r="F26" s="83">
        <v>100</v>
      </c>
      <c r="G26" s="34"/>
      <c r="H26" s="95"/>
      <c r="I26" s="95"/>
      <c r="J26" s="95"/>
    </row>
    <row r="27" spans="2:12" s="87" customFormat="1" ht="14.25" customHeight="1" x14ac:dyDescent="0.2">
      <c r="B27" s="73" t="s">
        <v>50</v>
      </c>
      <c r="C27" s="34">
        <v>65.165424025099227</v>
      </c>
      <c r="D27" s="61">
        <v>29.241304418490699</v>
      </c>
      <c r="E27" s="34">
        <v>5.5932715564100688</v>
      </c>
      <c r="F27" s="83">
        <v>100</v>
      </c>
      <c r="G27" s="61"/>
      <c r="H27" s="95"/>
      <c r="I27" s="95"/>
      <c r="J27" s="95"/>
    </row>
    <row r="28" spans="2:12" s="87" customFormat="1" ht="14.25" customHeight="1" x14ac:dyDescent="0.2">
      <c r="B28" s="68"/>
      <c r="C28" s="71"/>
      <c r="D28" s="71"/>
      <c r="H28" s="95"/>
      <c r="I28" s="95"/>
      <c r="J28" s="95"/>
    </row>
    <row r="29" spans="2:12" s="87" customFormat="1" ht="14.25" customHeight="1" x14ac:dyDescent="0.2">
      <c r="B29" s="78" t="s">
        <v>54</v>
      </c>
      <c r="C29" s="37">
        <v>70.20372958757369</v>
      </c>
      <c r="D29" s="37">
        <v>25.778357918731494</v>
      </c>
      <c r="E29" s="37">
        <v>4.0179124936948174</v>
      </c>
      <c r="F29" s="37">
        <v>100.00000000000001</v>
      </c>
      <c r="G29" s="37"/>
      <c r="H29" s="95"/>
      <c r="I29" s="95"/>
      <c r="J29" s="95"/>
    </row>
    <row r="30" spans="2:12" s="87" customFormat="1" ht="14.25" customHeight="1" x14ac:dyDescent="0.2">
      <c r="B30" s="64" t="s">
        <v>72</v>
      </c>
      <c r="C30" s="45"/>
      <c r="D30" s="45"/>
      <c r="E30" s="45"/>
      <c r="F30" s="45"/>
      <c r="G30" s="45"/>
      <c r="H30" s="45"/>
      <c r="I30" s="45"/>
      <c r="J30" s="45"/>
      <c r="K30" s="83"/>
      <c r="L30" s="95"/>
    </row>
    <row r="31" spans="2:12" s="87" customFormat="1" ht="14.25" customHeight="1" x14ac:dyDescent="0.2">
      <c r="B31" s="39" t="s">
        <v>28</v>
      </c>
      <c r="C31" s="45"/>
      <c r="D31" s="45"/>
      <c r="E31" s="45"/>
      <c r="F31" s="45"/>
      <c r="G31" s="45"/>
      <c r="H31" s="45"/>
      <c r="I31" s="45"/>
      <c r="J31" s="45"/>
      <c r="K31" s="83"/>
      <c r="L31" s="9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95E9C02-399E-4DD1-8F52-526C59DA69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contents</vt:lpstr>
      <vt:lpstr>Fig 3.1</vt:lpstr>
      <vt:lpstr>Fig 3.2</vt:lpstr>
      <vt:lpstr>Fig 3.3</vt:lpstr>
      <vt:lpstr>Fig 3.4</vt:lpstr>
      <vt:lpstr>Fig 3.5</vt:lpstr>
      <vt:lpstr>AT3.1 </vt:lpstr>
      <vt:lpstr>AT3.2</vt:lpstr>
      <vt:lpstr>AT3.3 </vt:lpstr>
      <vt:lpstr>AT3.4</vt:lpstr>
      <vt:lpstr>AT3.5 </vt:lpstr>
      <vt:lpstr>AT3.6 </vt:lpstr>
      <vt:lpstr>'AT3.1 '!Print_Area</vt:lpstr>
      <vt:lpstr>AT3.2!Print_Area</vt:lpstr>
      <vt:lpstr>'AT3.3 '!Print_Area</vt:lpstr>
      <vt:lpstr>AT3.4!Print_Area</vt:lpstr>
      <vt:lpstr>'AT3.5 '!Print_Area</vt:lpstr>
      <vt:lpstr>'AT3.6 '!Print_Area</vt:lpstr>
      <vt:lpstr>contents!Print_Area</vt:lpstr>
      <vt:lpstr>'Fig 3.1'!Print_Area</vt:lpstr>
      <vt:lpstr>'Fig 3.2'!Print_Area</vt:lpstr>
      <vt:lpstr>'Fig 3.3'!Print_Area</vt:lpstr>
      <vt:lpstr>'Fig 3.4'!Print_Area</vt:lpstr>
      <vt:lpstr>'Fig 3.5'!Print_Area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Jenny Collins</cp:lastModifiedBy>
  <cp:lastPrinted>2016-07-14T15:47:44Z</cp:lastPrinted>
  <dcterms:created xsi:type="dcterms:W3CDTF">2016-02-26T10:43:07Z</dcterms:created>
  <dcterms:modified xsi:type="dcterms:W3CDTF">2016-07-18T18:33:10Z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6ee6aed7-37da-42e5-8377-b00340b64b45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