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800"/>
  </bookViews>
  <sheets>
    <sheet name="Table1" sheetId="1" r:id="rId1"/>
    <sheet name="Table2" sheetId="2" r:id="rId2"/>
    <sheet name="Table3a" sheetId="6" r:id="rId3"/>
    <sheet name="Table3b" sheetId="7" r:id="rId4"/>
    <sheet name="Table3c" sheetId="8" r:id="rId5"/>
  </sheets>
  <externalReferences>
    <externalReference r:id="rId6"/>
    <externalReference r:id="rId7"/>
    <externalReference r:id="rId8"/>
  </externalReferences>
  <definedNames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0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COUNTRY">[1]Version_OLD!$H$3</definedName>
    <definedName name="filedot" localSheetId="0">FIND(".",filepath,1)-Table1!fileleft</definedName>
    <definedName name="filedot" localSheetId="1">FIND(".",filepath,1)-Table2!fileleft</definedName>
    <definedName name="filedot" localSheetId="2">FIND(".",Table3a!filepath,1)-Table3a!fileleft</definedName>
    <definedName name="filedot" localSheetId="3">FIND(".",Table3b!filepath,1)-Table3b!fileleft</definedName>
    <definedName name="filedot" localSheetId="4">FIND(".",Table3c!filepath,1)-Table3c!fileleft</definedName>
    <definedName name="filedot">FIND(".",filepath,1)-fileleft</definedName>
    <definedName name="fileleft" localSheetId="0">FIND("[",filepath,1)+1</definedName>
    <definedName name="fileleft" localSheetId="1">FIND("[",filepath,1)+1</definedName>
    <definedName name="fileleft" localSheetId="2">FIND("[",Table3a!filepath,1)+1</definedName>
    <definedName name="fileleft" localSheetId="3">FIND("[",Table3b!filepath,1)+1</definedName>
    <definedName name="fileleft" localSheetId="4">FIND("[",Table3c!filepath,1)+1</definedName>
    <definedName name="fileleft">FIND("[",filepath,1)+1</definedName>
    <definedName name="filepath" localSheetId="2">CELL("filename",#REF!)</definedName>
    <definedName name="filepath" localSheetId="3">CELL("filename",#REF!)</definedName>
    <definedName name="filepath" localSheetId="4">CELL("filename",#REF!)</definedName>
    <definedName name="filepath">CELL("filename",#REF!)</definedName>
    <definedName name="fileright" localSheetId="0">FIND("]",filepath,1)-Table1!fileleft</definedName>
    <definedName name="fileright" localSheetId="1">FIND("]",filepath,1)-Table2!fileleft</definedName>
    <definedName name="fileright" localSheetId="2">FIND("]",Table3a!filepath,1)-Table3a!fileleft</definedName>
    <definedName name="fileright" localSheetId="3">FIND("]",Table3b!filepath,1)-Table3b!fileleft</definedName>
    <definedName name="fileright" localSheetId="4">FIND("]",Table3c!filepath,1)-Table3c!fileleft</definedName>
    <definedName name="fileright">FIND("]",filepath,1)-fileleft</definedName>
    <definedName name="from15to16">'[2]Post 16s'!$D$11</definedName>
    <definedName name="from16to17">'[2]Post 16s'!$E$11</definedName>
    <definedName name="from17to18">'[2]Post 16s'!$F$11</definedName>
    <definedName name="from18to19">'[2]Post 16s'!$G$11</definedName>
    <definedName name="_xlnm.Print_Area" localSheetId="2">Table3a!$B$2:$O$48</definedName>
    <definedName name="_xlnm.Print_Area" localSheetId="3">Table3b!$A$2:$O$45</definedName>
    <definedName name="_xlnm.Print_Area" localSheetId="4">Table3c!$A$2:$O$48</definedName>
    <definedName name="PT283byAge" localSheetId="2">'[3]Front Sheet'!#REF!</definedName>
    <definedName name="PT283byAge" localSheetId="3">'[3]Front Sheet'!#REF!</definedName>
    <definedName name="PT283byAge" localSheetId="4">'[3]Front Sheet'!#REF!</definedName>
    <definedName name="PT283byAge">'[3]Front Sheet'!#REF!</definedName>
    <definedName name="PT283PupProj" localSheetId="2">'[3]Front Sheet'!#REF!</definedName>
    <definedName name="PT283PupProj" localSheetId="3">'[3]Front Sheet'!#REF!</definedName>
    <definedName name="PT283PupProj" localSheetId="4">'[3]Front Sheet'!#REF!</definedName>
    <definedName name="PT283PupProj">'[3]Front Sheet'!#REF!</definedName>
  </definedNames>
  <calcPr calcId="145621"/>
</workbook>
</file>

<file path=xl/calcChain.xml><?xml version="1.0" encoding="utf-8"?>
<calcChain xmlns="http://schemas.openxmlformats.org/spreadsheetml/2006/main">
  <c r="G7" i="8" l="1"/>
  <c r="H7" i="8" s="1"/>
  <c r="I7" i="8" s="1"/>
  <c r="J7" i="8" s="1"/>
  <c r="K7" i="8" s="1"/>
  <c r="L7" i="8" s="1"/>
  <c r="M7" i="8" s="1"/>
  <c r="N7" i="8" s="1"/>
  <c r="O7" i="8" s="1"/>
  <c r="G7" i="7"/>
  <c r="H7" i="7" s="1"/>
  <c r="I7" i="7" s="1"/>
  <c r="J7" i="7" s="1"/>
  <c r="K7" i="7" s="1"/>
  <c r="L7" i="7" s="1"/>
  <c r="M7" i="7" s="1"/>
  <c r="N7" i="7" s="1"/>
  <c r="O7" i="7" s="1"/>
  <c r="G7" i="6"/>
  <c r="H7" i="6" s="1"/>
  <c r="I7" i="6" s="1"/>
  <c r="J7" i="6" s="1"/>
  <c r="K7" i="6" s="1"/>
  <c r="L7" i="6" s="1"/>
  <c r="M7" i="6" s="1"/>
  <c r="N7" i="6" s="1"/>
  <c r="O7" i="6" s="1"/>
</calcChain>
</file>

<file path=xl/sharedStrings.xml><?xml version="1.0" encoding="utf-8"?>
<sst xmlns="http://schemas.openxmlformats.org/spreadsheetml/2006/main" count="389" uniqueCount="103">
  <si>
    <t>Table 1: State-funded schools: Full-time equivalent number of pupils (aged up to and including 15) by type of school (000s)</t>
  </si>
  <si>
    <t>Years: January 2003 to 2014 (actual) – January 2015 to 2023 (projection)</t>
  </si>
  <si>
    <t>Coverage: England</t>
  </si>
  <si>
    <t>Projection</t>
  </si>
  <si>
    <t>Maintained nursery and state-funded primary schools</t>
  </si>
  <si>
    <t>State-funded secondary schools</t>
  </si>
  <si>
    <t>State-funded special schools</t>
  </si>
  <si>
    <t>Alternative provision settings</t>
  </si>
  <si>
    <t>Total state-funded schools</t>
  </si>
  <si>
    <t>Source: School Census, School Level Annual School Census and Pupil Referral Unit Census (actuals); DfE Pupil Projection Model - PT286 (projections)</t>
  </si>
  <si>
    <t>Notes</t>
  </si>
  <si>
    <t>1. Full-time equivalent numbers count each part-time pupil as 0.5.  Until 2002, only pupils aged under 5 could be recorded as part-time. From 2003 to 2011 inclusive, state-funded schools could record part-time pupils of any age.</t>
  </si>
  <si>
    <t xml:space="preserve">    From 2012, all pupils aged 5 to 15 as at the previous 31 August are recorded by state-funded schools as full-time, but all pupils aged under 5 or over 15, and pupils of any age in independent schools, may be recorded as part-time.</t>
  </si>
  <si>
    <t>2. Numbers are rounded to the nearest thousand.  Rounding of components may cause discrepancies in totals.</t>
  </si>
  <si>
    <t>3. Projections use the mid-2012 based national principal population projections produced by the Office for National Statistics.</t>
  </si>
  <si>
    <t>4. Alternative provision settings data between 2002 - 2010 has been removed from the time series as it includes pupil registered as 'dual subsidiary'. This causes double counting errors.</t>
  </si>
  <si>
    <t>5. Excludes pupils aged 16 and over.  Age is taken at the start of the academic year.</t>
  </si>
  <si>
    <t>6. State-funded primary schools include maintained primary schools, primary academies and primary Free Schools.</t>
  </si>
  <si>
    <t>7. State-funded secondary schools include maintained secondary and all-through schools, secondary and all-through academies, secondary and all-through Free Schools, City Technology Colleges, University Technical Colleges and Studio Schools.</t>
  </si>
  <si>
    <t>8. State-funded secondary schools do not include all-through special schools and special academies.</t>
  </si>
  <si>
    <t>9. State-funded special schools include maintained special schools, special academies, special Free Schools and general hospital schools.</t>
  </si>
  <si>
    <t>10. Alternative provision settings include pupil referral units, alternative provision academies and alternative provision Free Schools, but not other types of alternative provision.</t>
  </si>
  <si>
    <t>11. All state-funded schools include maintained nursery, primary, secondary and special schools, all academy types, pupil referral units, City Technology Colleges, Free Schools, University Technical Colleges and Studio Schools.</t>
  </si>
  <si>
    <t>12. A more detailed breakdown of pupil numbers by age and school type can be found in the supporting data which accompany this release.</t>
  </si>
  <si>
    <t>Table 2: All schools: Full-time equivalent number of pupils by age group and by type of school (000s)</t>
  </si>
  <si>
    <t>Years: January 2008 to 2014 (actual) – January 2015 to 2018 (projection)</t>
  </si>
  <si>
    <t>ALL SCHOOLS</t>
  </si>
  <si>
    <t>Under 5</t>
  </si>
  <si>
    <t>Primary ages (5-10)</t>
  </si>
  <si>
    <t>Secondary ages:</t>
  </si>
  <si>
    <t>11-15</t>
  </si>
  <si>
    <t>16 and over</t>
  </si>
  <si>
    <t>..</t>
  </si>
  <si>
    <t>Total</t>
  </si>
  <si>
    <t>All ages</t>
  </si>
  <si>
    <t>of which, aged up to 15</t>
  </si>
  <si>
    <t>of which:</t>
  </si>
  <si>
    <t>ALL STATE-FUNDED SCHOOLS</t>
  </si>
  <si>
    <t>Maintained nursery schools</t>
  </si>
  <si>
    <t>State-funded primary schools</t>
  </si>
  <si>
    <t>Secondary ages</t>
  </si>
  <si>
    <t>Independent schools</t>
  </si>
  <si>
    <t>Non-maintained special schools</t>
  </si>
  <si>
    <t>1.</t>
  </si>
  <si>
    <t xml:space="preserve">Full-time equivalent numbers count each part-time pupil as 0.5.  Until 2002, only pupils aged under 5 could be recorded as part-time. </t>
  </si>
  <si>
    <t>From 2003 to 2011 inclusive, state-funded schools could record part-time pupils of any age.</t>
  </si>
  <si>
    <t xml:space="preserve">From 2012, all pupils aged 5 to 15 as at the previous 31 August are recorded by state-funded schools as full-time, but all pupils aged under 5 or over 15, and pupils of </t>
  </si>
  <si>
    <t>any age in independent schools, may be recorded as part-time.</t>
  </si>
  <si>
    <t>2.</t>
  </si>
  <si>
    <t>Numbers are rounded to the nearest thousand.  Rounding of components may cause discrepancies in totals.</t>
  </si>
  <si>
    <t>3.</t>
  </si>
  <si>
    <t>Projections use the mid-2012 based national principal population projections produced by the Office for National Statistics.</t>
  </si>
  <si>
    <t>4.</t>
  </si>
  <si>
    <t>Alternative provision settings data between 2002 - 2010 has been removed from the time series as it includes pupil registered as 'dual subsidiary'. This causes double counting errors.</t>
  </si>
  <si>
    <t>5.</t>
  </si>
  <si>
    <t>Age is taken at the start of the academic year.</t>
  </si>
  <si>
    <t>6.</t>
  </si>
  <si>
    <t>State-funded primary schools include maintained primary schools, primary academies and primary Free Schools.</t>
  </si>
  <si>
    <t>7.</t>
  </si>
  <si>
    <t xml:space="preserve">State-funded secondary schools include maintained secondary and all-through schools, secondary and all-through academies, secondary and all-through Free Schools, </t>
  </si>
  <si>
    <t>City Technology Colleges, University Technical Colleges and Studio Schools. However, state-funded secondary schools do not include all-through special schools and special academies.</t>
  </si>
  <si>
    <t>8.</t>
  </si>
  <si>
    <t>State-funded special schools include maintained special schools, special academies, special Free Schools and general hospital schools.</t>
  </si>
  <si>
    <t>9.</t>
  </si>
  <si>
    <t>Alternative provision settings include pupil referral units, alternative provision academies and alternative provision Free Schools, but not other types of alternative provision.</t>
  </si>
  <si>
    <t>10.</t>
  </si>
  <si>
    <t>11.</t>
  </si>
  <si>
    <t>Projections for pupils aged 16 and over in all school types is not provided in this publication.</t>
  </si>
  <si>
    <t>12.</t>
  </si>
  <si>
    <t>Middle deemed secondary schools and all-through schools deemed as secondary result in some under-5 and primary aged pupils in secondary schools.</t>
  </si>
  <si>
    <t>A more detailed breakdown of pupil numbers by age and school type can be found in the supporting data which accompany this release.</t>
  </si>
  <si>
    <t>Not available (see Note 10 above).</t>
  </si>
  <si>
    <t>*</t>
  </si>
  <si>
    <t>Fewer than 500.</t>
  </si>
  <si>
    <t>Table 3a: State-funded schools: Comparison of the full-time equivalent number of pupils aged 5 to 15 based on varying net migration assumptions in the underlying population projections (000s)</t>
  </si>
  <si>
    <t>Actual</t>
  </si>
  <si>
    <t>Pupil numbers based on principal population projection</t>
  </si>
  <si>
    <t>Pupils aged 5 to 15</t>
  </si>
  <si>
    <t>Pupils aged 5 to 10 - Primary age</t>
  </si>
  <si>
    <t>Pupils aged 11 to 15 - Secondary age</t>
  </si>
  <si>
    <t>LOW VARIANT NET MIGRATION</t>
  </si>
  <si>
    <t>Number of pupils</t>
  </si>
  <si>
    <t>Difference from principal projection</t>
  </si>
  <si>
    <t>Number</t>
  </si>
  <si>
    <t>Percentage</t>
  </si>
  <si>
    <t>of which</t>
  </si>
  <si>
    <t>HIGH VARIANT NET MIGRATION</t>
  </si>
  <si>
    <t>Source: School Census (actuals); DfE Pupil Projection Model - PT286 (projections)</t>
  </si>
  <si>
    <t>1. Numbers are rounded to the nearest thousand, which may cause discrepancies in totals.</t>
  </si>
  <si>
    <t>2. Age is taken at the start of the academic year.</t>
  </si>
  <si>
    <t>3. Percentages relate to the difference between principal pupil projections and projections based on varying migration assumptions.</t>
  </si>
  <si>
    <t>Table 3b: State-funded schools: Comparison of the full-time equivalent number of pupils aged 5 to 15 based on varying fertility assumptions in the underlying population projections (000s)</t>
  </si>
  <si>
    <t>LOW VARIANT FERTILITY</t>
  </si>
  <si>
    <t>HIGH VARIANT FERTILITY</t>
  </si>
  <si>
    <t>3. Percentages relate to the difference between principal pupil projections and projections based on varying fertility assumptions</t>
  </si>
  <si>
    <t>Table 3c: State-funded schools: Comparison of the full-time equivalent number of pupils aged 5 to 15 based on varying population assumptions in the underlying population projections (000s)</t>
  </si>
  <si>
    <t>LOW VARIANT POPULATION</t>
  </si>
  <si>
    <t>HIGH VARIANT POPULATION</t>
  </si>
  <si>
    <t>3. Percentages relate to the difference between principal pupil projections and projections based on varying population assumptions.</t>
  </si>
  <si>
    <t>Years: January 2014 (actual) - January 2015 to 2023 (projection)</t>
  </si>
  <si>
    <t>All state-funded schools include maintained nursery, primary, secondary and special schools, all academy types, pupil referral units, City Technology Colleges, Free Schools, University Technical Colleges and Studio Schools.</t>
  </si>
  <si>
    <t>13.</t>
  </si>
  <si>
    <t>4. "State-funded" schools are defined in background notes to this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</si>
</sst>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[$€-2]* #,##0.00_-;\-[$€-2]* #,##0.00_-;_-[$€-2]* &quot;-&quot;??_-"/>
    <numFmt numFmtId="167" formatCode="_(&quot;$&quot;* #,##0.00_);_(&quot;$&quot;* \(#,##0.00\);_(&quot;$&quot;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9"/>
      <name val="Fixedsys"/>
      <family val="3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/>
      <sz val="8"/>
      <name val="Arial"/>
      <family val="2"/>
    </font>
    <font>
      <sz val="10"/>
      <name val="Helv"/>
      <charset val="20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17"/>
      <name val="Verdana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System"/>
      <family val="2"/>
    </font>
    <font>
      <sz val="12"/>
      <color theme="1"/>
      <name val="Arial"/>
      <family val="2"/>
    </font>
    <font>
      <sz val="9"/>
      <name val="Fixedsys"/>
    </font>
    <font>
      <sz val="12"/>
      <name val="Arial"/>
      <family val="2"/>
    </font>
    <font>
      <sz val="9"/>
      <name val="Times New Roman"/>
      <family val="1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sz val="9"/>
      <color indexed="18"/>
      <name val="Arial"/>
      <family val="2"/>
    </font>
    <font>
      <sz val="9"/>
      <color indexed="12"/>
      <name val="Times New Roman"/>
      <family val="1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Verdana"/>
      <family val="2"/>
    </font>
    <font>
      <sz val="10"/>
      <color indexed="18"/>
      <name val="Verdana"/>
      <family val="2"/>
    </font>
    <font>
      <sz val="12"/>
      <color indexed="62"/>
      <name val="Arial"/>
      <family val="2"/>
    </font>
    <font>
      <sz val="8"/>
      <color indexed="12"/>
      <name val="Arial"/>
      <family val="2"/>
    </font>
    <font>
      <sz val="10"/>
      <color indexed="12"/>
      <name val="Verdana"/>
      <family val="2"/>
    </font>
    <font>
      <sz val="12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color indexed="63"/>
      <name val="Arial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sz val="10"/>
      <color indexed="20"/>
      <name val="Verdana"/>
      <family val="2"/>
    </font>
    <font>
      <sz val="12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50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867">
    <xf numFmtId="0" fontId="0" fillId="0" borderId="0"/>
    <xf numFmtId="0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3" fillId="0" borderId="0" applyNumberFormat="0" applyFont="0" applyFill="0" applyBorder="0" applyProtection="0">
      <alignment horizontal="centerContinuous" wrapText="1"/>
    </xf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>
      <alignment horizontal="left"/>
    </xf>
    <xf numFmtId="0" fontId="25" fillId="0" borderId="0" applyNumberFormat="0" applyFill="0" applyBorder="0" applyAlignment="0" applyProtection="0">
      <protection locked="0"/>
    </xf>
    <xf numFmtId="166" fontId="2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horizontal="center" vertical="center" wrapText="1"/>
    </xf>
    <xf numFmtId="2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0" borderId="0">
      <alignment horizontal="center" vertical="center" wrapText="1"/>
    </xf>
    <xf numFmtId="0" fontId="4" fillId="0" borderId="4">
      <alignment horizontal="center" vertical="center" wrapText="1"/>
    </xf>
    <xf numFmtId="0" fontId="5" fillId="0" borderId="0">
      <alignment horizontal="left" wrapText="1"/>
    </xf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" fontId="36" fillId="0" borderId="16" applyNumberFormat="0" applyFill="0" applyBorder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1" fontId="38" fillId="0" borderId="0" applyNumberFormat="0" applyFill="0" applyBorder="0" applyAlignment="0" applyProtection="0"/>
    <xf numFmtId="0" fontId="37" fillId="7" borderId="11" applyNumberFormat="0" applyAlignment="0" applyProtection="0"/>
    <xf numFmtId="0" fontId="39" fillId="22" borderId="0" applyNumberFormat="0" applyFill="0" applyBorder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37" fillId="7" borderId="11" applyNumberFormat="0" applyAlignment="0" applyProtection="0"/>
    <xf numFmtId="0" fontId="4" fillId="0" borderId="0">
      <alignment horizontal="left" vertical="center"/>
    </xf>
    <xf numFmtId="0" fontId="4" fillId="0" borderId="0">
      <alignment horizontal="center" vertical="center"/>
    </xf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10" fontId="41" fillId="0" borderId="18" applyFill="0" applyAlignment="0" applyProtection="0">
      <protection locked="0"/>
    </xf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4" fillId="0" borderId="0">
      <alignment horizontal="right"/>
    </xf>
    <xf numFmtId="0" fontId="24" fillId="0" borderId="0">
      <alignment horizontal="left"/>
    </xf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14" fillId="24" borderId="19" applyNumberFormat="0" applyFont="0" applyAlignment="0" applyProtection="0"/>
    <xf numFmtId="0" fontId="14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0" fontId="23" fillId="24" borderId="19" applyNumberFormat="0" applyFont="0" applyAlignment="0" applyProtection="0"/>
    <xf numFmtId="3" fontId="4" fillId="0" borderId="0">
      <alignment horizontal="right"/>
    </xf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0" fontId="46" fillId="20" borderId="20" applyNumberFormat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1" fontId="47" fillId="0" borderId="21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1" applyBorder="0">
      <alignment horizontal="right"/>
    </xf>
    <xf numFmtId="167" fontId="2" fillId="0" borderId="0"/>
    <xf numFmtId="167" fontId="2" fillId="0" borderId="0"/>
    <xf numFmtId="167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4" fontId="50" fillId="0" borderId="23">
      <alignment horizontal="right"/>
    </xf>
    <xf numFmtId="0" fontId="50" fillId="0" borderId="23">
      <alignment horizontal="left"/>
    </xf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" fontId="2" fillId="0" borderId="0" xfId="1" applyNumberFormat="1" applyFill="1"/>
    <xf numFmtId="0" fontId="2" fillId="0" borderId="1" xfId="1" applyFill="1" applyBorder="1"/>
    <xf numFmtId="0" fontId="4" fillId="0" borderId="2" xfId="1" applyFont="1" applyFill="1" applyBorder="1"/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/>
    <xf numFmtId="0" fontId="4" fillId="0" borderId="5" xfId="1" applyFont="1" applyFill="1" applyBorder="1"/>
    <xf numFmtId="0" fontId="4" fillId="0" borderId="4" xfId="1" applyFont="1" applyFill="1" applyBorder="1" applyAlignment="1"/>
    <xf numFmtId="0" fontId="4" fillId="0" borderId="0" xfId="1" applyFont="1" applyFill="1"/>
    <xf numFmtId="0" fontId="5" fillId="0" borderId="1" xfId="1" applyFont="1" applyFill="1" applyBorder="1"/>
    <xf numFmtId="1" fontId="5" fillId="0" borderId="6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5" fillId="0" borderId="0" xfId="1" applyFont="1" applyFill="1"/>
    <xf numFmtId="3" fontId="4" fillId="0" borderId="8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5" fillId="0" borderId="0" xfId="1" applyFont="1" applyFill="1" applyBorder="1"/>
    <xf numFmtId="3" fontId="5" fillId="0" borderId="8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6" xfId="1" applyFont="1" applyFill="1" applyBorder="1"/>
    <xf numFmtId="0" fontId="4" fillId="0" borderId="10" xfId="1" applyFont="1" applyFill="1" applyBorder="1"/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7" fillId="0" borderId="0" xfId="1" applyFont="1" applyFill="1"/>
    <xf numFmtId="38" fontId="4" fillId="0" borderId="0" xfId="1" applyNumberFormat="1" applyFont="1" applyFill="1"/>
    <xf numFmtId="0" fontId="4" fillId="0" borderId="0" xfId="1" applyFont="1" applyFill="1" applyBorder="1"/>
    <xf numFmtId="164" fontId="2" fillId="0" borderId="0" xfId="2" applyNumberFormat="1" applyFont="1" applyFill="1"/>
    <xf numFmtId="0" fontId="2" fillId="0" borderId="0" xfId="1" applyFont="1" applyFill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4" fillId="0" borderId="8" xfId="1" applyFont="1" applyFill="1" applyBorder="1" applyAlignment="1"/>
    <xf numFmtId="0" fontId="4" fillId="0" borderId="0" xfId="1" applyFont="1" applyFill="1" applyBorder="1" applyAlignment="1"/>
    <xf numFmtId="0" fontId="4" fillId="0" borderId="9" xfId="1" applyFont="1" applyFill="1" applyBorder="1" applyAlignment="1"/>
    <xf numFmtId="1" fontId="5" fillId="0" borderId="8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5" fillId="0" borderId="9" xfId="1" applyNumberFormat="1" applyFont="1" applyFill="1" applyBorder="1" applyAlignment="1">
      <alignment horizontal="center"/>
    </xf>
    <xf numFmtId="3" fontId="5" fillId="0" borderId="8" xfId="3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center"/>
    </xf>
    <xf numFmtId="165" fontId="5" fillId="0" borderId="0" xfId="1" applyNumberFormat="1" applyFont="1" applyFill="1"/>
    <xf numFmtId="17" fontId="5" fillId="0" borderId="0" xfId="1" quotePrefix="1" applyNumberFormat="1" applyFont="1" applyFill="1"/>
    <xf numFmtId="3" fontId="4" fillId="0" borderId="8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17" fontId="4" fillId="0" borderId="0" xfId="1" quotePrefix="1" applyNumberFormat="1" applyFont="1" applyFill="1"/>
    <xf numFmtId="3" fontId="4" fillId="0" borderId="0" xfId="1" applyNumberFormat="1" applyFont="1" applyFill="1"/>
    <xf numFmtId="0" fontId="4" fillId="0" borderId="6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4" fillId="0" borderId="0" xfId="1" quotePrefix="1" applyFont="1" applyFill="1"/>
    <xf numFmtId="0" fontId="4" fillId="0" borderId="0" xfId="1" quotePrefix="1" applyFont="1" applyFill="1" applyAlignment="1">
      <alignment horizontal="left"/>
    </xf>
    <xf numFmtId="0" fontId="9" fillId="0" borderId="0" xfId="1" applyFont="1" applyFill="1"/>
    <xf numFmtId="165" fontId="4" fillId="0" borderId="0" xfId="3" applyNumberFormat="1" applyFont="1" applyFill="1" applyBorder="1" applyAlignment="1">
      <alignment horizontal="center"/>
    </xf>
    <xf numFmtId="0" fontId="2" fillId="0" borderId="0" xfId="1" quotePrefix="1" applyFont="1" applyFill="1"/>
    <xf numFmtId="0" fontId="10" fillId="0" borderId="0" xfId="1" applyFont="1" applyFill="1"/>
    <xf numFmtId="0" fontId="11" fillId="0" borderId="0" xfId="1" applyFont="1" applyFill="1"/>
    <xf numFmtId="0" fontId="2" fillId="0" borderId="0" xfId="1" applyFill="1" applyAlignment="1">
      <alignment horizontal="center"/>
    </xf>
    <xf numFmtId="0" fontId="2" fillId="0" borderId="0" xfId="1" applyFont="1" applyFill="1" applyBorder="1"/>
    <xf numFmtId="0" fontId="2" fillId="0" borderId="0" xfId="1" quotePrefix="1" applyFill="1"/>
    <xf numFmtId="0" fontId="2" fillId="0" borderId="0" xfId="1" applyFill="1" applyBorder="1"/>
    <xf numFmtId="0" fontId="3" fillId="0" borderId="0" xfId="4" applyFont="1"/>
    <xf numFmtId="0" fontId="2" fillId="0" borderId="0" xfId="4"/>
    <xf numFmtId="0" fontId="2" fillId="0" borderId="0" xfId="4" applyFont="1"/>
    <xf numFmtId="0" fontId="4" fillId="0" borderId="2" xfId="4" applyFont="1" applyBorder="1"/>
    <xf numFmtId="0" fontId="4" fillId="0" borderId="5" xfId="4" applyFont="1" applyBorder="1" applyAlignment="1">
      <alignment horizontal="center"/>
    </xf>
    <xf numFmtId="0" fontId="4" fillId="0" borderId="4" xfId="4" applyFont="1" applyBorder="1" applyAlignment="1">
      <alignment horizontal="centerContinuous"/>
    </xf>
    <xf numFmtId="0" fontId="4" fillId="0" borderId="1" xfId="4" applyFont="1" applyBorder="1"/>
    <xf numFmtId="0" fontId="4" fillId="0" borderId="7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0" xfId="4" applyFont="1" applyBorder="1"/>
    <xf numFmtId="0" fontId="4" fillId="0" borderId="9" xfId="4" applyFont="1" applyBorder="1"/>
    <xf numFmtId="0" fontId="12" fillId="0" borderId="0" xfId="4" applyFont="1" applyBorder="1"/>
    <xf numFmtId="0" fontId="5" fillId="0" borderId="0" xfId="4" applyFont="1" applyBorder="1"/>
    <xf numFmtId="38" fontId="4" fillId="0" borderId="9" xfId="4" applyNumberFormat="1" applyFont="1" applyBorder="1" applyAlignment="1">
      <alignment horizontal="center"/>
    </xf>
    <xf numFmtId="38" fontId="4" fillId="0" borderId="0" xfId="4" applyNumberFormat="1" applyFont="1" applyBorder="1" applyAlignment="1">
      <alignment horizontal="center"/>
    </xf>
    <xf numFmtId="40" fontId="2" fillId="0" borderId="0" xfId="4" applyNumberFormat="1"/>
    <xf numFmtId="0" fontId="4" fillId="0" borderId="0" xfId="4" applyFont="1" applyBorder="1" applyAlignment="1">
      <alignment horizontal="right"/>
    </xf>
    <xf numFmtId="0" fontId="4" fillId="0" borderId="9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3" fontId="4" fillId="0" borderId="9" xfId="4" applyNumberFormat="1" applyFont="1" applyBorder="1" applyAlignment="1">
      <alignment horizontal="center"/>
    </xf>
    <xf numFmtId="37" fontId="4" fillId="0" borderId="0" xfId="4" applyNumberFormat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0" xfId="4" applyFont="1" applyBorder="1"/>
    <xf numFmtId="0" fontId="4" fillId="0" borderId="1" xfId="4" applyFont="1" applyFill="1" applyBorder="1"/>
    <xf numFmtId="0" fontId="4" fillId="0" borderId="10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2" fillId="0" borderId="0" xfId="4" applyFill="1" applyBorder="1"/>
    <xf numFmtId="0" fontId="6" fillId="0" borderId="0" xfId="4" applyFont="1" applyFill="1" applyBorder="1"/>
    <xf numFmtId="0" fontId="2" fillId="0" borderId="0" xfId="4" applyBorder="1"/>
    <xf numFmtId="0" fontId="4" fillId="0" borderId="0" xfId="4" applyFont="1"/>
    <xf numFmtId="0" fontId="4" fillId="0" borderId="0" xfId="4" quotePrefix="1" applyFont="1" applyAlignment="1">
      <alignment horizontal="right"/>
    </xf>
    <xf numFmtId="0" fontId="4" fillId="0" borderId="0" xfId="4" applyFont="1" applyFill="1" applyBorder="1"/>
    <xf numFmtId="0" fontId="4" fillId="0" borderId="0" xfId="4" quotePrefix="1" applyFont="1" applyFill="1" applyBorder="1" applyAlignment="1">
      <alignment horizontal="right"/>
    </xf>
    <xf numFmtId="0" fontId="10" fillId="0" borderId="0" xfId="4" quotePrefix="1" applyFont="1" applyBorder="1" applyAlignment="1">
      <alignment horizontal="right"/>
    </xf>
    <xf numFmtId="0" fontId="10" fillId="0" borderId="0" xfId="4" quotePrefix="1" applyFont="1" applyAlignment="1">
      <alignment horizontal="right"/>
    </xf>
    <xf numFmtId="0" fontId="10" fillId="0" borderId="0" xfId="4" quotePrefix="1" applyFont="1" applyFill="1" applyBorder="1" applyAlignment="1">
      <alignment horizontal="right"/>
    </xf>
    <xf numFmtId="0" fontId="10" fillId="0" borderId="0" xfId="4" applyFont="1" applyBorder="1"/>
  </cellXfs>
  <cellStyles count="867">
    <cellStyle name="%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38006 University Academy Keighley MFG Calculation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 10" xfId="26"/>
    <cellStyle name="20% - Accent2 11" xfId="27"/>
    <cellStyle name="20% - Accent2 12" xfId="28"/>
    <cellStyle name="20% - Accent2 13" xfId="29"/>
    <cellStyle name="20% - Accent2 14" xfId="30"/>
    <cellStyle name="20% - Accent2 15" xfId="31"/>
    <cellStyle name="20% - Accent2 16" xfId="32"/>
    <cellStyle name="20% - Accent2 17" xfId="33"/>
    <cellStyle name="20% - Accent2 2" xfId="34"/>
    <cellStyle name="20% - Accent2 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 10" xfId="43"/>
    <cellStyle name="20% - Accent3 11" xfId="44"/>
    <cellStyle name="20% - Accent3 12" xfId="45"/>
    <cellStyle name="20% - Accent3 13" xfId="46"/>
    <cellStyle name="20% - Accent3 14" xfId="47"/>
    <cellStyle name="20% - Accent3 15" xfId="48"/>
    <cellStyle name="20% - Accent3 16" xfId="49"/>
    <cellStyle name="20% - Accent3 17" xfId="50"/>
    <cellStyle name="20% - Accent3 2" xfId="51"/>
    <cellStyle name="20% - Accent3 2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10" xfId="60"/>
    <cellStyle name="20% - Accent4 11" xfId="61"/>
    <cellStyle name="20% - Accent4 12" xfId="62"/>
    <cellStyle name="20% - Accent4 13" xfId="63"/>
    <cellStyle name="20% - Accent4 14" xfId="64"/>
    <cellStyle name="20% - Accent4 15" xfId="65"/>
    <cellStyle name="20% - Accent4 16" xfId="66"/>
    <cellStyle name="20% - Accent4 17" xfId="67"/>
    <cellStyle name="20% - Accent4 2" xfId="68"/>
    <cellStyle name="20% - Accent4 2 2" xfId="69"/>
    <cellStyle name="20% - Accent4 3" xfId="70"/>
    <cellStyle name="20% - Accent4 4" xfId="71"/>
    <cellStyle name="20% - Accent4 5" xfId="72"/>
    <cellStyle name="20% - Accent4 6" xfId="73"/>
    <cellStyle name="20% - Accent4 7" xfId="74"/>
    <cellStyle name="20% - Accent4 8" xfId="75"/>
    <cellStyle name="20% - Accent4 9" xfId="76"/>
    <cellStyle name="20% - Accent5 10" xfId="77"/>
    <cellStyle name="20% - Accent5 11" xfId="78"/>
    <cellStyle name="20% - Accent5 12" xfId="79"/>
    <cellStyle name="20% - Accent5 13" xfId="80"/>
    <cellStyle name="20% - Accent5 14" xfId="81"/>
    <cellStyle name="20% - Accent5 15" xfId="82"/>
    <cellStyle name="20% - Accent5 16" xfId="83"/>
    <cellStyle name="20% - Accent5 17" xfId="84"/>
    <cellStyle name="20% - Accent5 2" xfId="85"/>
    <cellStyle name="20% - Accent5 2 2" xfId="86"/>
    <cellStyle name="20% - Accent5 3" xfId="87"/>
    <cellStyle name="20% - Accent5 4" xfId="88"/>
    <cellStyle name="20% - Accent5 5" xfId="89"/>
    <cellStyle name="20% - Accent5 6" xfId="90"/>
    <cellStyle name="20% - Accent5 7" xfId="91"/>
    <cellStyle name="20% - Accent5 8" xfId="92"/>
    <cellStyle name="20% - Accent5 9" xfId="93"/>
    <cellStyle name="20% - Accent6 10" xfId="94"/>
    <cellStyle name="20% - Accent6 11" xfId="95"/>
    <cellStyle name="20% - Accent6 12" xfId="96"/>
    <cellStyle name="20% - Accent6 13" xfId="97"/>
    <cellStyle name="20% - Accent6 14" xfId="98"/>
    <cellStyle name="20% - Accent6 15" xfId="99"/>
    <cellStyle name="20% - Accent6 16" xfId="100"/>
    <cellStyle name="20% - Accent6 17" xfId="101"/>
    <cellStyle name="20% - Accent6 2" xfId="102"/>
    <cellStyle name="20% - Accent6 2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 10" xfId="111"/>
    <cellStyle name="40% - Accent1 11" xfId="112"/>
    <cellStyle name="40% - Accent1 12" xfId="113"/>
    <cellStyle name="40% - Accent1 13" xfId="114"/>
    <cellStyle name="40% - Accent1 14" xfId="115"/>
    <cellStyle name="40% - Accent1 15" xfId="116"/>
    <cellStyle name="40% - Accent1 16" xfId="117"/>
    <cellStyle name="40% - Accent1 17" xfId="118"/>
    <cellStyle name="40% - Accent1 2" xfId="119"/>
    <cellStyle name="40% - Accent1 2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17" xfId="135"/>
    <cellStyle name="40% - Accent2 2" xfId="136"/>
    <cellStyle name="40% - Accent2 2 2" xfId="137"/>
    <cellStyle name="40% - Accent2 3" xfId="138"/>
    <cellStyle name="40% - Accent2 4" xfId="139"/>
    <cellStyle name="40% - Accent2 5" xfId="140"/>
    <cellStyle name="40% - Accent2 6" xfId="141"/>
    <cellStyle name="40% - Accent2 7" xfId="142"/>
    <cellStyle name="40% - Accent2 8" xfId="143"/>
    <cellStyle name="40% - Accent2 9" xfId="144"/>
    <cellStyle name="40% - Accent3 10" xfId="145"/>
    <cellStyle name="40% - Accent3 11" xfId="146"/>
    <cellStyle name="40% - Accent3 12" xfId="147"/>
    <cellStyle name="40% - Accent3 13" xfId="148"/>
    <cellStyle name="40% - Accent3 14" xfId="149"/>
    <cellStyle name="40% - Accent3 15" xfId="150"/>
    <cellStyle name="40% - Accent3 16" xfId="151"/>
    <cellStyle name="40% - Accent3 17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 10" xfId="162"/>
    <cellStyle name="40% - Accent4 11" xfId="163"/>
    <cellStyle name="40% - Accent4 12" xfId="164"/>
    <cellStyle name="40% - Accent4 13" xfId="165"/>
    <cellStyle name="40% - Accent4 14" xfId="166"/>
    <cellStyle name="40% - Accent4 15" xfId="167"/>
    <cellStyle name="40% - Accent4 16" xfId="168"/>
    <cellStyle name="40% - Accent4 17" xfId="169"/>
    <cellStyle name="40% - Accent4 2" xfId="170"/>
    <cellStyle name="40% - Accent4 2 2" xfId="171"/>
    <cellStyle name="40% - Accent4 3" xfId="172"/>
    <cellStyle name="40% - Accent4 4" xfId="173"/>
    <cellStyle name="40% - Accent4 5" xfId="174"/>
    <cellStyle name="40% - Accent4 6" xfId="175"/>
    <cellStyle name="40% - Accent4 7" xfId="176"/>
    <cellStyle name="40% - Accent4 8" xfId="177"/>
    <cellStyle name="40% - Accent4 9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15" xfId="184"/>
    <cellStyle name="40% - Accent5 16" xfId="185"/>
    <cellStyle name="40% - Accent5 17" xfId="186"/>
    <cellStyle name="40% - Accent5 2" xfId="187"/>
    <cellStyle name="40% - Accent5 2 2" xfId="188"/>
    <cellStyle name="40% - Accent5 3" xfId="189"/>
    <cellStyle name="40% - Accent5 4" xfId="190"/>
    <cellStyle name="40% - Accent5 5" xfId="191"/>
    <cellStyle name="40% - Accent5 6" xfId="192"/>
    <cellStyle name="40% - Accent5 7" xfId="193"/>
    <cellStyle name="40% - Accent5 8" xfId="194"/>
    <cellStyle name="40% - Accent5 9" xfId="195"/>
    <cellStyle name="40% - Accent6 10" xfId="196"/>
    <cellStyle name="40% - Accent6 11" xfId="197"/>
    <cellStyle name="40% - Accent6 12" xfId="198"/>
    <cellStyle name="40% - Accent6 13" xfId="199"/>
    <cellStyle name="40% - Accent6 14" xfId="200"/>
    <cellStyle name="40% - Accent6 15" xfId="201"/>
    <cellStyle name="40% - Accent6 16" xfId="202"/>
    <cellStyle name="40% - Accent6 17" xfId="203"/>
    <cellStyle name="40% - Accent6 2" xfId="204"/>
    <cellStyle name="40% - Accent6 2 2" xfId="205"/>
    <cellStyle name="40% - Accent6 3" xfId="206"/>
    <cellStyle name="40% - Accent6 4" xfId="207"/>
    <cellStyle name="40% - Accent6 5" xfId="208"/>
    <cellStyle name="40% - Accent6 6" xfId="209"/>
    <cellStyle name="40% - Accent6 7" xfId="210"/>
    <cellStyle name="40% - Accent6 8" xfId="211"/>
    <cellStyle name="40% - Accent6 9" xfId="212"/>
    <cellStyle name="60% - Accent1 10" xfId="213"/>
    <cellStyle name="60% - Accent1 11" xfId="214"/>
    <cellStyle name="60% - Accent1 12" xfId="215"/>
    <cellStyle name="60% - Accent1 13" xfId="216"/>
    <cellStyle name="60% - Accent1 14" xfId="217"/>
    <cellStyle name="60% - Accent1 15" xfId="218"/>
    <cellStyle name="60% - Accent1 16" xfId="219"/>
    <cellStyle name="60% - Accent1 17" xfId="220"/>
    <cellStyle name="60% - Accent1 2" xfId="221"/>
    <cellStyle name="60% - Accent1 2 2" xfId="222"/>
    <cellStyle name="60% - Accent1 3" xfId="223"/>
    <cellStyle name="60% - Accent1 4" xfId="224"/>
    <cellStyle name="60% - Accent1 5" xfId="225"/>
    <cellStyle name="60% - Accent1 6" xfId="226"/>
    <cellStyle name="60% - Accent1 7" xfId="227"/>
    <cellStyle name="60% - Accent1 8" xfId="228"/>
    <cellStyle name="60% - Accent1 9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15" xfId="235"/>
    <cellStyle name="60% - Accent2 16" xfId="236"/>
    <cellStyle name="60% - Accent2 17" xfId="237"/>
    <cellStyle name="60% - Accent2 2" xfId="238"/>
    <cellStyle name="60% - Accent2 2 2" xfId="239"/>
    <cellStyle name="60% - Accent2 3" xfId="240"/>
    <cellStyle name="60% - Accent2 4" xfId="241"/>
    <cellStyle name="60% - Accent2 5" xfId="242"/>
    <cellStyle name="60% - Accent2 6" xfId="243"/>
    <cellStyle name="60% - Accent2 7" xfId="244"/>
    <cellStyle name="60% - Accent2 8" xfId="245"/>
    <cellStyle name="60% - Accent2 9" xfId="246"/>
    <cellStyle name="60% - Accent3 10" xfId="247"/>
    <cellStyle name="60% - Accent3 11" xfId="248"/>
    <cellStyle name="60% - Accent3 12" xfId="249"/>
    <cellStyle name="60% - Accent3 13" xfId="250"/>
    <cellStyle name="60% - Accent3 14" xfId="251"/>
    <cellStyle name="60% - Accent3 15" xfId="252"/>
    <cellStyle name="60% - Accent3 16" xfId="253"/>
    <cellStyle name="60% - Accent3 17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3 6" xfId="260"/>
    <cellStyle name="60% - Accent3 7" xfId="261"/>
    <cellStyle name="60% - Accent3 8" xfId="262"/>
    <cellStyle name="60% - Accent3 9" xfId="263"/>
    <cellStyle name="60% - Accent4 10" xfId="264"/>
    <cellStyle name="60% - Accent4 11" xfId="265"/>
    <cellStyle name="60% - Accent4 12" xfId="266"/>
    <cellStyle name="60% - Accent4 13" xfId="267"/>
    <cellStyle name="60% - Accent4 14" xfId="268"/>
    <cellStyle name="60% - Accent4 15" xfId="269"/>
    <cellStyle name="60% - Accent4 16" xfId="270"/>
    <cellStyle name="60% - Accent4 17" xfId="271"/>
    <cellStyle name="60% - Accent4 2" xfId="272"/>
    <cellStyle name="60% - Accent4 2 2" xfId="273"/>
    <cellStyle name="60% - Accent4 3" xfId="274"/>
    <cellStyle name="60% - Accent4 4" xfId="275"/>
    <cellStyle name="60% - Accent4 5" xfId="276"/>
    <cellStyle name="60% - Accent4 6" xfId="277"/>
    <cellStyle name="60% - Accent4 7" xfId="278"/>
    <cellStyle name="60% - Accent4 8" xfId="279"/>
    <cellStyle name="60% - Accent4 9" xfId="280"/>
    <cellStyle name="60% - Accent5 10" xfId="281"/>
    <cellStyle name="60% - Accent5 11" xfId="282"/>
    <cellStyle name="60% - Accent5 12" xfId="283"/>
    <cellStyle name="60% - Accent5 13" xfId="284"/>
    <cellStyle name="60% - Accent5 14" xfId="285"/>
    <cellStyle name="60% - Accent5 15" xfId="286"/>
    <cellStyle name="60% - Accent5 16" xfId="287"/>
    <cellStyle name="60% - Accent5 17" xfId="288"/>
    <cellStyle name="60% - Accent5 2" xfId="289"/>
    <cellStyle name="60% - Accent5 2 2" xfId="290"/>
    <cellStyle name="60% - Accent5 3" xfId="291"/>
    <cellStyle name="60% - Accent5 4" xfId="292"/>
    <cellStyle name="60% - Accent5 5" xfId="293"/>
    <cellStyle name="60% - Accent5 6" xfId="294"/>
    <cellStyle name="60% - Accent5 7" xfId="295"/>
    <cellStyle name="60% - Accent5 8" xfId="296"/>
    <cellStyle name="60% - Accent5 9" xfId="297"/>
    <cellStyle name="60% - Accent6 10" xfId="298"/>
    <cellStyle name="60% - Accent6 11" xfId="299"/>
    <cellStyle name="60% - Accent6 12" xfId="300"/>
    <cellStyle name="60% - Accent6 13" xfId="301"/>
    <cellStyle name="60% - Accent6 14" xfId="302"/>
    <cellStyle name="60% - Accent6 15" xfId="303"/>
    <cellStyle name="60% - Accent6 16" xfId="304"/>
    <cellStyle name="60% - Accent6 17" xfId="305"/>
    <cellStyle name="60% - Accent6 2" xfId="306"/>
    <cellStyle name="60% - Accent6 2 2" xfId="307"/>
    <cellStyle name="60% - Accent6 3" xfId="308"/>
    <cellStyle name="60% - Accent6 4" xfId="309"/>
    <cellStyle name="60% - Accent6 5" xfId="310"/>
    <cellStyle name="60% - Accent6 6" xfId="311"/>
    <cellStyle name="60% - Accent6 7" xfId="312"/>
    <cellStyle name="60% - Accent6 8" xfId="313"/>
    <cellStyle name="60% - Accent6 9" xfId="314"/>
    <cellStyle name="Accent1 10" xfId="315"/>
    <cellStyle name="Accent1 11" xfId="316"/>
    <cellStyle name="Accent1 12" xfId="317"/>
    <cellStyle name="Accent1 13" xfId="318"/>
    <cellStyle name="Accent1 14" xfId="319"/>
    <cellStyle name="Accent1 15" xfId="320"/>
    <cellStyle name="Accent1 16" xfId="321"/>
    <cellStyle name="Accent1 17" xfId="322"/>
    <cellStyle name="Accent1 2" xfId="323"/>
    <cellStyle name="Accent1 2 2" xfId="324"/>
    <cellStyle name="Accent1 3" xfId="325"/>
    <cellStyle name="Accent1 4" xfId="326"/>
    <cellStyle name="Accent1 5" xfId="327"/>
    <cellStyle name="Accent1 6" xfId="328"/>
    <cellStyle name="Accent1 7" xfId="329"/>
    <cellStyle name="Accent1 8" xfId="330"/>
    <cellStyle name="Accent1 9" xfId="331"/>
    <cellStyle name="Accent2 10" xfId="332"/>
    <cellStyle name="Accent2 11" xfId="333"/>
    <cellStyle name="Accent2 12" xfId="334"/>
    <cellStyle name="Accent2 13" xfId="335"/>
    <cellStyle name="Accent2 14" xfId="336"/>
    <cellStyle name="Accent2 15" xfId="337"/>
    <cellStyle name="Accent2 16" xfId="338"/>
    <cellStyle name="Accent2 17" xfId="339"/>
    <cellStyle name="Accent2 2" xfId="340"/>
    <cellStyle name="Accent2 2 2" xfId="341"/>
    <cellStyle name="Accent2 3" xfId="342"/>
    <cellStyle name="Accent2 4" xfId="343"/>
    <cellStyle name="Accent2 5" xfId="344"/>
    <cellStyle name="Accent2 6" xfId="345"/>
    <cellStyle name="Accent2 7" xfId="346"/>
    <cellStyle name="Accent2 8" xfId="347"/>
    <cellStyle name="Accent2 9" xfId="348"/>
    <cellStyle name="Accent3 10" xfId="349"/>
    <cellStyle name="Accent3 11" xfId="350"/>
    <cellStyle name="Accent3 12" xfId="351"/>
    <cellStyle name="Accent3 13" xfId="352"/>
    <cellStyle name="Accent3 14" xfId="353"/>
    <cellStyle name="Accent3 15" xfId="354"/>
    <cellStyle name="Accent3 16" xfId="355"/>
    <cellStyle name="Accent3 17" xfId="356"/>
    <cellStyle name="Accent3 2" xfId="357"/>
    <cellStyle name="Accent3 2 2" xfId="358"/>
    <cellStyle name="Accent3 3" xfId="359"/>
    <cellStyle name="Accent3 4" xfId="360"/>
    <cellStyle name="Accent3 5" xfId="361"/>
    <cellStyle name="Accent3 6" xfId="362"/>
    <cellStyle name="Accent3 7" xfId="363"/>
    <cellStyle name="Accent3 8" xfId="364"/>
    <cellStyle name="Accent3 9" xfId="365"/>
    <cellStyle name="Accent4 10" xfId="366"/>
    <cellStyle name="Accent4 11" xfId="367"/>
    <cellStyle name="Accent4 12" xfId="368"/>
    <cellStyle name="Accent4 13" xfId="369"/>
    <cellStyle name="Accent4 14" xfId="370"/>
    <cellStyle name="Accent4 15" xfId="371"/>
    <cellStyle name="Accent4 16" xfId="372"/>
    <cellStyle name="Accent4 17" xfId="373"/>
    <cellStyle name="Accent4 2" xfId="374"/>
    <cellStyle name="Accent4 2 2" xfId="375"/>
    <cellStyle name="Accent4 3" xfId="376"/>
    <cellStyle name="Accent4 4" xfId="377"/>
    <cellStyle name="Accent4 5" xfId="378"/>
    <cellStyle name="Accent4 6" xfId="379"/>
    <cellStyle name="Accent4 7" xfId="380"/>
    <cellStyle name="Accent4 8" xfId="381"/>
    <cellStyle name="Accent4 9" xfId="382"/>
    <cellStyle name="Accent5 10" xfId="383"/>
    <cellStyle name="Accent5 11" xfId="384"/>
    <cellStyle name="Accent5 12" xfId="385"/>
    <cellStyle name="Accent5 13" xfId="386"/>
    <cellStyle name="Accent5 14" xfId="387"/>
    <cellStyle name="Accent5 15" xfId="388"/>
    <cellStyle name="Accent5 16" xfId="389"/>
    <cellStyle name="Accent5 17" xfId="390"/>
    <cellStyle name="Accent5 2" xfId="391"/>
    <cellStyle name="Accent5 2 2" xfId="392"/>
    <cellStyle name="Accent5 3" xfId="393"/>
    <cellStyle name="Accent5 4" xfId="394"/>
    <cellStyle name="Accent5 5" xfId="395"/>
    <cellStyle name="Accent5 6" xfId="396"/>
    <cellStyle name="Accent5 7" xfId="397"/>
    <cellStyle name="Accent5 8" xfId="398"/>
    <cellStyle name="Accent5 9" xfId="399"/>
    <cellStyle name="Accent6 10" xfId="400"/>
    <cellStyle name="Accent6 11" xfId="401"/>
    <cellStyle name="Accent6 12" xfId="402"/>
    <cellStyle name="Accent6 13" xfId="403"/>
    <cellStyle name="Accent6 14" xfId="404"/>
    <cellStyle name="Accent6 15" xfId="405"/>
    <cellStyle name="Accent6 16" xfId="406"/>
    <cellStyle name="Accent6 17" xfId="407"/>
    <cellStyle name="Accent6 2" xfId="408"/>
    <cellStyle name="Accent6 2 2" xfId="409"/>
    <cellStyle name="Accent6 3" xfId="410"/>
    <cellStyle name="Accent6 4" xfId="411"/>
    <cellStyle name="Accent6 5" xfId="412"/>
    <cellStyle name="Accent6 6" xfId="413"/>
    <cellStyle name="Accent6 7" xfId="414"/>
    <cellStyle name="Accent6 8" xfId="415"/>
    <cellStyle name="Accent6 9" xfId="416"/>
    <cellStyle name="Assumed" xfId="417"/>
    <cellStyle name="Bad 10" xfId="418"/>
    <cellStyle name="Bad 11" xfId="419"/>
    <cellStyle name="Bad 12" xfId="420"/>
    <cellStyle name="Bad 13" xfId="421"/>
    <cellStyle name="Bad 14" xfId="422"/>
    <cellStyle name="Bad 15" xfId="423"/>
    <cellStyle name="Bad 16" xfId="424"/>
    <cellStyle name="Bad 17" xfId="425"/>
    <cellStyle name="Bad 2" xfId="426"/>
    <cellStyle name="Bad 2 2" xfId="427"/>
    <cellStyle name="Bad 3" xfId="428"/>
    <cellStyle name="Bad 4" xfId="429"/>
    <cellStyle name="Bad 5" xfId="430"/>
    <cellStyle name="Bad 6" xfId="431"/>
    <cellStyle name="Bad 7" xfId="432"/>
    <cellStyle name="Bad 8" xfId="433"/>
    <cellStyle name="Bad 9" xfId="434"/>
    <cellStyle name="Calculation 10" xfId="435"/>
    <cellStyle name="Calculation 11" xfId="436"/>
    <cellStyle name="Calculation 12" xfId="437"/>
    <cellStyle name="Calculation 13" xfId="438"/>
    <cellStyle name="Calculation 14" xfId="439"/>
    <cellStyle name="Calculation 15" xfId="440"/>
    <cellStyle name="Calculation 16" xfId="441"/>
    <cellStyle name="Calculation 17" xfId="442"/>
    <cellStyle name="Calculation 2" xfId="443"/>
    <cellStyle name="Calculation 2 2" xfId="444"/>
    <cellStyle name="Calculation 3" xfId="445"/>
    <cellStyle name="Calculation 4" xfId="446"/>
    <cellStyle name="Calculation 5" xfId="447"/>
    <cellStyle name="Calculation 6" xfId="448"/>
    <cellStyle name="Calculation 7" xfId="449"/>
    <cellStyle name="Calculation 8" xfId="450"/>
    <cellStyle name="Calculation 9" xfId="451"/>
    <cellStyle name="centre across selection" xfId="452"/>
    <cellStyle name="Check Cell 10" xfId="453"/>
    <cellStyle name="Check Cell 11" xfId="454"/>
    <cellStyle name="Check Cell 12" xfId="455"/>
    <cellStyle name="Check Cell 13" xfId="456"/>
    <cellStyle name="Check Cell 14" xfId="457"/>
    <cellStyle name="Check Cell 15" xfId="458"/>
    <cellStyle name="Check Cell 16" xfId="459"/>
    <cellStyle name="Check Cell 17" xfId="460"/>
    <cellStyle name="Check Cell 2" xfId="461"/>
    <cellStyle name="Check Cell 2 2" xfId="462"/>
    <cellStyle name="Check Cell 3" xfId="463"/>
    <cellStyle name="Check Cell 4" xfId="464"/>
    <cellStyle name="Check Cell 5" xfId="465"/>
    <cellStyle name="Check Cell 6" xfId="466"/>
    <cellStyle name="Check Cell 7" xfId="467"/>
    <cellStyle name="Check Cell 8" xfId="468"/>
    <cellStyle name="Check Cell 9" xfId="469"/>
    <cellStyle name="Comma 2" xfId="470"/>
    <cellStyle name="Comma 3" xfId="3"/>
    <cellStyle name="Comma 4" xfId="471"/>
    <cellStyle name="Comma 5" xfId="472"/>
    <cellStyle name="Comma 6" xfId="473"/>
    <cellStyle name="Comma0" xfId="474"/>
    <cellStyle name="Currency 2" xfId="475"/>
    <cellStyle name="DetailStyleText" xfId="476"/>
    <cellStyle name="Estimated" xfId="477"/>
    <cellStyle name="Euro" xfId="478"/>
    <cellStyle name="Èurrency [0]" xfId="479"/>
    <cellStyle name="Explanatory Text 10" xfId="480"/>
    <cellStyle name="Explanatory Text 11" xfId="481"/>
    <cellStyle name="Explanatory Text 12" xfId="482"/>
    <cellStyle name="Explanatory Text 13" xfId="483"/>
    <cellStyle name="Explanatory Text 14" xfId="484"/>
    <cellStyle name="Explanatory Text 15" xfId="485"/>
    <cellStyle name="Explanatory Text 16" xfId="486"/>
    <cellStyle name="Explanatory Text 17" xfId="487"/>
    <cellStyle name="Explanatory Text 2" xfId="488"/>
    <cellStyle name="Explanatory Text 2 2" xfId="489"/>
    <cellStyle name="Explanatory Text 3" xfId="490"/>
    <cellStyle name="Explanatory Text 4" xfId="491"/>
    <cellStyle name="Explanatory Text 5" xfId="492"/>
    <cellStyle name="Explanatory Text 6" xfId="493"/>
    <cellStyle name="Explanatory Text 7" xfId="494"/>
    <cellStyle name="Explanatory Text 8" xfId="495"/>
    <cellStyle name="Explanatory Text 9" xfId="496"/>
    <cellStyle name="external input" xfId="497"/>
    <cellStyle name="FinancialTitleStyle" xfId="498"/>
    <cellStyle name="Fixed" xfId="499"/>
    <cellStyle name="Good 10" xfId="500"/>
    <cellStyle name="Good 11" xfId="501"/>
    <cellStyle name="Good 12" xfId="502"/>
    <cellStyle name="Good 13" xfId="503"/>
    <cellStyle name="Good 14" xfId="504"/>
    <cellStyle name="Good 15" xfId="505"/>
    <cellStyle name="Good 16" xfId="506"/>
    <cellStyle name="Good 17" xfId="507"/>
    <cellStyle name="Good 2" xfId="508"/>
    <cellStyle name="Good 2 2" xfId="509"/>
    <cellStyle name="Good 3" xfId="510"/>
    <cellStyle name="Good 4" xfId="511"/>
    <cellStyle name="Good 5" xfId="512"/>
    <cellStyle name="Good 6" xfId="513"/>
    <cellStyle name="Good 7" xfId="514"/>
    <cellStyle name="Good 8" xfId="515"/>
    <cellStyle name="Good 9" xfId="516"/>
    <cellStyle name="Header" xfId="517"/>
    <cellStyle name="HeaderGrant" xfId="518"/>
    <cellStyle name="HeaderLEA" xfId="519"/>
    <cellStyle name="Heading 1 10" xfId="520"/>
    <cellStyle name="Heading 1 11" xfId="521"/>
    <cellStyle name="Heading 1 12" xfId="522"/>
    <cellStyle name="Heading 1 13" xfId="523"/>
    <cellStyle name="Heading 1 14" xfId="524"/>
    <cellStyle name="Heading 1 15" xfId="525"/>
    <cellStyle name="Heading 1 16" xfId="526"/>
    <cellStyle name="Heading 1 17" xfId="527"/>
    <cellStyle name="Heading 1 2" xfId="528"/>
    <cellStyle name="Heading 1 2 2" xfId="529"/>
    <cellStyle name="Heading 1 3" xfId="530"/>
    <cellStyle name="Heading 1 4" xfId="531"/>
    <cellStyle name="Heading 1 5" xfId="532"/>
    <cellStyle name="Heading 1 6" xfId="533"/>
    <cellStyle name="Heading 1 7" xfId="534"/>
    <cellStyle name="Heading 1 8" xfId="535"/>
    <cellStyle name="Heading 1 9" xfId="536"/>
    <cellStyle name="Heading 2 10" xfId="537"/>
    <cellStyle name="Heading 2 11" xfId="538"/>
    <cellStyle name="Heading 2 12" xfId="539"/>
    <cellStyle name="Heading 2 13" xfId="540"/>
    <cellStyle name="Heading 2 14" xfId="541"/>
    <cellStyle name="Heading 2 15" xfId="542"/>
    <cellStyle name="Heading 2 16" xfId="543"/>
    <cellStyle name="Heading 2 17" xfId="544"/>
    <cellStyle name="Heading 2 2" xfId="545"/>
    <cellStyle name="Heading 2 2 2" xfId="546"/>
    <cellStyle name="Heading 2 3" xfId="547"/>
    <cellStyle name="Heading 2 4" xfId="548"/>
    <cellStyle name="Heading 2 5" xfId="549"/>
    <cellStyle name="Heading 2 6" xfId="550"/>
    <cellStyle name="Heading 2 7" xfId="551"/>
    <cellStyle name="Heading 2 8" xfId="552"/>
    <cellStyle name="Heading 2 9" xfId="553"/>
    <cellStyle name="Heading 3 10" xfId="554"/>
    <cellStyle name="Heading 3 11" xfId="555"/>
    <cellStyle name="Heading 3 12" xfId="556"/>
    <cellStyle name="Heading 3 13" xfId="557"/>
    <cellStyle name="Heading 3 14" xfId="558"/>
    <cellStyle name="Heading 3 15" xfId="559"/>
    <cellStyle name="Heading 3 16" xfId="560"/>
    <cellStyle name="Heading 3 17" xfId="561"/>
    <cellStyle name="Heading 3 2" xfId="562"/>
    <cellStyle name="Heading 3 2 2" xfId="563"/>
    <cellStyle name="Heading 3 3" xfId="564"/>
    <cellStyle name="Heading 3 4" xfId="565"/>
    <cellStyle name="Heading 3 5" xfId="566"/>
    <cellStyle name="Heading 3 6" xfId="567"/>
    <cellStyle name="Heading 3 7" xfId="568"/>
    <cellStyle name="Heading 3 8" xfId="569"/>
    <cellStyle name="Heading 3 9" xfId="570"/>
    <cellStyle name="Heading 4 10" xfId="571"/>
    <cellStyle name="Heading 4 11" xfId="572"/>
    <cellStyle name="Heading 4 12" xfId="573"/>
    <cellStyle name="Heading 4 13" xfId="574"/>
    <cellStyle name="Heading 4 14" xfId="575"/>
    <cellStyle name="Heading 4 15" xfId="576"/>
    <cellStyle name="Heading 4 16" xfId="577"/>
    <cellStyle name="Heading 4 17" xfId="578"/>
    <cellStyle name="Heading 4 2" xfId="579"/>
    <cellStyle name="Heading 4 2 2" xfId="580"/>
    <cellStyle name="Heading 4 3" xfId="581"/>
    <cellStyle name="Heading 4 4" xfId="582"/>
    <cellStyle name="Heading 4 5" xfId="583"/>
    <cellStyle name="Heading 4 6" xfId="584"/>
    <cellStyle name="Heading 4 7" xfId="585"/>
    <cellStyle name="Heading 4 8" xfId="586"/>
    <cellStyle name="Heading 4 9" xfId="587"/>
    <cellStyle name="Hyperlink 2" xfId="588"/>
    <cellStyle name="Hyperlink 2 2" xfId="589"/>
    <cellStyle name="Hyperlink 3" xfId="590"/>
    <cellStyle name="Hyperlink 4" xfId="591"/>
    <cellStyle name="Hyperlink 5" xfId="592"/>
    <cellStyle name="Imported" xfId="593"/>
    <cellStyle name="Input 10" xfId="594"/>
    <cellStyle name="Input 11" xfId="595"/>
    <cellStyle name="Input 12" xfId="596"/>
    <cellStyle name="Input 13" xfId="597"/>
    <cellStyle name="Input 14" xfId="598"/>
    <cellStyle name="Input 15" xfId="599"/>
    <cellStyle name="Input 16" xfId="600"/>
    <cellStyle name="Input 17" xfId="601"/>
    <cellStyle name="input 2" xfId="602"/>
    <cellStyle name="Input 2 2" xfId="603"/>
    <cellStyle name="input 3" xfId="604"/>
    <cellStyle name="Input 4" xfId="605"/>
    <cellStyle name="Input 5" xfId="606"/>
    <cellStyle name="Input 6" xfId="607"/>
    <cellStyle name="Input 7" xfId="608"/>
    <cellStyle name="Input 8" xfId="609"/>
    <cellStyle name="Input 9" xfId="610"/>
    <cellStyle name="LEAName" xfId="611"/>
    <cellStyle name="LEANumber" xfId="612"/>
    <cellStyle name="Linked Cell 10" xfId="613"/>
    <cellStyle name="Linked Cell 11" xfId="614"/>
    <cellStyle name="Linked Cell 12" xfId="615"/>
    <cellStyle name="Linked Cell 13" xfId="616"/>
    <cellStyle name="Linked Cell 14" xfId="617"/>
    <cellStyle name="Linked Cell 15" xfId="618"/>
    <cellStyle name="Linked Cell 16" xfId="619"/>
    <cellStyle name="Linked Cell 17" xfId="620"/>
    <cellStyle name="Linked Cell 2" xfId="621"/>
    <cellStyle name="Linked Cell 2 2" xfId="622"/>
    <cellStyle name="Linked Cell 3" xfId="623"/>
    <cellStyle name="Linked Cell 4" xfId="624"/>
    <cellStyle name="Linked Cell 5" xfId="625"/>
    <cellStyle name="Linked Cell 6" xfId="626"/>
    <cellStyle name="Linked Cell 7" xfId="627"/>
    <cellStyle name="Linked Cell 8" xfId="628"/>
    <cellStyle name="Linked Cell 9" xfId="629"/>
    <cellStyle name="log projection" xfId="630"/>
    <cellStyle name="Neutral 10" xfId="631"/>
    <cellStyle name="Neutral 11" xfId="632"/>
    <cellStyle name="Neutral 12" xfId="633"/>
    <cellStyle name="Neutral 13" xfId="634"/>
    <cellStyle name="Neutral 14" xfId="635"/>
    <cellStyle name="Neutral 15" xfId="636"/>
    <cellStyle name="Neutral 16" xfId="637"/>
    <cellStyle name="Neutral 17" xfId="638"/>
    <cellStyle name="Neutral 2" xfId="639"/>
    <cellStyle name="Neutral 2 2" xfId="640"/>
    <cellStyle name="Neutral 3" xfId="641"/>
    <cellStyle name="Neutral 4" xfId="642"/>
    <cellStyle name="Neutral 5" xfId="643"/>
    <cellStyle name="Neutral 6" xfId="644"/>
    <cellStyle name="Neutral 7" xfId="645"/>
    <cellStyle name="Neutral 8" xfId="646"/>
    <cellStyle name="Neutral 9" xfId="647"/>
    <cellStyle name="Normal" xfId="0" builtinId="0"/>
    <cellStyle name="Normal - Style1" xfId="648"/>
    <cellStyle name="Normal - Style2" xfId="649"/>
    <cellStyle name="Normal - Style3" xfId="650"/>
    <cellStyle name="Normal - Style4" xfId="651"/>
    <cellStyle name="Normal - Style5" xfId="652"/>
    <cellStyle name="Normal 10" xfId="653"/>
    <cellStyle name="Normal 11" xfId="654"/>
    <cellStyle name="Normal 12" xfId="655"/>
    <cellStyle name="Normal 13" xfId="656"/>
    <cellStyle name="Normal 14" xfId="5"/>
    <cellStyle name="Normal 15" xfId="657"/>
    <cellStyle name="Normal 16" xfId="658"/>
    <cellStyle name="Normal 17" xfId="659"/>
    <cellStyle name="Normal 18" xfId="660"/>
    <cellStyle name="Normal 19" xfId="661"/>
    <cellStyle name="Normal 2" xfId="662"/>
    <cellStyle name="Normal 2 10" xfId="663"/>
    <cellStyle name="Normal 2 11" xfId="664"/>
    <cellStyle name="Normal 2 12" xfId="665"/>
    <cellStyle name="Normal 2 13" xfId="666"/>
    <cellStyle name="Normal 2 14" xfId="667"/>
    <cellStyle name="Normal 2 15" xfId="668"/>
    <cellStyle name="Normal 2 16" xfId="669"/>
    <cellStyle name="Normal 2 17" xfId="670"/>
    <cellStyle name="Normal 2 18" xfId="671"/>
    <cellStyle name="Normal 2 19" xfId="672"/>
    <cellStyle name="Normal 2 2" xfId="673"/>
    <cellStyle name="Normal 2 2 2" xfId="674"/>
    <cellStyle name="Normal 2 2 3" xfId="675"/>
    <cellStyle name="Normal 2 2 4" xfId="676"/>
    <cellStyle name="Normal 2 2 5" xfId="677"/>
    <cellStyle name="Normal 2 2 6" xfId="678"/>
    <cellStyle name="Normal 2 2_FE FT Assumptions" xfId="679"/>
    <cellStyle name="Normal 2 20" xfId="680"/>
    <cellStyle name="Normal 2 21" xfId="681"/>
    <cellStyle name="Normal 2 3" xfId="682"/>
    <cellStyle name="Normal 2 4" xfId="683"/>
    <cellStyle name="Normal 2 5" xfId="684"/>
    <cellStyle name="Normal 2 6" xfId="685"/>
    <cellStyle name="Normal 2 7" xfId="686"/>
    <cellStyle name="Normal 2 8" xfId="687"/>
    <cellStyle name="Normal 2 9" xfId="688"/>
    <cellStyle name="Normal 2_1. FT Learners" xfId="689"/>
    <cellStyle name="Normal 20" xfId="690"/>
    <cellStyle name="Normal 21" xfId="691"/>
    <cellStyle name="Normal 22" xfId="692"/>
    <cellStyle name="Normal 25" xfId="693"/>
    <cellStyle name="Normal 3" xfId="694"/>
    <cellStyle name="Normal 3 10" xfId="695"/>
    <cellStyle name="Normal 3 2" xfId="696"/>
    <cellStyle name="Normal 3 3" xfId="697"/>
    <cellStyle name="Normal 3 4" xfId="698"/>
    <cellStyle name="Normal 3 5" xfId="699"/>
    <cellStyle name="Normal 3 6" xfId="700"/>
    <cellStyle name="Normal 3 7" xfId="701"/>
    <cellStyle name="Normal 3 8" xfId="702"/>
    <cellStyle name="Normal 3 9" xfId="703"/>
    <cellStyle name="Normal 3_Academies" xfId="704"/>
    <cellStyle name="Normal 4" xfId="705"/>
    <cellStyle name="Normal 4 10" xfId="706"/>
    <cellStyle name="Normal 4 2" xfId="707"/>
    <cellStyle name="Normal 4 3" xfId="708"/>
    <cellStyle name="Normal 4 4" xfId="709"/>
    <cellStyle name="Normal 4 5" xfId="710"/>
    <cellStyle name="Normal 4 6" xfId="711"/>
    <cellStyle name="Normal 4 7" xfId="712"/>
    <cellStyle name="Normal 4 8" xfId="713"/>
    <cellStyle name="Normal 4 9" xfId="714"/>
    <cellStyle name="Normal 5" xfId="715"/>
    <cellStyle name="Normal 5 2" xfId="716"/>
    <cellStyle name="Normal 6" xfId="717"/>
    <cellStyle name="Normal 7" xfId="718"/>
    <cellStyle name="Normal 8" xfId="719"/>
    <cellStyle name="Normal 9" xfId="720"/>
    <cellStyle name="Normal_Migration_Variants_PT283" xfId="4"/>
    <cellStyle name="Normal_osr12-2011tables" xfId="1"/>
    <cellStyle name="NormalStyleCurrency" xfId="721"/>
    <cellStyle name="NormalStyleText" xfId="722"/>
    <cellStyle name="Note 10" xfId="723"/>
    <cellStyle name="Note 11" xfId="724"/>
    <cellStyle name="Note 12" xfId="725"/>
    <cellStyle name="Note 13" xfId="726"/>
    <cellStyle name="Note 14" xfId="727"/>
    <cellStyle name="Note 15" xfId="728"/>
    <cellStyle name="Note 16" xfId="729"/>
    <cellStyle name="Note 17" xfId="730"/>
    <cellStyle name="Note 2" xfId="731"/>
    <cellStyle name="Note 2 2" xfId="732"/>
    <cellStyle name="Note 2 3" xfId="733"/>
    <cellStyle name="Note 3" xfId="734"/>
    <cellStyle name="Note 4" xfId="735"/>
    <cellStyle name="Note 5" xfId="736"/>
    <cellStyle name="Note 6" xfId="737"/>
    <cellStyle name="Note 7" xfId="738"/>
    <cellStyle name="Note 8" xfId="739"/>
    <cellStyle name="Note 9" xfId="740"/>
    <cellStyle name="Number" xfId="741"/>
    <cellStyle name="Output 10" xfId="742"/>
    <cellStyle name="Output 11" xfId="743"/>
    <cellStyle name="Output 12" xfId="744"/>
    <cellStyle name="Output 13" xfId="745"/>
    <cellStyle name="Output 14" xfId="746"/>
    <cellStyle name="Output 15" xfId="747"/>
    <cellStyle name="Output 16" xfId="748"/>
    <cellStyle name="Output 17" xfId="749"/>
    <cellStyle name="Output 2" xfId="750"/>
    <cellStyle name="Output 2 2" xfId="751"/>
    <cellStyle name="Output 3" xfId="752"/>
    <cellStyle name="Output 4" xfId="753"/>
    <cellStyle name="Output 5" xfId="754"/>
    <cellStyle name="Output 6" xfId="755"/>
    <cellStyle name="Output 7" xfId="756"/>
    <cellStyle name="Output 8" xfId="757"/>
    <cellStyle name="Output 9" xfId="758"/>
    <cellStyle name="Percent 2" xfId="759"/>
    <cellStyle name="Percent 2 10" xfId="760"/>
    <cellStyle name="Percent 2 11" xfId="761"/>
    <cellStyle name="Percent 2 12" xfId="762"/>
    <cellStyle name="Percent 2 13" xfId="763"/>
    <cellStyle name="Percent 2 14" xfId="764"/>
    <cellStyle name="Percent 2 15" xfId="765"/>
    <cellStyle name="Percent 2 16" xfId="766"/>
    <cellStyle name="Percent 2 17" xfId="767"/>
    <cellStyle name="Percent 2 18" xfId="768"/>
    <cellStyle name="Percent 2 19" xfId="769"/>
    <cellStyle name="Percent 2 2" xfId="770"/>
    <cellStyle name="Percent 2 20" xfId="771"/>
    <cellStyle name="Percent 2 21" xfId="772"/>
    <cellStyle name="Percent 2 3" xfId="773"/>
    <cellStyle name="Percent 2 4" xfId="774"/>
    <cellStyle name="Percent 2 5" xfId="775"/>
    <cellStyle name="Percent 2 6" xfId="776"/>
    <cellStyle name="Percent 2 7" xfId="777"/>
    <cellStyle name="Percent 2 8" xfId="778"/>
    <cellStyle name="Percent 2 9" xfId="779"/>
    <cellStyle name="Percent 3" xfId="2"/>
    <cellStyle name="Percent 3 10" xfId="780"/>
    <cellStyle name="Percent 3 11" xfId="781"/>
    <cellStyle name="Percent 3 12" xfId="782"/>
    <cellStyle name="Percent 3 13" xfId="783"/>
    <cellStyle name="Percent 3 14" xfId="784"/>
    <cellStyle name="Percent 3 15" xfId="785"/>
    <cellStyle name="Percent 3 16" xfId="786"/>
    <cellStyle name="Percent 3 17" xfId="787"/>
    <cellStyle name="Percent 3 18" xfId="788"/>
    <cellStyle name="Percent 3 19" xfId="789"/>
    <cellStyle name="Percent 3 2" xfId="790"/>
    <cellStyle name="Percent 3 20" xfId="791"/>
    <cellStyle name="Percent 3 21" xfId="792"/>
    <cellStyle name="Percent 3 22" xfId="793"/>
    <cellStyle name="Percent 3 23" xfId="794"/>
    <cellStyle name="Percent 3 24" xfId="795"/>
    <cellStyle name="Percent 3 3" xfId="796"/>
    <cellStyle name="Percent 3 4" xfId="797"/>
    <cellStyle name="Percent 3 5" xfId="798"/>
    <cellStyle name="Percent 3 6" xfId="799"/>
    <cellStyle name="Percent 3 7" xfId="800"/>
    <cellStyle name="Percent 3 8" xfId="801"/>
    <cellStyle name="Percent 3 9" xfId="802"/>
    <cellStyle name="Percent 4" xfId="803"/>
    <cellStyle name="Percent 5" xfId="804"/>
    <cellStyle name="provisional PN158/97" xfId="805"/>
    <cellStyle name="P嗴_x000c_〘 ńバ঒〘 " xfId="806"/>
    <cellStyle name="Style 1" xfId="807"/>
    <cellStyle name="sub" xfId="808"/>
    <cellStyle name="table imported" xfId="809"/>
    <cellStyle name="table sum" xfId="810"/>
    <cellStyle name="table values" xfId="811"/>
    <cellStyle name="Title 10" xfId="812"/>
    <cellStyle name="Title 11" xfId="813"/>
    <cellStyle name="Title 12" xfId="814"/>
    <cellStyle name="Title 13" xfId="815"/>
    <cellStyle name="Title 14" xfId="816"/>
    <cellStyle name="Title 15" xfId="817"/>
    <cellStyle name="Title 16" xfId="818"/>
    <cellStyle name="Title 17" xfId="819"/>
    <cellStyle name="Title 2" xfId="820"/>
    <cellStyle name="Title 2 2" xfId="821"/>
    <cellStyle name="Title 3" xfId="822"/>
    <cellStyle name="Title 4" xfId="823"/>
    <cellStyle name="Title 5" xfId="824"/>
    <cellStyle name="Title 6" xfId="825"/>
    <cellStyle name="Title 7" xfId="826"/>
    <cellStyle name="Title 8" xfId="827"/>
    <cellStyle name="Title 9" xfId="828"/>
    <cellStyle name="Total 10" xfId="829"/>
    <cellStyle name="Total 11" xfId="830"/>
    <cellStyle name="Total 12" xfId="831"/>
    <cellStyle name="Total 13" xfId="832"/>
    <cellStyle name="Total 14" xfId="833"/>
    <cellStyle name="Total 15" xfId="834"/>
    <cellStyle name="Total 16" xfId="835"/>
    <cellStyle name="Total 17" xfId="836"/>
    <cellStyle name="Total 2" xfId="837"/>
    <cellStyle name="Total 2 2" xfId="838"/>
    <cellStyle name="Total 3" xfId="839"/>
    <cellStyle name="Total 4" xfId="840"/>
    <cellStyle name="Total 5" xfId="841"/>
    <cellStyle name="Total 6" xfId="842"/>
    <cellStyle name="Total 7" xfId="843"/>
    <cellStyle name="Total 8" xfId="844"/>
    <cellStyle name="Total 9" xfId="845"/>
    <cellStyle name="TotalStyleCurrency" xfId="846"/>
    <cellStyle name="TotalStyleText" xfId="847"/>
    <cellStyle name="u5shares" xfId="848"/>
    <cellStyle name="Variable assumptions" xfId="849"/>
    <cellStyle name="Warning Text 10" xfId="850"/>
    <cellStyle name="Warning Text 11" xfId="851"/>
    <cellStyle name="Warning Text 12" xfId="852"/>
    <cellStyle name="Warning Text 13" xfId="853"/>
    <cellStyle name="Warning Text 14" xfId="854"/>
    <cellStyle name="Warning Text 15" xfId="855"/>
    <cellStyle name="Warning Text 16" xfId="856"/>
    <cellStyle name="Warning Text 17" xfId="857"/>
    <cellStyle name="Warning Text 2" xfId="858"/>
    <cellStyle name="Warning Text 2 2" xfId="859"/>
    <cellStyle name="Warning Text 3" xfId="860"/>
    <cellStyle name="Warning Text 4" xfId="861"/>
    <cellStyle name="Warning Text 5" xfId="862"/>
    <cellStyle name="Warning Text 6" xfId="863"/>
    <cellStyle name="Warning Text 7" xfId="864"/>
    <cellStyle name="Warning Text 8" xfId="865"/>
    <cellStyle name="Warning Text 9" xfId="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pilPopulationProjections\PopulationProjections\England%20-%20National\Model\PopAcadAge%20Eng_E2011_P2011i_Y12M12D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andResearch/Workstreams/Population%20&amp;%20Demographics/Pupil%20Projections%20July%202014/Handover%20from%20ESEDD/PT285/FreeSchools/FreeSchools_PT285%20Y13M12D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andResearch/Workstreams/Population%20&amp;%20Demographics/Pupil%20Projections%20July%202014/Handover%20from%20ESEDD/PT285/PT285%20Y13M08D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Version_OLD"/>
      <sheetName val="Info"/>
      <sheetName val="OutstandingPoints"/>
      <sheetName val="pop"/>
      <sheetName val="births"/>
      <sheetName val="BirthCorrection"/>
      <sheetName val="births for term breakdown"/>
      <sheetName val="term breakdown - ages 3, 4 &amp; 5"/>
    </sheetNames>
    <sheetDataSet>
      <sheetData sheetId="0"/>
      <sheetData sheetId="1">
        <row r="3">
          <cell r="H3" t="str">
            <v>England</v>
          </cell>
        </row>
      </sheetData>
      <sheetData sheetId="2"/>
      <sheetData sheetId="3"/>
      <sheetData sheetId="4">
        <row r="8">
          <cell r="AD8">
            <v>306.16899999999998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School number projections"/>
      <sheetName val="Data - FreeSchools"/>
      <sheetName val="Under5s"/>
      <sheetName val="Post 16s"/>
      <sheetName val="Capacities"/>
      <sheetName val="Totals &amp; FillFactors"/>
      <sheetName val="New Primary FS"/>
      <sheetName val="New Secondary FS"/>
      <sheetName val="New All Through FS"/>
      <sheetName val="New Special FS"/>
      <sheetName val="New Studio School"/>
      <sheetName val="New UTC"/>
      <sheetName val="New AP FS"/>
      <sheetName val="Con Primary FS"/>
      <sheetName val="Con Secondary FS"/>
      <sheetName val="Con All Through FS"/>
      <sheetName val="Aggregate Pupil No.s"/>
      <sheetName val="Final Output"/>
      <sheetName val="Con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D11">
            <v>0.55254237288135599</v>
          </cell>
          <cell r="E11">
            <v>0.79754601226993871</v>
          </cell>
          <cell r="F11">
            <v>0.16153846153846152</v>
          </cell>
          <cell r="G11">
            <v>4.7619047619047616E-2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2_ForExcel"/>
      <sheetName val="Figure1_ForInset"/>
      <sheetName val="Figure2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AE4">
            <v>40097</v>
          </cell>
        </row>
      </sheetData>
      <sheetData sheetId="6" refreshError="1"/>
      <sheetData sheetId="7">
        <row r="4">
          <cell r="AE4">
            <v>5308</v>
          </cell>
        </row>
      </sheetData>
      <sheetData sheetId="8">
        <row r="4">
          <cell r="AE4">
            <v>24801</v>
          </cell>
        </row>
      </sheetData>
      <sheetData sheetId="9">
        <row r="4">
          <cell r="AU4">
            <v>0</v>
          </cell>
        </row>
      </sheetData>
      <sheetData sheetId="10">
        <row r="4">
          <cell r="AT4">
            <v>156</v>
          </cell>
        </row>
      </sheetData>
      <sheetData sheetId="11">
        <row r="4">
          <cell r="AU4">
            <v>0</v>
          </cell>
        </row>
      </sheetData>
      <sheetData sheetId="12" refreshError="1"/>
      <sheetData sheetId="13" refreshError="1"/>
      <sheetData sheetId="14">
        <row r="4">
          <cell r="AI4">
            <v>0</v>
          </cell>
        </row>
      </sheetData>
      <sheetData sheetId="15">
        <row r="4">
          <cell r="AM4">
            <v>0</v>
          </cell>
        </row>
      </sheetData>
      <sheetData sheetId="16">
        <row r="4">
          <cell r="AM4">
            <v>0</v>
          </cell>
        </row>
      </sheetData>
      <sheetData sheetId="17">
        <row r="4">
          <cell r="AT4">
            <v>0</v>
          </cell>
        </row>
      </sheetData>
      <sheetData sheetId="18">
        <row r="4">
          <cell r="AU4">
            <v>0</v>
          </cell>
        </row>
      </sheetData>
      <sheetData sheetId="19">
        <row r="120">
          <cell r="AT120">
            <v>87.5</v>
          </cell>
        </row>
      </sheetData>
      <sheetData sheetId="20">
        <row r="120">
          <cell r="AT120">
            <v>60</v>
          </cell>
        </row>
      </sheetData>
      <sheetData sheetId="21">
        <row r="322">
          <cell r="AU322">
            <v>219459</v>
          </cell>
        </row>
      </sheetData>
      <sheetData sheetId="22" refreshError="1"/>
      <sheetData sheetId="23">
        <row r="4">
          <cell r="AT4">
            <v>0</v>
          </cell>
        </row>
      </sheetData>
      <sheetData sheetId="24" refreshError="1"/>
      <sheetData sheetId="25">
        <row r="322">
          <cell r="AU322">
            <v>4308.5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22">
          <cell r="AU322">
            <v>129.5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showGridLines="0" tabSelected="1" workbookViewId="0"/>
  </sheetViews>
  <sheetFormatPr defaultColWidth="9.140625" defaultRowHeight="12.75"/>
  <cols>
    <col min="1" max="1" width="2.7109375" style="2" customWidth="1"/>
    <col min="2" max="2" width="38.7109375" style="2" customWidth="1"/>
    <col min="3" max="24" width="8.28515625" style="2" customWidth="1"/>
    <col min="25" max="255" width="9.140625" style="2"/>
    <col min="256" max="256" width="3.5703125" style="2" customWidth="1"/>
    <col min="257" max="257" width="43.7109375" style="2" customWidth="1"/>
    <col min="258" max="277" width="8.28515625" style="2" customWidth="1"/>
    <col min="278" max="511" width="9.140625" style="2"/>
    <col min="512" max="512" width="3.5703125" style="2" customWidth="1"/>
    <col min="513" max="513" width="43.7109375" style="2" customWidth="1"/>
    <col min="514" max="533" width="8.28515625" style="2" customWidth="1"/>
    <col min="534" max="767" width="9.140625" style="2"/>
    <col min="768" max="768" width="3.5703125" style="2" customWidth="1"/>
    <col min="769" max="769" width="43.7109375" style="2" customWidth="1"/>
    <col min="770" max="789" width="8.28515625" style="2" customWidth="1"/>
    <col min="790" max="1023" width="9.140625" style="2"/>
    <col min="1024" max="1024" width="3.5703125" style="2" customWidth="1"/>
    <col min="1025" max="1025" width="43.7109375" style="2" customWidth="1"/>
    <col min="1026" max="1045" width="8.28515625" style="2" customWidth="1"/>
    <col min="1046" max="1279" width="9.140625" style="2"/>
    <col min="1280" max="1280" width="3.5703125" style="2" customWidth="1"/>
    <col min="1281" max="1281" width="43.7109375" style="2" customWidth="1"/>
    <col min="1282" max="1301" width="8.28515625" style="2" customWidth="1"/>
    <col min="1302" max="1535" width="9.140625" style="2"/>
    <col min="1536" max="1536" width="3.5703125" style="2" customWidth="1"/>
    <col min="1537" max="1537" width="43.7109375" style="2" customWidth="1"/>
    <col min="1538" max="1557" width="8.28515625" style="2" customWidth="1"/>
    <col min="1558" max="1791" width="9.140625" style="2"/>
    <col min="1792" max="1792" width="3.5703125" style="2" customWidth="1"/>
    <col min="1793" max="1793" width="43.7109375" style="2" customWidth="1"/>
    <col min="1794" max="1813" width="8.28515625" style="2" customWidth="1"/>
    <col min="1814" max="2047" width="9.140625" style="2"/>
    <col min="2048" max="2048" width="3.5703125" style="2" customWidth="1"/>
    <col min="2049" max="2049" width="43.7109375" style="2" customWidth="1"/>
    <col min="2050" max="2069" width="8.28515625" style="2" customWidth="1"/>
    <col min="2070" max="2303" width="9.140625" style="2"/>
    <col min="2304" max="2304" width="3.5703125" style="2" customWidth="1"/>
    <col min="2305" max="2305" width="43.7109375" style="2" customWidth="1"/>
    <col min="2306" max="2325" width="8.28515625" style="2" customWidth="1"/>
    <col min="2326" max="2559" width="9.140625" style="2"/>
    <col min="2560" max="2560" width="3.5703125" style="2" customWidth="1"/>
    <col min="2561" max="2561" width="43.7109375" style="2" customWidth="1"/>
    <col min="2562" max="2581" width="8.28515625" style="2" customWidth="1"/>
    <col min="2582" max="2815" width="9.140625" style="2"/>
    <col min="2816" max="2816" width="3.5703125" style="2" customWidth="1"/>
    <col min="2817" max="2817" width="43.7109375" style="2" customWidth="1"/>
    <col min="2818" max="2837" width="8.28515625" style="2" customWidth="1"/>
    <col min="2838" max="3071" width="9.140625" style="2"/>
    <col min="3072" max="3072" width="3.5703125" style="2" customWidth="1"/>
    <col min="3073" max="3073" width="43.7109375" style="2" customWidth="1"/>
    <col min="3074" max="3093" width="8.28515625" style="2" customWidth="1"/>
    <col min="3094" max="3327" width="9.140625" style="2"/>
    <col min="3328" max="3328" width="3.5703125" style="2" customWidth="1"/>
    <col min="3329" max="3329" width="43.7109375" style="2" customWidth="1"/>
    <col min="3330" max="3349" width="8.28515625" style="2" customWidth="1"/>
    <col min="3350" max="3583" width="9.140625" style="2"/>
    <col min="3584" max="3584" width="3.5703125" style="2" customWidth="1"/>
    <col min="3585" max="3585" width="43.7109375" style="2" customWidth="1"/>
    <col min="3586" max="3605" width="8.28515625" style="2" customWidth="1"/>
    <col min="3606" max="3839" width="9.140625" style="2"/>
    <col min="3840" max="3840" width="3.5703125" style="2" customWidth="1"/>
    <col min="3841" max="3841" width="43.7109375" style="2" customWidth="1"/>
    <col min="3842" max="3861" width="8.28515625" style="2" customWidth="1"/>
    <col min="3862" max="4095" width="9.140625" style="2"/>
    <col min="4096" max="4096" width="3.5703125" style="2" customWidth="1"/>
    <col min="4097" max="4097" width="43.7109375" style="2" customWidth="1"/>
    <col min="4098" max="4117" width="8.28515625" style="2" customWidth="1"/>
    <col min="4118" max="4351" width="9.140625" style="2"/>
    <col min="4352" max="4352" width="3.5703125" style="2" customWidth="1"/>
    <col min="4353" max="4353" width="43.7109375" style="2" customWidth="1"/>
    <col min="4354" max="4373" width="8.28515625" style="2" customWidth="1"/>
    <col min="4374" max="4607" width="9.140625" style="2"/>
    <col min="4608" max="4608" width="3.5703125" style="2" customWidth="1"/>
    <col min="4609" max="4609" width="43.7109375" style="2" customWidth="1"/>
    <col min="4610" max="4629" width="8.28515625" style="2" customWidth="1"/>
    <col min="4630" max="4863" width="9.140625" style="2"/>
    <col min="4864" max="4864" width="3.5703125" style="2" customWidth="1"/>
    <col min="4865" max="4865" width="43.7109375" style="2" customWidth="1"/>
    <col min="4866" max="4885" width="8.28515625" style="2" customWidth="1"/>
    <col min="4886" max="5119" width="9.140625" style="2"/>
    <col min="5120" max="5120" width="3.5703125" style="2" customWidth="1"/>
    <col min="5121" max="5121" width="43.7109375" style="2" customWidth="1"/>
    <col min="5122" max="5141" width="8.28515625" style="2" customWidth="1"/>
    <col min="5142" max="5375" width="9.140625" style="2"/>
    <col min="5376" max="5376" width="3.5703125" style="2" customWidth="1"/>
    <col min="5377" max="5377" width="43.7109375" style="2" customWidth="1"/>
    <col min="5378" max="5397" width="8.28515625" style="2" customWidth="1"/>
    <col min="5398" max="5631" width="9.140625" style="2"/>
    <col min="5632" max="5632" width="3.5703125" style="2" customWidth="1"/>
    <col min="5633" max="5633" width="43.7109375" style="2" customWidth="1"/>
    <col min="5634" max="5653" width="8.28515625" style="2" customWidth="1"/>
    <col min="5654" max="5887" width="9.140625" style="2"/>
    <col min="5888" max="5888" width="3.5703125" style="2" customWidth="1"/>
    <col min="5889" max="5889" width="43.7109375" style="2" customWidth="1"/>
    <col min="5890" max="5909" width="8.28515625" style="2" customWidth="1"/>
    <col min="5910" max="6143" width="9.140625" style="2"/>
    <col min="6144" max="6144" width="3.5703125" style="2" customWidth="1"/>
    <col min="6145" max="6145" width="43.7109375" style="2" customWidth="1"/>
    <col min="6146" max="6165" width="8.28515625" style="2" customWidth="1"/>
    <col min="6166" max="6399" width="9.140625" style="2"/>
    <col min="6400" max="6400" width="3.5703125" style="2" customWidth="1"/>
    <col min="6401" max="6401" width="43.7109375" style="2" customWidth="1"/>
    <col min="6402" max="6421" width="8.28515625" style="2" customWidth="1"/>
    <col min="6422" max="6655" width="9.140625" style="2"/>
    <col min="6656" max="6656" width="3.5703125" style="2" customWidth="1"/>
    <col min="6657" max="6657" width="43.7109375" style="2" customWidth="1"/>
    <col min="6658" max="6677" width="8.28515625" style="2" customWidth="1"/>
    <col min="6678" max="6911" width="9.140625" style="2"/>
    <col min="6912" max="6912" width="3.5703125" style="2" customWidth="1"/>
    <col min="6913" max="6913" width="43.7109375" style="2" customWidth="1"/>
    <col min="6914" max="6933" width="8.28515625" style="2" customWidth="1"/>
    <col min="6934" max="7167" width="9.140625" style="2"/>
    <col min="7168" max="7168" width="3.5703125" style="2" customWidth="1"/>
    <col min="7169" max="7169" width="43.7109375" style="2" customWidth="1"/>
    <col min="7170" max="7189" width="8.28515625" style="2" customWidth="1"/>
    <col min="7190" max="7423" width="9.140625" style="2"/>
    <col min="7424" max="7424" width="3.5703125" style="2" customWidth="1"/>
    <col min="7425" max="7425" width="43.7109375" style="2" customWidth="1"/>
    <col min="7426" max="7445" width="8.28515625" style="2" customWidth="1"/>
    <col min="7446" max="7679" width="9.140625" style="2"/>
    <col min="7680" max="7680" width="3.5703125" style="2" customWidth="1"/>
    <col min="7681" max="7681" width="43.7109375" style="2" customWidth="1"/>
    <col min="7682" max="7701" width="8.28515625" style="2" customWidth="1"/>
    <col min="7702" max="7935" width="9.140625" style="2"/>
    <col min="7936" max="7936" width="3.5703125" style="2" customWidth="1"/>
    <col min="7937" max="7937" width="43.7109375" style="2" customWidth="1"/>
    <col min="7938" max="7957" width="8.28515625" style="2" customWidth="1"/>
    <col min="7958" max="8191" width="9.140625" style="2"/>
    <col min="8192" max="8192" width="3.5703125" style="2" customWidth="1"/>
    <col min="8193" max="8193" width="43.7109375" style="2" customWidth="1"/>
    <col min="8194" max="8213" width="8.28515625" style="2" customWidth="1"/>
    <col min="8214" max="8447" width="9.140625" style="2"/>
    <col min="8448" max="8448" width="3.5703125" style="2" customWidth="1"/>
    <col min="8449" max="8449" width="43.7109375" style="2" customWidth="1"/>
    <col min="8450" max="8469" width="8.28515625" style="2" customWidth="1"/>
    <col min="8470" max="8703" width="9.140625" style="2"/>
    <col min="8704" max="8704" width="3.5703125" style="2" customWidth="1"/>
    <col min="8705" max="8705" width="43.7109375" style="2" customWidth="1"/>
    <col min="8706" max="8725" width="8.28515625" style="2" customWidth="1"/>
    <col min="8726" max="8959" width="9.140625" style="2"/>
    <col min="8960" max="8960" width="3.5703125" style="2" customWidth="1"/>
    <col min="8961" max="8961" width="43.7109375" style="2" customWidth="1"/>
    <col min="8962" max="8981" width="8.28515625" style="2" customWidth="1"/>
    <col min="8982" max="9215" width="9.140625" style="2"/>
    <col min="9216" max="9216" width="3.5703125" style="2" customWidth="1"/>
    <col min="9217" max="9217" width="43.7109375" style="2" customWidth="1"/>
    <col min="9218" max="9237" width="8.28515625" style="2" customWidth="1"/>
    <col min="9238" max="9471" width="9.140625" style="2"/>
    <col min="9472" max="9472" width="3.5703125" style="2" customWidth="1"/>
    <col min="9473" max="9473" width="43.7109375" style="2" customWidth="1"/>
    <col min="9474" max="9493" width="8.28515625" style="2" customWidth="1"/>
    <col min="9494" max="9727" width="9.140625" style="2"/>
    <col min="9728" max="9728" width="3.5703125" style="2" customWidth="1"/>
    <col min="9729" max="9729" width="43.7109375" style="2" customWidth="1"/>
    <col min="9730" max="9749" width="8.28515625" style="2" customWidth="1"/>
    <col min="9750" max="9983" width="9.140625" style="2"/>
    <col min="9984" max="9984" width="3.5703125" style="2" customWidth="1"/>
    <col min="9985" max="9985" width="43.7109375" style="2" customWidth="1"/>
    <col min="9986" max="10005" width="8.28515625" style="2" customWidth="1"/>
    <col min="10006" max="10239" width="9.140625" style="2"/>
    <col min="10240" max="10240" width="3.5703125" style="2" customWidth="1"/>
    <col min="10241" max="10241" width="43.7109375" style="2" customWidth="1"/>
    <col min="10242" max="10261" width="8.28515625" style="2" customWidth="1"/>
    <col min="10262" max="10495" width="9.140625" style="2"/>
    <col min="10496" max="10496" width="3.5703125" style="2" customWidth="1"/>
    <col min="10497" max="10497" width="43.7109375" style="2" customWidth="1"/>
    <col min="10498" max="10517" width="8.28515625" style="2" customWidth="1"/>
    <col min="10518" max="10751" width="9.140625" style="2"/>
    <col min="10752" max="10752" width="3.5703125" style="2" customWidth="1"/>
    <col min="10753" max="10753" width="43.7109375" style="2" customWidth="1"/>
    <col min="10754" max="10773" width="8.28515625" style="2" customWidth="1"/>
    <col min="10774" max="11007" width="9.140625" style="2"/>
    <col min="11008" max="11008" width="3.5703125" style="2" customWidth="1"/>
    <col min="11009" max="11009" width="43.7109375" style="2" customWidth="1"/>
    <col min="11010" max="11029" width="8.28515625" style="2" customWidth="1"/>
    <col min="11030" max="11263" width="9.140625" style="2"/>
    <col min="11264" max="11264" width="3.5703125" style="2" customWidth="1"/>
    <col min="11265" max="11265" width="43.7109375" style="2" customWidth="1"/>
    <col min="11266" max="11285" width="8.28515625" style="2" customWidth="1"/>
    <col min="11286" max="11519" width="9.140625" style="2"/>
    <col min="11520" max="11520" width="3.5703125" style="2" customWidth="1"/>
    <col min="11521" max="11521" width="43.7109375" style="2" customWidth="1"/>
    <col min="11522" max="11541" width="8.28515625" style="2" customWidth="1"/>
    <col min="11542" max="11775" width="9.140625" style="2"/>
    <col min="11776" max="11776" width="3.5703125" style="2" customWidth="1"/>
    <col min="11777" max="11777" width="43.7109375" style="2" customWidth="1"/>
    <col min="11778" max="11797" width="8.28515625" style="2" customWidth="1"/>
    <col min="11798" max="12031" width="9.140625" style="2"/>
    <col min="12032" max="12032" width="3.5703125" style="2" customWidth="1"/>
    <col min="12033" max="12033" width="43.7109375" style="2" customWidth="1"/>
    <col min="12034" max="12053" width="8.28515625" style="2" customWidth="1"/>
    <col min="12054" max="12287" width="9.140625" style="2"/>
    <col min="12288" max="12288" width="3.5703125" style="2" customWidth="1"/>
    <col min="12289" max="12289" width="43.7109375" style="2" customWidth="1"/>
    <col min="12290" max="12309" width="8.28515625" style="2" customWidth="1"/>
    <col min="12310" max="12543" width="9.140625" style="2"/>
    <col min="12544" max="12544" width="3.5703125" style="2" customWidth="1"/>
    <col min="12545" max="12545" width="43.7109375" style="2" customWidth="1"/>
    <col min="12546" max="12565" width="8.28515625" style="2" customWidth="1"/>
    <col min="12566" max="12799" width="9.140625" style="2"/>
    <col min="12800" max="12800" width="3.5703125" style="2" customWidth="1"/>
    <col min="12801" max="12801" width="43.7109375" style="2" customWidth="1"/>
    <col min="12802" max="12821" width="8.28515625" style="2" customWidth="1"/>
    <col min="12822" max="13055" width="9.140625" style="2"/>
    <col min="13056" max="13056" width="3.5703125" style="2" customWidth="1"/>
    <col min="13057" max="13057" width="43.7109375" style="2" customWidth="1"/>
    <col min="13058" max="13077" width="8.28515625" style="2" customWidth="1"/>
    <col min="13078" max="13311" width="9.140625" style="2"/>
    <col min="13312" max="13312" width="3.5703125" style="2" customWidth="1"/>
    <col min="13313" max="13313" width="43.7109375" style="2" customWidth="1"/>
    <col min="13314" max="13333" width="8.28515625" style="2" customWidth="1"/>
    <col min="13334" max="13567" width="9.140625" style="2"/>
    <col min="13568" max="13568" width="3.5703125" style="2" customWidth="1"/>
    <col min="13569" max="13569" width="43.7109375" style="2" customWidth="1"/>
    <col min="13570" max="13589" width="8.28515625" style="2" customWidth="1"/>
    <col min="13590" max="13823" width="9.140625" style="2"/>
    <col min="13824" max="13824" width="3.5703125" style="2" customWidth="1"/>
    <col min="13825" max="13825" width="43.7109375" style="2" customWidth="1"/>
    <col min="13826" max="13845" width="8.28515625" style="2" customWidth="1"/>
    <col min="13846" max="14079" width="9.140625" style="2"/>
    <col min="14080" max="14080" width="3.5703125" style="2" customWidth="1"/>
    <col min="14081" max="14081" width="43.7109375" style="2" customWidth="1"/>
    <col min="14082" max="14101" width="8.28515625" style="2" customWidth="1"/>
    <col min="14102" max="14335" width="9.140625" style="2"/>
    <col min="14336" max="14336" width="3.5703125" style="2" customWidth="1"/>
    <col min="14337" max="14337" width="43.7109375" style="2" customWidth="1"/>
    <col min="14338" max="14357" width="8.28515625" style="2" customWidth="1"/>
    <col min="14358" max="14591" width="9.140625" style="2"/>
    <col min="14592" max="14592" width="3.5703125" style="2" customWidth="1"/>
    <col min="14593" max="14593" width="43.7109375" style="2" customWidth="1"/>
    <col min="14594" max="14613" width="8.28515625" style="2" customWidth="1"/>
    <col min="14614" max="14847" width="9.140625" style="2"/>
    <col min="14848" max="14848" width="3.5703125" style="2" customWidth="1"/>
    <col min="14849" max="14849" width="43.7109375" style="2" customWidth="1"/>
    <col min="14850" max="14869" width="8.28515625" style="2" customWidth="1"/>
    <col min="14870" max="15103" width="9.140625" style="2"/>
    <col min="15104" max="15104" width="3.5703125" style="2" customWidth="1"/>
    <col min="15105" max="15105" width="43.7109375" style="2" customWidth="1"/>
    <col min="15106" max="15125" width="8.28515625" style="2" customWidth="1"/>
    <col min="15126" max="15359" width="9.140625" style="2"/>
    <col min="15360" max="15360" width="3.5703125" style="2" customWidth="1"/>
    <col min="15361" max="15361" width="43.7109375" style="2" customWidth="1"/>
    <col min="15362" max="15381" width="8.28515625" style="2" customWidth="1"/>
    <col min="15382" max="15615" width="9.140625" style="2"/>
    <col min="15616" max="15616" width="3.5703125" style="2" customWidth="1"/>
    <col min="15617" max="15617" width="43.7109375" style="2" customWidth="1"/>
    <col min="15618" max="15637" width="8.28515625" style="2" customWidth="1"/>
    <col min="15638" max="15871" width="9.140625" style="2"/>
    <col min="15872" max="15872" width="3.5703125" style="2" customWidth="1"/>
    <col min="15873" max="15873" width="43.7109375" style="2" customWidth="1"/>
    <col min="15874" max="15893" width="8.28515625" style="2" customWidth="1"/>
    <col min="15894" max="16127" width="9.140625" style="2"/>
    <col min="16128" max="16128" width="3.5703125" style="2" customWidth="1"/>
    <col min="16129" max="16129" width="43.7109375" style="2" customWidth="1"/>
    <col min="16130" max="16149" width="8.28515625" style="2" customWidth="1"/>
    <col min="16150" max="16384" width="9.140625" style="2"/>
  </cols>
  <sheetData>
    <row r="2" spans="2:23" ht="12.75" customHeight="1">
      <c r="B2" s="1" t="s">
        <v>0</v>
      </c>
    </row>
    <row r="3" spans="2:23" ht="12.75" customHeight="1">
      <c r="B3" s="3" t="s">
        <v>1</v>
      </c>
    </row>
    <row r="4" spans="2:23" ht="12.75" customHeight="1">
      <c r="B4" s="3" t="s">
        <v>2</v>
      </c>
      <c r="I4" s="4"/>
    </row>
    <row r="5" spans="2:23" ht="12.75" customHeight="1">
      <c r="N5" s="5"/>
    </row>
    <row r="6" spans="2:23" s="12" customFormat="1" ht="12.75" customHeight="1">
      <c r="B6" s="6"/>
      <c r="C6" s="7"/>
      <c r="D6" s="8"/>
      <c r="E6" s="8"/>
      <c r="F6" s="8"/>
      <c r="G6" s="8"/>
      <c r="H6" s="8"/>
      <c r="I6" s="8"/>
      <c r="J6" s="8"/>
      <c r="K6" s="8"/>
      <c r="L6" s="9"/>
      <c r="M6" s="9"/>
      <c r="N6" s="10"/>
      <c r="O6" s="11" t="s">
        <v>3</v>
      </c>
      <c r="P6" s="8"/>
      <c r="Q6" s="8"/>
      <c r="R6" s="8"/>
      <c r="S6" s="9"/>
      <c r="T6" s="9"/>
      <c r="U6" s="9"/>
      <c r="V6" s="9"/>
      <c r="W6" s="9"/>
    </row>
    <row r="7" spans="2:23" s="18" customFormat="1" ht="12.75" customHeight="1">
      <c r="B7" s="13"/>
      <c r="C7" s="14">
        <v>2003</v>
      </c>
      <c r="D7" s="15">
        <v>2004</v>
      </c>
      <c r="E7" s="15">
        <v>2005</v>
      </c>
      <c r="F7" s="15">
        <v>2006</v>
      </c>
      <c r="G7" s="15">
        <v>2007</v>
      </c>
      <c r="H7" s="15">
        <v>2008</v>
      </c>
      <c r="I7" s="15">
        <v>2009</v>
      </c>
      <c r="J7" s="16">
        <v>2010</v>
      </c>
      <c r="K7" s="16">
        <v>2011</v>
      </c>
      <c r="L7" s="16">
        <v>2012</v>
      </c>
      <c r="M7" s="16">
        <v>2013</v>
      </c>
      <c r="N7" s="17">
        <v>2014</v>
      </c>
      <c r="O7" s="16">
        <v>2015</v>
      </c>
      <c r="P7" s="16">
        <v>2016</v>
      </c>
      <c r="Q7" s="16">
        <v>2017</v>
      </c>
      <c r="R7" s="16">
        <v>2018</v>
      </c>
      <c r="S7" s="16">
        <v>2019</v>
      </c>
      <c r="T7" s="16">
        <v>2020</v>
      </c>
      <c r="U7" s="16">
        <v>2021</v>
      </c>
      <c r="V7" s="16">
        <v>2022</v>
      </c>
      <c r="W7" s="16">
        <v>2023</v>
      </c>
    </row>
    <row r="8" spans="2:23" s="12" customFormat="1" ht="12.75" customHeight="1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2"/>
      <c r="T8" s="22"/>
      <c r="U8" s="22"/>
      <c r="V8" s="22"/>
      <c r="W8" s="22"/>
    </row>
    <row r="9" spans="2:23" s="12" customFormat="1" ht="12.75" customHeight="1">
      <c r="B9" s="12" t="s">
        <v>4</v>
      </c>
      <c r="C9" s="19">
        <v>4191</v>
      </c>
      <c r="D9" s="20">
        <v>4138</v>
      </c>
      <c r="E9" s="20">
        <v>4093</v>
      </c>
      <c r="F9" s="20">
        <v>4043</v>
      </c>
      <c r="G9" s="20">
        <v>4004</v>
      </c>
      <c r="H9" s="20">
        <v>3983</v>
      </c>
      <c r="I9" s="20">
        <v>3970</v>
      </c>
      <c r="J9" s="20">
        <v>3986</v>
      </c>
      <c r="K9" s="20">
        <v>4025</v>
      </c>
      <c r="L9" s="20">
        <v>4102</v>
      </c>
      <c r="M9" s="20">
        <v>4197</v>
      </c>
      <c r="N9" s="21">
        <v>4305</v>
      </c>
      <c r="O9" s="20">
        <v>4392</v>
      </c>
      <c r="P9" s="20">
        <v>4473</v>
      </c>
      <c r="Q9" s="20">
        <v>4550</v>
      </c>
      <c r="R9" s="20">
        <v>4598</v>
      </c>
      <c r="S9" s="20">
        <v>4628</v>
      </c>
      <c r="T9" s="20">
        <v>4637</v>
      </c>
      <c r="U9" s="20">
        <v>4662</v>
      </c>
      <c r="V9" s="20">
        <v>4678</v>
      </c>
      <c r="W9" s="20">
        <v>4684</v>
      </c>
    </row>
    <row r="10" spans="2:23" s="12" customFormat="1" ht="12.75" customHeight="1">
      <c r="B10" s="12" t="s">
        <v>5</v>
      </c>
      <c r="C10" s="19">
        <v>2994</v>
      </c>
      <c r="D10" s="20">
        <v>3010</v>
      </c>
      <c r="E10" s="20">
        <v>2994</v>
      </c>
      <c r="F10" s="20">
        <v>2986</v>
      </c>
      <c r="G10" s="20">
        <v>2955</v>
      </c>
      <c r="H10" s="20">
        <v>2914</v>
      </c>
      <c r="I10" s="20">
        <v>2883</v>
      </c>
      <c r="J10" s="20">
        <v>2865</v>
      </c>
      <c r="K10" s="20">
        <v>2839</v>
      </c>
      <c r="L10" s="20">
        <v>2811</v>
      </c>
      <c r="M10" s="20">
        <v>2780</v>
      </c>
      <c r="N10" s="21">
        <v>2741</v>
      </c>
      <c r="O10" s="20">
        <v>2734</v>
      </c>
      <c r="P10" s="20">
        <v>2749</v>
      </c>
      <c r="Q10" s="20">
        <v>2790</v>
      </c>
      <c r="R10" s="20">
        <v>2857</v>
      </c>
      <c r="S10" s="20">
        <v>2948</v>
      </c>
      <c r="T10" s="20">
        <v>3041</v>
      </c>
      <c r="U10" s="20">
        <v>3102</v>
      </c>
      <c r="V10" s="20">
        <v>3162</v>
      </c>
      <c r="W10" s="20">
        <v>3218</v>
      </c>
    </row>
    <row r="11" spans="2:23" s="12" customFormat="1" ht="12.75" customHeight="1">
      <c r="B11" s="12" t="s">
        <v>6</v>
      </c>
      <c r="C11" s="19">
        <v>83</v>
      </c>
      <c r="D11" s="20">
        <v>80</v>
      </c>
      <c r="E11" s="20">
        <v>78</v>
      </c>
      <c r="F11" s="20">
        <v>78</v>
      </c>
      <c r="G11" s="20">
        <v>77</v>
      </c>
      <c r="H11" s="20">
        <v>77</v>
      </c>
      <c r="I11" s="20">
        <v>77</v>
      </c>
      <c r="J11" s="20">
        <v>77</v>
      </c>
      <c r="K11" s="20">
        <v>78</v>
      </c>
      <c r="L11" s="20">
        <v>80</v>
      </c>
      <c r="M11" s="20">
        <v>82</v>
      </c>
      <c r="N11" s="21">
        <v>84</v>
      </c>
      <c r="O11" s="20">
        <v>86</v>
      </c>
      <c r="P11" s="20">
        <v>89</v>
      </c>
      <c r="Q11" s="20">
        <v>91</v>
      </c>
      <c r="R11" s="20">
        <v>94</v>
      </c>
      <c r="S11" s="20">
        <v>97</v>
      </c>
      <c r="T11" s="20">
        <v>100</v>
      </c>
      <c r="U11" s="20">
        <v>102</v>
      </c>
      <c r="V11" s="20">
        <v>104</v>
      </c>
      <c r="W11" s="20">
        <v>106</v>
      </c>
    </row>
    <row r="12" spans="2:23" s="12" customFormat="1" ht="12.75" customHeight="1">
      <c r="B12" s="12" t="s">
        <v>7</v>
      </c>
      <c r="C12" s="19"/>
      <c r="D12" s="20"/>
      <c r="E12" s="20"/>
      <c r="F12" s="20"/>
      <c r="G12" s="20"/>
      <c r="H12" s="20"/>
      <c r="I12" s="20"/>
      <c r="J12" s="20"/>
      <c r="K12" s="20">
        <v>14</v>
      </c>
      <c r="L12" s="20">
        <v>13</v>
      </c>
      <c r="M12" s="20">
        <v>13</v>
      </c>
      <c r="N12" s="21">
        <v>13</v>
      </c>
      <c r="O12" s="20">
        <v>12</v>
      </c>
      <c r="P12" s="20">
        <v>12</v>
      </c>
      <c r="Q12" s="20">
        <v>12</v>
      </c>
      <c r="R12" s="20">
        <v>13</v>
      </c>
      <c r="S12" s="20">
        <v>13</v>
      </c>
      <c r="T12" s="20">
        <v>13</v>
      </c>
      <c r="U12" s="20">
        <v>14</v>
      </c>
      <c r="V12" s="20">
        <v>14</v>
      </c>
      <c r="W12" s="20">
        <v>14</v>
      </c>
    </row>
    <row r="13" spans="2:23" s="12" customFormat="1" ht="12.75" customHeight="1"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0"/>
      <c r="P13" s="20"/>
      <c r="Q13" s="20"/>
      <c r="R13" s="20"/>
      <c r="S13" s="20"/>
      <c r="T13" s="20"/>
      <c r="U13" s="20"/>
      <c r="V13" s="20"/>
      <c r="W13" s="20"/>
    </row>
    <row r="14" spans="2:23" s="18" customFormat="1" ht="12.75" customHeight="1">
      <c r="B14" s="23" t="s">
        <v>8</v>
      </c>
      <c r="C14" s="24">
        <v>7267</v>
      </c>
      <c r="D14" s="25">
        <v>7228</v>
      </c>
      <c r="E14" s="25">
        <v>7165</v>
      </c>
      <c r="F14" s="25">
        <v>7107</v>
      </c>
      <c r="G14" s="25">
        <v>7037</v>
      </c>
      <c r="H14" s="25">
        <v>6973</v>
      </c>
      <c r="I14" s="25">
        <v>6930</v>
      </c>
      <c r="J14" s="25">
        <v>6929</v>
      </c>
      <c r="K14" s="25">
        <v>6955</v>
      </c>
      <c r="L14" s="25">
        <v>7006</v>
      </c>
      <c r="M14" s="25">
        <v>7072</v>
      </c>
      <c r="N14" s="26">
        <v>7143</v>
      </c>
      <c r="O14" s="25">
        <v>7225</v>
      </c>
      <c r="P14" s="25">
        <v>7322</v>
      </c>
      <c r="Q14" s="25">
        <v>7444</v>
      </c>
      <c r="R14" s="25">
        <v>7561</v>
      </c>
      <c r="S14" s="25">
        <v>7687</v>
      </c>
      <c r="T14" s="25">
        <v>7791</v>
      </c>
      <c r="U14" s="25">
        <v>7880</v>
      </c>
      <c r="V14" s="25">
        <v>7958</v>
      </c>
      <c r="W14" s="25">
        <v>8022</v>
      </c>
    </row>
    <row r="15" spans="2:23" s="12" customFormat="1" ht="12.75" customHeight="1">
      <c r="B15" s="27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27"/>
      <c r="P15" s="27"/>
      <c r="Q15" s="27"/>
      <c r="R15" s="27"/>
      <c r="S15" s="27"/>
      <c r="T15" s="27"/>
      <c r="U15" s="27"/>
      <c r="V15" s="27"/>
      <c r="W15" s="27"/>
    </row>
    <row r="16" spans="2:23" s="12" customFormat="1" ht="12.75" customHeight="1">
      <c r="B16" s="30" t="s">
        <v>9</v>
      </c>
      <c r="T16" s="31"/>
    </row>
    <row r="17" spans="2:22" s="12" customFormat="1" ht="5.0999999999999996" customHeight="1">
      <c r="B17" s="30"/>
      <c r="T17" s="31"/>
    </row>
    <row r="18" spans="2:22" s="12" customFormat="1" ht="12.75" customHeight="1">
      <c r="B18" s="32" t="s">
        <v>10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12" customFormat="1" ht="5.0999999999999996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2" s="12" customFormat="1" ht="12.75" customHeight="1">
      <c r="B20" s="34" t="s">
        <v>11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2:22" s="12" customFormat="1" ht="12.75" customHeight="1">
      <c r="B21" s="34" t="s">
        <v>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2:22" s="12" customFormat="1" ht="12.75" customHeight="1">
      <c r="B22" s="34" t="s">
        <v>13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2" s="12" customFormat="1" ht="12.75" customHeight="1">
      <c r="B23" s="34" t="s">
        <v>14</v>
      </c>
    </row>
    <row r="24" spans="2:22" s="12" customFormat="1" ht="12.75" customHeight="1">
      <c r="B24" s="34" t="s">
        <v>15</v>
      </c>
    </row>
    <row r="25" spans="2:22" s="12" customFormat="1" ht="12.75" customHeight="1">
      <c r="B25" s="34" t="s">
        <v>16</v>
      </c>
    </row>
    <row r="26" spans="2:22" s="12" customFormat="1" ht="12.75" customHeight="1">
      <c r="B26" s="34" t="s">
        <v>17</v>
      </c>
    </row>
    <row r="27" spans="2:22" s="12" customFormat="1" ht="12.75" customHeight="1">
      <c r="B27" s="34" t="s">
        <v>18</v>
      </c>
    </row>
    <row r="28" spans="2:22" s="12" customFormat="1" ht="12.75" customHeight="1">
      <c r="B28" s="34" t="s">
        <v>19</v>
      </c>
    </row>
    <row r="29" spans="2:22" s="12" customFormat="1" ht="12.75" customHeight="1">
      <c r="B29" s="34" t="s">
        <v>20</v>
      </c>
    </row>
    <row r="30" spans="2:22" s="12" customFormat="1" ht="12.75" customHeight="1">
      <c r="B30" s="34" t="s">
        <v>21</v>
      </c>
    </row>
    <row r="31" spans="2:22" s="12" customFormat="1" ht="12.75" customHeight="1">
      <c r="B31" s="34" t="s">
        <v>22</v>
      </c>
    </row>
    <row r="32" spans="2:22" s="12" customFormat="1" ht="12.75" customHeight="1">
      <c r="B32" s="34" t="s">
        <v>23</v>
      </c>
    </row>
    <row r="33" spans="2:10" ht="12.75" customHeight="1">
      <c r="B33" s="3"/>
    </row>
    <row r="34" spans="2:10" ht="12.75" customHeight="1">
      <c r="C34" s="4"/>
      <c r="D34" s="4"/>
      <c r="E34" s="4"/>
      <c r="F34" s="4"/>
      <c r="G34" s="4"/>
      <c r="H34" s="4"/>
      <c r="I34" s="4"/>
      <c r="J34" s="4"/>
    </row>
    <row r="35" spans="2:10" ht="12.75" customHeight="1">
      <c r="B35" s="3"/>
      <c r="E35" s="35"/>
      <c r="J35" s="35"/>
    </row>
    <row r="36" spans="2:10" ht="12.75" customHeight="1">
      <c r="B36" s="3"/>
    </row>
    <row r="40" spans="2:10">
      <c r="B40" s="3"/>
    </row>
  </sheetData>
  <pageMargins left="0.74803149606299213" right="0.74803149606299213" top="0.98425196850393704" bottom="0.98425196850393704" header="0.51181102362204722" footer="0.51181102362204722"/>
  <pageSetup paperSize="9" scale="6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16"/>
  <sheetViews>
    <sheetView showGridLines="0" workbookViewId="0"/>
  </sheetViews>
  <sheetFormatPr defaultColWidth="9.140625" defaultRowHeight="12.75"/>
  <cols>
    <col min="1" max="1" width="2.7109375" style="2" customWidth="1"/>
    <col min="2" max="2" width="3.28515625" style="2" customWidth="1"/>
    <col min="3" max="3" width="2.42578125" style="72" customWidth="1"/>
    <col min="4" max="4" width="3.7109375" style="72" customWidth="1"/>
    <col min="5" max="5" width="17.28515625" style="72" customWidth="1"/>
    <col min="6" max="6" width="9.7109375" style="72" customWidth="1"/>
    <col min="7" max="14" width="9.7109375" style="74" customWidth="1"/>
    <col min="15" max="16" width="9.7109375" style="2" customWidth="1"/>
    <col min="17" max="255" width="9.140625" style="2"/>
    <col min="256" max="256" width="3.28515625" style="2" customWidth="1"/>
    <col min="257" max="257" width="2.42578125" style="2" customWidth="1"/>
    <col min="258" max="258" width="3.7109375" style="2" customWidth="1"/>
    <col min="259" max="259" width="11" style="2" customWidth="1"/>
    <col min="260" max="260" width="13.28515625" style="2" customWidth="1"/>
    <col min="261" max="269" width="9.7109375" style="2" customWidth="1"/>
    <col min="270" max="511" width="9.140625" style="2"/>
    <col min="512" max="512" width="3.28515625" style="2" customWidth="1"/>
    <col min="513" max="513" width="2.42578125" style="2" customWidth="1"/>
    <col min="514" max="514" width="3.7109375" style="2" customWidth="1"/>
    <col min="515" max="515" width="11" style="2" customWidth="1"/>
    <col min="516" max="516" width="13.28515625" style="2" customWidth="1"/>
    <col min="517" max="525" width="9.7109375" style="2" customWidth="1"/>
    <col min="526" max="767" width="9.140625" style="2"/>
    <col min="768" max="768" width="3.28515625" style="2" customWidth="1"/>
    <col min="769" max="769" width="2.42578125" style="2" customWidth="1"/>
    <col min="770" max="770" width="3.7109375" style="2" customWidth="1"/>
    <col min="771" max="771" width="11" style="2" customWidth="1"/>
    <col min="772" max="772" width="13.28515625" style="2" customWidth="1"/>
    <col min="773" max="781" width="9.7109375" style="2" customWidth="1"/>
    <col min="782" max="1023" width="9.140625" style="2"/>
    <col min="1024" max="1024" width="3.28515625" style="2" customWidth="1"/>
    <col min="1025" max="1025" width="2.42578125" style="2" customWidth="1"/>
    <col min="1026" max="1026" width="3.7109375" style="2" customWidth="1"/>
    <col min="1027" max="1027" width="11" style="2" customWidth="1"/>
    <col min="1028" max="1028" width="13.28515625" style="2" customWidth="1"/>
    <col min="1029" max="1037" width="9.7109375" style="2" customWidth="1"/>
    <col min="1038" max="1279" width="9.140625" style="2"/>
    <col min="1280" max="1280" width="3.28515625" style="2" customWidth="1"/>
    <col min="1281" max="1281" width="2.42578125" style="2" customWidth="1"/>
    <col min="1282" max="1282" width="3.7109375" style="2" customWidth="1"/>
    <col min="1283" max="1283" width="11" style="2" customWidth="1"/>
    <col min="1284" max="1284" width="13.28515625" style="2" customWidth="1"/>
    <col min="1285" max="1293" width="9.7109375" style="2" customWidth="1"/>
    <col min="1294" max="1535" width="9.140625" style="2"/>
    <col min="1536" max="1536" width="3.28515625" style="2" customWidth="1"/>
    <col min="1537" max="1537" width="2.42578125" style="2" customWidth="1"/>
    <col min="1538" max="1538" width="3.7109375" style="2" customWidth="1"/>
    <col min="1539" max="1539" width="11" style="2" customWidth="1"/>
    <col min="1540" max="1540" width="13.28515625" style="2" customWidth="1"/>
    <col min="1541" max="1549" width="9.7109375" style="2" customWidth="1"/>
    <col min="1550" max="1791" width="9.140625" style="2"/>
    <col min="1792" max="1792" width="3.28515625" style="2" customWidth="1"/>
    <col min="1793" max="1793" width="2.42578125" style="2" customWidth="1"/>
    <col min="1794" max="1794" width="3.7109375" style="2" customWidth="1"/>
    <col min="1795" max="1795" width="11" style="2" customWidth="1"/>
    <col min="1796" max="1796" width="13.28515625" style="2" customWidth="1"/>
    <col min="1797" max="1805" width="9.7109375" style="2" customWidth="1"/>
    <col min="1806" max="2047" width="9.140625" style="2"/>
    <col min="2048" max="2048" width="3.28515625" style="2" customWidth="1"/>
    <col min="2049" max="2049" width="2.42578125" style="2" customWidth="1"/>
    <col min="2050" max="2050" width="3.7109375" style="2" customWidth="1"/>
    <col min="2051" max="2051" width="11" style="2" customWidth="1"/>
    <col min="2052" max="2052" width="13.28515625" style="2" customWidth="1"/>
    <col min="2053" max="2061" width="9.7109375" style="2" customWidth="1"/>
    <col min="2062" max="2303" width="9.140625" style="2"/>
    <col min="2304" max="2304" width="3.28515625" style="2" customWidth="1"/>
    <col min="2305" max="2305" width="2.42578125" style="2" customWidth="1"/>
    <col min="2306" max="2306" width="3.7109375" style="2" customWidth="1"/>
    <col min="2307" max="2307" width="11" style="2" customWidth="1"/>
    <col min="2308" max="2308" width="13.28515625" style="2" customWidth="1"/>
    <col min="2309" max="2317" width="9.7109375" style="2" customWidth="1"/>
    <col min="2318" max="2559" width="9.140625" style="2"/>
    <col min="2560" max="2560" width="3.28515625" style="2" customWidth="1"/>
    <col min="2561" max="2561" width="2.42578125" style="2" customWidth="1"/>
    <col min="2562" max="2562" width="3.7109375" style="2" customWidth="1"/>
    <col min="2563" max="2563" width="11" style="2" customWidth="1"/>
    <col min="2564" max="2564" width="13.28515625" style="2" customWidth="1"/>
    <col min="2565" max="2573" width="9.7109375" style="2" customWidth="1"/>
    <col min="2574" max="2815" width="9.140625" style="2"/>
    <col min="2816" max="2816" width="3.28515625" style="2" customWidth="1"/>
    <col min="2817" max="2817" width="2.42578125" style="2" customWidth="1"/>
    <col min="2818" max="2818" width="3.7109375" style="2" customWidth="1"/>
    <col min="2819" max="2819" width="11" style="2" customWidth="1"/>
    <col min="2820" max="2820" width="13.28515625" style="2" customWidth="1"/>
    <col min="2821" max="2829" width="9.7109375" style="2" customWidth="1"/>
    <col min="2830" max="3071" width="9.140625" style="2"/>
    <col min="3072" max="3072" width="3.28515625" style="2" customWidth="1"/>
    <col min="3073" max="3073" width="2.42578125" style="2" customWidth="1"/>
    <col min="3074" max="3074" width="3.7109375" style="2" customWidth="1"/>
    <col min="3075" max="3075" width="11" style="2" customWidth="1"/>
    <col min="3076" max="3076" width="13.28515625" style="2" customWidth="1"/>
    <col min="3077" max="3085" width="9.7109375" style="2" customWidth="1"/>
    <col min="3086" max="3327" width="9.140625" style="2"/>
    <col min="3328" max="3328" width="3.28515625" style="2" customWidth="1"/>
    <col min="3329" max="3329" width="2.42578125" style="2" customWidth="1"/>
    <col min="3330" max="3330" width="3.7109375" style="2" customWidth="1"/>
    <col min="3331" max="3331" width="11" style="2" customWidth="1"/>
    <col min="3332" max="3332" width="13.28515625" style="2" customWidth="1"/>
    <col min="3333" max="3341" width="9.7109375" style="2" customWidth="1"/>
    <col min="3342" max="3583" width="9.140625" style="2"/>
    <col min="3584" max="3584" width="3.28515625" style="2" customWidth="1"/>
    <col min="3585" max="3585" width="2.42578125" style="2" customWidth="1"/>
    <col min="3586" max="3586" width="3.7109375" style="2" customWidth="1"/>
    <col min="3587" max="3587" width="11" style="2" customWidth="1"/>
    <col min="3588" max="3588" width="13.28515625" style="2" customWidth="1"/>
    <col min="3589" max="3597" width="9.7109375" style="2" customWidth="1"/>
    <col min="3598" max="3839" width="9.140625" style="2"/>
    <col min="3840" max="3840" width="3.28515625" style="2" customWidth="1"/>
    <col min="3841" max="3841" width="2.42578125" style="2" customWidth="1"/>
    <col min="3842" max="3842" width="3.7109375" style="2" customWidth="1"/>
    <col min="3843" max="3843" width="11" style="2" customWidth="1"/>
    <col min="3844" max="3844" width="13.28515625" style="2" customWidth="1"/>
    <col min="3845" max="3853" width="9.7109375" style="2" customWidth="1"/>
    <col min="3854" max="4095" width="9.140625" style="2"/>
    <col min="4096" max="4096" width="3.28515625" style="2" customWidth="1"/>
    <col min="4097" max="4097" width="2.42578125" style="2" customWidth="1"/>
    <col min="4098" max="4098" width="3.7109375" style="2" customWidth="1"/>
    <col min="4099" max="4099" width="11" style="2" customWidth="1"/>
    <col min="4100" max="4100" width="13.28515625" style="2" customWidth="1"/>
    <col min="4101" max="4109" width="9.7109375" style="2" customWidth="1"/>
    <col min="4110" max="4351" width="9.140625" style="2"/>
    <col min="4352" max="4352" width="3.28515625" style="2" customWidth="1"/>
    <col min="4353" max="4353" width="2.42578125" style="2" customWidth="1"/>
    <col min="4354" max="4354" width="3.7109375" style="2" customWidth="1"/>
    <col min="4355" max="4355" width="11" style="2" customWidth="1"/>
    <col min="4356" max="4356" width="13.28515625" style="2" customWidth="1"/>
    <col min="4357" max="4365" width="9.7109375" style="2" customWidth="1"/>
    <col min="4366" max="4607" width="9.140625" style="2"/>
    <col min="4608" max="4608" width="3.28515625" style="2" customWidth="1"/>
    <col min="4609" max="4609" width="2.42578125" style="2" customWidth="1"/>
    <col min="4610" max="4610" width="3.7109375" style="2" customWidth="1"/>
    <col min="4611" max="4611" width="11" style="2" customWidth="1"/>
    <col min="4612" max="4612" width="13.28515625" style="2" customWidth="1"/>
    <col min="4613" max="4621" width="9.7109375" style="2" customWidth="1"/>
    <col min="4622" max="4863" width="9.140625" style="2"/>
    <col min="4864" max="4864" width="3.28515625" style="2" customWidth="1"/>
    <col min="4865" max="4865" width="2.42578125" style="2" customWidth="1"/>
    <col min="4866" max="4866" width="3.7109375" style="2" customWidth="1"/>
    <col min="4867" max="4867" width="11" style="2" customWidth="1"/>
    <col min="4868" max="4868" width="13.28515625" style="2" customWidth="1"/>
    <col min="4869" max="4877" width="9.7109375" style="2" customWidth="1"/>
    <col min="4878" max="5119" width="9.140625" style="2"/>
    <col min="5120" max="5120" width="3.28515625" style="2" customWidth="1"/>
    <col min="5121" max="5121" width="2.42578125" style="2" customWidth="1"/>
    <col min="5122" max="5122" width="3.7109375" style="2" customWidth="1"/>
    <col min="5123" max="5123" width="11" style="2" customWidth="1"/>
    <col min="5124" max="5124" width="13.28515625" style="2" customWidth="1"/>
    <col min="5125" max="5133" width="9.7109375" style="2" customWidth="1"/>
    <col min="5134" max="5375" width="9.140625" style="2"/>
    <col min="5376" max="5376" width="3.28515625" style="2" customWidth="1"/>
    <col min="5377" max="5377" width="2.42578125" style="2" customWidth="1"/>
    <col min="5378" max="5378" width="3.7109375" style="2" customWidth="1"/>
    <col min="5379" max="5379" width="11" style="2" customWidth="1"/>
    <col min="5380" max="5380" width="13.28515625" style="2" customWidth="1"/>
    <col min="5381" max="5389" width="9.7109375" style="2" customWidth="1"/>
    <col min="5390" max="5631" width="9.140625" style="2"/>
    <col min="5632" max="5632" width="3.28515625" style="2" customWidth="1"/>
    <col min="5633" max="5633" width="2.42578125" style="2" customWidth="1"/>
    <col min="5634" max="5634" width="3.7109375" style="2" customWidth="1"/>
    <col min="5635" max="5635" width="11" style="2" customWidth="1"/>
    <col min="5636" max="5636" width="13.28515625" style="2" customWidth="1"/>
    <col min="5637" max="5645" width="9.7109375" style="2" customWidth="1"/>
    <col min="5646" max="5887" width="9.140625" style="2"/>
    <col min="5888" max="5888" width="3.28515625" style="2" customWidth="1"/>
    <col min="5889" max="5889" width="2.42578125" style="2" customWidth="1"/>
    <col min="5890" max="5890" width="3.7109375" style="2" customWidth="1"/>
    <col min="5891" max="5891" width="11" style="2" customWidth="1"/>
    <col min="5892" max="5892" width="13.28515625" style="2" customWidth="1"/>
    <col min="5893" max="5901" width="9.7109375" style="2" customWidth="1"/>
    <col min="5902" max="6143" width="9.140625" style="2"/>
    <col min="6144" max="6144" width="3.28515625" style="2" customWidth="1"/>
    <col min="6145" max="6145" width="2.42578125" style="2" customWidth="1"/>
    <col min="6146" max="6146" width="3.7109375" style="2" customWidth="1"/>
    <col min="6147" max="6147" width="11" style="2" customWidth="1"/>
    <col min="6148" max="6148" width="13.28515625" style="2" customWidth="1"/>
    <col min="6149" max="6157" width="9.7109375" style="2" customWidth="1"/>
    <col min="6158" max="6399" width="9.140625" style="2"/>
    <col min="6400" max="6400" width="3.28515625" style="2" customWidth="1"/>
    <col min="6401" max="6401" width="2.42578125" style="2" customWidth="1"/>
    <col min="6402" max="6402" width="3.7109375" style="2" customWidth="1"/>
    <col min="6403" max="6403" width="11" style="2" customWidth="1"/>
    <col min="6404" max="6404" width="13.28515625" style="2" customWidth="1"/>
    <col min="6405" max="6413" width="9.7109375" style="2" customWidth="1"/>
    <col min="6414" max="6655" width="9.140625" style="2"/>
    <col min="6656" max="6656" width="3.28515625" style="2" customWidth="1"/>
    <col min="6657" max="6657" width="2.42578125" style="2" customWidth="1"/>
    <col min="6658" max="6658" width="3.7109375" style="2" customWidth="1"/>
    <col min="6659" max="6659" width="11" style="2" customWidth="1"/>
    <col min="6660" max="6660" width="13.28515625" style="2" customWidth="1"/>
    <col min="6661" max="6669" width="9.7109375" style="2" customWidth="1"/>
    <col min="6670" max="6911" width="9.140625" style="2"/>
    <col min="6912" max="6912" width="3.28515625" style="2" customWidth="1"/>
    <col min="6913" max="6913" width="2.42578125" style="2" customWidth="1"/>
    <col min="6914" max="6914" width="3.7109375" style="2" customWidth="1"/>
    <col min="6915" max="6915" width="11" style="2" customWidth="1"/>
    <col min="6916" max="6916" width="13.28515625" style="2" customWidth="1"/>
    <col min="6917" max="6925" width="9.7109375" style="2" customWidth="1"/>
    <col min="6926" max="7167" width="9.140625" style="2"/>
    <col min="7168" max="7168" width="3.28515625" style="2" customWidth="1"/>
    <col min="7169" max="7169" width="2.42578125" style="2" customWidth="1"/>
    <col min="7170" max="7170" width="3.7109375" style="2" customWidth="1"/>
    <col min="7171" max="7171" width="11" style="2" customWidth="1"/>
    <col min="7172" max="7172" width="13.28515625" style="2" customWidth="1"/>
    <col min="7173" max="7181" width="9.7109375" style="2" customWidth="1"/>
    <col min="7182" max="7423" width="9.140625" style="2"/>
    <col min="7424" max="7424" width="3.28515625" style="2" customWidth="1"/>
    <col min="7425" max="7425" width="2.42578125" style="2" customWidth="1"/>
    <col min="7426" max="7426" width="3.7109375" style="2" customWidth="1"/>
    <col min="7427" max="7427" width="11" style="2" customWidth="1"/>
    <col min="7428" max="7428" width="13.28515625" style="2" customWidth="1"/>
    <col min="7429" max="7437" width="9.7109375" style="2" customWidth="1"/>
    <col min="7438" max="7679" width="9.140625" style="2"/>
    <col min="7680" max="7680" width="3.28515625" style="2" customWidth="1"/>
    <col min="7681" max="7681" width="2.42578125" style="2" customWidth="1"/>
    <col min="7682" max="7682" width="3.7109375" style="2" customWidth="1"/>
    <col min="7683" max="7683" width="11" style="2" customWidth="1"/>
    <col min="7684" max="7684" width="13.28515625" style="2" customWidth="1"/>
    <col min="7685" max="7693" width="9.7109375" style="2" customWidth="1"/>
    <col min="7694" max="7935" width="9.140625" style="2"/>
    <col min="7936" max="7936" width="3.28515625" style="2" customWidth="1"/>
    <col min="7937" max="7937" width="2.42578125" style="2" customWidth="1"/>
    <col min="7938" max="7938" width="3.7109375" style="2" customWidth="1"/>
    <col min="7939" max="7939" width="11" style="2" customWidth="1"/>
    <col min="7940" max="7940" width="13.28515625" style="2" customWidth="1"/>
    <col min="7941" max="7949" width="9.7109375" style="2" customWidth="1"/>
    <col min="7950" max="8191" width="9.140625" style="2"/>
    <col min="8192" max="8192" width="3.28515625" style="2" customWidth="1"/>
    <col min="8193" max="8193" width="2.42578125" style="2" customWidth="1"/>
    <col min="8194" max="8194" width="3.7109375" style="2" customWidth="1"/>
    <col min="8195" max="8195" width="11" style="2" customWidth="1"/>
    <col min="8196" max="8196" width="13.28515625" style="2" customWidth="1"/>
    <col min="8197" max="8205" width="9.7109375" style="2" customWidth="1"/>
    <col min="8206" max="8447" width="9.140625" style="2"/>
    <col min="8448" max="8448" width="3.28515625" style="2" customWidth="1"/>
    <col min="8449" max="8449" width="2.42578125" style="2" customWidth="1"/>
    <col min="8450" max="8450" width="3.7109375" style="2" customWidth="1"/>
    <col min="8451" max="8451" width="11" style="2" customWidth="1"/>
    <col min="8452" max="8452" width="13.28515625" style="2" customWidth="1"/>
    <col min="8453" max="8461" width="9.7109375" style="2" customWidth="1"/>
    <col min="8462" max="8703" width="9.140625" style="2"/>
    <col min="8704" max="8704" width="3.28515625" style="2" customWidth="1"/>
    <col min="8705" max="8705" width="2.42578125" style="2" customWidth="1"/>
    <col min="8706" max="8706" width="3.7109375" style="2" customWidth="1"/>
    <col min="8707" max="8707" width="11" style="2" customWidth="1"/>
    <col min="8708" max="8708" width="13.28515625" style="2" customWidth="1"/>
    <col min="8709" max="8717" width="9.7109375" style="2" customWidth="1"/>
    <col min="8718" max="8959" width="9.140625" style="2"/>
    <col min="8960" max="8960" width="3.28515625" style="2" customWidth="1"/>
    <col min="8961" max="8961" width="2.42578125" style="2" customWidth="1"/>
    <col min="8962" max="8962" width="3.7109375" style="2" customWidth="1"/>
    <col min="8963" max="8963" width="11" style="2" customWidth="1"/>
    <col min="8964" max="8964" width="13.28515625" style="2" customWidth="1"/>
    <col min="8965" max="8973" width="9.7109375" style="2" customWidth="1"/>
    <col min="8974" max="9215" width="9.140625" style="2"/>
    <col min="9216" max="9216" width="3.28515625" style="2" customWidth="1"/>
    <col min="9217" max="9217" width="2.42578125" style="2" customWidth="1"/>
    <col min="9218" max="9218" width="3.7109375" style="2" customWidth="1"/>
    <col min="9219" max="9219" width="11" style="2" customWidth="1"/>
    <col min="9220" max="9220" width="13.28515625" style="2" customWidth="1"/>
    <col min="9221" max="9229" width="9.7109375" style="2" customWidth="1"/>
    <col min="9230" max="9471" width="9.140625" style="2"/>
    <col min="9472" max="9472" width="3.28515625" style="2" customWidth="1"/>
    <col min="9473" max="9473" width="2.42578125" style="2" customWidth="1"/>
    <col min="9474" max="9474" width="3.7109375" style="2" customWidth="1"/>
    <col min="9475" max="9475" width="11" style="2" customWidth="1"/>
    <col min="9476" max="9476" width="13.28515625" style="2" customWidth="1"/>
    <col min="9477" max="9485" width="9.7109375" style="2" customWidth="1"/>
    <col min="9486" max="9727" width="9.140625" style="2"/>
    <col min="9728" max="9728" width="3.28515625" style="2" customWidth="1"/>
    <col min="9729" max="9729" width="2.42578125" style="2" customWidth="1"/>
    <col min="9730" max="9730" width="3.7109375" style="2" customWidth="1"/>
    <col min="9731" max="9731" width="11" style="2" customWidth="1"/>
    <col min="9732" max="9732" width="13.28515625" style="2" customWidth="1"/>
    <col min="9733" max="9741" width="9.7109375" style="2" customWidth="1"/>
    <col min="9742" max="9983" width="9.140625" style="2"/>
    <col min="9984" max="9984" width="3.28515625" style="2" customWidth="1"/>
    <col min="9985" max="9985" width="2.42578125" style="2" customWidth="1"/>
    <col min="9986" max="9986" width="3.7109375" style="2" customWidth="1"/>
    <col min="9987" max="9987" width="11" style="2" customWidth="1"/>
    <col min="9988" max="9988" width="13.28515625" style="2" customWidth="1"/>
    <col min="9989" max="9997" width="9.7109375" style="2" customWidth="1"/>
    <col min="9998" max="10239" width="9.140625" style="2"/>
    <col min="10240" max="10240" width="3.28515625" style="2" customWidth="1"/>
    <col min="10241" max="10241" width="2.42578125" style="2" customWidth="1"/>
    <col min="10242" max="10242" width="3.7109375" style="2" customWidth="1"/>
    <col min="10243" max="10243" width="11" style="2" customWidth="1"/>
    <col min="10244" max="10244" width="13.28515625" style="2" customWidth="1"/>
    <col min="10245" max="10253" width="9.7109375" style="2" customWidth="1"/>
    <col min="10254" max="10495" width="9.140625" style="2"/>
    <col min="10496" max="10496" width="3.28515625" style="2" customWidth="1"/>
    <col min="10497" max="10497" width="2.42578125" style="2" customWidth="1"/>
    <col min="10498" max="10498" width="3.7109375" style="2" customWidth="1"/>
    <col min="10499" max="10499" width="11" style="2" customWidth="1"/>
    <col min="10500" max="10500" width="13.28515625" style="2" customWidth="1"/>
    <col min="10501" max="10509" width="9.7109375" style="2" customWidth="1"/>
    <col min="10510" max="10751" width="9.140625" style="2"/>
    <col min="10752" max="10752" width="3.28515625" style="2" customWidth="1"/>
    <col min="10753" max="10753" width="2.42578125" style="2" customWidth="1"/>
    <col min="10754" max="10754" width="3.7109375" style="2" customWidth="1"/>
    <col min="10755" max="10755" width="11" style="2" customWidth="1"/>
    <col min="10756" max="10756" width="13.28515625" style="2" customWidth="1"/>
    <col min="10757" max="10765" width="9.7109375" style="2" customWidth="1"/>
    <col min="10766" max="11007" width="9.140625" style="2"/>
    <col min="11008" max="11008" width="3.28515625" style="2" customWidth="1"/>
    <col min="11009" max="11009" width="2.42578125" style="2" customWidth="1"/>
    <col min="11010" max="11010" width="3.7109375" style="2" customWidth="1"/>
    <col min="11011" max="11011" width="11" style="2" customWidth="1"/>
    <col min="11012" max="11012" width="13.28515625" style="2" customWidth="1"/>
    <col min="11013" max="11021" width="9.7109375" style="2" customWidth="1"/>
    <col min="11022" max="11263" width="9.140625" style="2"/>
    <col min="11264" max="11264" width="3.28515625" style="2" customWidth="1"/>
    <col min="11265" max="11265" width="2.42578125" style="2" customWidth="1"/>
    <col min="11266" max="11266" width="3.7109375" style="2" customWidth="1"/>
    <col min="11267" max="11267" width="11" style="2" customWidth="1"/>
    <col min="11268" max="11268" width="13.28515625" style="2" customWidth="1"/>
    <col min="11269" max="11277" width="9.7109375" style="2" customWidth="1"/>
    <col min="11278" max="11519" width="9.140625" style="2"/>
    <col min="11520" max="11520" width="3.28515625" style="2" customWidth="1"/>
    <col min="11521" max="11521" width="2.42578125" style="2" customWidth="1"/>
    <col min="11522" max="11522" width="3.7109375" style="2" customWidth="1"/>
    <col min="11523" max="11523" width="11" style="2" customWidth="1"/>
    <col min="11524" max="11524" width="13.28515625" style="2" customWidth="1"/>
    <col min="11525" max="11533" width="9.7109375" style="2" customWidth="1"/>
    <col min="11534" max="11775" width="9.140625" style="2"/>
    <col min="11776" max="11776" width="3.28515625" style="2" customWidth="1"/>
    <col min="11777" max="11777" width="2.42578125" style="2" customWidth="1"/>
    <col min="11778" max="11778" width="3.7109375" style="2" customWidth="1"/>
    <col min="11779" max="11779" width="11" style="2" customWidth="1"/>
    <col min="11780" max="11780" width="13.28515625" style="2" customWidth="1"/>
    <col min="11781" max="11789" width="9.7109375" style="2" customWidth="1"/>
    <col min="11790" max="12031" width="9.140625" style="2"/>
    <col min="12032" max="12032" width="3.28515625" style="2" customWidth="1"/>
    <col min="12033" max="12033" width="2.42578125" style="2" customWidth="1"/>
    <col min="12034" max="12034" width="3.7109375" style="2" customWidth="1"/>
    <col min="12035" max="12035" width="11" style="2" customWidth="1"/>
    <col min="12036" max="12036" width="13.28515625" style="2" customWidth="1"/>
    <col min="12037" max="12045" width="9.7109375" style="2" customWidth="1"/>
    <col min="12046" max="12287" width="9.140625" style="2"/>
    <col min="12288" max="12288" width="3.28515625" style="2" customWidth="1"/>
    <col min="12289" max="12289" width="2.42578125" style="2" customWidth="1"/>
    <col min="12290" max="12290" width="3.7109375" style="2" customWidth="1"/>
    <col min="12291" max="12291" width="11" style="2" customWidth="1"/>
    <col min="12292" max="12292" width="13.28515625" style="2" customWidth="1"/>
    <col min="12293" max="12301" width="9.7109375" style="2" customWidth="1"/>
    <col min="12302" max="12543" width="9.140625" style="2"/>
    <col min="12544" max="12544" width="3.28515625" style="2" customWidth="1"/>
    <col min="12545" max="12545" width="2.42578125" style="2" customWidth="1"/>
    <col min="12546" max="12546" width="3.7109375" style="2" customWidth="1"/>
    <col min="12547" max="12547" width="11" style="2" customWidth="1"/>
    <col min="12548" max="12548" width="13.28515625" style="2" customWidth="1"/>
    <col min="12549" max="12557" width="9.7109375" style="2" customWidth="1"/>
    <col min="12558" max="12799" width="9.140625" style="2"/>
    <col min="12800" max="12800" width="3.28515625" style="2" customWidth="1"/>
    <col min="12801" max="12801" width="2.42578125" style="2" customWidth="1"/>
    <col min="12802" max="12802" width="3.7109375" style="2" customWidth="1"/>
    <col min="12803" max="12803" width="11" style="2" customWidth="1"/>
    <col min="12804" max="12804" width="13.28515625" style="2" customWidth="1"/>
    <col min="12805" max="12813" width="9.7109375" style="2" customWidth="1"/>
    <col min="12814" max="13055" width="9.140625" style="2"/>
    <col min="13056" max="13056" width="3.28515625" style="2" customWidth="1"/>
    <col min="13057" max="13057" width="2.42578125" style="2" customWidth="1"/>
    <col min="13058" max="13058" width="3.7109375" style="2" customWidth="1"/>
    <col min="13059" max="13059" width="11" style="2" customWidth="1"/>
    <col min="13060" max="13060" width="13.28515625" style="2" customWidth="1"/>
    <col min="13061" max="13069" width="9.7109375" style="2" customWidth="1"/>
    <col min="13070" max="13311" width="9.140625" style="2"/>
    <col min="13312" max="13312" width="3.28515625" style="2" customWidth="1"/>
    <col min="13313" max="13313" width="2.42578125" style="2" customWidth="1"/>
    <col min="13314" max="13314" width="3.7109375" style="2" customWidth="1"/>
    <col min="13315" max="13315" width="11" style="2" customWidth="1"/>
    <col min="13316" max="13316" width="13.28515625" style="2" customWidth="1"/>
    <col min="13317" max="13325" width="9.7109375" style="2" customWidth="1"/>
    <col min="13326" max="13567" width="9.140625" style="2"/>
    <col min="13568" max="13568" width="3.28515625" style="2" customWidth="1"/>
    <col min="13569" max="13569" width="2.42578125" style="2" customWidth="1"/>
    <col min="13570" max="13570" width="3.7109375" style="2" customWidth="1"/>
    <col min="13571" max="13571" width="11" style="2" customWidth="1"/>
    <col min="13572" max="13572" width="13.28515625" style="2" customWidth="1"/>
    <col min="13573" max="13581" width="9.7109375" style="2" customWidth="1"/>
    <col min="13582" max="13823" width="9.140625" style="2"/>
    <col min="13824" max="13824" width="3.28515625" style="2" customWidth="1"/>
    <col min="13825" max="13825" width="2.42578125" style="2" customWidth="1"/>
    <col min="13826" max="13826" width="3.7109375" style="2" customWidth="1"/>
    <col min="13827" max="13827" width="11" style="2" customWidth="1"/>
    <col min="13828" max="13828" width="13.28515625" style="2" customWidth="1"/>
    <col min="13829" max="13837" width="9.7109375" style="2" customWidth="1"/>
    <col min="13838" max="14079" width="9.140625" style="2"/>
    <col min="14080" max="14080" width="3.28515625" style="2" customWidth="1"/>
    <col min="14081" max="14081" width="2.42578125" style="2" customWidth="1"/>
    <col min="14082" max="14082" width="3.7109375" style="2" customWidth="1"/>
    <col min="14083" max="14083" width="11" style="2" customWidth="1"/>
    <col min="14084" max="14084" width="13.28515625" style="2" customWidth="1"/>
    <col min="14085" max="14093" width="9.7109375" style="2" customWidth="1"/>
    <col min="14094" max="14335" width="9.140625" style="2"/>
    <col min="14336" max="14336" width="3.28515625" style="2" customWidth="1"/>
    <col min="14337" max="14337" width="2.42578125" style="2" customWidth="1"/>
    <col min="14338" max="14338" width="3.7109375" style="2" customWidth="1"/>
    <col min="14339" max="14339" width="11" style="2" customWidth="1"/>
    <col min="14340" max="14340" width="13.28515625" style="2" customWidth="1"/>
    <col min="14341" max="14349" width="9.7109375" style="2" customWidth="1"/>
    <col min="14350" max="14591" width="9.140625" style="2"/>
    <col min="14592" max="14592" width="3.28515625" style="2" customWidth="1"/>
    <col min="14593" max="14593" width="2.42578125" style="2" customWidth="1"/>
    <col min="14594" max="14594" width="3.7109375" style="2" customWidth="1"/>
    <col min="14595" max="14595" width="11" style="2" customWidth="1"/>
    <col min="14596" max="14596" width="13.28515625" style="2" customWidth="1"/>
    <col min="14597" max="14605" width="9.7109375" style="2" customWidth="1"/>
    <col min="14606" max="14847" width="9.140625" style="2"/>
    <col min="14848" max="14848" width="3.28515625" style="2" customWidth="1"/>
    <col min="14849" max="14849" width="2.42578125" style="2" customWidth="1"/>
    <col min="14850" max="14850" width="3.7109375" style="2" customWidth="1"/>
    <col min="14851" max="14851" width="11" style="2" customWidth="1"/>
    <col min="14852" max="14852" width="13.28515625" style="2" customWidth="1"/>
    <col min="14853" max="14861" width="9.7109375" style="2" customWidth="1"/>
    <col min="14862" max="15103" width="9.140625" style="2"/>
    <col min="15104" max="15104" width="3.28515625" style="2" customWidth="1"/>
    <col min="15105" max="15105" width="2.42578125" style="2" customWidth="1"/>
    <col min="15106" max="15106" width="3.7109375" style="2" customWidth="1"/>
    <col min="15107" max="15107" width="11" style="2" customWidth="1"/>
    <col min="15108" max="15108" width="13.28515625" style="2" customWidth="1"/>
    <col min="15109" max="15117" width="9.7109375" style="2" customWidth="1"/>
    <col min="15118" max="15359" width="9.140625" style="2"/>
    <col min="15360" max="15360" width="3.28515625" style="2" customWidth="1"/>
    <col min="15361" max="15361" width="2.42578125" style="2" customWidth="1"/>
    <col min="15362" max="15362" width="3.7109375" style="2" customWidth="1"/>
    <col min="15363" max="15363" width="11" style="2" customWidth="1"/>
    <col min="15364" max="15364" width="13.28515625" style="2" customWidth="1"/>
    <col min="15365" max="15373" width="9.7109375" style="2" customWidth="1"/>
    <col min="15374" max="15615" width="9.140625" style="2"/>
    <col min="15616" max="15616" width="3.28515625" style="2" customWidth="1"/>
    <col min="15617" max="15617" width="2.42578125" style="2" customWidth="1"/>
    <col min="15618" max="15618" width="3.7109375" style="2" customWidth="1"/>
    <col min="15619" max="15619" width="11" style="2" customWidth="1"/>
    <col min="15620" max="15620" width="13.28515625" style="2" customWidth="1"/>
    <col min="15621" max="15629" width="9.7109375" style="2" customWidth="1"/>
    <col min="15630" max="15871" width="9.140625" style="2"/>
    <col min="15872" max="15872" width="3.28515625" style="2" customWidth="1"/>
    <col min="15873" max="15873" width="2.42578125" style="2" customWidth="1"/>
    <col min="15874" max="15874" width="3.7109375" style="2" customWidth="1"/>
    <col min="15875" max="15875" width="11" style="2" customWidth="1"/>
    <col min="15876" max="15876" width="13.28515625" style="2" customWidth="1"/>
    <col min="15877" max="15885" width="9.7109375" style="2" customWidth="1"/>
    <col min="15886" max="16127" width="9.140625" style="2"/>
    <col min="16128" max="16128" width="3.28515625" style="2" customWidth="1"/>
    <col min="16129" max="16129" width="2.42578125" style="2" customWidth="1"/>
    <col min="16130" max="16130" width="3.7109375" style="2" customWidth="1"/>
    <col min="16131" max="16131" width="11" style="2" customWidth="1"/>
    <col min="16132" max="16132" width="13.28515625" style="2" customWidth="1"/>
    <col min="16133" max="16141" width="9.7109375" style="2" customWidth="1"/>
    <col min="16142" max="16384" width="9.140625" style="2"/>
  </cols>
  <sheetData>
    <row r="1" spans="2:38" s="3" customFormat="1">
      <c r="G1" s="36"/>
      <c r="H1" s="36"/>
      <c r="I1" s="36"/>
      <c r="J1" s="36"/>
      <c r="K1" s="36"/>
      <c r="L1" s="36"/>
      <c r="M1" s="36"/>
      <c r="N1" s="36"/>
    </row>
    <row r="2" spans="2:38" s="3" customFormat="1">
      <c r="B2" s="1" t="s">
        <v>24</v>
      </c>
      <c r="G2" s="36"/>
      <c r="H2" s="36"/>
      <c r="I2" s="36"/>
      <c r="J2" s="36"/>
      <c r="K2" s="36"/>
      <c r="L2" s="36"/>
      <c r="M2" s="36"/>
      <c r="N2" s="36"/>
    </row>
    <row r="3" spans="2:38" s="3" customFormat="1">
      <c r="B3" s="3" t="s">
        <v>25</v>
      </c>
      <c r="G3" s="36"/>
      <c r="H3" s="36"/>
      <c r="I3" s="36"/>
      <c r="J3" s="36"/>
      <c r="K3" s="36"/>
      <c r="L3" s="36"/>
      <c r="M3" s="36"/>
      <c r="N3" s="36"/>
    </row>
    <row r="4" spans="2:38" s="3" customFormat="1">
      <c r="B4" s="3" t="s">
        <v>2</v>
      </c>
      <c r="G4" s="36"/>
      <c r="H4" s="36"/>
      <c r="I4" s="36"/>
      <c r="J4" s="36"/>
      <c r="K4" s="36"/>
      <c r="L4" s="36"/>
      <c r="M4" s="36"/>
      <c r="N4" s="36"/>
    </row>
    <row r="5" spans="2:38" s="3" customFormat="1">
      <c r="F5" s="36"/>
      <c r="G5" s="36"/>
      <c r="H5" s="36"/>
      <c r="I5" s="36"/>
      <c r="J5" s="36"/>
      <c r="K5" s="36"/>
      <c r="L5" s="36"/>
      <c r="M5" s="36"/>
    </row>
    <row r="6" spans="2:38" s="12" customFormat="1" ht="11.25">
      <c r="B6" s="6"/>
      <c r="C6" s="6"/>
      <c r="D6" s="6"/>
      <c r="E6" s="6"/>
      <c r="F6" s="37"/>
      <c r="G6" s="38"/>
      <c r="H6" s="38"/>
      <c r="I6" s="38"/>
      <c r="J6" s="38"/>
      <c r="K6" s="38"/>
      <c r="L6" s="39"/>
      <c r="M6" s="38" t="s">
        <v>3</v>
      </c>
      <c r="N6" s="38"/>
      <c r="O6" s="38"/>
      <c r="P6" s="38"/>
    </row>
    <row r="7" spans="2:38" s="18" customFormat="1" ht="11.25">
      <c r="B7" s="13"/>
      <c r="C7" s="13"/>
      <c r="D7" s="13"/>
      <c r="E7" s="13"/>
      <c r="F7" s="40">
        <v>2008</v>
      </c>
      <c r="G7" s="41">
        <v>2009</v>
      </c>
      <c r="H7" s="41">
        <v>2010</v>
      </c>
      <c r="I7" s="41">
        <v>2011</v>
      </c>
      <c r="J7" s="41">
        <v>2012</v>
      </c>
      <c r="K7" s="41">
        <v>2013</v>
      </c>
      <c r="L7" s="42">
        <v>2014</v>
      </c>
      <c r="M7" s="41">
        <v>2015</v>
      </c>
      <c r="N7" s="41">
        <v>2016</v>
      </c>
      <c r="O7" s="41">
        <v>2017</v>
      </c>
      <c r="P7" s="41">
        <v>2018</v>
      </c>
    </row>
    <row r="8" spans="2:38" s="12" customFormat="1" ht="7.5" customHeight="1">
      <c r="F8" s="43"/>
      <c r="G8" s="44"/>
      <c r="H8" s="44"/>
      <c r="I8" s="44"/>
      <c r="J8" s="44"/>
      <c r="K8" s="44"/>
      <c r="L8" s="45"/>
      <c r="M8" s="44"/>
      <c r="N8" s="44"/>
      <c r="O8" s="44"/>
      <c r="P8" s="44"/>
    </row>
    <row r="9" spans="2:38" s="18" customFormat="1" ht="11.25">
      <c r="B9" s="18" t="s">
        <v>26</v>
      </c>
      <c r="F9" s="46"/>
      <c r="G9" s="47"/>
      <c r="H9" s="48"/>
      <c r="I9" s="48"/>
      <c r="J9" s="47"/>
      <c r="K9" s="47"/>
      <c r="L9" s="49"/>
      <c r="M9" s="47"/>
      <c r="N9" s="47"/>
      <c r="O9" s="47"/>
      <c r="P9" s="47"/>
    </row>
    <row r="10" spans="2:38" s="18" customFormat="1" ht="11.25">
      <c r="C10" s="18" t="s">
        <v>27</v>
      </c>
      <c r="F10" s="50">
        <v>776</v>
      </c>
      <c r="G10" s="51">
        <v>797</v>
      </c>
      <c r="H10" s="51">
        <v>811</v>
      </c>
      <c r="I10" s="51">
        <v>828</v>
      </c>
      <c r="J10" s="51">
        <v>855</v>
      </c>
      <c r="K10" s="51">
        <v>877</v>
      </c>
      <c r="L10" s="52">
        <v>878</v>
      </c>
      <c r="M10" s="51">
        <v>901</v>
      </c>
      <c r="N10" s="51">
        <v>921</v>
      </c>
      <c r="O10" s="51">
        <v>935</v>
      </c>
      <c r="P10" s="51">
        <v>926</v>
      </c>
      <c r="Q10" s="12"/>
      <c r="R10" s="12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2:38" s="18" customFormat="1" ht="11.25">
      <c r="C11" s="18" t="s">
        <v>28</v>
      </c>
      <c r="F11" s="50">
        <v>3536</v>
      </c>
      <c r="G11" s="51">
        <v>3502</v>
      </c>
      <c r="H11" s="51">
        <v>3501</v>
      </c>
      <c r="I11" s="51">
        <v>3521</v>
      </c>
      <c r="J11" s="51">
        <v>3572</v>
      </c>
      <c r="K11" s="51">
        <v>3651</v>
      </c>
      <c r="L11" s="52">
        <v>3766</v>
      </c>
      <c r="M11" s="51">
        <v>3842</v>
      </c>
      <c r="N11" s="51">
        <v>3912</v>
      </c>
      <c r="O11" s="51">
        <v>3984</v>
      </c>
      <c r="P11" s="51">
        <v>4050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2:38" s="18" customFormat="1" ht="11.25">
      <c r="C12" s="18" t="s">
        <v>29</v>
      </c>
      <c r="E12" s="54" t="s">
        <v>30</v>
      </c>
      <c r="F12" s="50">
        <v>3174</v>
      </c>
      <c r="G12" s="51">
        <v>3142</v>
      </c>
      <c r="H12" s="51">
        <v>3119</v>
      </c>
      <c r="I12" s="51">
        <v>3092</v>
      </c>
      <c r="J12" s="51">
        <v>3064</v>
      </c>
      <c r="K12" s="51">
        <v>3023</v>
      </c>
      <c r="L12" s="52">
        <v>2976</v>
      </c>
      <c r="M12" s="51">
        <v>2958</v>
      </c>
      <c r="N12" s="51">
        <v>2966</v>
      </c>
      <c r="O12" s="51">
        <v>3001</v>
      </c>
      <c r="P12" s="51">
        <v>3061</v>
      </c>
      <c r="Q12" s="12"/>
      <c r="R12" s="12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2:38" s="18" customFormat="1" ht="11.25">
      <c r="E13" s="18" t="s">
        <v>31</v>
      </c>
      <c r="F13" s="50">
        <v>476</v>
      </c>
      <c r="G13" s="51">
        <v>493</v>
      </c>
      <c r="H13" s="51">
        <v>512</v>
      </c>
      <c r="I13" s="51">
        <v>525</v>
      </c>
      <c r="J13" s="51">
        <v>526</v>
      </c>
      <c r="K13" s="51">
        <v>532</v>
      </c>
      <c r="L13" s="52">
        <v>544</v>
      </c>
      <c r="M13" s="51" t="s">
        <v>32</v>
      </c>
      <c r="N13" s="51" t="s">
        <v>32</v>
      </c>
      <c r="O13" s="51" t="s">
        <v>32</v>
      </c>
      <c r="P13" s="51" t="s">
        <v>32</v>
      </c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2:38" s="18" customFormat="1" ht="11.25">
      <c r="E14" s="18" t="s">
        <v>33</v>
      </c>
      <c r="F14" s="50">
        <v>3650</v>
      </c>
      <c r="G14" s="51">
        <v>3635</v>
      </c>
      <c r="H14" s="51">
        <v>3632</v>
      </c>
      <c r="I14" s="51">
        <v>3617</v>
      </c>
      <c r="J14" s="51">
        <v>3591</v>
      </c>
      <c r="K14" s="51">
        <v>3555</v>
      </c>
      <c r="L14" s="52">
        <v>3519</v>
      </c>
      <c r="M14" s="51" t="s">
        <v>32</v>
      </c>
      <c r="N14" s="51" t="s">
        <v>32</v>
      </c>
      <c r="O14" s="51" t="s">
        <v>32</v>
      </c>
      <c r="P14" s="51" t="s">
        <v>32</v>
      </c>
      <c r="Q14" s="12"/>
      <c r="R14" s="12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2:38" s="18" customFormat="1" ht="11.25">
      <c r="C15" s="18" t="s">
        <v>34</v>
      </c>
      <c r="F15" s="50">
        <v>7962</v>
      </c>
      <c r="G15" s="51">
        <v>7934</v>
      </c>
      <c r="H15" s="51">
        <v>7944</v>
      </c>
      <c r="I15" s="51">
        <v>7966</v>
      </c>
      <c r="J15" s="51">
        <v>8018</v>
      </c>
      <c r="K15" s="51">
        <v>8083</v>
      </c>
      <c r="L15" s="52">
        <v>8164</v>
      </c>
      <c r="M15" s="51" t="s">
        <v>32</v>
      </c>
      <c r="N15" s="51" t="s">
        <v>32</v>
      </c>
      <c r="O15" s="51" t="s">
        <v>32</v>
      </c>
      <c r="P15" s="51" t="s">
        <v>32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2:38" s="18" customFormat="1" ht="11.25">
      <c r="D16" s="12" t="s">
        <v>35</v>
      </c>
      <c r="E16" s="12"/>
      <c r="F16" s="50">
        <v>7485</v>
      </c>
      <c r="G16" s="51">
        <v>7440</v>
      </c>
      <c r="H16" s="51">
        <v>7431</v>
      </c>
      <c r="I16" s="51">
        <v>7441</v>
      </c>
      <c r="J16" s="51">
        <v>7492</v>
      </c>
      <c r="K16" s="51">
        <v>7551</v>
      </c>
      <c r="L16" s="52">
        <v>7620</v>
      </c>
      <c r="M16" s="51">
        <v>7701</v>
      </c>
      <c r="N16" s="51">
        <v>7798</v>
      </c>
      <c r="O16" s="51">
        <v>7920</v>
      </c>
      <c r="P16" s="51">
        <v>8037</v>
      </c>
      <c r="Q16" s="12"/>
      <c r="R16" s="1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2:38" s="12" customFormat="1" ht="2.25" customHeight="1">
      <c r="F17" s="19"/>
      <c r="G17" s="20"/>
      <c r="H17" s="20"/>
      <c r="I17" s="20"/>
      <c r="J17" s="20"/>
      <c r="K17" s="20"/>
      <c r="L17" s="21"/>
      <c r="M17" s="20"/>
      <c r="N17" s="20"/>
      <c r="O17" s="20"/>
      <c r="P17" s="20"/>
      <c r="Q17" s="18"/>
      <c r="R17" s="18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2:38" s="12" customFormat="1" ht="11.25">
      <c r="B18" s="12" t="s">
        <v>36</v>
      </c>
      <c r="F18" s="19"/>
      <c r="G18" s="20"/>
      <c r="H18" s="20"/>
      <c r="I18" s="20"/>
      <c r="J18" s="20"/>
      <c r="K18" s="20"/>
      <c r="L18" s="21"/>
      <c r="M18" s="20"/>
      <c r="N18" s="20"/>
      <c r="O18" s="20"/>
      <c r="P18" s="20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2:38" s="12" customFormat="1" ht="3.75" customHeight="1">
      <c r="F19" s="19"/>
      <c r="G19" s="20"/>
      <c r="H19" s="20"/>
      <c r="I19" s="20"/>
      <c r="J19" s="20"/>
      <c r="K19" s="20"/>
      <c r="L19" s="21"/>
      <c r="M19" s="20"/>
      <c r="N19" s="20"/>
      <c r="O19" s="20"/>
      <c r="P19" s="20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2:38" s="12" customFormat="1" ht="11.25">
      <c r="B20" s="18" t="s">
        <v>37</v>
      </c>
      <c r="F20" s="19"/>
      <c r="G20" s="20"/>
      <c r="H20" s="20"/>
      <c r="I20" s="20"/>
      <c r="J20" s="20"/>
      <c r="K20" s="20"/>
      <c r="L20" s="21"/>
      <c r="M20" s="20"/>
      <c r="N20" s="20"/>
      <c r="O20" s="20"/>
      <c r="P20" s="20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2:38" s="12" customFormat="1" ht="11.25">
      <c r="C21" s="12" t="s">
        <v>27</v>
      </c>
      <c r="F21" s="55">
        <v>724</v>
      </c>
      <c r="G21" s="56">
        <v>744</v>
      </c>
      <c r="H21" s="56">
        <v>761</v>
      </c>
      <c r="I21" s="56">
        <v>776</v>
      </c>
      <c r="J21" s="56">
        <v>803</v>
      </c>
      <c r="K21" s="56">
        <v>824</v>
      </c>
      <c r="L21" s="57">
        <v>826</v>
      </c>
      <c r="M21" s="56">
        <v>847</v>
      </c>
      <c r="N21" s="56">
        <v>866</v>
      </c>
      <c r="O21" s="56">
        <v>880</v>
      </c>
      <c r="P21" s="56">
        <v>871</v>
      </c>
      <c r="S21" s="18"/>
      <c r="T21" s="18"/>
      <c r="U21" s="18"/>
      <c r="V21" s="18"/>
      <c r="W21" s="18"/>
      <c r="X21" s="18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2:38" s="12" customFormat="1" ht="11.25">
      <c r="C22" s="12" t="s">
        <v>28</v>
      </c>
      <c r="F22" s="55">
        <v>3334</v>
      </c>
      <c r="G22" s="56">
        <v>3302</v>
      </c>
      <c r="H22" s="56">
        <v>3306</v>
      </c>
      <c r="I22" s="56">
        <v>3330</v>
      </c>
      <c r="J22" s="56">
        <v>3380</v>
      </c>
      <c r="K22" s="56">
        <v>3458</v>
      </c>
      <c r="L22" s="57">
        <v>3570</v>
      </c>
      <c r="M22" s="56">
        <v>3650</v>
      </c>
      <c r="N22" s="56">
        <v>3720</v>
      </c>
      <c r="O22" s="56">
        <v>3793</v>
      </c>
      <c r="P22" s="56">
        <v>3859</v>
      </c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2:38" s="12" customFormat="1" ht="11.25">
      <c r="C23" s="12" t="s">
        <v>29</v>
      </c>
      <c r="E23" s="58" t="s">
        <v>30</v>
      </c>
      <c r="F23" s="55">
        <v>2915</v>
      </c>
      <c r="G23" s="56">
        <v>2884</v>
      </c>
      <c r="H23" s="56">
        <v>2862</v>
      </c>
      <c r="I23" s="56">
        <v>2849</v>
      </c>
      <c r="J23" s="56">
        <v>2823</v>
      </c>
      <c r="K23" s="56">
        <v>2790</v>
      </c>
      <c r="L23" s="57">
        <v>2747</v>
      </c>
      <c r="M23" s="56">
        <v>2728</v>
      </c>
      <c r="N23" s="56">
        <v>2736</v>
      </c>
      <c r="O23" s="56">
        <v>2771</v>
      </c>
      <c r="P23" s="56">
        <v>2831</v>
      </c>
      <c r="S23" s="59"/>
      <c r="T23" s="59"/>
      <c r="U23" s="59"/>
      <c r="V23" s="59"/>
      <c r="W23" s="59"/>
      <c r="X23" s="59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2:38" s="12" customFormat="1" ht="11.25">
      <c r="E24" s="12" t="s">
        <v>31</v>
      </c>
      <c r="F24" s="55">
        <v>390</v>
      </c>
      <c r="G24" s="56">
        <v>404</v>
      </c>
      <c r="H24" s="56">
        <v>423</v>
      </c>
      <c r="I24" s="56">
        <v>434</v>
      </c>
      <c r="J24" s="56">
        <v>434</v>
      </c>
      <c r="K24" s="56">
        <v>441</v>
      </c>
      <c r="L24" s="57">
        <v>451</v>
      </c>
      <c r="M24" s="56" t="s">
        <v>32</v>
      </c>
      <c r="N24" s="56" t="s">
        <v>32</v>
      </c>
      <c r="O24" s="56" t="s">
        <v>32</v>
      </c>
      <c r="P24" s="56" t="s">
        <v>32</v>
      </c>
      <c r="T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2:38" s="12" customFormat="1" ht="11.25">
      <c r="E25" s="12" t="s">
        <v>33</v>
      </c>
      <c r="F25" s="55">
        <v>3305</v>
      </c>
      <c r="G25" s="56">
        <v>3289</v>
      </c>
      <c r="H25" s="56">
        <v>3285</v>
      </c>
      <c r="I25" s="56">
        <v>3284</v>
      </c>
      <c r="J25" s="56">
        <v>3257</v>
      </c>
      <c r="K25" s="56">
        <v>3231</v>
      </c>
      <c r="L25" s="57">
        <v>3197</v>
      </c>
      <c r="M25" s="56" t="s">
        <v>32</v>
      </c>
      <c r="N25" s="56" t="s">
        <v>32</v>
      </c>
      <c r="O25" s="56" t="s">
        <v>32</v>
      </c>
      <c r="P25" s="56" t="s">
        <v>32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2:38" s="12" customFormat="1" ht="11.25">
      <c r="C26" s="12" t="s">
        <v>34</v>
      </c>
      <c r="F26" s="55">
        <v>7363</v>
      </c>
      <c r="G26" s="56">
        <v>7335</v>
      </c>
      <c r="H26" s="56">
        <v>7352</v>
      </c>
      <c r="I26" s="56">
        <v>7390</v>
      </c>
      <c r="J26" s="56">
        <v>7440</v>
      </c>
      <c r="K26" s="56">
        <v>7513</v>
      </c>
      <c r="L26" s="57">
        <v>7593</v>
      </c>
      <c r="M26" s="56" t="s">
        <v>32</v>
      </c>
      <c r="N26" s="56" t="s">
        <v>32</v>
      </c>
      <c r="O26" s="56" t="s">
        <v>32</v>
      </c>
      <c r="P26" s="56" t="s">
        <v>32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2:38" s="12" customFormat="1" ht="11.25">
      <c r="D27" s="12" t="s">
        <v>35</v>
      </c>
      <c r="F27" s="55">
        <v>6973</v>
      </c>
      <c r="G27" s="56">
        <v>6930</v>
      </c>
      <c r="H27" s="56">
        <v>6929</v>
      </c>
      <c r="I27" s="56">
        <v>6955</v>
      </c>
      <c r="J27" s="56">
        <v>7006</v>
      </c>
      <c r="K27" s="56">
        <v>7072</v>
      </c>
      <c r="L27" s="57">
        <v>7143</v>
      </c>
      <c r="M27" s="56">
        <v>7225</v>
      </c>
      <c r="N27" s="56">
        <v>7322</v>
      </c>
      <c r="O27" s="56">
        <v>7444</v>
      </c>
      <c r="P27" s="56">
        <v>7561</v>
      </c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2:38" s="12" customFormat="1" ht="6" customHeight="1">
      <c r="F28" s="55"/>
      <c r="G28" s="56"/>
      <c r="H28" s="56"/>
      <c r="I28" s="56"/>
      <c r="J28" s="56"/>
      <c r="K28" s="56"/>
      <c r="L28" s="57"/>
      <c r="M28" s="56"/>
      <c r="N28" s="56"/>
      <c r="O28" s="56"/>
      <c r="P28" s="56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2:38" s="12" customFormat="1" ht="11.25">
      <c r="B29" s="18" t="s">
        <v>38</v>
      </c>
      <c r="F29" s="19"/>
      <c r="G29" s="20"/>
      <c r="H29" s="20"/>
      <c r="I29" s="20"/>
      <c r="J29" s="20"/>
      <c r="K29" s="20"/>
      <c r="L29" s="21"/>
      <c r="M29" s="20"/>
      <c r="N29" s="20"/>
      <c r="O29" s="20"/>
      <c r="P29" s="20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2:38" s="12" customFormat="1" ht="11.25">
      <c r="C30" s="12" t="s">
        <v>34</v>
      </c>
      <c r="F30" s="55">
        <v>23</v>
      </c>
      <c r="G30" s="56">
        <v>23</v>
      </c>
      <c r="H30" s="56">
        <v>22</v>
      </c>
      <c r="I30" s="56">
        <v>23</v>
      </c>
      <c r="J30" s="56">
        <v>23</v>
      </c>
      <c r="K30" s="56">
        <v>22</v>
      </c>
      <c r="L30" s="57">
        <v>23</v>
      </c>
      <c r="M30" s="56">
        <v>23</v>
      </c>
      <c r="N30" s="56">
        <v>23</v>
      </c>
      <c r="O30" s="56">
        <v>23</v>
      </c>
      <c r="P30" s="56">
        <v>23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2:38" s="12" customFormat="1" ht="4.5" customHeight="1">
      <c r="F31" s="19"/>
      <c r="G31" s="20"/>
      <c r="H31" s="20"/>
      <c r="I31" s="20"/>
      <c r="J31" s="20"/>
      <c r="K31" s="20"/>
      <c r="L31" s="21"/>
      <c r="M31" s="20"/>
      <c r="N31" s="20"/>
      <c r="O31" s="20"/>
      <c r="P31" s="20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2:38" s="12" customFormat="1" ht="11.25">
      <c r="B32" s="18" t="s">
        <v>39</v>
      </c>
      <c r="F32" s="19"/>
      <c r="G32" s="20"/>
      <c r="H32" s="20"/>
      <c r="I32" s="20"/>
      <c r="J32" s="20"/>
      <c r="K32" s="20"/>
      <c r="L32" s="21"/>
      <c r="M32" s="20"/>
      <c r="N32" s="20"/>
      <c r="O32" s="20"/>
      <c r="P32" s="20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2:38" s="12" customFormat="1" ht="11.25">
      <c r="C33" s="12" t="s">
        <v>27</v>
      </c>
      <c r="F33" s="55">
        <v>696</v>
      </c>
      <c r="G33" s="56">
        <v>716</v>
      </c>
      <c r="H33" s="56">
        <v>732</v>
      </c>
      <c r="I33" s="56">
        <v>746</v>
      </c>
      <c r="J33" s="56">
        <v>772</v>
      </c>
      <c r="K33" s="56">
        <v>792</v>
      </c>
      <c r="L33" s="57">
        <v>791</v>
      </c>
      <c r="M33" s="56">
        <v>810</v>
      </c>
      <c r="N33" s="56">
        <v>827</v>
      </c>
      <c r="O33" s="56">
        <v>839</v>
      </c>
      <c r="P33" s="56">
        <v>831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2:38" s="12" customFormat="1" ht="11.25">
      <c r="C34" s="12" t="s">
        <v>28</v>
      </c>
      <c r="F34" s="55">
        <v>3256</v>
      </c>
      <c r="G34" s="56">
        <v>3225</v>
      </c>
      <c r="H34" s="56">
        <v>3227</v>
      </c>
      <c r="I34" s="56">
        <v>3252</v>
      </c>
      <c r="J34" s="56">
        <v>3304</v>
      </c>
      <c r="K34" s="56">
        <v>3379</v>
      </c>
      <c r="L34" s="57">
        <v>3487</v>
      </c>
      <c r="M34" s="56">
        <v>3556</v>
      </c>
      <c r="N34" s="56">
        <v>3620</v>
      </c>
      <c r="O34" s="56">
        <v>3684</v>
      </c>
      <c r="P34" s="56">
        <v>3740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2:38" s="12" customFormat="1" ht="11.25">
      <c r="C35" s="12" t="s">
        <v>40</v>
      </c>
      <c r="F35" s="55">
        <v>7</v>
      </c>
      <c r="G35" s="56">
        <v>6</v>
      </c>
      <c r="H35" s="56">
        <v>6</v>
      </c>
      <c r="I35" s="56">
        <v>4</v>
      </c>
      <c r="J35" s="56">
        <v>4</v>
      </c>
      <c r="K35" s="56">
        <v>4</v>
      </c>
      <c r="L35" s="57">
        <v>4</v>
      </c>
      <c r="M35" s="56">
        <v>3</v>
      </c>
      <c r="N35" s="56">
        <v>3</v>
      </c>
      <c r="O35" s="56">
        <v>3</v>
      </c>
      <c r="P35" s="56">
        <v>3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2:38" s="12" customFormat="1" ht="11.25">
      <c r="C36" s="12" t="s">
        <v>34</v>
      </c>
      <c r="F36" s="55">
        <v>3960</v>
      </c>
      <c r="G36" s="56">
        <v>3947</v>
      </c>
      <c r="H36" s="56">
        <v>3964</v>
      </c>
      <c r="I36" s="56">
        <v>4002</v>
      </c>
      <c r="J36" s="56">
        <v>4079</v>
      </c>
      <c r="K36" s="56">
        <v>4175</v>
      </c>
      <c r="L36" s="57">
        <v>4282</v>
      </c>
      <c r="M36" s="56">
        <v>4369</v>
      </c>
      <c r="N36" s="56">
        <v>4450</v>
      </c>
      <c r="O36" s="56">
        <v>4526</v>
      </c>
      <c r="P36" s="56">
        <v>4575</v>
      </c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s="12" customFormat="1" ht="4.5" customHeight="1">
      <c r="F37" s="19"/>
      <c r="G37" s="20"/>
      <c r="H37" s="20"/>
      <c r="I37" s="20"/>
      <c r="J37" s="20"/>
      <c r="K37" s="20"/>
      <c r="L37" s="21"/>
      <c r="M37" s="20"/>
      <c r="N37" s="20"/>
      <c r="O37" s="20"/>
      <c r="P37" s="20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s="12" customFormat="1" ht="11.25">
      <c r="B38" s="18" t="s">
        <v>5</v>
      </c>
      <c r="F38" s="19"/>
      <c r="G38" s="20"/>
      <c r="H38" s="20"/>
      <c r="I38" s="20"/>
      <c r="J38" s="20"/>
      <c r="K38" s="20"/>
      <c r="L38" s="21"/>
      <c r="M38" s="20"/>
      <c r="N38" s="20"/>
      <c r="O38" s="20"/>
      <c r="P38" s="20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s="12" customFormat="1" ht="11.25">
      <c r="C39" s="12" t="s">
        <v>27</v>
      </c>
      <c r="F39" s="55">
        <v>1</v>
      </c>
      <c r="G39" s="56">
        <v>1</v>
      </c>
      <c r="H39" s="56">
        <v>3</v>
      </c>
      <c r="I39" s="56">
        <v>3</v>
      </c>
      <c r="J39" s="56">
        <v>4</v>
      </c>
      <c r="K39" s="56">
        <v>5</v>
      </c>
      <c r="L39" s="57">
        <v>6</v>
      </c>
      <c r="M39" s="56">
        <v>9</v>
      </c>
      <c r="N39" s="56">
        <v>11</v>
      </c>
      <c r="O39" s="56">
        <v>12</v>
      </c>
      <c r="P39" s="56">
        <v>12</v>
      </c>
      <c r="Q39" s="56"/>
      <c r="R39" s="56"/>
      <c r="S39" s="56"/>
      <c r="T39" s="56"/>
      <c r="U39" s="56"/>
      <c r="V39" s="56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s="12" customFormat="1" ht="11.25">
      <c r="C40" s="12" t="s">
        <v>28</v>
      </c>
      <c r="F40" s="55">
        <v>52</v>
      </c>
      <c r="G40" s="56">
        <v>51</v>
      </c>
      <c r="H40" s="56">
        <v>53</v>
      </c>
      <c r="I40" s="56">
        <v>50</v>
      </c>
      <c r="J40" s="56">
        <v>48</v>
      </c>
      <c r="K40" s="56">
        <v>49</v>
      </c>
      <c r="L40" s="57">
        <v>52</v>
      </c>
      <c r="M40" s="56">
        <v>60</v>
      </c>
      <c r="N40" s="56">
        <v>66</v>
      </c>
      <c r="O40" s="56">
        <v>73</v>
      </c>
      <c r="P40" s="56">
        <v>81</v>
      </c>
      <c r="Q40" s="56"/>
      <c r="R40" s="56"/>
      <c r="S40" s="56"/>
      <c r="T40" s="56"/>
      <c r="U40" s="56"/>
      <c r="V40" s="56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s="12" customFormat="1" ht="11.25">
      <c r="C41" s="12" t="s">
        <v>29</v>
      </c>
      <c r="E41" s="58" t="s">
        <v>30</v>
      </c>
      <c r="F41" s="55">
        <v>2861</v>
      </c>
      <c r="G41" s="56">
        <v>2831</v>
      </c>
      <c r="H41" s="56">
        <v>2809</v>
      </c>
      <c r="I41" s="56">
        <v>2785</v>
      </c>
      <c r="J41" s="56">
        <v>2759</v>
      </c>
      <c r="K41" s="56">
        <v>2726</v>
      </c>
      <c r="L41" s="57">
        <v>2683</v>
      </c>
      <c r="M41" s="56">
        <v>2665</v>
      </c>
      <c r="N41" s="56">
        <v>2672</v>
      </c>
      <c r="O41" s="56">
        <v>2706</v>
      </c>
      <c r="P41" s="56">
        <v>2764</v>
      </c>
      <c r="Q41" s="56"/>
      <c r="R41" s="56"/>
      <c r="S41" s="56"/>
      <c r="T41" s="56"/>
      <c r="U41" s="56"/>
      <c r="V41" s="56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s="12" customFormat="1" ht="11.25">
      <c r="E42" s="12" t="s">
        <v>31</v>
      </c>
      <c r="F42" s="55">
        <v>380</v>
      </c>
      <c r="G42" s="56">
        <v>394</v>
      </c>
      <c r="H42" s="56">
        <v>413</v>
      </c>
      <c r="I42" s="56">
        <v>423</v>
      </c>
      <c r="J42" s="56">
        <v>423</v>
      </c>
      <c r="K42" s="56">
        <v>429</v>
      </c>
      <c r="L42" s="57">
        <v>438</v>
      </c>
      <c r="M42" s="56" t="s">
        <v>32</v>
      </c>
      <c r="N42" s="56" t="s">
        <v>32</v>
      </c>
      <c r="O42" s="56" t="s">
        <v>32</v>
      </c>
      <c r="P42" s="56" t="s">
        <v>32</v>
      </c>
      <c r="Q42" s="56"/>
      <c r="R42" s="56"/>
      <c r="S42" s="56"/>
      <c r="T42" s="56"/>
      <c r="U42" s="56"/>
      <c r="V42" s="56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s="12" customFormat="1" ht="11.25">
      <c r="E43" s="12" t="s">
        <v>33</v>
      </c>
      <c r="F43" s="55">
        <v>3242</v>
      </c>
      <c r="G43" s="56">
        <v>3226</v>
      </c>
      <c r="H43" s="56">
        <v>3222</v>
      </c>
      <c r="I43" s="56">
        <v>3209</v>
      </c>
      <c r="J43" s="56">
        <v>3182</v>
      </c>
      <c r="K43" s="56">
        <v>3155</v>
      </c>
      <c r="L43" s="57">
        <v>3121</v>
      </c>
      <c r="M43" s="56" t="s">
        <v>32</v>
      </c>
      <c r="N43" s="56" t="s">
        <v>32</v>
      </c>
      <c r="O43" s="56" t="s">
        <v>32</v>
      </c>
      <c r="P43" s="56" t="s">
        <v>32</v>
      </c>
      <c r="Q43" s="56"/>
      <c r="R43" s="56"/>
      <c r="S43" s="56"/>
      <c r="T43" s="56"/>
      <c r="U43" s="56"/>
      <c r="V43" s="56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s="12" customFormat="1" ht="11.25">
      <c r="C44" s="12" t="s">
        <v>34</v>
      </c>
      <c r="F44" s="55">
        <v>3294</v>
      </c>
      <c r="G44" s="56">
        <v>3278</v>
      </c>
      <c r="H44" s="56">
        <v>3278</v>
      </c>
      <c r="I44" s="56">
        <v>3262</v>
      </c>
      <c r="J44" s="56">
        <v>3234</v>
      </c>
      <c r="K44" s="56">
        <v>3209</v>
      </c>
      <c r="L44" s="57">
        <v>3179</v>
      </c>
      <c r="M44" s="56" t="s">
        <v>32</v>
      </c>
      <c r="N44" s="56" t="s">
        <v>32</v>
      </c>
      <c r="O44" s="56" t="s">
        <v>32</v>
      </c>
      <c r="P44" s="56" t="s">
        <v>32</v>
      </c>
      <c r="Q44" s="56"/>
      <c r="R44" s="56"/>
      <c r="S44" s="56"/>
      <c r="T44" s="56"/>
      <c r="U44" s="56"/>
      <c r="V44" s="56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s="12" customFormat="1" ht="11.25">
      <c r="D45" s="12" t="s">
        <v>35</v>
      </c>
      <c r="F45" s="55">
        <v>2914</v>
      </c>
      <c r="G45" s="56">
        <v>2883</v>
      </c>
      <c r="H45" s="56">
        <v>2865</v>
      </c>
      <c r="I45" s="56">
        <v>2839</v>
      </c>
      <c r="J45" s="56">
        <v>2811</v>
      </c>
      <c r="K45" s="56">
        <v>2780</v>
      </c>
      <c r="L45" s="57">
        <v>2741</v>
      </c>
      <c r="M45" s="56">
        <v>2734</v>
      </c>
      <c r="N45" s="56">
        <v>2749</v>
      </c>
      <c r="O45" s="56">
        <v>2790</v>
      </c>
      <c r="P45" s="56">
        <v>2857</v>
      </c>
      <c r="Q45" s="56"/>
      <c r="R45" s="56"/>
      <c r="S45" s="56"/>
      <c r="T45" s="56"/>
      <c r="U45" s="56"/>
      <c r="V45" s="56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s="12" customFormat="1" ht="4.5" customHeight="1">
      <c r="F46" s="19"/>
      <c r="G46" s="20"/>
      <c r="H46" s="20"/>
      <c r="I46" s="20"/>
      <c r="J46" s="20"/>
      <c r="K46" s="20"/>
      <c r="L46" s="21"/>
      <c r="M46" s="20"/>
      <c r="N46" s="20"/>
      <c r="O46" s="20"/>
      <c r="P46" s="20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s="12" customFormat="1" ht="11.25">
      <c r="B47" s="18" t="s">
        <v>7</v>
      </c>
      <c r="F47" s="19"/>
      <c r="G47" s="20"/>
      <c r="H47" s="20"/>
      <c r="I47" s="20"/>
      <c r="J47" s="20"/>
      <c r="K47" s="20"/>
      <c r="L47" s="21"/>
      <c r="M47" s="20"/>
      <c r="N47" s="20"/>
      <c r="O47" s="20"/>
      <c r="P47" s="20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s="12" customFormat="1" ht="11.25">
      <c r="C48" s="12" t="s">
        <v>27</v>
      </c>
      <c r="F48" s="55"/>
      <c r="G48" s="56"/>
      <c r="H48" s="56"/>
      <c r="I48" s="56" t="s">
        <v>72</v>
      </c>
      <c r="J48" s="56" t="s">
        <v>72</v>
      </c>
      <c r="K48" s="56" t="s">
        <v>72</v>
      </c>
      <c r="L48" s="57" t="s">
        <v>72</v>
      </c>
      <c r="M48" s="56" t="s">
        <v>72</v>
      </c>
      <c r="N48" s="56" t="s">
        <v>72</v>
      </c>
      <c r="O48" s="56" t="s">
        <v>72</v>
      </c>
      <c r="P48" s="56" t="s">
        <v>72</v>
      </c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s="12" customFormat="1" ht="11.25">
      <c r="C49" s="12" t="s">
        <v>28</v>
      </c>
      <c r="F49" s="55"/>
      <c r="G49" s="56"/>
      <c r="H49" s="56"/>
      <c r="I49" s="56">
        <v>1</v>
      </c>
      <c r="J49" s="56">
        <v>1</v>
      </c>
      <c r="K49" s="56">
        <v>1</v>
      </c>
      <c r="L49" s="57">
        <v>1</v>
      </c>
      <c r="M49" s="56">
        <v>1</v>
      </c>
      <c r="N49" s="56">
        <v>1</v>
      </c>
      <c r="O49" s="56">
        <v>1</v>
      </c>
      <c r="P49" s="56">
        <v>1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s="12" customFormat="1" ht="11.25">
      <c r="C50" s="12" t="s">
        <v>29</v>
      </c>
      <c r="E50" s="58" t="s">
        <v>30</v>
      </c>
      <c r="F50" s="55"/>
      <c r="G50" s="56"/>
      <c r="H50" s="56"/>
      <c r="I50" s="56">
        <v>13</v>
      </c>
      <c r="J50" s="56">
        <v>12</v>
      </c>
      <c r="K50" s="56">
        <v>12</v>
      </c>
      <c r="L50" s="57">
        <v>12</v>
      </c>
      <c r="M50" s="56">
        <v>11</v>
      </c>
      <c r="N50" s="56">
        <v>11</v>
      </c>
      <c r="O50" s="56">
        <v>11</v>
      </c>
      <c r="P50" s="56">
        <v>11</v>
      </c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s="12" customFormat="1" ht="11.25">
      <c r="E51" s="12" t="s">
        <v>31</v>
      </c>
      <c r="F51" s="55"/>
      <c r="G51" s="56"/>
      <c r="H51" s="56"/>
      <c r="I51" s="56" t="s">
        <v>72</v>
      </c>
      <c r="J51" s="56" t="s">
        <v>72</v>
      </c>
      <c r="K51" s="56" t="s">
        <v>72</v>
      </c>
      <c r="L51" s="57" t="s">
        <v>72</v>
      </c>
      <c r="M51" s="56" t="s">
        <v>32</v>
      </c>
      <c r="N51" s="56" t="s">
        <v>32</v>
      </c>
      <c r="O51" s="56" t="s">
        <v>32</v>
      </c>
      <c r="P51" s="56" t="s">
        <v>32</v>
      </c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s="12" customFormat="1" ht="11.25">
      <c r="E52" s="12" t="s">
        <v>33</v>
      </c>
      <c r="F52" s="55"/>
      <c r="G52" s="56"/>
      <c r="H52" s="56"/>
      <c r="I52" s="56">
        <v>13</v>
      </c>
      <c r="J52" s="56">
        <v>13</v>
      </c>
      <c r="K52" s="56">
        <v>12</v>
      </c>
      <c r="L52" s="57">
        <v>12</v>
      </c>
      <c r="M52" s="56" t="s">
        <v>32</v>
      </c>
      <c r="N52" s="56" t="s">
        <v>32</v>
      </c>
      <c r="O52" s="56" t="s">
        <v>32</v>
      </c>
      <c r="P52" s="56" t="s">
        <v>32</v>
      </c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s="12" customFormat="1" ht="11.25">
      <c r="C53" s="12" t="s">
        <v>34</v>
      </c>
      <c r="F53" s="55"/>
      <c r="G53" s="56"/>
      <c r="H53" s="56"/>
      <c r="I53" s="56">
        <v>14</v>
      </c>
      <c r="J53" s="56">
        <v>13</v>
      </c>
      <c r="K53" s="56">
        <v>13</v>
      </c>
      <c r="L53" s="57">
        <v>13</v>
      </c>
      <c r="M53" s="56" t="s">
        <v>32</v>
      </c>
      <c r="N53" s="56" t="s">
        <v>32</v>
      </c>
      <c r="O53" s="56" t="s">
        <v>32</v>
      </c>
      <c r="P53" s="56" t="s">
        <v>32</v>
      </c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s="12" customFormat="1" ht="11.25">
      <c r="D54" s="12" t="s">
        <v>35</v>
      </c>
      <c r="F54" s="55"/>
      <c r="G54" s="56"/>
      <c r="H54" s="56"/>
      <c r="I54" s="56">
        <v>14</v>
      </c>
      <c r="J54" s="56">
        <v>13</v>
      </c>
      <c r="K54" s="56">
        <v>13</v>
      </c>
      <c r="L54" s="57">
        <v>13</v>
      </c>
      <c r="M54" s="56">
        <v>12</v>
      </c>
      <c r="N54" s="56">
        <v>12</v>
      </c>
      <c r="O54" s="56">
        <v>12</v>
      </c>
      <c r="P54" s="56">
        <v>13</v>
      </c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s="12" customFormat="1" ht="4.5" customHeight="1">
      <c r="F55" s="19"/>
      <c r="G55" s="20"/>
      <c r="H55" s="20"/>
      <c r="I55" s="20"/>
      <c r="J55" s="20"/>
      <c r="K55" s="20"/>
      <c r="L55" s="21"/>
      <c r="M55" s="20"/>
      <c r="N55" s="20"/>
      <c r="O55" s="20"/>
      <c r="P55" s="20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s="12" customFormat="1" ht="11.25">
      <c r="B56" s="18" t="s">
        <v>6</v>
      </c>
      <c r="F56" s="19"/>
      <c r="G56" s="20"/>
      <c r="H56" s="20"/>
      <c r="I56" s="20"/>
      <c r="J56" s="20"/>
      <c r="K56" s="20"/>
      <c r="L56" s="21"/>
      <c r="M56" s="20"/>
      <c r="N56" s="20"/>
      <c r="O56" s="20"/>
      <c r="P56" s="20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s="12" customFormat="1" ht="11.25">
      <c r="C57" s="12" t="s">
        <v>27</v>
      </c>
      <c r="F57" s="55">
        <v>4</v>
      </c>
      <c r="G57" s="56">
        <v>4</v>
      </c>
      <c r="H57" s="56">
        <v>4</v>
      </c>
      <c r="I57" s="56">
        <v>4</v>
      </c>
      <c r="J57" s="56">
        <v>4</v>
      </c>
      <c r="K57" s="56">
        <v>5</v>
      </c>
      <c r="L57" s="57">
        <v>5</v>
      </c>
      <c r="M57" s="56">
        <v>5</v>
      </c>
      <c r="N57" s="56">
        <v>5</v>
      </c>
      <c r="O57" s="56">
        <v>5</v>
      </c>
      <c r="P57" s="56">
        <v>5</v>
      </c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s="12" customFormat="1" ht="11.25">
      <c r="C58" s="12" t="s">
        <v>28</v>
      </c>
      <c r="F58" s="55">
        <v>26</v>
      </c>
      <c r="G58" s="56">
        <v>26</v>
      </c>
      <c r="H58" s="56">
        <v>26</v>
      </c>
      <c r="I58" s="56">
        <v>26</v>
      </c>
      <c r="J58" s="56">
        <v>27</v>
      </c>
      <c r="K58" s="56">
        <v>29</v>
      </c>
      <c r="L58" s="57">
        <v>31</v>
      </c>
      <c r="M58" s="56">
        <v>32</v>
      </c>
      <c r="N58" s="56">
        <v>34</v>
      </c>
      <c r="O58" s="56">
        <v>35</v>
      </c>
      <c r="P58" s="56">
        <v>36</v>
      </c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s="12" customFormat="1" ht="11.25">
      <c r="C59" s="12" t="s">
        <v>29</v>
      </c>
      <c r="E59" s="58" t="s">
        <v>30</v>
      </c>
      <c r="F59" s="55">
        <v>47</v>
      </c>
      <c r="G59" s="56">
        <v>47</v>
      </c>
      <c r="H59" s="56">
        <v>47</v>
      </c>
      <c r="I59" s="56">
        <v>48</v>
      </c>
      <c r="J59" s="56">
        <v>48</v>
      </c>
      <c r="K59" s="56">
        <v>48</v>
      </c>
      <c r="L59" s="57">
        <v>48</v>
      </c>
      <c r="M59" s="56">
        <v>49</v>
      </c>
      <c r="N59" s="56">
        <v>49</v>
      </c>
      <c r="O59" s="56">
        <v>51</v>
      </c>
      <c r="P59" s="56">
        <v>53</v>
      </c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s="12" customFormat="1" ht="11.25">
      <c r="E60" s="12" t="s">
        <v>31</v>
      </c>
      <c r="F60" s="55">
        <v>9</v>
      </c>
      <c r="G60" s="56">
        <v>10</v>
      </c>
      <c r="H60" s="56">
        <v>11</v>
      </c>
      <c r="I60" s="56">
        <v>11</v>
      </c>
      <c r="J60" s="56">
        <v>11</v>
      </c>
      <c r="K60" s="56">
        <v>12</v>
      </c>
      <c r="L60" s="57">
        <v>12</v>
      </c>
      <c r="M60" s="56" t="s">
        <v>32</v>
      </c>
      <c r="N60" s="56" t="s">
        <v>32</v>
      </c>
      <c r="O60" s="56" t="s">
        <v>32</v>
      </c>
      <c r="P60" s="56" t="s">
        <v>32</v>
      </c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s="12" customFormat="1" ht="11.25">
      <c r="E61" s="12" t="s">
        <v>33</v>
      </c>
      <c r="F61" s="55">
        <v>56</v>
      </c>
      <c r="G61" s="56">
        <v>57</v>
      </c>
      <c r="H61" s="56">
        <v>58</v>
      </c>
      <c r="I61" s="56">
        <v>58</v>
      </c>
      <c r="J61" s="56">
        <v>59</v>
      </c>
      <c r="K61" s="56">
        <v>60</v>
      </c>
      <c r="L61" s="57">
        <v>61</v>
      </c>
      <c r="M61" s="56" t="s">
        <v>32</v>
      </c>
      <c r="N61" s="56" t="s">
        <v>32</v>
      </c>
      <c r="O61" s="56" t="s">
        <v>32</v>
      </c>
      <c r="P61" s="56" t="s">
        <v>32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s="12" customFormat="1" ht="11.25">
      <c r="C62" s="12" t="s">
        <v>34</v>
      </c>
      <c r="F62" s="55">
        <v>86</v>
      </c>
      <c r="G62" s="56">
        <v>87</v>
      </c>
      <c r="H62" s="56">
        <v>88</v>
      </c>
      <c r="I62" s="56">
        <v>89</v>
      </c>
      <c r="J62" s="56">
        <v>91</v>
      </c>
      <c r="K62" s="56">
        <v>93</v>
      </c>
      <c r="L62" s="57">
        <v>97</v>
      </c>
      <c r="M62" s="56" t="s">
        <v>32</v>
      </c>
      <c r="N62" s="56" t="s">
        <v>32</v>
      </c>
      <c r="O62" s="56" t="s">
        <v>32</v>
      </c>
      <c r="P62" s="56" t="s">
        <v>32</v>
      </c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2:38" s="12" customFormat="1" ht="11.25">
      <c r="D63" s="12" t="s">
        <v>35</v>
      </c>
      <c r="F63" s="55">
        <v>77</v>
      </c>
      <c r="G63" s="56">
        <v>77</v>
      </c>
      <c r="H63" s="56">
        <v>77</v>
      </c>
      <c r="I63" s="56">
        <v>78</v>
      </c>
      <c r="J63" s="56">
        <v>80</v>
      </c>
      <c r="K63" s="56">
        <v>82</v>
      </c>
      <c r="L63" s="57">
        <v>84</v>
      </c>
      <c r="M63" s="56">
        <v>86</v>
      </c>
      <c r="N63" s="56">
        <v>89</v>
      </c>
      <c r="O63" s="56">
        <v>91</v>
      </c>
      <c r="P63" s="56">
        <v>94</v>
      </c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2:38" s="12" customFormat="1" ht="3.75" customHeight="1">
      <c r="F64" s="19"/>
      <c r="G64" s="20"/>
      <c r="H64" s="20"/>
      <c r="I64" s="20"/>
      <c r="J64" s="20"/>
      <c r="K64" s="20"/>
      <c r="L64" s="21"/>
      <c r="M64" s="20"/>
      <c r="N64" s="20"/>
      <c r="O64" s="20"/>
      <c r="P64" s="20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2:38" s="12" customFormat="1" ht="11.25">
      <c r="B65" s="18" t="s">
        <v>41</v>
      </c>
      <c r="F65" s="19"/>
      <c r="G65" s="20"/>
      <c r="H65" s="20"/>
      <c r="I65" s="20"/>
      <c r="J65" s="20"/>
      <c r="K65" s="20"/>
      <c r="L65" s="21"/>
      <c r="M65" s="20"/>
      <c r="N65" s="20"/>
      <c r="O65" s="20"/>
      <c r="P65" s="20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2:38" s="12" customFormat="1" ht="11.25">
      <c r="C66" s="12" t="s">
        <v>27</v>
      </c>
      <c r="F66" s="55">
        <v>52</v>
      </c>
      <c r="G66" s="56">
        <v>53</v>
      </c>
      <c r="H66" s="56">
        <v>50</v>
      </c>
      <c r="I66" s="56">
        <v>51</v>
      </c>
      <c r="J66" s="56">
        <v>52</v>
      </c>
      <c r="K66" s="56">
        <v>53</v>
      </c>
      <c r="L66" s="57">
        <v>52</v>
      </c>
      <c r="M66" s="56">
        <v>54</v>
      </c>
      <c r="N66" s="56">
        <v>55</v>
      </c>
      <c r="O66" s="56">
        <v>56</v>
      </c>
      <c r="P66" s="56">
        <v>55</v>
      </c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2:38" s="12" customFormat="1" ht="11.25">
      <c r="C67" s="12" t="s">
        <v>28</v>
      </c>
      <c r="F67" s="55">
        <v>198</v>
      </c>
      <c r="G67" s="56">
        <v>197</v>
      </c>
      <c r="H67" s="56">
        <v>192</v>
      </c>
      <c r="I67" s="56">
        <v>190</v>
      </c>
      <c r="J67" s="56">
        <v>190</v>
      </c>
      <c r="K67" s="56">
        <v>193</v>
      </c>
      <c r="L67" s="57">
        <v>196</v>
      </c>
      <c r="M67" s="56">
        <v>191</v>
      </c>
      <c r="N67" s="56">
        <v>191</v>
      </c>
      <c r="O67" s="56">
        <v>191</v>
      </c>
      <c r="P67" s="56">
        <v>191</v>
      </c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spans="2:38" s="12" customFormat="1" ht="11.25">
      <c r="C68" s="12" t="s">
        <v>29</v>
      </c>
      <c r="E68" s="58" t="s">
        <v>30</v>
      </c>
      <c r="F68" s="55">
        <v>234</v>
      </c>
      <c r="G68" s="56">
        <v>234</v>
      </c>
      <c r="H68" s="56">
        <v>234</v>
      </c>
      <c r="I68" s="56">
        <v>233</v>
      </c>
      <c r="J68" s="56">
        <v>232</v>
      </c>
      <c r="K68" s="56">
        <v>231</v>
      </c>
      <c r="L68" s="57">
        <v>227</v>
      </c>
      <c r="M68" s="56">
        <v>228</v>
      </c>
      <c r="N68" s="56">
        <v>228</v>
      </c>
      <c r="O68" s="56">
        <v>228</v>
      </c>
      <c r="P68" s="56">
        <v>227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2:38" s="12" customFormat="1" ht="11.25">
      <c r="E69" s="12" t="s">
        <v>31</v>
      </c>
      <c r="F69" s="55">
        <v>84</v>
      </c>
      <c r="G69" s="56">
        <v>87</v>
      </c>
      <c r="H69" s="56">
        <v>87</v>
      </c>
      <c r="I69" s="56">
        <v>89</v>
      </c>
      <c r="J69" s="56">
        <v>90</v>
      </c>
      <c r="K69" s="56">
        <v>90</v>
      </c>
      <c r="L69" s="57">
        <v>92</v>
      </c>
      <c r="M69" s="56" t="s">
        <v>32</v>
      </c>
      <c r="N69" s="56" t="s">
        <v>32</v>
      </c>
      <c r="O69" s="56" t="s">
        <v>32</v>
      </c>
      <c r="P69" s="56" t="s">
        <v>32</v>
      </c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2:38" s="12" customFormat="1" ht="11.25">
      <c r="E70" s="12" t="s">
        <v>33</v>
      </c>
      <c r="F70" s="55">
        <v>318</v>
      </c>
      <c r="G70" s="56">
        <v>320</v>
      </c>
      <c r="H70" s="56">
        <v>321</v>
      </c>
      <c r="I70" s="56">
        <v>322</v>
      </c>
      <c r="J70" s="56">
        <v>322</v>
      </c>
      <c r="K70" s="56">
        <v>321</v>
      </c>
      <c r="L70" s="57">
        <v>319</v>
      </c>
      <c r="M70" s="56" t="s">
        <v>32</v>
      </c>
      <c r="N70" s="56" t="s">
        <v>32</v>
      </c>
      <c r="O70" s="56" t="s">
        <v>32</v>
      </c>
      <c r="P70" s="56" t="s">
        <v>32</v>
      </c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2:38" s="12" customFormat="1" ht="11.25">
      <c r="C71" s="12" t="s">
        <v>34</v>
      </c>
      <c r="F71" s="55">
        <v>569</v>
      </c>
      <c r="G71" s="56">
        <v>570</v>
      </c>
      <c r="H71" s="56">
        <v>564</v>
      </c>
      <c r="I71" s="56">
        <v>563</v>
      </c>
      <c r="J71" s="56">
        <v>564</v>
      </c>
      <c r="K71" s="56">
        <v>567</v>
      </c>
      <c r="L71" s="57">
        <v>567</v>
      </c>
      <c r="M71" s="56" t="s">
        <v>32</v>
      </c>
      <c r="N71" s="56" t="s">
        <v>32</v>
      </c>
      <c r="O71" s="56" t="s">
        <v>32</v>
      </c>
      <c r="P71" s="56" t="s">
        <v>32</v>
      </c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2:38" s="12" customFormat="1" ht="11.25">
      <c r="D72" s="12" t="s">
        <v>35</v>
      </c>
      <c r="F72" s="55">
        <v>484</v>
      </c>
      <c r="G72" s="56">
        <v>483</v>
      </c>
      <c r="H72" s="56">
        <v>477</v>
      </c>
      <c r="I72" s="56">
        <v>474</v>
      </c>
      <c r="J72" s="56">
        <v>474</v>
      </c>
      <c r="K72" s="56">
        <v>476</v>
      </c>
      <c r="L72" s="57">
        <v>475</v>
      </c>
      <c r="M72" s="56">
        <v>473</v>
      </c>
      <c r="N72" s="56">
        <v>473</v>
      </c>
      <c r="O72" s="56">
        <v>474</v>
      </c>
      <c r="P72" s="56">
        <v>473</v>
      </c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2:38" s="12" customFormat="1" ht="4.5" customHeight="1">
      <c r="F73" s="19"/>
      <c r="G73" s="20"/>
      <c r="H73" s="20"/>
      <c r="I73" s="20"/>
      <c r="J73" s="20"/>
      <c r="K73" s="20"/>
      <c r="L73" s="21"/>
      <c r="M73" s="20"/>
      <c r="N73" s="20"/>
      <c r="O73" s="20"/>
      <c r="P73" s="20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2:38" s="12" customFormat="1" ht="11.25">
      <c r="B74" s="18" t="s">
        <v>42</v>
      </c>
      <c r="F74" s="19"/>
      <c r="G74" s="20"/>
      <c r="H74" s="20"/>
      <c r="I74" s="20"/>
      <c r="J74" s="20"/>
      <c r="K74" s="20"/>
      <c r="L74" s="21"/>
      <c r="M74" s="20"/>
      <c r="N74" s="20"/>
      <c r="O74" s="20"/>
      <c r="P74" s="20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2:38" s="12" customFormat="1" ht="11.25">
      <c r="C75" s="12" t="s">
        <v>27</v>
      </c>
      <c r="F75" s="55" t="s">
        <v>72</v>
      </c>
      <c r="G75" s="56" t="s">
        <v>72</v>
      </c>
      <c r="H75" s="56" t="s">
        <v>72</v>
      </c>
      <c r="I75" s="56" t="s">
        <v>72</v>
      </c>
      <c r="J75" s="56" t="s">
        <v>72</v>
      </c>
      <c r="K75" s="56" t="s">
        <v>72</v>
      </c>
      <c r="L75" s="57" t="s">
        <v>72</v>
      </c>
      <c r="M75" s="56" t="s">
        <v>72</v>
      </c>
      <c r="N75" s="56" t="s">
        <v>72</v>
      </c>
      <c r="O75" s="56" t="s">
        <v>72</v>
      </c>
      <c r="P75" s="56" t="s">
        <v>72</v>
      </c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2:38" s="12" customFormat="1" ht="11.25">
      <c r="C76" s="12" t="s">
        <v>28</v>
      </c>
      <c r="F76" s="55">
        <v>1</v>
      </c>
      <c r="G76" s="56">
        <v>1</v>
      </c>
      <c r="H76" s="56">
        <v>1</v>
      </c>
      <c r="I76" s="56">
        <v>1</v>
      </c>
      <c r="J76" s="56">
        <v>1</v>
      </c>
      <c r="K76" s="56">
        <v>1</v>
      </c>
      <c r="L76" s="57">
        <v>1</v>
      </c>
      <c r="M76" s="56">
        <v>1</v>
      </c>
      <c r="N76" s="56">
        <v>1</v>
      </c>
      <c r="O76" s="56">
        <v>1</v>
      </c>
      <c r="P76" s="56">
        <v>1</v>
      </c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2:38" s="12" customFormat="1" ht="11.25">
      <c r="C77" s="12" t="s">
        <v>29</v>
      </c>
      <c r="E77" s="58" t="s">
        <v>30</v>
      </c>
      <c r="F77" s="55">
        <v>3</v>
      </c>
      <c r="G77" s="56">
        <v>2</v>
      </c>
      <c r="H77" s="56">
        <v>2</v>
      </c>
      <c r="I77" s="56">
        <v>2</v>
      </c>
      <c r="J77" s="56">
        <v>2</v>
      </c>
      <c r="K77" s="56">
        <v>2</v>
      </c>
      <c r="L77" s="57">
        <v>2</v>
      </c>
      <c r="M77" s="56">
        <v>2</v>
      </c>
      <c r="N77" s="56">
        <v>2</v>
      </c>
      <c r="O77" s="56">
        <v>2</v>
      </c>
      <c r="P77" s="56">
        <v>2</v>
      </c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2:38" s="12" customFormat="1" ht="11.25">
      <c r="E78" s="12" t="s">
        <v>31</v>
      </c>
      <c r="F78" s="55">
        <v>1</v>
      </c>
      <c r="G78" s="56">
        <v>1</v>
      </c>
      <c r="H78" s="56">
        <v>1</v>
      </c>
      <c r="I78" s="56">
        <v>1</v>
      </c>
      <c r="J78" s="56">
        <v>1</v>
      </c>
      <c r="K78" s="56">
        <v>1</v>
      </c>
      <c r="L78" s="57">
        <v>1</v>
      </c>
      <c r="M78" s="56" t="s">
        <v>32</v>
      </c>
      <c r="N78" s="56" t="s">
        <v>32</v>
      </c>
      <c r="O78" s="56" t="s">
        <v>32</v>
      </c>
      <c r="P78" s="56" t="s">
        <v>32</v>
      </c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2:38" s="12" customFormat="1" ht="11.25">
      <c r="E79" s="12" t="s">
        <v>33</v>
      </c>
      <c r="F79" s="55">
        <v>4</v>
      </c>
      <c r="G79" s="56">
        <v>4</v>
      </c>
      <c r="H79" s="56">
        <v>4</v>
      </c>
      <c r="I79" s="56">
        <v>4</v>
      </c>
      <c r="J79" s="56">
        <v>4</v>
      </c>
      <c r="K79" s="56">
        <v>4</v>
      </c>
      <c r="L79" s="57">
        <v>3</v>
      </c>
      <c r="M79" s="56" t="s">
        <v>32</v>
      </c>
      <c r="N79" s="56" t="s">
        <v>32</v>
      </c>
      <c r="O79" s="56" t="s">
        <v>32</v>
      </c>
      <c r="P79" s="56" t="s">
        <v>32</v>
      </c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2:38" s="12" customFormat="1" ht="11.25">
      <c r="C80" s="12" t="s">
        <v>34</v>
      </c>
      <c r="F80" s="55">
        <v>5</v>
      </c>
      <c r="G80" s="56">
        <v>5</v>
      </c>
      <c r="H80" s="56">
        <v>5</v>
      </c>
      <c r="I80" s="56">
        <v>4</v>
      </c>
      <c r="J80" s="56">
        <v>4</v>
      </c>
      <c r="K80" s="56">
        <v>4</v>
      </c>
      <c r="L80" s="57">
        <v>4</v>
      </c>
      <c r="M80" s="56" t="s">
        <v>32</v>
      </c>
      <c r="N80" s="56" t="s">
        <v>32</v>
      </c>
      <c r="O80" s="56" t="s">
        <v>32</v>
      </c>
      <c r="P80" s="56" t="s">
        <v>32</v>
      </c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2:38" s="12" customFormat="1" ht="11.25">
      <c r="B81" s="34"/>
      <c r="C81" s="34"/>
      <c r="D81" s="34" t="s">
        <v>35</v>
      </c>
      <c r="E81" s="34"/>
      <c r="F81" s="55">
        <v>3</v>
      </c>
      <c r="G81" s="56">
        <v>3</v>
      </c>
      <c r="H81" s="56">
        <v>3</v>
      </c>
      <c r="I81" s="56">
        <v>3</v>
      </c>
      <c r="J81" s="56">
        <v>3</v>
      </c>
      <c r="K81" s="56">
        <v>3</v>
      </c>
      <c r="L81" s="57">
        <v>3</v>
      </c>
      <c r="M81" s="56">
        <v>3</v>
      </c>
      <c r="N81" s="56">
        <v>3</v>
      </c>
      <c r="O81" s="56">
        <v>3</v>
      </c>
      <c r="P81" s="56">
        <v>3</v>
      </c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2:38" s="12" customFormat="1" ht="4.5" customHeight="1">
      <c r="B82" s="27"/>
      <c r="C82" s="27"/>
      <c r="D82" s="27"/>
      <c r="E82" s="27"/>
      <c r="F82" s="60"/>
      <c r="G82" s="61"/>
      <c r="H82" s="61"/>
      <c r="I82" s="61"/>
      <c r="J82" s="61"/>
      <c r="K82" s="61"/>
      <c r="L82" s="62"/>
      <c r="M82" s="61"/>
      <c r="N82" s="61"/>
      <c r="O82" s="61"/>
      <c r="P82" s="61"/>
    </row>
    <row r="83" spans="2:38" s="12" customFormat="1" ht="11.25">
      <c r="B83" s="30" t="s">
        <v>9</v>
      </c>
      <c r="F83" s="63"/>
      <c r="G83" s="63"/>
      <c r="H83" s="63"/>
      <c r="I83" s="63"/>
      <c r="J83" s="63"/>
      <c r="K83" s="64"/>
      <c r="L83" s="63"/>
      <c r="M83" s="63"/>
    </row>
    <row r="84" spans="2:38" s="12" customFormat="1" ht="5.0999999999999996" customHeight="1">
      <c r="B84" s="65"/>
      <c r="F84" s="63"/>
      <c r="G84" s="63"/>
      <c r="H84" s="63"/>
      <c r="I84" s="63"/>
      <c r="J84" s="63"/>
      <c r="K84" s="64"/>
      <c r="L84" s="63"/>
      <c r="M84" s="63"/>
      <c r="N84" s="66"/>
    </row>
    <row r="85" spans="2:38" s="12" customFormat="1" ht="11.25">
      <c r="B85" s="32" t="s">
        <v>10</v>
      </c>
      <c r="C85" s="65"/>
    </row>
    <row r="86" spans="2:38" s="12" customFormat="1" ht="5.0999999999999996" customHeight="1">
      <c r="B86" s="32"/>
      <c r="C86" s="65"/>
    </row>
    <row r="87" spans="2:38" s="12" customFormat="1" ht="11.25">
      <c r="B87" s="67" t="s">
        <v>43</v>
      </c>
      <c r="C87" s="34" t="s">
        <v>44</v>
      </c>
    </row>
    <row r="88" spans="2:38" s="12" customFormat="1" ht="11.25">
      <c r="B88" s="67"/>
      <c r="C88" s="34" t="s">
        <v>45</v>
      </c>
    </row>
    <row r="89" spans="2:38" s="12" customFormat="1" ht="11.25">
      <c r="B89" s="67"/>
      <c r="C89" s="34" t="s">
        <v>46</v>
      </c>
      <c r="H89" s="63"/>
    </row>
    <row r="90" spans="2:38" s="12" customFormat="1" ht="11.25">
      <c r="B90" s="67"/>
      <c r="C90" s="34" t="s">
        <v>47</v>
      </c>
      <c r="H90" s="63"/>
    </row>
    <row r="91" spans="2:38" s="12" customFormat="1" ht="11.25">
      <c r="B91" s="67" t="s">
        <v>48</v>
      </c>
      <c r="C91" s="34" t="s">
        <v>49</v>
      </c>
    </row>
    <row r="92" spans="2:38" s="12" customFormat="1" ht="11.25">
      <c r="B92" s="67" t="s">
        <v>50</v>
      </c>
      <c r="C92" s="34" t="s">
        <v>51</v>
      </c>
    </row>
    <row r="93" spans="2:38" s="12" customFormat="1" ht="11.25">
      <c r="B93" s="67" t="s">
        <v>52</v>
      </c>
      <c r="C93" s="34" t="s">
        <v>53</v>
      </c>
    </row>
    <row r="94" spans="2:38" s="12" customFormat="1" ht="11.25">
      <c r="B94" s="67" t="s">
        <v>54</v>
      </c>
      <c r="C94" s="34" t="s">
        <v>55</v>
      </c>
    </row>
    <row r="95" spans="2:38" s="12" customFormat="1" ht="11.25">
      <c r="B95" s="68" t="s">
        <v>56</v>
      </c>
      <c r="C95" s="34" t="s">
        <v>57</v>
      </c>
      <c r="D95" s="69"/>
      <c r="E95" s="69"/>
      <c r="F95" s="69"/>
      <c r="G95" s="69"/>
      <c r="H95" s="69"/>
      <c r="I95" s="69"/>
      <c r="J95" s="69"/>
      <c r="K95" s="69"/>
    </row>
    <row r="96" spans="2:38" s="12" customFormat="1" ht="11.25">
      <c r="B96" s="68" t="s">
        <v>58</v>
      </c>
      <c r="C96" s="34" t="s">
        <v>59</v>
      </c>
      <c r="F96" s="63"/>
      <c r="G96" s="63"/>
      <c r="H96" s="63"/>
      <c r="I96" s="63"/>
      <c r="J96" s="63"/>
      <c r="K96" s="63"/>
      <c r="L96" s="63"/>
    </row>
    <row r="97" spans="2:14" s="12" customFormat="1" ht="11.25">
      <c r="B97" s="68"/>
      <c r="C97" s="34" t="s">
        <v>60</v>
      </c>
      <c r="F97" s="63"/>
      <c r="G97" s="63"/>
      <c r="H97" s="63"/>
      <c r="I97" s="63"/>
      <c r="J97" s="63"/>
      <c r="K97" s="63"/>
      <c r="L97" s="63"/>
    </row>
    <row r="98" spans="2:14" s="12" customFormat="1" ht="11.25">
      <c r="B98" s="68" t="s">
        <v>61</v>
      </c>
      <c r="C98" s="34" t="s">
        <v>62</v>
      </c>
      <c r="F98" s="63"/>
      <c r="G98" s="63"/>
      <c r="H98" s="63"/>
      <c r="I98" s="63"/>
      <c r="J98" s="63"/>
      <c r="K98" s="63"/>
      <c r="L98" s="63"/>
    </row>
    <row r="99" spans="2:14" s="12" customFormat="1" ht="11.25">
      <c r="B99" s="68" t="s">
        <v>63</v>
      </c>
      <c r="C99" s="34" t="s">
        <v>64</v>
      </c>
      <c r="F99" s="63"/>
      <c r="G99" s="63"/>
      <c r="H99" s="63"/>
      <c r="I99" s="63"/>
      <c r="J99" s="63"/>
      <c r="K99" s="63"/>
      <c r="L99" s="63"/>
    </row>
    <row r="100" spans="2:14" s="12" customFormat="1" ht="11.25">
      <c r="B100" s="67" t="s">
        <v>65</v>
      </c>
      <c r="C100" s="34" t="s">
        <v>100</v>
      </c>
    </row>
    <row r="101" spans="2:14" s="12" customFormat="1" ht="11.25">
      <c r="B101" s="67" t="s">
        <v>66</v>
      </c>
      <c r="C101" s="34" t="s">
        <v>67</v>
      </c>
    </row>
    <row r="102" spans="2:14" s="12" customFormat="1" ht="11.25">
      <c r="B102" s="67" t="s">
        <v>68</v>
      </c>
      <c r="C102" s="34" t="s">
        <v>69</v>
      </c>
    </row>
    <row r="103" spans="2:14" s="12" customFormat="1" ht="11.25">
      <c r="B103" s="67" t="s">
        <v>101</v>
      </c>
      <c r="C103" s="34" t="s">
        <v>70</v>
      </c>
    </row>
    <row r="104" spans="2:14" s="12" customFormat="1" ht="11.25"/>
    <row r="105" spans="2:14" s="12" customFormat="1" ht="11.25">
      <c r="B105" s="70" t="s">
        <v>32</v>
      </c>
      <c r="C105" s="12" t="s">
        <v>71</v>
      </c>
    </row>
    <row r="106" spans="2:14" s="12" customFormat="1" ht="11.25">
      <c r="B106" s="63" t="s">
        <v>72</v>
      </c>
      <c r="C106" s="12" t="s">
        <v>73</v>
      </c>
    </row>
    <row r="107" spans="2:14" s="12" customFormat="1" ht="11.25"/>
    <row r="108" spans="2:14" s="12" customFormat="1" ht="10.5" customHeight="1">
      <c r="G108" s="63"/>
      <c r="H108" s="63"/>
      <c r="I108" s="63"/>
      <c r="J108" s="63"/>
      <c r="K108" s="63"/>
      <c r="L108" s="63"/>
      <c r="M108" s="63"/>
      <c r="N108" s="63"/>
    </row>
    <row r="109" spans="2:14" s="12" customFormat="1" ht="11.25">
      <c r="G109" s="63"/>
      <c r="H109" s="63"/>
      <c r="I109" s="63"/>
      <c r="J109" s="63"/>
      <c r="K109" s="63"/>
      <c r="L109" s="63"/>
      <c r="M109" s="63"/>
      <c r="N109" s="63"/>
    </row>
    <row r="113" spans="2:13">
      <c r="B113" s="71"/>
      <c r="E113" s="73"/>
      <c r="F113" s="73"/>
      <c r="G113" s="73"/>
      <c r="H113" s="73"/>
      <c r="I113" s="73"/>
      <c r="J113" s="73"/>
      <c r="K113" s="73"/>
      <c r="L113" s="73"/>
      <c r="M113" s="2"/>
    </row>
    <row r="114" spans="2:13">
      <c r="B114" s="71"/>
      <c r="C114" s="75"/>
      <c r="D114" s="73"/>
      <c r="E114" s="73"/>
      <c r="F114" s="73"/>
      <c r="G114" s="73"/>
      <c r="H114" s="73"/>
      <c r="I114" s="73"/>
      <c r="J114" s="73"/>
      <c r="K114" s="73"/>
      <c r="L114" s="73"/>
      <c r="M114" s="2"/>
    </row>
    <row r="115" spans="2:13">
      <c r="B115" s="76"/>
      <c r="C115" s="75"/>
      <c r="D115" s="73"/>
      <c r="E115" s="2"/>
    </row>
    <row r="116" spans="2:13">
      <c r="C116" s="77"/>
      <c r="D116" s="2"/>
    </row>
  </sheetData>
  <pageMargins left="0.75" right="0.75" top="1" bottom="1" header="0.5" footer="0.5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8"/>
  <sheetViews>
    <sheetView showGridLines="0" zoomScaleNormal="100" workbookViewId="0"/>
  </sheetViews>
  <sheetFormatPr defaultColWidth="9.140625" defaultRowHeight="12.75"/>
  <cols>
    <col min="1" max="1" width="2.7109375" style="79" customWidth="1"/>
    <col min="2" max="4" width="9.140625" style="79" customWidth="1"/>
    <col min="5" max="5" width="16.7109375" style="79" customWidth="1"/>
    <col min="6" max="15" width="9.7109375" style="79" customWidth="1"/>
    <col min="16" max="254" width="9.140625" style="79"/>
    <col min="255" max="255" width="3.140625" style="79" customWidth="1"/>
    <col min="256" max="260" width="9.140625" style="79" customWidth="1"/>
    <col min="261" max="261" width="16.7109375" style="79" customWidth="1"/>
    <col min="262" max="271" width="9.7109375" style="79" customWidth="1"/>
    <col min="272" max="510" width="9.140625" style="79"/>
    <col min="511" max="511" width="3.140625" style="79" customWidth="1"/>
    <col min="512" max="516" width="9.140625" style="79" customWidth="1"/>
    <col min="517" max="517" width="16.7109375" style="79" customWidth="1"/>
    <col min="518" max="527" width="9.7109375" style="79" customWidth="1"/>
    <col min="528" max="766" width="9.140625" style="79"/>
    <col min="767" max="767" width="3.140625" style="79" customWidth="1"/>
    <col min="768" max="772" width="9.140625" style="79" customWidth="1"/>
    <col min="773" max="773" width="16.7109375" style="79" customWidth="1"/>
    <col min="774" max="783" width="9.7109375" style="79" customWidth="1"/>
    <col min="784" max="1022" width="9.140625" style="79"/>
    <col min="1023" max="1023" width="3.140625" style="79" customWidth="1"/>
    <col min="1024" max="1028" width="9.140625" style="79" customWidth="1"/>
    <col min="1029" max="1029" width="16.7109375" style="79" customWidth="1"/>
    <col min="1030" max="1039" width="9.7109375" style="79" customWidth="1"/>
    <col min="1040" max="1278" width="9.140625" style="79"/>
    <col min="1279" max="1279" width="3.140625" style="79" customWidth="1"/>
    <col min="1280" max="1284" width="9.140625" style="79" customWidth="1"/>
    <col min="1285" max="1285" width="16.7109375" style="79" customWidth="1"/>
    <col min="1286" max="1295" width="9.7109375" style="79" customWidth="1"/>
    <col min="1296" max="1534" width="9.140625" style="79"/>
    <col min="1535" max="1535" width="3.140625" style="79" customWidth="1"/>
    <col min="1536" max="1540" width="9.140625" style="79" customWidth="1"/>
    <col min="1541" max="1541" width="16.7109375" style="79" customWidth="1"/>
    <col min="1542" max="1551" width="9.7109375" style="79" customWidth="1"/>
    <col min="1552" max="1790" width="9.140625" style="79"/>
    <col min="1791" max="1791" width="3.140625" style="79" customWidth="1"/>
    <col min="1792" max="1796" width="9.140625" style="79" customWidth="1"/>
    <col min="1797" max="1797" width="16.7109375" style="79" customWidth="1"/>
    <col min="1798" max="1807" width="9.7109375" style="79" customWidth="1"/>
    <col min="1808" max="2046" width="9.140625" style="79"/>
    <col min="2047" max="2047" width="3.140625" style="79" customWidth="1"/>
    <col min="2048" max="2052" width="9.140625" style="79" customWidth="1"/>
    <col min="2053" max="2053" width="16.7109375" style="79" customWidth="1"/>
    <col min="2054" max="2063" width="9.7109375" style="79" customWidth="1"/>
    <col min="2064" max="2302" width="9.140625" style="79"/>
    <col min="2303" max="2303" width="3.140625" style="79" customWidth="1"/>
    <col min="2304" max="2308" width="9.140625" style="79" customWidth="1"/>
    <col min="2309" max="2309" width="16.7109375" style="79" customWidth="1"/>
    <col min="2310" max="2319" width="9.7109375" style="79" customWidth="1"/>
    <col min="2320" max="2558" width="9.140625" style="79"/>
    <col min="2559" max="2559" width="3.140625" style="79" customWidth="1"/>
    <col min="2560" max="2564" width="9.140625" style="79" customWidth="1"/>
    <col min="2565" max="2565" width="16.7109375" style="79" customWidth="1"/>
    <col min="2566" max="2575" width="9.7109375" style="79" customWidth="1"/>
    <col min="2576" max="2814" width="9.140625" style="79"/>
    <col min="2815" max="2815" width="3.140625" style="79" customWidth="1"/>
    <col min="2816" max="2820" width="9.140625" style="79" customWidth="1"/>
    <col min="2821" max="2821" width="16.7109375" style="79" customWidth="1"/>
    <col min="2822" max="2831" width="9.7109375" style="79" customWidth="1"/>
    <col min="2832" max="3070" width="9.140625" style="79"/>
    <col min="3071" max="3071" width="3.140625" style="79" customWidth="1"/>
    <col min="3072" max="3076" width="9.140625" style="79" customWidth="1"/>
    <col min="3077" max="3077" width="16.7109375" style="79" customWidth="1"/>
    <col min="3078" max="3087" width="9.7109375" style="79" customWidth="1"/>
    <col min="3088" max="3326" width="9.140625" style="79"/>
    <col min="3327" max="3327" width="3.140625" style="79" customWidth="1"/>
    <col min="3328" max="3332" width="9.140625" style="79" customWidth="1"/>
    <col min="3333" max="3333" width="16.7109375" style="79" customWidth="1"/>
    <col min="3334" max="3343" width="9.7109375" style="79" customWidth="1"/>
    <col min="3344" max="3582" width="9.140625" style="79"/>
    <col min="3583" max="3583" width="3.140625" style="79" customWidth="1"/>
    <col min="3584" max="3588" width="9.140625" style="79" customWidth="1"/>
    <col min="3589" max="3589" width="16.7109375" style="79" customWidth="1"/>
    <col min="3590" max="3599" width="9.7109375" style="79" customWidth="1"/>
    <col min="3600" max="3838" width="9.140625" style="79"/>
    <col min="3839" max="3839" width="3.140625" style="79" customWidth="1"/>
    <col min="3840" max="3844" width="9.140625" style="79" customWidth="1"/>
    <col min="3845" max="3845" width="16.7109375" style="79" customWidth="1"/>
    <col min="3846" max="3855" width="9.7109375" style="79" customWidth="1"/>
    <col min="3856" max="4094" width="9.140625" style="79"/>
    <col min="4095" max="4095" width="3.140625" style="79" customWidth="1"/>
    <col min="4096" max="4100" width="9.140625" style="79" customWidth="1"/>
    <col min="4101" max="4101" width="16.7109375" style="79" customWidth="1"/>
    <col min="4102" max="4111" width="9.7109375" style="79" customWidth="1"/>
    <col min="4112" max="4350" width="9.140625" style="79"/>
    <col min="4351" max="4351" width="3.140625" style="79" customWidth="1"/>
    <col min="4352" max="4356" width="9.140625" style="79" customWidth="1"/>
    <col min="4357" max="4357" width="16.7109375" style="79" customWidth="1"/>
    <col min="4358" max="4367" width="9.7109375" style="79" customWidth="1"/>
    <col min="4368" max="4606" width="9.140625" style="79"/>
    <col min="4607" max="4607" width="3.140625" style="79" customWidth="1"/>
    <col min="4608" max="4612" width="9.140625" style="79" customWidth="1"/>
    <col min="4613" max="4613" width="16.7109375" style="79" customWidth="1"/>
    <col min="4614" max="4623" width="9.7109375" style="79" customWidth="1"/>
    <col min="4624" max="4862" width="9.140625" style="79"/>
    <col min="4863" max="4863" width="3.140625" style="79" customWidth="1"/>
    <col min="4864" max="4868" width="9.140625" style="79" customWidth="1"/>
    <col min="4869" max="4869" width="16.7109375" style="79" customWidth="1"/>
    <col min="4870" max="4879" width="9.7109375" style="79" customWidth="1"/>
    <col min="4880" max="5118" width="9.140625" style="79"/>
    <col min="5119" max="5119" width="3.140625" style="79" customWidth="1"/>
    <col min="5120" max="5124" width="9.140625" style="79" customWidth="1"/>
    <col min="5125" max="5125" width="16.7109375" style="79" customWidth="1"/>
    <col min="5126" max="5135" width="9.7109375" style="79" customWidth="1"/>
    <col min="5136" max="5374" width="9.140625" style="79"/>
    <col min="5375" max="5375" width="3.140625" style="79" customWidth="1"/>
    <col min="5376" max="5380" width="9.140625" style="79" customWidth="1"/>
    <col min="5381" max="5381" width="16.7109375" style="79" customWidth="1"/>
    <col min="5382" max="5391" width="9.7109375" style="79" customWidth="1"/>
    <col min="5392" max="5630" width="9.140625" style="79"/>
    <col min="5631" max="5631" width="3.140625" style="79" customWidth="1"/>
    <col min="5632" max="5636" width="9.140625" style="79" customWidth="1"/>
    <col min="5637" max="5637" width="16.7109375" style="79" customWidth="1"/>
    <col min="5638" max="5647" width="9.7109375" style="79" customWidth="1"/>
    <col min="5648" max="5886" width="9.140625" style="79"/>
    <col min="5887" max="5887" width="3.140625" style="79" customWidth="1"/>
    <col min="5888" max="5892" width="9.140625" style="79" customWidth="1"/>
    <col min="5893" max="5893" width="16.7109375" style="79" customWidth="1"/>
    <col min="5894" max="5903" width="9.7109375" style="79" customWidth="1"/>
    <col min="5904" max="6142" width="9.140625" style="79"/>
    <col min="6143" max="6143" width="3.140625" style="79" customWidth="1"/>
    <col min="6144" max="6148" width="9.140625" style="79" customWidth="1"/>
    <col min="6149" max="6149" width="16.7109375" style="79" customWidth="1"/>
    <col min="6150" max="6159" width="9.7109375" style="79" customWidth="1"/>
    <col min="6160" max="6398" width="9.140625" style="79"/>
    <col min="6399" max="6399" width="3.140625" style="79" customWidth="1"/>
    <col min="6400" max="6404" width="9.140625" style="79" customWidth="1"/>
    <col min="6405" max="6405" width="16.7109375" style="79" customWidth="1"/>
    <col min="6406" max="6415" width="9.7109375" style="79" customWidth="1"/>
    <col min="6416" max="6654" width="9.140625" style="79"/>
    <col min="6655" max="6655" width="3.140625" style="79" customWidth="1"/>
    <col min="6656" max="6660" width="9.140625" style="79" customWidth="1"/>
    <col min="6661" max="6661" width="16.7109375" style="79" customWidth="1"/>
    <col min="6662" max="6671" width="9.7109375" style="79" customWidth="1"/>
    <col min="6672" max="6910" width="9.140625" style="79"/>
    <col min="6911" max="6911" width="3.140625" style="79" customWidth="1"/>
    <col min="6912" max="6916" width="9.140625" style="79" customWidth="1"/>
    <col min="6917" max="6917" width="16.7109375" style="79" customWidth="1"/>
    <col min="6918" max="6927" width="9.7109375" style="79" customWidth="1"/>
    <col min="6928" max="7166" width="9.140625" style="79"/>
    <col min="7167" max="7167" width="3.140625" style="79" customWidth="1"/>
    <col min="7168" max="7172" width="9.140625" style="79" customWidth="1"/>
    <col min="7173" max="7173" width="16.7109375" style="79" customWidth="1"/>
    <col min="7174" max="7183" width="9.7109375" style="79" customWidth="1"/>
    <col min="7184" max="7422" width="9.140625" style="79"/>
    <col min="7423" max="7423" width="3.140625" style="79" customWidth="1"/>
    <col min="7424" max="7428" width="9.140625" style="79" customWidth="1"/>
    <col min="7429" max="7429" width="16.7109375" style="79" customWidth="1"/>
    <col min="7430" max="7439" width="9.7109375" style="79" customWidth="1"/>
    <col min="7440" max="7678" width="9.140625" style="79"/>
    <col min="7679" max="7679" width="3.140625" style="79" customWidth="1"/>
    <col min="7680" max="7684" width="9.140625" style="79" customWidth="1"/>
    <col min="7685" max="7685" width="16.7109375" style="79" customWidth="1"/>
    <col min="7686" max="7695" width="9.7109375" style="79" customWidth="1"/>
    <col min="7696" max="7934" width="9.140625" style="79"/>
    <col min="7935" max="7935" width="3.140625" style="79" customWidth="1"/>
    <col min="7936" max="7940" width="9.140625" style="79" customWidth="1"/>
    <col min="7941" max="7941" width="16.7109375" style="79" customWidth="1"/>
    <col min="7942" max="7951" width="9.7109375" style="79" customWidth="1"/>
    <col min="7952" max="8190" width="9.140625" style="79"/>
    <col min="8191" max="8191" width="3.140625" style="79" customWidth="1"/>
    <col min="8192" max="8196" width="9.140625" style="79" customWidth="1"/>
    <col min="8197" max="8197" width="16.7109375" style="79" customWidth="1"/>
    <col min="8198" max="8207" width="9.7109375" style="79" customWidth="1"/>
    <col min="8208" max="8446" width="9.140625" style="79"/>
    <col min="8447" max="8447" width="3.140625" style="79" customWidth="1"/>
    <col min="8448" max="8452" width="9.140625" style="79" customWidth="1"/>
    <col min="8453" max="8453" width="16.7109375" style="79" customWidth="1"/>
    <col min="8454" max="8463" width="9.7109375" style="79" customWidth="1"/>
    <col min="8464" max="8702" width="9.140625" style="79"/>
    <col min="8703" max="8703" width="3.140625" style="79" customWidth="1"/>
    <col min="8704" max="8708" width="9.140625" style="79" customWidth="1"/>
    <col min="8709" max="8709" width="16.7109375" style="79" customWidth="1"/>
    <col min="8710" max="8719" width="9.7109375" style="79" customWidth="1"/>
    <col min="8720" max="8958" width="9.140625" style="79"/>
    <col min="8959" max="8959" width="3.140625" style="79" customWidth="1"/>
    <col min="8960" max="8964" width="9.140625" style="79" customWidth="1"/>
    <col min="8965" max="8965" width="16.7109375" style="79" customWidth="1"/>
    <col min="8966" max="8975" width="9.7109375" style="79" customWidth="1"/>
    <col min="8976" max="9214" width="9.140625" style="79"/>
    <col min="9215" max="9215" width="3.140625" style="79" customWidth="1"/>
    <col min="9216" max="9220" width="9.140625" style="79" customWidth="1"/>
    <col min="9221" max="9221" width="16.7109375" style="79" customWidth="1"/>
    <col min="9222" max="9231" width="9.7109375" style="79" customWidth="1"/>
    <col min="9232" max="9470" width="9.140625" style="79"/>
    <col min="9471" max="9471" width="3.140625" style="79" customWidth="1"/>
    <col min="9472" max="9476" width="9.140625" style="79" customWidth="1"/>
    <col min="9477" max="9477" width="16.7109375" style="79" customWidth="1"/>
    <col min="9478" max="9487" width="9.7109375" style="79" customWidth="1"/>
    <col min="9488" max="9726" width="9.140625" style="79"/>
    <col min="9727" max="9727" width="3.140625" style="79" customWidth="1"/>
    <col min="9728" max="9732" width="9.140625" style="79" customWidth="1"/>
    <col min="9733" max="9733" width="16.7109375" style="79" customWidth="1"/>
    <col min="9734" max="9743" width="9.7109375" style="79" customWidth="1"/>
    <col min="9744" max="9982" width="9.140625" style="79"/>
    <col min="9983" max="9983" width="3.140625" style="79" customWidth="1"/>
    <col min="9984" max="9988" width="9.140625" style="79" customWidth="1"/>
    <col min="9989" max="9989" width="16.7109375" style="79" customWidth="1"/>
    <col min="9990" max="9999" width="9.7109375" style="79" customWidth="1"/>
    <col min="10000" max="10238" width="9.140625" style="79"/>
    <col min="10239" max="10239" width="3.140625" style="79" customWidth="1"/>
    <col min="10240" max="10244" width="9.140625" style="79" customWidth="1"/>
    <col min="10245" max="10245" width="16.7109375" style="79" customWidth="1"/>
    <col min="10246" max="10255" width="9.7109375" style="79" customWidth="1"/>
    <col min="10256" max="10494" width="9.140625" style="79"/>
    <col min="10495" max="10495" width="3.140625" style="79" customWidth="1"/>
    <col min="10496" max="10500" width="9.140625" style="79" customWidth="1"/>
    <col min="10501" max="10501" width="16.7109375" style="79" customWidth="1"/>
    <col min="10502" max="10511" width="9.7109375" style="79" customWidth="1"/>
    <col min="10512" max="10750" width="9.140625" style="79"/>
    <col min="10751" max="10751" width="3.140625" style="79" customWidth="1"/>
    <col min="10752" max="10756" width="9.140625" style="79" customWidth="1"/>
    <col min="10757" max="10757" width="16.7109375" style="79" customWidth="1"/>
    <col min="10758" max="10767" width="9.7109375" style="79" customWidth="1"/>
    <col min="10768" max="11006" width="9.140625" style="79"/>
    <col min="11007" max="11007" width="3.140625" style="79" customWidth="1"/>
    <col min="11008" max="11012" width="9.140625" style="79" customWidth="1"/>
    <col min="11013" max="11013" width="16.7109375" style="79" customWidth="1"/>
    <col min="11014" max="11023" width="9.7109375" style="79" customWidth="1"/>
    <col min="11024" max="11262" width="9.140625" style="79"/>
    <col min="11263" max="11263" width="3.140625" style="79" customWidth="1"/>
    <col min="11264" max="11268" width="9.140625" style="79" customWidth="1"/>
    <col min="11269" max="11269" width="16.7109375" style="79" customWidth="1"/>
    <col min="11270" max="11279" width="9.7109375" style="79" customWidth="1"/>
    <col min="11280" max="11518" width="9.140625" style="79"/>
    <col min="11519" max="11519" width="3.140625" style="79" customWidth="1"/>
    <col min="11520" max="11524" width="9.140625" style="79" customWidth="1"/>
    <col min="11525" max="11525" width="16.7109375" style="79" customWidth="1"/>
    <col min="11526" max="11535" width="9.7109375" style="79" customWidth="1"/>
    <col min="11536" max="11774" width="9.140625" style="79"/>
    <col min="11775" max="11775" width="3.140625" style="79" customWidth="1"/>
    <col min="11776" max="11780" width="9.140625" style="79" customWidth="1"/>
    <col min="11781" max="11781" width="16.7109375" style="79" customWidth="1"/>
    <col min="11782" max="11791" width="9.7109375" style="79" customWidth="1"/>
    <col min="11792" max="12030" width="9.140625" style="79"/>
    <col min="12031" max="12031" width="3.140625" style="79" customWidth="1"/>
    <col min="12032" max="12036" width="9.140625" style="79" customWidth="1"/>
    <col min="12037" max="12037" width="16.7109375" style="79" customWidth="1"/>
    <col min="12038" max="12047" width="9.7109375" style="79" customWidth="1"/>
    <col min="12048" max="12286" width="9.140625" style="79"/>
    <col min="12287" max="12287" width="3.140625" style="79" customWidth="1"/>
    <col min="12288" max="12292" width="9.140625" style="79" customWidth="1"/>
    <col min="12293" max="12293" width="16.7109375" style="79" customWidth="1"/>
    <col min="12294" max="12303" width="9.7109375" style="79" customWidth="1"/>
    <col min="12304" max="12542" width="9.140625" style="79"/>
    <col min="12543" max="12543" width="3.140625" style="79" customWidth="1"/>
    <col min="12544" max="12548" width="9.140625" style="79" customWidth="1"/>
    <col min="12549" max="12549" width="16.7109375" style="79" customWidth="1"/>
    <col min="12550" max="12559" width="9.7109375" style="79" customWidth="1"/>
    <col min="12560" max="12798" width="9.140625" style="79"/>
    <col min="12799" max="12799" width="3.140625" style="79" customWidth="1"/>
    <col min="12800" max="12804" width="9.140625" style="79" customWidth="1"/>
    <col min="12805" max="12805" width="16.7109375" style="79" customWidth="1"/>
    <col min="12806" max="12815" width="9.7109375" style="79" customWidth="1"/>
    <col min="12816" max="13054" width="9.140625" style="79"/>
    <col min="13055" max="13055" width="3.140625" style="79" customWidth="1"/>
    <col min="13056" max="13060" width="9.140625" style="79" customWidth="1"/>
    <col min="13061" max="13061" width="16.7109375" style="79" customWidth="1"/>
    <col min="13062" max="13071" width="9.7109375" style="79" customWidth="1"/>
    <col min="13072" max="13310" width="9.140625" style="79"/>
    <col min="13311" max="13311" width="3.140625" style="79" customWidth="1"/>
    <col min="13312" max="13316" width="9.140625" style="79" customWidth="1"/>
    <col min="13317" max="13317" width="16.7109375" style="79" customWidth="1"/>
    <col min="13318" max="13327" width="9.7109375" style="79" customWidth="1"/>
    <col min="13328" max="13566" width="9.140625" style="79"/>
    <col min="13567" max="13567" width="3.140625" style="79" customWidth="1"/>
    <col min="13568" max="13572" width="9.140625" style="79" customWidth="1"/>
    <col min="13573" max="13573" width="16.7109375" style="79" customWidth="1"/>
    <col min="13574" max="13583" width="9.7109375" style="79" customWidth="1"/>
    <col min="13584" max="13822" width="9.140625" style="79"/>
    <col min="13823" max="13823" width="3.140625" style="79" customWidth="1"/>
    <col min="13824" max="13828" width="9.140625" style="79" customWidth="1"/>
    <col min="13829" max="13829" width="16.7109375" style="79" customWidth="1"/>
    <col min="13830" max="13839" width="9.7109375" style="79" customWidth="1"/>
    <col min="13840" max="14078" width="9.140625" style="79"/>
    <col min="14079" max="14079" width="3.140625" style="79" customWidth="1"/>
    <col min="14080" max="14084" width="9.140625" style="79" customWidth="1"/>
    <col min="14085" max="14085" width="16.7109375" style="79" customWidth="1"/>
    <col min="14086" max="14095" width="9.7109375" style="79" customWidth="1"/>
    <col min="14096" max="14334" width="9.140625" style="79"/>
    <col min="14335" max="14335" width="3.140625" style="79" customWidth="1"/>
    <col min="14336" max="14340" width="9.140625" style="79" customWidth="1"/>
    <col min="14341" max="14341" width="16.7109375" style="79" customWidth="1"/>
    <col min="14342" max="14351" width="9.7109375" style="79" customWidth="1"/>
    <col min="14352" max="14590" width="9.140625" style="79"/>
    <col min="14591" max="14591" width="3.140625" style="79" customWidth="1"/>
    <col min="14592" max="14596" width="9.140625" style="79" customWidth="1"/>
    <col min="14597" max="14597" width="16.7109375" style="79" customWidth="1"/>
    <col min="14598" max="14607" width="9.7109375" style="79" customWidth="1"/>
    <col min="14608" max="14846" width="9.140625" style="79"/>
    <col min="14847" max="14847" width="3.140625" style="79" customWidth="1"/>
    <col min="14848" max="14852" width="9.140625" style="79" customWidth="1"/>
    <col min="14853" max="14853" width="16.7109375" style="79" customWidth="1"/>
    <col min="14854" max="14863" width="9.7109375" style="79" customWidth="1"/>
    <col min="14864" max="15102" width="9.140625" style="79"/>
    <col min="15103" max="15103" width="3.140625" style="79" customWidth="1"/>
    <col min="15104" max="15108" width="9.140625" style="79" customWidth="1"/>
    <col min="15109" max="15109" width="16.7109375" style="79" customWidth="1"/>
    <col min="15110" max="15119" width="9.7109375" style="79" customWidth="1"/>
    <col min="15120" max="15358" width="9.140625" style="79"/>
    <col min="15359" max="15359" width="3.140625" style="79" customWidth="1"/>
    <col min="15360" max="15364" width="9.140625" style="79" customWidth="1"/>
    <col min="15365" max="15365" width="16.7109375" style="79" customWidth="1"/>
    <col min="15366" max="15375" width="9.7109375" style="79" customWidth="1"/>
    <col min="15376" max="15614" width="9.140625" style="79"/>
    <col min="15615" max="15615" width="3.140625" style="79" customWidth="1"/>
    <col min="15616" max="15620" width="9.140625" style="79" customWidth="1"/>
    <col min="15621" max="15621" width="16.7109375" style="79" customWidth="1"/>
    <col min="15622" max="15631" width="9.7109375" style="79" customWidth="1"/>
    <col min="15632" max="15870" width="9.140625" style="79"/>
    <col min="15871" max="15871" width="3.140625" style="79" customWidth="1"/>
    <col min="15872" max="15876" width="9.140625" style="79" customWidth="1"/>
    <col min="15877" max="15877" width="16.7109375" style="79" customWidth="1"/>
    <col min="15878" max="15887" width="9.7109375" style="79" customWidth="1"/>
    <col min="15888" max="16126" width="9.140625" style="79"/>
    <col min="16127" max="16127" width="3.140625" style="79" customWidth="1"/>
    <col min="16128" max="16132" width="9.140625" style="79" customWidth="1"/>
    <col min="16133" max="16133" width="16.7109375" style="79" customWidth="1"/>
    <col min="16134" max="16143" width="9.7109375" style="79" customWidth="1"/>
    <col min="16144" max="16384" width="9.140625" style="79"/>
  </cols>
  <sheetData>
    <row r="2" spans="2:27">
      <c r="B2" s="78" t="s">
        <v>74</v>
      </c>
    </row>
    <row r="3" spans="2:27">
      <c r="B3" s="80" t="s">
        <v>99</v>
      </c>
    </row>
    <row r="4" spans="2:27">
      <c r="B4" s="3" t="s">
        <v>2</v>
      </c>
    </row>
    <row r="5" spans="2:27">
      <c r="P5" s="80"/>
    </row>
    <row r="6" spans="2:27">
      <c r="B6" s="81"/>
      <c r="C6" s="81"/>
      <c r="D6" s="81"/>
      <c r="E6" s="81"/>
      <c r="F6" s="82" t="s">
        <v>75</v>
      </c>
      <c r="G6" s="83" t="s">
        <v>3</v>
      </c>
      <c r="H6" s="83"/>
      <c r="I6" s="83"/>
      <c r="J6" s="83"/>
      <c r="K6" s="83"/>
      <c r="L6" s="83"/>
      <c r="M6" s="83"/>
      <c r="N6" s="83"/>
      <c r="O6" s="83"/>
      <c r="P6" s="80"/>
    </row>
    <row r="7" spans="2:27">
      <c r="B7" s="84"/>
      <c r="C7" s="84"/>
      <c r="D7" s="84"/>
      <c r="E7" s="84"/>
      <c r="F7" s="85">
        <v>2014</v>
      </c>
      <c r="G7" s="86">
        <f t="shared" ref="G7:O7" si="0">F7+1</f>
        <v>2015</v>
      </c>
      <c r="H7" s="86">
        <f t="shared" si="0"/>
        <v>2016</v>
      </c>
      <c r="I7" s="86">
        <f t="shared" si="0"/>
        <v>2017</v>
      </c>
      <c r="J7" s="86">
        <f t="shared" si="0"/>
        <v>2018</v>
      </c>
      <c r="K7" s="86">
        <f t="shared" si="0"/>
        <v>2019</v>
      </c>
      <c r="L7" s="86">
        <f t="shared" si="0"/>
        <v>2020</v>
      </c>
      <c r="M7" s="86">
        <f t="shared" si="0"/>
        <v>2021</v>
      </c>
      <c r="N7" s="86">
        <f t="shared" si="0"/>
        <v>2022</v>
      </c>
      <c r="O7" s="86">
        <f t="shared" si="0"/>
        <v>2023</v>
      </c>
      <c r="P7" s="80"/>
    </row>
    <row r="8" spans="2:27" ht="6" customHeight="1">
      <c r="B8" s="87"/>
      <c r="C8" s="87"/>
      <c r="D8" s="87"/>
      <c r="E8" s="87"/>
      <c r="F8" s="88"/>
      <c r="G8" s="87"/>
      <c r="H8" s="87"/>
      <c r="I8" s="87"/>
      <c r="J8" s="87"/>
      <c r="K8" s="87"/>
      <c r="L8" s="87"/>
      <c r="M8" s="87"/>
      <c r="N8" s="87"/>
      <c r="O8" s="87"/>
    </row>
    <row r="9" spans="2:27">
      <c r="B9" s="89" t="s">
        <v>76</v>
      </c>
      <c r="C9" s="89"/>
      <c r="D9" s="89"/>
      <c r="E9" s="87"/>
      <c r="F9" s="88"/>
      <c r="G9" s="87"/>
      <c r="H9" s="87"/>
      <c r="I9" s="87"/>
      <c r="J9" s="87"/>
      <c r="K9" s="87"/>
      <c r="L9" s="87"/>
      <c r="M9" s="87"/>
      <c r="N9" s="87"/>
      <c r="O9" s="87"/>
    </row>
    <row r="10" spans="2:27">
      <c r="B10" s="90" t="s">
        <v>77</v>
      </c>
      <c r="C10" s="87"/>
      <c r="D10" s="87"/>
      <c r="E10" s="87"/>
      <c r="F10" s="91">
        <v>6317</v>
      </c>
      <c r="G10" s="92">
        <v>6378</v>
      </c>
      <c r="H10" s="92">
        <v>6456</v>
      </c>
      <c r="I10" s="92">
        <v>6564</v>
      </c>
      <c r="J10" s="92">
        <v>6690</v>
      </c>
      <c r="K10" s="92">
        <v>6807</v>
      </c>
      <c r="L10" s="92">
        <v>6910</v>
      </c>
      <c r="M10" s="92">
        <v>6997</v>
      </c>
      <c r="N10" s="92">
        <v>7074</v>
      </c>
      <c r="O10" s="92">
        <v>7139</v>
      </c>
      <c r="AA10" s="93"/>
    </row>
    <row r="11" spans="2:27">
      <c r="B11" s="90" t="s">
        <v>78</v>
      </c>
      <c r="C11" s="87"/>
      <c r="D11" s="87"/>
      <c r="E11" s="87"/>
      <c r="F11" s="91">
        <v>3570</v>
      </c>
      <c r="G11" s="92">
        <v>3650</v>
      </c>
      <c r="H11" s="92">
        <v>3720</v>
      </c>
      <c r="I11" s="92">
        <v>3793</v>
      </c>
      <c r="J11" s="92">
        <v>3859</v>
      </c>
      <c r="K11" s="92">
        <v>3890</v>
      </c>
      <c r="L11" s="92">
        <v>3904</v>
      </c>
      <c r="M11" s="92">
        <v>3933</v>
      </c>
      <c r="N11" s="92">
        <v>3952</v>
      </c>
      <c r="O11" s="92">
        <v>3958</v>
      </c>
    </row>
    <row r="12" spans="2:27">
      <c r="B12" s="90" t="s">
        <v>79</v>
      </c>
      <c r="C12" s="87"/>
      <c r="D12" s="87"/>
      <c r="E12" s="87"/>
      <c r="F12" s="91">
        <v>2747</v>
      </c>
      <c r="G12" s="92">
        <v>2728</v>
      </c>
      <c r="H12" s="92">
        <v>2736</v>
      </c>
      <c r="I12" s="92">
        <v>2771</v>
      </c>
      <c r="J12" s="92">
        <v>2831</v>
      </c>
      <c r="K12" s="92">
        <v>2917</v>
      </c>
      <c r="L12" s="92">
        <v>3006</v>
      </c>
      <c r="M12" s="92">
        <v>3064</v>
      </c>
      <c r="N12" s="92">
        <v>3122</v>
      </c>
      <c r="O12" s="92">
        <v>3180</v>
      </c>
    </row>
    <row r="13" spans="2:27" ht="5.0999999999999996" customHeight="1">
      <c r="B13" s="87"/>
      <c r="C13" s="87"/>
      <c r="D13" s="87"/>
      <c r="E13" s="94"/>
      <c r="F13" s="95"/>
      <c r="G13" s="96"/>
      <c r="H13" s="96"/>
      <c r="I13" s="96"/>
      <c r="J13" s="96"/>
      <c r="K13" s="96"/>
      <c r="L13" s="96"/>
      <c r="M13" s="96"/>
      <c r="N13" s="96"/>
      <c r="O13" s="96"/>
    </row>
    <row r="14" spans="2:27">
      <c r="B14" s="89" t="s">
        <v>80</v>
      </c>
      <c r="C14" s="87"/>
      <c r="D14" s="87"/>
      <c r="E14" s="94"/>
      <c r="F14" s="95"/>
      <c r="G14" s="96"/>
      <c r="H14" s="96"/>
      <c r="I14" s="96"/>
      <c r="J14" s="96"/>
      <c r="K14" s="96"/>
      <c r="L14" s="96"/>
      <c r="M14" s="96"/>
      <c r="N14" s="96"/>
      <c r="O14" s="96"/>
    </row>
    <row r="15" spans="2:27">
      <c r="B15" s="90" t="s">
        <v>77</v>
      </c>
      <c r="C15" s="87"/>
      <c r="D15" s="87"/>
      <c r="E15" s="94"/>
      <c r="F15" s="95"/>
      <c r="G15" s="96"/>
      <c r="H15" s="96"/>
      <c r="I15" s="96"/>
      <c r="J15" s="96"/>
      <c r="K15" s="96"/>
      <c r="L15" s="96"/>
      <c r="M15" s="96"/>
      <c r="N15" s="96"/>
      <c r="O15" s="96"/>
    </row>
    <row r="16" spans="2:27">
      <c r="B16" s="87" t="s">
        <v>81</v>
      </c>
      <c r="C16" s="87"/>
      <c r="D16" s="87"/>
      <c r="E16" s="94"/>
      <c r="F16" s="91">
        <v>6317</v>
      </c>
      <c r="G16" s="92">
        <v>6377</v>
      </c>
      <c r="H16" s="92">
        <v>6454</v>
      </c>
      <c r="I16" s="92">
        <v>6560</v>
      </c>
      <c r="J16" s="92">
        <v>6684</v>
      </c>
      <c r="K16" s="92">
        <v>6798</v>
      </c>
      <c r="L16" s="92">
        <v>6897</v>
      </c>
      <c r="M16" s="92">
        <v>6980</v>
      </c>
      <c r="N16" s="92">
        <v>7052</v>
      </c>
      <c r="O16" s="92">
        <v>7110</v>
      </c>
    </row>
    <row r="17" spans="2:26">
      <c r="B17" s="87" t="s">
        <v>82</v>
      </c>
      <c r="C17" s="87"/>
      <c r="D17" s="87"/>
      <c r="E17" s="94" t="s">
        <v>83</v>
      </c>
      <c r="F17" s="97"/>
      <c r="G17" s="98">
        <v>-1</v>
      </c>
      <c r="H17" s="98">
        <v>-2</v>
      </c>
      <c r="I17" s="98">
        <v>-4</v>
      </c>
      <c r="J17" s="98">
        <v>-6</v>
      </c>
      <c r="K17" s="98">
        <v>-9</v>
      </c>
      <c r="L17" s="98">
        <v>-13</v>
      </c>
      <c r="M17" s="98">
        <v>-17</v>
      </c>
      <c r="N17" s="98">
        <v>-22</v>
      </c>
      <c r="O17" s="98">
        <v>-29</v>
      </c>
    </row>
    <row r="18" spans="2:26">
      <c r="B18" s="87"/>
      <c r="C18" s="87"/>
      <c r="D18" s="87"/>
      <c r="E18" s="94" t="s">
        <v>84</v>
      </c>
      <c r="F18" s="99"/>
      <c r="G18" s="100">
        <v>-1.1447525083639547E-4</v>
      </c>
      <c r="H18" s="100">
        <v>-3.0663676954902243E-4</v>
      </c>
      <c r="I18" s="100">
        <v>-5.755709154060284E-4</v>
      </c>
      <c r="J18" s="100">
        <v>-9.152768342512844E-4</v>
      </c>
      <c r="K18" s="100">
        <v>-1.3415737362481612E-3</v>
      </c>
      <c r="L18" s="100">
        <v>-1.8506687437445544E-3</v>
      </c>
      <c r="M18" s="100">
        <v>-2.4461944401409693E-3</v>
      </c>
      <c r="N18" s="100">
        <v>-3.1575973452822579E-3</v>
      </c>
      <c r="O18" s="100">
        <v>-4.0173863670066824E-3</v>
      </c>
    </row>
    <row r="19" spans="2:26">
      <c r="B19" s="101" t="s">
        <v>85</v>
      </c>
      <c r="C19" s="87"/>
      <c r="D19" s="87"/>
      <c r="E19" s="94"/>
      <c r="F19" s="95"/>
      <c r="G19" s="96"/>
      <c r="H19" s="96"/>
      <c r="I19" s="96"/>
      <c r="J19" s="96"/>
      <c r="K19" s="96"/>
      <c r="L19" s="96"/>
      <c r="M19" s="96"/>
      <c r="N19" s="96"/>
      <c r="O19" s="96"/>
    </row>
    <row r="20" spans="2:26">
      <c r="B20" s="90" t="s">
        <v>78</v>
      </c>
      <c r="C20" s="87"/>
      <c r="D20" s="87"/>
      <c r="E20" s="94"/>
      <c r="F20" s="95"/>
      <c r="G20" s="96"/>
      <c r="H20" s="96"/>
      <c r="I20" s="96"/>
      <c r="J20" s="96"/>
      <c r="K20" s="96"/>
      <c r="L20" s="96"/>
      <c r="M20" s="96"/>
      <c r="N20" s="96"/>
      <c r="O20" s="96"/>
    </row>
    <row r="21" spans="2:26">
      <c r="B21" s="87" t="s">
        <v>81</v>
      </c>
      <c r="C21" s="87"/>
      <c r="D21" s="87"/>
      <c r="E21" s="94"/>
      <c r="F21" s="91">
        <v>3570</v>
      </c>
      <c r="G21" s="92">
        <v>3649</v>
      </c>
      <c r="H21" s="92">
        <v>3719</v>
      </c>
      <c r="I21" s="92">
        <v>3790</v>
      </c>
      <c r="J21" s="92">
        <v>3855</v>
      </c>
      <c r="K21" s="92">
        <v>3884</v>
      </c>
      <c r="L21" s="92">
        <v>3895</v>
      </c>
      <c r="M21" s="92">
        <v>3921</v>
      </c>
      <c r="N21" s="92">
        <v>3936</v>
      </c>
      <c r="O21" s="92">
        <v>3938</v>
      </c>
    </row>
    <row r="22" spans="2:26">
      <c r="B22" s="87" t="s">
        <v>82</v>
      </c>
      <c r="C22" s="87"/>
      <c r="D22" s="87"/>
      <c r="E22" s="94" t="s">
        <v>83</v>
      </c>
      <c r="F22" s="97"/>
      <c r="G22" s="98">
        <v>0</v>
      </c>
      <c r="H22" s="98">
        <v>-1</v>
      </c>
      <c r="I22" s="98">
        <v>-2</v>
      </c>
      <c r="J22" s="98">
        <v>-4</v>
      </c>
      <c r="K22" s="98">
        <v>-6</v>
      </c>
      <c r="L22" s="98">
        <v>-9</v>
      </c>
      <c r="M22" s="98">
        <v>-12</v>
      </c>
      <c r="N22" s="98">
        <v>-16</v>
      </c>
      <c r="O22" s="98">
        <v>-20</v>
      </c>
    </row>
    <row r="23" spans="2:26">
      <c r="B23" s="87"/>
      <c r="C23" s="87"/>
      <c r="D23" s="87"/>
      <c r="E23" s="94" t="s">
        <v>84</v>
      </c>
      <c r="F23" s="99"/>
      <c r="G23" s="100">
        <v>-1.2832547233710662E-4</v>
      </c>
      <c r="H23" s="100">
        <v>-3.444075251442043E-4</v>
      </c>
      <c r="I23" s="100">
        <v>-6.4971838151094976E-4</v>
      </c>
      <c r="J23" s="100">
        <v>-1.0454709468718283E-3</v>
      </c>
      <c r="K23" s="100">
        <v>-1.5622569688905628E-3</v>
      </c>
      <c r="L23" s="100">
        <v>-2.2182878036098148E-3</v>
      </c>
      <c r="M23" s="100">
        <v>-2.99577992889365E-3</v>
      </c>
      <c r="N23" s="100">
        <v>-3.9634759568126232E-3</v>
      </c>
      <c r="O23" s="100">
        <v>-5.1745872294987469E-3</v>
      </c>
    </row>
    <row r="24" spans="2:26">
      <c r="B24" s="90" t="s">
        <v>79</v>
      </c>
      <c r="C24" s="87"/>
      <c r="D24" s="87"/>
      <c r="E24" s="94"/>
      <c r="F24" s="95"/>
      <c r="G24" s="96"/>
      <c r="H24" s="96"/>
      <c r="I24" s="96"/>
      <c r="J24" s="96"/>
      <c r="K24" s="96"/>
      <c r="L24" s="96"/>
      <c r="M24" s="96"/>
      <c r="N24" s="96"/>
      <c r="O24" s="96"/>
    </row>
    <row r="25" spans="2:26">
      <c r="B25" s="87" t="s">
        <v>81</v>
      </c>
      <c r="C25" s="87"/>
      <c r="D25" s="87"/>
      <c r="E25" s="94"/>
      <c r="F25" s="91">
        <v>2747</v>
      </c>
      <c r="G25" s="92">
        <v>2728</v>
      </c>
      <c r="H25" s="92">
        <v>2735</v>
      </c>
      <c r="I25" s="92">
        <v>2770</v>
      </c>
      <c r="J25" s="92">
        <v>2829</v>
      </c>
      <c r="K25" s="92">
        <v>2914</v>
      </c>
      <c r="L25" s="92">
        <v>3002</v>
      </c>
      <c r="M25" s="92">
        <v>3058</v>
      </c>
      <c r="N25" s="92">
        <v>3115</v>
      </c>
      <c r="O25" s="92">
        <v>3172</v>
      </c>
    </row>
    <row r="26" spans="2:26">
      <c r="B26" s="87" t="s">
        <v>82</v>
      </c>
      <c r="C26" s="87"/>
      <c r="D26" s="87"/>
      <c r="E26" s="94" t="s">
        <v>83</v>
      </c>
      <c r="F26" s="97"/>
      <c r="G26" s="98">
        <v>0</v>
      </c>
      <c r="H26" s="98">
        <v>-1</v>
      </c>
      <c r="I26" s="98">
        <v>-1</v>
      </c>
      <c r="J26" s="98">
        <v>-2</v>
      </c>
      <c r="K26" s="98">
        <v>-3</v>
      </c>
      <c r="L26" s="98">
        <v>-4</v>
      </c>
      <c r="M26" s="98">
        <v>-5</v>
      </c>
      <c r="N26" s="98">
        <v>-7</v>
      </c>
      <c r="O26" s="98">
        <v>-8</v>
      </c>
    </row>
    <row r="27" spans="2:26">
      <c r="B27" s="87"/>
      <c r="C27" s="87"/>
      <c r="D27" s="87"/>
      <c r="E27" s="94" t="s">
        <v>84</v>
      </c>
      <c r="F27" s="99"/>
      <c r="G27" s="100">
        <v>-9.5943189965919473E-5</v>
      </c>
      <c r="H27" s="100">
        <v>-2.5527192773282297E-4</v>
      </c>
      <c r="I27" s="100">
        <v>-4.7409044669090435E-4</v>
      </c>
      <c r="J27" s="100">
        <v>-7.378068731842554E-4</v>
      </c>
      <c r="K27" s="100">
        <v>-1.0472517605792377E-3</v>
      </c>
      <c r="L27" s="100">
        <v>-1.3732154357609136E-3</v>
      </c>
      <c r="M27" s="100">
        <v>-1.7406734535107822E-3</v>
      </c>
      <c r="N27" s="100">
        <v>-2.1375424508651326E-3</v>
      </c>
      <c r="O27" s="100">
        <v>-2.5770360734740294E-3</v>
      </c>
    </row>
    <row r="28" spans="2:26" ht="5.0999999999999996" customHeight="1">
      <c r="B28" s="87"/>
      <c r="C28" s="87"/>
      <c r="D28" s="87"/>
      <c r="E28" s="94"/>
      <c r="F28" s="95"/>
      <c r="G28" s="96"/>
      <c r="H28" s="96"/>
      <c r="I28" s="96"/>
      <c r="J28" s="96"/>
      <c r="K28" s="96"/>
      <c r="L28" s="96"/>
      <c r="M28" s="96"/>
      <c r="N28" s="96"/>
      <c r="O28" s="96"/>
    </row>
    <row r="29" spans="2:26">
      <c r="B29" s="89" t="s">
        <v>86</v>
      </c>
      <c r="C29" s="87"/>
      <c r="D29" s="87"/>
      <c r="E29" s="94"/>
      <c r="F29" s="95"/>
      <c r="G29" s="96"/>
      <c r="H29" s="96"/>
      <c r="I29" s="96"/>
      <c r="J29" s="96"/>
      <c r="K29" s="96"/>
      <c r="L29" s="96"/>
      <c r="M29" s="96"/>
      <c r="N29" s="96"/>
      <c r="O29" s="96"/>
      <c r="Y29" s="93"/>
      <c r="Z29" s="93"/>
    </row>
    <row r="30" spans="2:26">
      <c r="B30" s="90" t="s">
        <v>77</v>
      </c>
      <c r="C30" s="87"/>
      <c r="D30" s="87"/>
      <c r="E30" s="94"/>
      <c r="F30" s="95"/>
      <c r="G30" s="96"/>
      <c r="H30" s="96"/>
      <c r="I30" s="96"/>
      <c r="J30" s="96"/>
      <c r="K30" s="96"/>
      <c r="L30" s="96"/>
      <c r="M30" s="96"/>
      <c r="N30" s="96"/>
      <c r="O30" s="96"/>
      <c r="Y30" s="93"/>
      <c r="Z30" s="93"/>
    </row>
    <row r="31" spans="2:26">
      <c r="B31" s="87" t="s">
        <v>81</v>
      </c>
      <c r="C31" s="87"/>
      <c r="D31" s="87"/>
      <c r="E31" s="94"/>
      <c r="F31" s="91">
        <v>6317</v>
      </c>
      <c r="G31" s="92">
        <v>6379</v>
      </c>
      <c r="H31" s="92">
        <v>6458</v>
      </c>
      <c r="I31" s="92">
        <v>6568</v>
      </c>
      <c r="J31" s="92">
        <v>6697</v>
      </c>
      <c r="K31" s="92">
        <v>6817</v>
      </c>
      <c r="L31" s="92">
        <v>6923</v>
      </c>
      <c r="M31" s="92">
        <v>7014</v>
      </c>
      <c r="N31" s="92">
        <v>7097</v>
      </c>
      <c r="O31" s="92">
        <v>7168</v>
      </c>
    </row>
    <row r="32" spans="2:26">
      <c r="B32" s="87" t="s">
        <v>82</v>
      </c>
      <c r="C32" s="87"/>
      <c r="D32" s="87"/>
      <c r="E32" s="94" t="s">
        <v>83</v>
      </c>
      <c r="F32" s="97"/>
      <c r="G32" s="98">
        <v>1</v>
      </c>
      <c r="H32" s="98">
        <v>2</v>
      </c>
      <c r="I32" s="98">
        <v>4</v>
      </c>
      <c r="J32" s="98">
        <v>6</v>
      </c>
      <c r="K32" s="98">
        <v>9</v>
      </c>
      <c r="L32" s="98">
        <v>13</v>
      </c>
      <c r="M32" s="98">
        <v>17</v>
      </c>
      <c r="N32" s="98">
        <v>23</v>
      </c>
      <c r="O32" s="98">
        <v>29</v>
      </c>
    </row>
    <row r="33" spans="2:15">
      <c r="B33" s="87"/>
      <c r="C33" s="87"/>
      <c r="D33" s="87"/>
      <c r="E33" s="94" t="s">
        <v>84</v>
      </c>
      <c r="F33" s="99"/>
      <c r="G33" s="100">
        <v>1.225414993111106E-4</v>
      </c>
      <c r="H33" s="100">
        <v>3.1768496947500011E-4</v>
      </c>
      <c r="I33" s="100">
        <v>5.8414497457782717E-4</v>
      </c>
      <c r="J33" s="100">
        <v>9.2298245867752948E-4</v>
      </c>
      <c r="K33" s="100">
        <v>1.352296931770766E-3</v>
      </c>
      <c r="L33" s="100">
        <v>1.8710314612922277E-3</v>
      </c>
      <c r="M33" s="100">
        <v>2.4849252581091155E-3</v>
      </c>
      <c r="N33" s="100">
        <v>3.2191940116236737E-3</v>
      </c>
      <c r="O33" s="100">
        <v>4.1049140448149992E-3</v>
      </c>
    </row>
    <row r="34" spans="2:15">
      <c r="B34" s="101" t="s">
        <v>85</v>
      </c>
      <c r="C34" s="87"/>
      <c r="D34" s="87"/>
      <c r="E34" s="94"/>
      <c r="F34" s="95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0" t="s">
        <v>78</v>
      </c>
      <c r="C35" s="87"/>
      <c r="D35" s="87"/>
      <c r="E35" s="94"/>
      <c r="F35" s="95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87" t="s">
        <v>81</v>
      </c>
      <c r="C36" s="87"/>
      <c r="D36" s="87"/>
      <c r="E36" s="94"/>
      <c r="F36" s="91">
        <v>3570</v>
      </c>
      <c r="G36" s="92">
        <v>3650</v>
      </c>
      <c r="H36" s="92">
        <v>3722</v>
      </c>
      <c r="I36" s="92">
        <v>3795</v>
      </c>
      <c r="J36" s="92">
        <v>3863</v>
      </c>
      <c r="K36" s="92">
        <v>3897</v>
      </c>
      <c r="L36" s="92">
        <v>3913</v>
      </c>
      <c r="M36" s="92">
        <v>3945</v>
      </c>
      <c r="N36" s="92">
        <v>3968</v>
      </c>
      <c r="O36" s="92">
        <v>3980</v>
      </c>
    </row>
    <row r="37" spans="2:15">
      <c r="B37" s="87" t="s">
        <v>82</v>
      </c>
      <c r="C37" s="87"/>
      <c r="D37" s="87"/>
      <c r="E37" s="94" t="s">
        <v>83</v>
      </c>
      <c r="F37" s="97"/>
      <c r="G37" s="98">
        <v>1</v>
      </c>
      <c r="H37" s="98">
        <v>1</v>
      </c>
      <c r="I37" s="98">
        <v>3</v>
      </c>
      <c r="J37" s="98">
        <v>4</v>
      </c>
      <c r="K37" s="98">
        <v>6</v>
      </c>
      <c r="L37" s="98">
        <v>9</v>
      </c>
      <c r="M37" s="98">
        <v>12</v>
      </c>
      <c r="N37" s="98">
        <v>16</v>
      </c>
      <c r="O37" s="98">
        <v>21</v>
      </c>
    </row>
    <row r="38" spans="2:15">
      <c r="B38" s="87"/>
      <c r="C38" s="87"/>
      <c r="D38" s="87"/>
      <c r="E38" s="94" t="s">
        <v>84</v>
      </c>
      <c r="F38" s="99"/>
      <c r="G38" s="100">
        <v>1.4190782644854684E-4</v>
      </c>
      <c r="H38" s="100">
        <v>3.6750826508920764E-4</v>
      </c>
      <c r="I38" s="100">
        <v>6.7646816168834408E-4</v>
      </c>
      <c r="J38" s="100">
        <v>1.0793756271632816E-3</v>
      </c>
      <c r="K38" s="100">
        <v>1.6115091878684282E-3</v>
      </c>
      <c r="L38" s="100">
        <v>2.2945771549881056E-3</v>
      </c>
      <c r="M38" s="100">
        <v>3.1076450632804378E-3</v>
      </c>
      <c r="N38" s="100">
        <v>4.1196490903152279E-3</v>
      </c>
      <c r="O38" s="100">
        <v>5.3794908365338654E-3</v>
      </c>
    </row>
    <row r="39" spans="2:15">
      <c r="B39" s="90" t="s">
        <v>79</v>
      </c>
      <c r="C39" s="87"/>
      <c r="D39" s="87"/>
      <c r="E39" s="94"/>
      <c r="F39" s="95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87" t="s">
        <v>81</v>
      </c>
      <c r="C40" s="87"/>
      <c r="D40" s="87"/>
      <c r="E40" s="94"/>
      <c r="F40" s="91">
        <v>2747</v>
      </c>
      <c r="G40" s="92">
        <v>2728</v>
      </c>
      <c r="H40" s="92">
        <v>2736</v>
      </c>
      <c r="I40" s="92">
        <v>2773</v>
      </c>
      <c r="J40" s="92">
        <v>2833</v>
      </c>
      <c r="K40" s="92">
        <v>2920</v>
      </c>
      <c r="L40" s="92">
        <v>3010</v>
      </c>
      <c r="M40" s="92">
        <v>3069</v>
      </c>
      <c r="N40" s="92">
        <v>3129</v>
      </c>
      <c r="O40" s="92">
        <v>3188</v>
      </c>
    </row>
    <row r="41" spans="2:15">
      <c r="B41" s="87" t="s">
        <v>82</v>
      </c>
      <c r="C41" s="87"/>
      <c r="D41" s="87"/>
      <c r="E41" s="94" t="s">
        <v>83</v>
      </c>
      <c r="F41" s="97"/>
      <c r="G41" s="98">
        <v>0</v>
      </c>
      <c r="H41" s="98">
        <v>1</v>
      </c>
      <c r="I41" s="98">
        <v>1</v>
      </c>
      <c r="J41" s="98">
        <v>2</v>
      </c>
      <c r="K41" s="98">
        <v>3</v>
      </c>
      <c r="L41" s="98">
        <v>4</v>
      </c>
      <c r="M41" s="98">
        <v>5</v>
      </c>
      <c r="N41" s="98">
        <v>6</v>
      </c>
      <c r="O41" s="98">
        <v>8</v>
      </c>
    </row>
    <row r="42" spans="2:15">
      <c r="B42" s="87"/>
      <c r="C42" s="87"/>
      <c r="D42" s="87"/>
      <c r="E42" s="94" t="s">
        <v>84</v>
      </c>
      <c r="F42" s="99"/>
      <c r="G42" s="100">
        <v>9.6628704101783399E-5</v>
      </c>
      <c r="H42" s="100">
        <v>2.4992975362969551E-4</v>
      </c>
      <c r="I42" s="100">
        <v>4.5778866338569511E-4</v>
      </c>
      <c r="J42" s="100">
        <v>7.0980008841846094E-4</v>
      </c>
      <c r="K42" s="100">
        <v>1.006589365233362E-3</v>
      </c>
      <c r="L42" s="100">
        <v>1.3209422123515416E-3</v>
      </c>
      <c r="M42" s="100">
        <v>1.6855193415963249E-3</v>
      </c>
      <c r="N42" s="100">
        <v>2.0794273059689329E-3</v>
      </c>
      <c r="O42" s="100">
        <v>2.5184677193872628E-3</v>
      </c>
    </row>
    <row r="43" spans="2:15" s="105" customFormat="1" ht="5.0999999999999996" customHeight="1">
      <c r="B43" s="102"/>
      <c r="C43" s="102"/>
      <c r="D43" s="102"/>
      <c r="E43" s="102"/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2:15" s="107" customFormat="1">
      <c r="B44" s="106" t="s">
        <v>87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2:15" ht="5.0999999999999996" customHeight="1">
      <c r="B45" s="108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2:15">
      <c r="B46" s="87" t="s">
        <v>10</v>
      </c>
      <c r="C46" s="87"/>
      <c r="D46" s="87"/>
      <c r="E46" s="87"/>
      <c r="F46" s="87"/>
      <c r="G46" s="87"/>
      <c r="H46" s="109"/>
      <c r="I46" s="110"/>
      <c r="J46" s="108"/>
      <c r="K46" s="108"/>
      <c r="L46" s="108"/>
      <c r="M46" s="87"/>
      <c r="N46" s="87"/>
    </row>
    <row r="47" spans="2:15" ht="5.0999999999999996" customHeight="1">
      <c r="B47" s="87"/>
      <c r="C47" s="87"/>
      <c r="D47" s="87"/>
      <c r="E47" s="87"/>
      <c r="F47" s="87"/>
      <c r="G47" s="87"/>
      <c r="H47" s="111"/>
      <c r="I47" s="108"/>
      <c r="J47" s="108"/>
      <c r="K47" s="87"/>
      <c r="L47" s="87"/>
      <c r="M47" s="87"/>
      <c r="N47" s="87"/>
    </row>
    <row r="48" spans="2:15">
      <c r="B48" s="87" t="s">
        <v>88</v>
      </c>
      <c r="C48" s="87"/>
      <c r="D48" s="87"/>
      <c r="E48" s="87"/>
      <c r="F48" s="87"/>
      <c r="G48" s="87"/>
      <c r="H48" s="111"/>
      <c r="I48" s="110"/>
      <c r="J48" s="108"/>
      <c r="K48" s="87"/>
      <c r="L48" s="87"/>
      <c r="M48" s="87"/>
      <c r="N48" s="87"/>
    </row>
    <row r="49" spans="2:14">
      <c r="B49" s="110" t="s">
        <v>89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2:14">
      <c r="B50" s="110" t="s">
        <v>90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>
      <c r="B51" s="110" t="s">
        <v>102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2:14">
      <c r="B52" s="112"/>
    </row>
    <row r="53" spans="2:14">
      <c r="B53" s="112"/>
    </row>
    <row r="54" spans="2:14">
      <c r="B54" s="113"/>
    </row>
    <row r="55" spans="2:14">
      <c r="B55" s="114"/>
    </row>
    <row r="56" spans="2:14">
      <c r="B56" s="78"/>
    </row>
    <row r="57" spans="2:14">
      <c r="B57" s="80"/>
    </row>
    <row r="58" spans="2:14">
      <c r="B58" s="3"/>
    </row>
  </sheetData>
  <printOptions horizontalCentered="1"/>
  <pageMargins left="0.3" right="0.77" top="0.59055118110236227" bottom="0.59055118110236227" header="0.59055118110236227" footer="0.59055118110236227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3"/>
  <sheetViews>
    <sheetView showGridLines="0" zoomScaleNormal="115" workbookViewId="0"/>
  </sheetViews>
  <sheetFormatPr defaultColWidth="9.140625" defaultRowHeight="12.75"/>
  <cols>
    <col min="1" max="1" width="2.7109375" style="79" customWidth="1"/>
    <col min="2" max="4" width="9.140625" style="79" customWidth="1"/>
    <col min="5" max="5" width="16.7109375" style="79" customWidth="1"/>
    <col min="6" max="15" width="9.7109375" style="79" customWidth="1"/>
    <col min="16" max="254" width="9.140625" style="79"/>
    <col min="255" max="255" width="3.140625" style="79" customWidth="1"/>
    <col min="256" max="260" width="9.140625" style="79" customWidth="1"/>
    <col min="261" max="261" width="16.7109375" style="79" customWidth="1"/>
    <col min="262" max="271" width="9.7109375" style="79" customWidth="1"/>
    <col min="272" max="510" width="9.140625" style="79"/>
    <col min="511" max="511" width="3.140625" style="79" customWidth="1"/>
    <col min="512" max="516" width="9.140625" style="79" customWidth="1"/>
    <col min="517" max="517" width="16.7109375" style="79" customWidth="1"/>
    <col min="518" max="527" width="9.7109375" style="79" customWidth="1"/>
    <col min="528" max="766" width="9.140625" style="79"/>
    <col min="767" max="767" width="3.140625" style="79" customWidth="1"/>
    <col min="768" max="772" width="9.140625" style="79" customWidth="1"/>
    <col min="773" max="773" width="16.7109375" style="79" customWidth="1"/>
    <col min="774" max="783" width="9.7109375" style="79" customWidth="1"/>
    <col min="784" max="1022" width="9.140625" style="79"/>
    <col min="1023" max="1023" width="3.140625" style="79" customWidth="1"/>
    <col min="1024" max="1028" width="9.140625" style="79" customWidth="1"/>
    <col min="1029" max="1029" width="16.7109375" style="79" customWidth="1"/>
    <col min="1030" max="1039" width="9.7109375" style="79" customWidth="1"/>
    <col min="1040" max="1278" width="9.140625" style="79"/>
    <col min="1279" max="1279" width="3.140625" style="79" customWidth="1"/>
    <col min="1280" max="1284" width="9.140625" style="79" customWidth="1"/>
    <col min="1285" max="1285" width="16.7109375" style="79" customWidth="1"/>
    <col min="1286" max="1295" width="9.7109375" style="79" customWidth="1"/>
    <col min="1296" max="1534" width="9.140625" style="79"/>
    <col min="1535" max="1535" width="3.140625" style="79" customWidth="1"/>
    <col min="1536" max="1540" width="9.140625" style="79" customWidth="1"/>
    <col min="1541" max="1541" width="16.7109375" style="79" customWidth="1"/>
    <col min="1542" max="1551" width="9.7109375" style="79" customWidth="1"/>
    <col min="1552" max="1790" width="9.140625" style="79"/>
    <col min="1791" max="1791" width="3.140625" style="79" customWidth="1"/>
    <col min="1792" max="1796" width="9.140625" style="79" customWidth="1"/>
    <col min="1797" max="1797" width="16.7109375" style="79" customWidth="1"/>
    <col min="1798" max="1807" width="9.7109375" style="79" customWidth="1"/>
    <col min="1808" max="2046" width="9.140625" style="79"/>
    <col min="2047" max="2047" width="3.140625" style="79" customWidth="1"/>
    <col min="2048" max="2052" width="9.140625" style="79" customWidth="1"/>
    <col min="2053" max="2053" width="16.7109375" style="79" customWidth="1"/>
    <col min="2054" max="2063" width="9.7109375" style="79" customWidth="1"/>
    <col min="2064" max="2302" width="9.140625" style="79"/>
    <col min="2303" max="2303" width="3.140625" style="79" customWidth="1"/>
    <col min="2304" max="2308" width="9.140625" style="79" customWidth="1"/>
    <col min="2309" max="2309" width="16.7109375" style="79" customWidth="1"/>
    <col min="2310" max="2319" width="9.7109375" style="79" customWidth="1"/>
    <col min="2320" max="2558" width="9.140625" style="79"/>
    <col min="2559" max="2559" width="3.140625" style="79" customWidth="1"/>
    <col min="2560" max="2564" width="9.140625" style="79" customWidth="1"/>
    <col min="2565" max="2565" width="16.7109375" style="79" customWidth="1"/>
    <col min="2566" max="2575" width="9.7109375" style="79" customWidth="1"/>
    <col min="2576" max="2814" width="9.140625" style="79"/>
    <col min="2815" max="2815" width="3.140625" style="79" customWidth="1"/>
    <col min="2816" max="2820" width="9.140625" style="79" customWidth="1"/>
    <col min="2821" max="2821" width="16.7109375" style="79" customWidth="1"/>
    <col min="2822" max="2831" width="9.7109375" style="79" customWidth="1"/>
    <col min="2832" max="3070" width="9.140625" style="79"/>
    <col min="3071" max="3071" width="3.140625" style="79" customWidth="1"/>
    <col min="3072" max="3076" width="9.140625" style="79" customWidth="1"/>
    <col min="3077" max="3077" width="16.7109375" style="79" customWidth="1"/>
    <col min="3078" max="3087" width="9.7109375" style="79" customWidth="1"/>
    <col min="3088" max="3326" width="9.140625" style="79"/>
    <col min="3327" max="3327" width="3.140625" style="79" customWidth="1"/>
    <col min="3328" max="3332" width="9.140625" style="79" customWidth="1"/>
    <col min="3333" max="3333" width="16.7109375" style="79" customWidth="1"/>
    <col min="3334" max="3343" width="9.7109375" style="79" customWidth="1"/>
    <col min="3344" max="3582" width="9.140625" style="79"/>
    <col min="3583" max="3583" width="3.140625" style="79" customWidth="1"/>
    <col min="3584" max="3588" width="9.140625" style="79" customWidth="1"/>
    <col min="3589" max="3589" width="16.7109375" style="79" customWidth="1"/>
    <col min="3590" max="3599" width="9.7109375" style="79" customWidth="1"/>
    <col min="3600" max="3838" width="9.140625" style="79"/>
    <col min="3839" max="3839" width="3.140625" style="79" customWidth="1"/>
    <col min="3840" max="3844" width="9.140625" style="79" customWidth="1"/>
    <col min="3845" max="3845" width="16.7109375" style="79" customWidth="1"/>
    <col min="3846" max="3855" width="9.7109375" style="79" customWidth="1"/>
    <col min="3856" max="4094" width="9.140625" style="79"/>
    <col min="4095" max="4095" width="3.140625" style="79" customWidth="1"/>
    <col min="4096" max="4100" width="9.140625" style="79" customWidth="1"/>
    <col min="4101" max="4101" width="16.7109375" style="79" customWidth="1"/>
    <col min="4102" max="4111" width="9.7109375" style="79" customWidth="1"/>
    <col min="4112" max="4350" width="9.140625" style="79"/>
    <col min="4351" max="4351" width="3.140625" style="79" customWidth="1"/>
    <col min="4352" max="4356" width="9.140625" style="79" customWidth="1"/>
    <col min="4357" max="4357" width="16.7109375" style="79" customWidth="1"/>
    <col min="4358" max="4367" width="9.7109375" style="79" customWidth="1"/>
    <col min="4368" max="4606" width="9.140625" style="79"/>
    <col min="4607" max="4607" width="3.140625" style="79" customWidth="1"/>
    <col min="4608" max="4612" width="9.140625" style="79" customWidth="1"/>
    <col min="4613" max="4613" width="16.7109375" style="79" customWidth="1"/>
    <col min="4614" max="4623" width="9.7109375" style="79" customWidth="1"/>
    <col min="4624" max="4862" width="9.140625" style="79"/>
    <col min="4863" max="4863" width="3.140625" style="79" customWidth="1"/>
    <col min="4864" max="4868" width="9.140625" style="79" customWidth="1"/>
    <col min="4869" max="4869" width="16.7109375" style="79" customWidth="1"/>
    <col min="4870" max="4879" width="9.7109375" style="79" customWidth="1"/>
    <col min="4880" max="5118" width="9.140625" style="79"/>
    <col min="5119" max="5119" width="3.140625" style="79" customWidth="1"/>
    <col min="5120" max="5124" width="9.140625" style="79" customWidth="1"/>
    <col min="5125" max="5125" width="16.7109375" style="79" customWidth="1"/>
    <col min="5126" max="5135" width="9.7109375" style="79" customWidth="1"/>
    <col min="5136" max="5374" width="9.140625" style="79"/>
    <col min="5375" max="5375" width="3.140625" style="79" customWidth="1"/>
    <col min="5376" max="5380" width="9.140625" style="79" customWidth="1"/>
    <col min="5381" max="5381" width="16.7109375" style="79" customWidth="1"/>
    <col min="5382" max="5391" width="9.7109375" style="79" customWidth="1"/>
    <col min="5392" max="5630" width="9.140625" style="79"/>
    <col min="5631" max="5631" width="3.140625" style="79" customWidth="1"/>
    <col min="5632" max="5636" width="9.140625" style="79" customWidth="1"/>
    <col min="5637" max="5637" width="16.7109375" style="79" customWidth="1"/>
    <col min="5638" max="5647" width="9.7109375" style="79" customWidth="1"/>
    <col min="5648" max="5886" width="9.140625" style="79"/>
    <col min="5887" max="5887" width="3.140625" style="79" customWidth="1"/>
    <col min="5888" max="5892" width="9.140625" style="79" customWidth="1"/>
    <col min="5893" max="5893" width="16.7109375" style="79" customWidth="1"/>
    <col min="5894" max="5903" width="9.7109375" style="79" customWidth="1"/>
    <col min="5904" max="6142" width="9.140625" style="79"/>
    <col min="6143" max="6143" width="3.140625" style="79" customWidth="1"/>
    <col min="6144" max="6148" width="9.140625" style="79" customWidth="1"/>
    <col min="6149" max="6149" width="16.7109375" style="79" customWidth="1"/>
    <col min="6150" max="6159" width="9.7109375" style="79" customWidth="1"/>
    <col min="6160" max="6398" width="9.140625" style="79"/>
    <col min="6399" max="6399" width="3.140625" style="79" customWidth="1"/>
    <col min="6400" max="6404" width="9.140625" style="79" customWidth="1"/>
    <col min="6405" max="6405" width="16.7109375" style="79" customWidth="1"/>
    <col min="6406" max="6415" width="9.7109375" style="79" customWidth="1"/>
    <col min="6416" max="6654" width="9.140625" style="79"/>
    <col min="6655" max="6655" width="3.140625" style="79" customWidth="1"/>
    <col min="6656" max="6660" width="9.140625" style="79" customWidth="1"/>
    <col min="6661" max="6661" width="16.7109375" style="79" customWidth="1"/>
    <col min="6662" max="6671" width="9.7109375" style="79" customWidth="1"/>
    <col min="6672" max="6910" width="9.140625" style="79"/>
    <col min="6911" max="6911" width="3.140625" style="79" customWidth="1"/>
    <col min="6912" max="6916" width="9.140625" style="79" customWidth="1"/>
    <col min="6917" max="6917" width="16.7109375" style="79" customWidth="1"/>
    <col min="6918" max="6927" width="9.7109375" style="79" customWidth="1"/>
    <col min="6928" max="7166" width="9.140625" style="79"/>
    <col min="7167" max="7167" width="3.140625" style="79" customWidth="1"/>
    <col min="7168" max="7172" width="9.140625" style="79" customWidth="1"/>
    <col min="7173" max="7173" width="16.7109375" style="79" customWidth="1"/>
    <col min="7174" max="7183" width="9.7109375" style="79" customWidth="1"/>
    <col min="7184" max="7422" width="9.140625" style="79"/>
    <col min="7423" max="7423" width="3.140625" style="79" customWidth="1"/>
    <col min="7424" max="7428" width="9.140625" style="79" customWidth="1"/>
    <col min="7429" max="7429" width="16.7109375" style="79" customWidth="1"/>
    <col min="7430" max="7439" width="9.7109375" style="79" customWidth="1"/>
    <col min="7440" max="7678" width="9.140625" style="79"/>
    <col min="7679" max="7679" width="3.140625" style="79" customWidth="1"/>
    <col min="7680" max="7684" width="9.140625" style="79" customWidth="1"/>
    <col min="7685" max="7685" width="16.7109375" style="79" customWidth="1"/>
    <col min="7686" max="7695" width="9.7109375" style="79" customWidth="1"/>
    <col min="7696" max="7934" width="9.140625" style="79"/>
    <col min="7935" max="7935" width="3.140625" style="79" customWidth="1"/>
    <col min="7936" max="7940" width="9.140625" style="79" customWidth="1"/>
    <col min="7941" max="7941" width="16.7109375" style="79" customWidth="1"/>
    <col min="7942" max="7951" width="9.7109375" style="79" customWidth="1"/>
    <col min="7952" max="8190" width="9.140625" style="79"/>
    <col min="8191" max="8191" width="3.140625" style="79" customWidth="1"/>
    <col min="8192" max="8196" width="9.140625" style="79" customWidth="1"/>
    <col min="8197" max="8197" width="16.7109375" style="79" customWidth="1"/>
    <col min="8198" max="8207" width="9.7109375" style="79" customWidth="1"/>
    <col min="8208" max="8446" width="9.140625" style="79"/>
    <col min="8447" max="8447" width="3.140625" style="79" customWidth="1"/>
    <col min="8448" max="8452" width="9.140625" style="79" customWidth="1"/>
    <col min="8453" max="8453" width="16.7109375" style="79" customWidth="1"/>
    <col min="8454" max="8463" width="9.7109375" style="79" customWidth="1"/>
    <col min="8464" max="8702" width="9.140625" style="79"/>
    <col min="8703" max="8703" width="3.140625" style="79" customWidth="1"/>
    <col min="8704" max="8708" width="9.140625" style="79" customWidth="1"/>
    <col min="8709" max="8709" width="16.7109375" style="79" customWidth="1"/>
    <col min="8710" max="8719" width="9.7109375" style="79" customWidth="1"/>
    <col min="8720" max="8958" width="9.140625" style="79"/>
    <col min="8959" max="8959" width="3.140625" style="79" customWidth="1"/>
    <col min="8960" max="8964" width="9.140625" style="79" customWidth="1"/>
    <col min="8965" max="8965" width="16.7109375" style="79" customWidth="1"/>
    <col min="8966" max="8975" width="9.7109375" style="79" customWidth="1"/>
    <col min="8976" max="9214" width="9.140625" style="79"/>
    <col min="9215" max="9215" width="3.140625" style="79" customWidth="1"/>
    <col min="9216" max="9220" width="9.140625" style="79" customWidth="1"/>
    <col min="9221" max="9221" width="16.7109375" style="79" customWidth="1"/>
    <col min="9222" max="9231" width="9.7109375" style="79" customWidth="1"/>
    <col min="9232" max="9470" width="9.140625" style="79"/>
    <col min="9471" max="9471" width="3.140625" style="79" customWidth="1"/>
    <col min="9472" max="9476" width="9.140625" style="79" customWidth="1"/>
    <col min="9477" max="9477" width="16.7109375" style="79" customWidth="1"/>
    <col min="9478" max="9487" width="9.7109375" style="79" customWidth="1"/>
    <col min="9488" max="9726" width="9.140625" style="79"/>
    <col min="9727" max="9727" width="3.140625" style="79" customWidth="1"/>
    <col min="9728" max="9732" width="9.140625" style="79" customWidth="1"/>
    <col min="9733" max="9733" width="16.7109375" style="79" customWidth="1"/>
    <col min="9734" max="9743" width="9.7109375" style="79" customWidth="1"/>
    <col min="9744" max="9982" width="9.140625" style="79"/>
    <col min="9983" max="9983" width="3.140625" style="79" customWidth="1"/>
    <col min="9984" max="9988" width="9.140625" style="79" customWidth="1"/>
    <col min="9989" max="9989" width="16.7109375" style="79" customWidth="1"/>
    <col min="9990" max="9999" width="9.7109375" style="79" customWidth="1"/>
    <col min="10000" max="10238" width="9.140625" style="79"/>
    <col min="10239" max="10239" width="3.140625" style="79" customWidth="1"/>
    <col min="10240" max="10244" width="9.140625" style="79" customWidth="1"/>
    <col min="10245" max="10245" width="16.7109375" style="79" customWidth="1"/>
    <col min="10246" max="10255" width="9.7109375" style="79" customWidth="1"/>
    <col min="10256" max="10494" width="9.140625" style="79"/>
    <col min="10495" max="10495" width="3.140625" style="79" customWidth="1"/>
    <col min="10496" max="10500" width="9.140625" style="79" customWidth="1"/>
    <col min="10501" max="10501" width="16.7109375" style="79" customWidth="1"/>
    <col min="10502" max="10511" width="9.7109375" style="79" customWidth="1"/>
    <col min="10512" max="10750" width="9.140625" style="79"/>
    <col min="10751" max="10751" width="3.140625" style="79" customWidth="1"/>
    <col min="10752" max="10756" width="9.140625" style="79" customWidth="1"/>
    <col min="10757" max="10757" width="16.7109375" style="79" customWidth="1"/>
    <col min="10758" max="10767" width="9.7109375" style="79" customWidth="1"/>
    <col min="10768" max="11006" width="9.140625" style="79"/>
    <col min="11007" max="11007" width="3.140625" style="79" customWidth="1"/>
    <col min="11008" max="11012" width="9.140625" style="79" customWidth="1"/>
    <col min="11013" max="11013" width="16.7109375" style="79" customWidth="1"/>
    <col min="11014" max="11023" width="9.7109375" style="79" customWidth="1"/>
    <col min="11024" max="11262" width="9.140625" style="79"/>
    <col min="11263" max="11263" width="3.140625" style="79" customWidth="1"/>
    <col min="11264" max="11268" width="9.140625" style="79" customWidth="1"/>
    <col min="11269" max="11269" width="16.7109375" style="79" customWidth="1"/>
    <col min="11270" max="11279" width="9.7109375" style="79" customWidth="1"/>
    <col min="11280" max="11518" width="9.140625" style="79"/>
    <col min="11519" max="11519" width="3.140625" style="79" customWidth="1"/>
    <col min="11520" max="11524" width="9.140625" style="79" customWidth="1"/>
    <col min="11525" max="11525" width="16.7109375" style="79" customWidth="1"/>
    <col min="11526" max="11535" width="9.7109375" style="79" customWidth="1"/>
    <col min="11536" max="11774" width="9.140625" style="79"/>
    <col min="11775" max="11775" width="3.140625" style="79" customWidth="1"/>
    <col min="11776" max="11780" width="9.140625" style="79" customWidth="1"/>
    <col min="11781" max="11781" width="16.7109375" style="79" customWidth="1"/>
    <col min="11782" max="11791" width="9.7109375" style="79" customWidth="1"/>
    <col min="11792" max="12030" width="9.140625" style="79"/>
    <col min="12031" max="12031" width="3.140625" style="79" customWidth="1"/>
    <col min="12032" max="12036" width="9.140625" style="79" customWidth="1"/>
    <col min="12037" max="12037" width="16.7109375" style="79" customWidth="1"/>
    <col min="12038" max="12047" width="9.7109375" style="79" customWidth="1"/>
    <col min="12048" max="12286" width="9.140625" style="79"/>
    <col min="12287" max="12287" width="3.140625" style="79" customWidth="1"/>
    <col min="12288" max="12292" width="9.140625" style="79" customWidth="1"/>
    <col min="12293" max="12293" width="16.7109375" style="79" customWidth="1"/>
    <col min="12294" max="12303" width="9.7109375" style="79" customWidth="1"/>
    <col min="12304" max="12542" width="9.140625" style="79"/>
    <col min="12543" max="12543" width="3.140625" style="79" customWidth="1"/>
    <col min="12544" max="12548" width="9.140625" style="79" customWidth="1"/>
    <col min="12549" max="12549" width="16.7109375" style="79" customWidth="1"/>
    <col min="12550" max="12559" width="9.7109375" style="79" customWidth="1"/>
    <col min="12560" max="12798" width="9.140625" style="79"/>
    <col min="12799" max="12799" width="3.140625" style="79" customWidth="1"/>
    <col min="12800" max="12804" width="9.140625" style="79" customWidth="1"/>
    <col min="12805" max="12805" width="16.7109375" style="79" customWidth="1"/>
    <col min="12806" max="12815" width="9.7109375" style="79" customWidth="1"/>
    <col min="12816" max="13054" width="9.140625" style="79"/>
    <col min="13055" max="13055" width="3.140625" style="79" customWidth="1"/>
    <col min="13056" max="13060" width="9.140625" style="79" customWidth="1"/>
    <col min="13061" max="13061" width="16.7109375" style="79" customWidth="1"/>
    <col min="13062" max="13071" width="9.7109375" style="79" customWidth="1"/>
    <col min="13072" max="13310" width="9.140625" style="79"/>
    <col min="13311" max="13311" width="3.140625" style="79" customWidth="1"/>
    <col min="13312" max="13316" width="9.140625" style="79" customWidth="1"/>
    <col min="13317" max="13317" width="16.7109375" style="79" customWidth="1"/>
    <col min="13318" max="13327" width="9.7109375" style="79" customWidth="1"/>
    <col min="13328" max="13566" width="9.140625" style="79"/>
    <col min="13567" max="13567" width="3.140625" style="79" customWidth="1"/>
    <col min="13568" max="13572" width="9.140625" style="79" customWidth="1"/>
    <col min="13573" max="13573" width="16.7109375" style="79" customWidth="1"/>
    <col min="13574" max="13583" width="9.7109375" style="79" customWidth="1"/>
    <col min="13584" max="13822" width="9.140625" style="79"/>
    <col min="13823" max="13823" width="3.140625" style="79" customWidth="1"/>
    <col min="13824" max="13828" width="9.140625" style="79" customWidth="1"/>
    <col min="13829" max="13829" width="16.7109375" style="79" customWidth="1"/>
    <col min="13830" max="13839" width="9.7109375" style="79" customWidth="1"/>
    <col min="13840" max="14078" width="9.140625" style="79"/>
    <col min="14079" max="14079" width="3.140625" style="79" customWidth="1"/>
    <col min="14080" max="14084" width="9.140625" style="79" customWidth="1"/>
    <col min="14085" max="14085" width="16.7109375" style="79" customWidth="1"/>
    <col min="14086" max="14095" width="9.7109375" style="79" customWidth="1"/>
    <col min="14096" max="14334" width="9.140625" style="79"/>
    <col min="14335" max="14335" width="3.140625" style="79" customWidth="1"/>
    <col min="14336" max="14340" width="9.140625" style="79" customWidth="1"/>
    <col min="14341" max="14341" width="16.7109375" style="79" customWidth="1"/>
    <col min="14342" max="14351" width="9.7109375" style="79" customWidth="1"/>
    <col min="14352" max="14590" width="9.140625" style="79"/>
    <col min="14591" max="14591" width="3.140625" style="79" customWidth="1"/>
    <col min="14592" max="14596" width="9.140625" style="79" customWidth="1"/>
    <col min="14597" max="14597" width="16.7109375" style="79" customWidth="1"/>
    <col min="14598" max="14607" width="9.7109375" style="79" customWidth="1"/>
    <col min="14608" max="14846" width="9.140625" style="79"/>
    <col min="14847" max="14847" width="3.140625" style="79" customWidth="1"/>
    <col min="14848" max="14852" width="9.140625" style="79" customWidth="1"/>
    <col min="14853" max="14853" width="16.7109375" style="79" customWidth="1"/>
    <col min="14854" max="14863" width="9.7109375" style="79" customWidth="1"/>
    <col min="14864" max="15102" width="9.140625" style="79"/>
    <col min="15103" max="15103" width="3.140625" style="79" customWidth="1"/>
    <col min="15104" max="15108" width="9.140625" style="79" customWidth="1"/>
    <col min="15109" max="15109" width="16.7109375" style="79" customWidth="1"/>
    <col min="15110" max="15119" width="9.7109375" style="79" customWidth="1"/>
    <col min="15120" max="15358" width="9.140625" style="79"/>
    <col min="15359" max="15359" width="3.140625" style="79" customWidth="1"/>
    <col min="15360" max="15364" width="9.140625" style="79" customWidth="1"/>
    <col min="15365" max="15365" width="16.7109375" style="79" customWidth="1"/>
    <col min="15366" max="15375" width="9.7109375" style="79" customWidth="1"/>
    <col min="15376" max="15614" width="9.140625" style="79"/>
    <col min="15615" max="15615" width="3.140625" style="79" customWidth="1"/>
    <col min="15616" max="15620" width="9.140625" style="79" customWidth="1"/>
    <col min="15621" max="15621" width="16.7109375" style="79" customWidth="1"/>
    <col min="15622" max="15631" width="9.7109375" style="79" customWidth="1"/>
    <col min="15632" max="15870" width="9.140625" style="79"/>
    <col min="15871" max="15871" width="3.140625" style="79" customWidth="1"/>
    <col min="15872" max="15876" width="9.140625" style="79" customWidth="1"/>
    <col min="15877" max="15877" width="16.7109375" style="79" customWidth="1"/>
    <col min="15878" max="15887" width="9.7109375" style="79" customWidth="1"/>
    <col min="15888" max="16126" width="9.140625" style="79"/>
    <col min="16127" max="16127" width="3.140625" style="79" customWidth="1"/>
    <col min="16128" max="16132" width="9.140625" style="79" customWidth="1"/>
    <col min="16133" max="16133" width="16.7109375" style="79" customWidth="1"/>
    <col min="16134" max="16143" width="9.7109375" style="79" customWidth="1"/>
    <col min="16144" max="16384" width="9.140625" style="79"/>
  </cols>
  <sheetData>
    <row r="2" spans="1:15">
      <c r="B2" s="78" t="s">
        <v>91</v>
      </c>
    </row>
    <row r="3" spans="1:15">
      <c r="B3" s="80" t="s">
        <v>99</v>
      </c>
    </row>
    <row r="4" spans="1:15">
      <c r="B4" s="3" t="s">
        <v>2</v>
      </c>
    </row>
    <row r="5" spans="1:15">
      <c r="A5" s="78"/>
    </row>
    <row r="6" spans="1:15">
      <c r="A6" s="107"/>
      <c r="B6" s="81"/>
      <c r="C6" s="81"/>
      <c r="D6" s="81"/>
      <c r="E6" s="81"/>
      <c r="F6" s="82" t="s">
        <v>75</v>
      </c>
      <c r="G6" s="83" t="s">
        <v>3</v>
      </c>
      <c r="H6" s="83"/>
      <c r="I6" s="83"/>
      <c r="J6" s="83"/>
      <c r="K6" s="83"/>
      <c r="L6" s="83"/>
      <c r="M6" s="83"/>
      <c r="N6" s="83"/>
      <c r="O6" s="83"/>
    </row>
    <row r="7" spans="1:15">
      <c r="A7" s="107"/>
      <c r="B7" s="84"/>
      <c r="C7" s="84"/>
      <c r="D7" s="84"/>
      <c r="E7" s="84"/>
      <c r="F7" s="85">
        <v>2014</v>
      </c>
      <c r="G7" s="86">
        <f>F7+1</f>
        <v>2015</v>
      </c>
      <c r="H7" s="86">
        <f t="shared" ref="H7:O7" si="0">G7+1</f>
        <v>2016</v>
      </c>
      <c r="I7" s="86">
        <f t="shared" si="0"/>
        <v>2017</v>
      </c>
      <c r="J7" s="86">
        <f t="shared" si="0"/>
        <v>2018</v>
      </c>
      <c r="K7" s="86">
        <f t="shared" si="0"/>
        <v>2019</v>
      </c>
      <c r="L7" s="86">
        <f t="shared" si="0"/>
        <v>2020</v>
      </c>
      <c r="M7" s="86">
        <f t="shared" si="0"/>
        <v>2021</v>
      </c>
      <c r="N7" s="86">
        <f t="shared" si="0"/>
        <v>2022</v>
      </c>
      <c r="O7" s="86">
        <f t="shared" si="0"/>
        <v>2023</v>
      </c>
    </row>
    <row r="8" spans="1:15" ht="6" customHeight="1">
      <c r="A8" s="107"/>
      <c r="B8" s="87"/>
      <c r="C8" s="87"/>
      <c r="D8" s="87"/>
      <c r="E8" s="87"/>
      <c r="F8" s="88"/>
      <c r="G8" s="87"/>
      <c r="H8" s="87"/>
      <c r="I8" s="87"/>
      <c r="J8" s="87"/>
      <c r="K8" s="87"/>
      <c r="L8" s="87"/>
      <c r="M8" s="87"/>
      <c r="N8" s="87"/>
      <c r="O8" s="87"/>
    </row>
    <row r="9" spans="1:15">
      <c r="A9" s="107"/>
      <c r="B9" s="89" t="s">
        <v>76</v>
      </c>
      <c r="C9" s="89"/>
      <c r="D9" s="89"/>
      <c r="E9" s="87"/>
      <c r="F9" s="88"/>
      <c r="G9" s="87"/>
      <c r="H9" s="87"/>
      <c r="I9" s="87"/>
      <c r="J9" s="87"/>
      <c r="K9" s="87"/>
      <c r="L9" s="87"/>
      <c r="M9" s="87"/>
      <c r="N9" s="87"/>
      <c r="O9" s="87"/>
    </row>
    <row r="10" spans="1:15">
      <c r="A10" s="107"/>
      <c r="B10" s="90" t="s">
        <v>77</v>
      </c>
      <c r="C10" s="87"/>
      <c r="D10" s="87"/>
      <c r="E10" s="87"/>
      <c r="F10" s="91">
        <v>6317</v>
      </c>
      <c r="G10" s="92">
        <v>6378</v>
      </c>
      <c r="H10" s="92">
        <v>6456</v>
      </c>
      <c r="I10" s="92">
        <v>6564</v>
      </c>
      <c r="J10" s="92">
        <v>6690</v>
      </c>
      <c r="K10" s="92">
        <v>6807</v>
      </c>
      <c r="L10" s="92">
        <v>6910</v>
      </c>
      <c r="M10" s="92">
        <v>6997</v>
      </c>
      <c r="N10" s="92">
        <v>7074</v>
      </c>
      <c r="O10" s="92">
        <v>7139</v>
      </c>
    </row>
    <row r="11" spans="1:15">
      <c r="A11" s="107"/>
      <c r="B11" s="90" t="s">
        <v>78</v>
      </c>
      <c r="C11" s="87"/>
      <c r="D11" s="87"/>
      <c r="E11" s="87"/>
      <c r="F11" s="91">
        <v>3570</v>
      </c>
      <c r="G11" s="92">
        <v>3650</v>
      </c>
      <c r="H11" s="92">
        <v>3720</v>
      </c>
      <c r="I11" s="92">
        <v>3793</v>
      </c>
      <c r="J11" s="92">
        <v>3859</v>
      </c>
      <c r="K11" s="92">
        <v>3890</v>
      </c>
      <c r="L11" s="92">
        <v>3904</v>
      </c>
      <c r="M11" s="92">
        <v>3933</v>
      </c>
      <c r="N11" s="92">
        <v>3952</v>
      </c>
      <c r="O11" s="92">
        <v>3958</v>
      </c>
    </row>
    <row r="12" spans="1:15">
      <c r="A12" s="107"/>
      <c r="B12" s="90" t="s">
        <v>79</v>
      </c>
      <c r="C12" s="87"/>
      <c r="D12" s="87"/>
      <c r="E12" s="87"/>
      <c r="F12" s="91">
        <v>2747</v>
      </c>
      <c r="G12" s="92">
        <v>2728</v>
      </c>
      <c r="H12" s="92">
        <v>2736</v>
      </c>
      <c r="I12" s="92">
        <v>2771</v>
      </c>
      <c r="J12" s="92">
        <v>2831</v>
      </c>
      <c r="K12" s="92">
        <v>2917</v>
      </c>
      <c r="L12" s="92">
        <v>3006</v>
      </c>
      <c r="M12" s="92">
        <v>3064</v>
      </c>
      <c r="N12" s="92">
        <v>3122</v>
      </c>
      <c r="O12" s="92">
        <v>3180</v>
      </c>
    </row>
    <row r="13" spans="1:15" ht="5.0999999999999996" customHeight="1">
      <c r="A13" s="107"/>
      <c r="B13" s="87"/>
      <c r="C13" s="87"/>
      <c r="D13" s="87"/>
      <c r="E13" s="94"/>
      <c r="F13" s="95"/>
      <c r="G13" s="96"/>
      <c r="H13" s="96"/>
      <c r="I13" s="96"/>
      <c r="J13" s="96"/>
      <c r="K13" s="96"/>
      <c r="L13" s="96"/>
      <c r="M13" s="96"/>
      <c r="N13" s="96"/>
      <c r="O13" s="96"/>
    </row>
    <row r="14" spans="1:15">
      <c r="A14" s="107"/>
      <c r="B14" s="89" t="s">
        <v>92</v>
      </c>
      <c r="C14" s="87"/>
      <c r="D14" s="87"/>
      <c r="E14" s="94"/>
      <c r="F14" s="95"/>
      <c r="G14" s="96"/>
      <c r="H14" s="96"/>
      <c r="I14" s="96"/>
      <c r="J14" s="96"/>
      <c r="K14" s="96"/>
      <c r="L14" s="96"/>
      <c r="M14" s="96"/>
      <c r="N14" s="96"/>
      <c r="O14" s="96"/>
    </row>
    <row r="15" spans="1:15">
      <c r="A15" s="107"/>
      <c r="B15" s="90" t="s">
        <v>77</v>
      </c>
      <c r="C15" s="87"/>
      <c r="D15" s="87"/>
      <c r="E15" s="94"/>
      <c r="F15" s="95"/>
      <c r="G15" s="96"/>
      <c r="H15" s="96"/>
      <c r="I15" s="96"/>
      <c r="J15" s="96"/>
      <c r="K15" s="96"/>
      <c r="L15" s="96"/>
      <c r="M15" s="96"/>
      <c r="N15" s="96"/>
      <c r="O15" s="96"/>
    </row>
    <row r="16" spans="1:15">
      <c r="A16" s="107"/>
      <c r="B16" s="87" t="s">
        <v>81</v>
      </c>
      <c r="C16" s="87"/>
      <c r="D16" s="87"/>
      <c r="E16" s="94"/>
      <c r="F16" s="91">
        <v>6317</v>
      </c>
      <c r="G16" s="92">
        <v>6378</v>
      </c>
      <c r="H16" s="92">
        <v>6456</v>
      </c>
      <c r="I16" s="92">
        <v>6564</v>
      </c>
      <c r="J16" s="92">
        <v>6690</v>
      </c>
      <c r="K16" s="92">
        <v>6802</v>
      </c>
      <c r="L16" s="92">
        <v>6871</v>
      </c>
      <c r="M16" s="92">
        <v>6915</v>
      </c>
      <c r="N16" s="92">
        <v>6940</v>
      </c>
      <c r="O16" s="92">
        <v>6946</v>
      </c>
    </row>
    <row r="17" spans="1:26">
      <c r="A17" s="107"/>
      <c r="B17" s="87" t="s">
        <v>82</v>
      </c>
      <c r="C17" s="87"/>
      <c r="D17" s="87"/>
      <c r="E17" s="94" t="s">
        <v>83</v>
      </c>
      <c r="F17" s="97"/>
      <c r="G17" s="98">
        <v>0</v>
      </c>
      <c r="H17" s="98">
        <v>0</v>
      </c>
      <c r="I17" s="98">
        <v>0</v>
      </c>
      <c r="J17" s="98">
        <v>0</v>
      </c>
      <c r="K17" s="98">
        <v>-5</v>
      </c>
      <c r="L17" s="98">
        <v>-39</v>
      </c>
      <c r="M17" s="98">
        <v>-82</v>
      </c>
      <c r="N17" s="98">
        <v>-134</v>
      </c>
      <c r="O17" s="98">
        <v>-193</v>
      </c>
    </row>
    <row r="18" spans="1:26">
      <c r="A18" s="107"/>
      <c r="B18" s="87"/>
      <c r="C18" s="87"/>
      <c r="D18" s="87"/>
      <c r="E18" s="94" t="s">
        <v>84</v>
      </c>
      <c r="F18" s="99"/>
      <c r="G18" s="100">
        <v>0</v>
      </c>
      <c r="H18" s="100">
        <v>0</v>
      </c>
      <c r="I18" s="100">
        <v>0</v>
      </c>
      <c r="J18" s="100">
        <v>0</v>
      </c>
      <c r="K18" s="100">
        <v>-7.9357492774687673E-4</v>
      </c>
      <c r="L18" s="100">
        <v>-5.6072472744075463E-3</v>
      </c>
      <c r="M18" s="100">
        <v>-1.1742516383363061E-2</v>
      </c>
      <c r="N18" s="100">
        <v>-1.8884782336640957E-2</v>
      </c>
      <c r="O18" s="100">
        <v>-2.7014908797834816E-2</v>
      </c>
    </row>
    <row r="19" spans="1:26">
      <c r="A19" s="107"/>
      <c r="B19" s="101" t="s">
        <v>85</v>
      </c>
      <c r="C19" s="87"/>
      <c r="D19" s="87"/>
      <c r="E19" s="94"/>
      <c r="F19" s="95"/>
      <c r="G19" s="96"/>
      <c r="H19" s="96"/>
      <c r="I19" s="96"/>
      <c r="J19" s="96"/>
      <c r="K19" s="96"/>
      <c r="L19" s="96"/>
      <c r="M19" s="96"/>
      <c r="N19" s="96"/>
      <c r="O19" s="96"/>
    </row>
    <row r="20" spans="1:26">
      <c r="A20" s="107"/>
      <c r="B20" s="90" t="s">
        <v>78</v>
      </c>
      <c r="C20" s="87"/>
      <c r="D20" s="87"/>
      <c r="E20" s="94"/>
      <c r="F20" s="95"/>
      <c r="G20" s="96"/>
      <c r="H20" s="96"/>
      <c r="I20" s="96"/>
      <c r="J20" s="96"/>
      <c r="K20" s="96"/>
      <c r="L20" s="96"/>
      <c r="M20" s="96"/>
      <c r="N20" s="96"/>
      <c r="O20" s="96"/>
    </row>
    <row r="21" spans="1:26">
      <c r="A21" s="107"/>
      <c r="B21" s="87" t="s">
        <v>81</v>
      </c>
      <c r="C21" s="87"/>
      <c r="D21" s="87"/>
      <c r="E21" s="94"/>
      <c r="F21" s="91">
        <v>3570</v>
      </c>
      <c r="G21" s="92">
        <v>3650</v>
      </c>
      <c r="H21" s="92">
        <v>3720</v>
      </c>
      <c r="I21" s="92">
        <v>3793</v>
      </c>
      <c r="J21" s="92">
        <v>3859</v>
      </c>
      <c r="K21" s="92">
        <v>3885</v>
      </c>
      <c r="L21" s="92">
        <v>3865</v>
      </c>
      <c r="M21" s="92">
        <v>3851</v>
      </c>
      <c r="N21" s="92">
        <v>3818</v>
      </c>
      <c r="O21" s="92">
        <v>3766</v>
      </c>
    </row>
    <row r="22" spans="1:26">
      <c r="A22" s="107"/>
      <c r="B22" s="87" t="s">
        <v>82</v>
      </c>
      <c r="C22" s="87"/>
      <c r="D22" s="87"/>
      <c r="E22" s="94" t="s">
        <v>83</v>
      </c>
      <c r="F22" s="97"/>
      <c r="G22" s="98">
        <v>0</v>
      </c>
      <c r="H22" s="98">
        <v>0</v>
      </c>
      <c r="I22" s="98">
        <v>0</v>
      </c>
      <c r="J22" s="98">
        <v>0</v>
      </c>
      <c r="K22" s="98">
        <v>-5</v>
      </c>
      <c r="L22" s="98">
        <v>-39</v>
      </c>
      <c r="M22" s="98">
        <v>-82</v>
      </c>
      <c r="N22" s="98">
        <v>-134</v>
      </c>
      <c r="O22" s="98">
        <v>-193</v>
      </c>
    </row>
    <row r="23" spans="1:26">
      <c r="A23" s="107"/>
      <c r="B23" s="87"/>
      <c r="C23" s="87"/>
      <c r="D23" s="87"/>
      <c r="E23" s="94" t="s">
        <v>84</v>
      </c>
      <c r="F23" s="99"/>
      <c r="G23" s="100">
        <v>0</v>
      </c>
      <c r="H23" s="100">
        <v>0</v>
      </c>
      <c r="I23" s="100">
        <v>0</v>
      </c>
      <c r="J23" s="100">
        <v>0</v>
      </c>
      <c r="K23" s="100">
        <v>-1.3885990675547523E-3</v>
      </c>
      <c r="L23" s="100">
        <v>-9.9245929435658898E-3</v>
      </c>
      <c r="M23" s="100">
        <v>-2.0889681000763282E-2</v>
      </c>
      <c r="N23" s="100">
        <v>-3.3804412889667207E-2</v>
      </c>
      <c r="O23" s="100">
        <v>-4.8719126099256278E-2</v>
      </c>
    </row>
    <row r="24" spans="1:26">
      <c r="A24" s="107"/>
      <c r="B24" s="90" t="s">
        <v>79</v>
      </c>
      <c r="C24" s="87"/>
      <c r="D24" s="87"/>
      <c r="E24" s="94"/>
      <c r="F24" s="95"/>
      <c r="G24" s="96"/>
      <c r="H24" s="96"/>
      <c r="I24" s="96"/>
      <c r="J24" s="96"/>
      <c r="K24" s="96"/>
      <c r="L24" s="96"/>
      <c r="M24" s="96"/>
      <c r="N24" s="96"/>
      <c r="O24" s="96"/>
    </row>
    <row r="25" spans="1:26">
      <c r="A25" s="107"/>
      <c r="B25" s="87" t="s">
        <v>81</v>
      </c>
      <c r="C25" s="87"/>
      <c r="D25" s="87"/>
      <c r="E25" s="94"/>
      <c r="F25" s="91">
        <v>2747</v>
      </c>
      <c r="G25" s="92">
        <v>2728</v>
      </c>
      <c r="H25" s="92">
        <v>2736</v>
      </c>
      <c r="I25" s="92">
        <v>2771</v>
      </c>
      <c r="J25" s="92">
        <v>2831</v>
      </c>
      <c r="K25" s="92">
        <v>2917</v>
      </c>
      <c r="L25" s="92">
        <v>3006</v>
      </c>
      <c r="M25" s="92">
        <v>3064</v>
      </c>
      <c r="N25" s="92">
        <v>3122</v>
      </c>
      <c r="O25" s="92">
        <v>3180</v>
      </c>
    </row>
    <row r="26" spans="1:26">
      <c r="A26" s="107"/>
      <c r="B26" s="87" t="s">
        <v>82</v>
      </c>
      <c r="C26" s="87"/>
      <c r="D26" s="87"/>
      <c r="E26" s="94" t="s">
        <v>83</v>
      </c>
      <c r="F26" s="97"/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</row>
    <row r="27" spans="1:26">
      <c r="A27" s="107"/>
      <c r="B27" s="87"/>
      <c r="C27" s="87"/>
      <c r="D27" s="87"/>
      <c r="E27" s="94" t="s">
        <v>84</v>
      </c>
      <c r="F27" s="99"/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</row>
    <row r="28" spans="1:26" ht="5.0999999999999996" customHeight="1">
      <c r="A28" s="107"/>
      <c r="B28" s="87"/>
      <c r="C28" s="87"/>
      <c r="D28" s="87"/>
      <c r="E28" s="94"/>
      <c r="F28" s="95"/>
      <c r="G28" s="96"/>
      <c r="H28" s="96"/>
      <c r="I28" s="96"/>
      <c r="J28" s="96"/>
      <c r="K28" s="96"/>
      <c r="L28" s="96"/>
      <c r="M28" s="96"/>
      <c r="N28" s="96"/>
      <c r="O28" s="96"/>
    </row>
    <row r="29" spans="1:26">
      <c r="A29" s="107"/>
      <c r="B29" s="89" t="s">
        <v>93</v>
      </c>
      <c r="C29" s="87"/>
      <c r="D29" s="87"/>
      <c r="E29" s="94"/>
      <c r="F29" s="95"/>
      <c r="G29" s="96"/>
      <c r="H29" s="96"/>
      <c r="I29" s="96"/>
      <c r="J29" s="96"/>
      <c r="K29" s="96"/>
      <c r="L29" s="96"/>
      <c r="M29" s="96"/>
      <c r="N29" s="96"/>
      <c r="O29" s="96"/>
      <c r="Y29" s="93"/>
      <c r="Z29" s="93"/>
    </row>
    <row r="30" spans="1:26">
      <c r="A30" s="107"/>
      <c r="B30" s="90" t="s">
        <v>77</v>
      </c>
      <c r="C30" s="87"/>
      <c r="D30" s="87"/>
      <c r="E30" s="94"/>
      <c r="F30" s="95"/>
      <c r="G30" s="96"/>
      <c r="H30" s="96"/>
      <c r="I30" s="96"/>
      <c r="J30" s="96"/>
      <c r="K30" s="96"/>
      <c r="L30" s="96"/>
      <c r="M30" s="96"/>
      <c r="N30" s="96"/>
      <c r="O30" s="96"/>
      <c r="Y30" s="93"/>
      <c r="Z30" s="93"/>
    </row>
    <row r="31" spans="1:26">
      <c r="A31" s="107"/>
      <c r="B31" s="87" t="s">
        <v>81</v>
      </c>
      <c r="C31" s="87"/>
      <c r="D31" s="87"/>
      <c r="E31" s="94"/>
      <c r="F31" s="91">
        <v>6317</v>
      </c>
      <c r="G31" s="92">
        <v>6378</v>
      </c>
      <c r="H31" s="92">
        <v>6456</v>
      </c>
      <c r="I31" s="92">
        <v>6564</v>
      </c>
      <c r="J31" s="92">
        <v>6690</v>
      </c>
      <c r="K31" s="92">
        <v>6813</v>
      </c>
      <c r="L31" s="92">
        <v>6951</v>
      </c>
      <c r="M31" s="92">
        <v>7084</v>
      </c>
      <c r="N31" s="92">
        <v>7215</v>
      </c>
      <c r="O31" s="92">
        <v>7339</v>
      </c>
    </row>
    <row r="32" spans="1:26">
      <c r="A32" s="107"/>
      <c r="B32" s="87" t="s">
        <v>82</v>
      </c>
      <c r="C32" s="87"/>
      <c r="D32" s="87"/>
      <c r="E32" s="94" t="s">
        <v>83</v>
      </c>
      <c r="F32" s="97"/>
      <c r="G32" s="98">
        <v>0</v>
      </c>
      <c r="H32" s="98">
        <v>0</v>
      </c>
      <c r="I32" s="98">
        <v>0</v>
      </c>
      <c r="J32" s="98">
        <v>0</v>
      </c>
      <c r="K32" s="98">
        <v>6</v>
      </c>
      <c r="L32" s="98">
        <v>41</v>
      </c>
      <c r="M32" s="98">
        <v>88</v>
      </c>
      <c r="N32" s="98">
        <v>141</v>
      </c>
      <c r="O32" s="98">
        <v>200</v>
      </c>
    </row>
    <row r="33" spans="1:15">
      <c r="A33" s="107"/>
      <c r="B33" s="87"/>
      <c r="C33" s="87"/>
      <c r="D33" s="87"/>
      <c r="E33" s="94" t="s">
        <v>84</v>
      </c>
      <c r="F33" s="99"/>
      <c r="G33" s="100">
        <v>0</v>
      </c>
      <c r="H33" s="100">
        <v>0</v>
      </c>
      <c r="I33" s="100">
        <v>0</v>
      </c>
      <c r="J33" s="100">
        <v>0</v>
      </c>
      <c r="K33" s="100">
        <v>8.3214795535248645E-4</v>
      </c>
      <c r="L33" s="100">
        <v>5.9145133493669491E-3</v>
      </c>
      <c r="M33" s="100">
        <v>1.2519297403016518E-2</v>
      </c>
      <c r="N33" s="100">
        <v>1.9962185750149335E-2</v>
      </c>
      <c r="O33" s="100">
        <v>2.8017791268999111E-2</v>
      </c>
    </row>
    <row r="34" spans="1:15">
      <c r="A34" s="107"/>
      <c r="B34" s="101" t="s">
        <v>85</v>
      </c>
      <c r="C34" s="87"/>
      <c r="D34" s="87"/>
      <c r="E34" s="94"/>
      <c r="F34" s="95"/>
      <c r="G34" s="96"/>
      <c r="H34" s="96"/>
      <c r="I34" s="96"/>
      <c r="J34" s="96"/>
      <c r="K34" s="96"/>
      <c r="L34" s="96"/>
      <c r="M34" s="96"/>
      <c r="N34" s="96"/>
      <c r="O34" s="96"/>
    </row>
    <row r="35" spans="1:15">
      <c r="A35" s="107"/>
      <c r="B35" s="90" t="s">
        <v>78</v>
      </c>
      <c r="C35" s="87"/>
      <c r="D35" s="87"/>
      <c r="E35" s="94"/>
      <c r="F35" s="95"/>
      <c r="G35" s="96"/>
      <c r="H35" s="96"/>
      <c r="I35" s="96"/>
      <c r="J35" s="96"/>
      <c r="K35" s="96"/>
      <c r="L35" s="96"/>
      <c r="M35" s="96"/>
      <c r="N35" s="96"/>
      <c r="O35" s="96"/>
    </row>
    <row r="36" spans="1:15">
      <c r="A36" s="107"/>
      <c r="B36" s="87" t="s">
        <v>81</v>
      </c>
      <c r="C36" s="87"/>
      <c r="D36" s="87"/>
      <c r="E36" s="94"/>
      <c r="F36" s="91">
        <v>3570</v>
      </c>
      <c r="G36" s="92">
        <v>3650</v>
      </c>
      <c r="H36" s="92">
        <v>3720</v>
      </c>
      <c r="I36" s="92">
        <v>3793</v>
      </c>
      <c r="J36" s="92">
        <v>3859</v>
      </c>
      <c r="K36" s="92">
        <v>3896</v>
      </c>
      <c r="L36" s="92">
        <v>3945</v>
      </c>
      <c r="M36" s="92">
        <v>4021</v>
      </c>
      <c r="N36" s="92">
        <v>4093</v>
      </c>
      <c r="O36" s="92">
        <v>4158</v>
      </c>
    </row>
    <row r="37" spans="1:15">
      <c r="A37" s="107"/>
      <c r="B37" s="87" t="s">
        <v>82</v>
      </c>
      <c r="C37" s="87"/>
      <c r="D37" s="87"/>
      <c r="E37" s="94" t="s">
        <v>83</v>
      </c>
      <c r="F37" s="97"/>
      <c r="G37" s="98">
        <v>0</v>
      </c>
      <c r="H37" s="98">
        <v>0</v>
      </c>
      <c r="I37" s="98">
        <v>0</v>
      </c>
      <c r="J37" s="98">
        <v>0</v>
      </c>
      <c r="K37" s="98">
        <v>6</v>
      </c>
      <c r="L37" s="98">
        <v>41</v>
      </c>
      <c r="M37" s="98">
        <v>88</v>
      </c>
      <c r="N37" s="98">
        <v>141</v>
      </c>
      <c r="O37" s="98">
        <v>200</v>
      </c>
    </row>
    <row r="38" spans="1:15">
      <c r="A38" s="107"/>
      <c r="B38" s="87"/>
      <c r="C38" s="87"/>
      <c r="D38" s="87"/>
      <c r="E38" s="94" t="s">
        <v>84</v>
      </c>
      <c r="F38" s="99"/>
      <c r="G38" s="100">
        <v>0</v>
      </c>
      <c r="H38" s="100">
        <v>0</v>
      </c>
      <c r="I38" s="100">
        <v>0</v>
      </c>
      <c r="J38" s="100">
        <v>0</v>
      </c>
      <c r="K38" s="100">
        <v>1.4560942318964517E-3</v>
      </c>
      <c r="L38" s="100">
        <v>1.046844103338654E-2</v>
      </c>
      <c r="M38" s="100">
        <v>2.2271557523499179E-2</v>
      </c>
      <c r="N38" s="100">
        <v>3.5733002226294663E-2</v>
      </c>
      <c r="O38" s="100">
        <v>5.0527740666161641E-2</v>
      </c>
    </row>
    <row r="39" spans="1:15">
      <c r="A39" s="107"/>
      <c r="B39" s="90" t="s">
        <v>79</v>
      </c>
      <c r="C39" s="87"/>
      <c r="D39" s="87"/>
      <c r="E39" s="94"/>
      <c r="F39" s="95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A40" s="107"/>
      <c r="B40" s="87" t="s">
        <v>81</v>
      </c>
      <c r="C40" s="87"/>
      <c r="D40" s="87"/>
      <c r="E40" s="94"/>
      <c r="F40" s="91">
        <v>2747</v>
      </c>
      <c r="G40" s="92">
        <v>2728</v>
      </c>
      <c r="H40" s="92">
        <v>2736</v>
      </c>
      <c r="I40" s="92">
        <v>2771</v>
      </c>
      <c r="J40" s="92">
        <v>2831</v>
      </c>
      <c r="K40" s="92">
        <v>2917</v>
      </c>
      <c r="L40" s="92">
        <v>3006</v>
      </c>
      <c r="M40" s="92">
        <v>3064</v>
      </c>
      <c r="N40" s="92">
        <v>3122</v>
      </c>
      <c r="O40" s="92">
        <v>3180</v>
      </c>
    </row>
    <row r="41" spans="1:15">
      <c r="A41" s="107"/>
      <c r="B41" s="87" t="s">
        <v>82</v>
      </c>
      <c r="C41" s="87"/>
      <c r="D41" s="87"/>
      <c r="E41" s="94" t="s">
        <v>83</v>
      </c>
      <c r="F41" s="97"/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</row>
    <row r="42" spans="1:15">
      <c r="A42" s="107"/>
      <c r="B42" s="87"/>
      <c r="C42" s="87"/>
      <c r="D42" s="87"/>
      <c r="E42" s="94" t="s">
        <v>84</v>
      </c>
      <c r="F42" s="99"/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</row>
    <row r="43" spans="1:15" s="105" customFormat="1" ht="5.0999999999999996" customHeight="1">
      <c r="B43" s="102"/>
      <c r="C43" s="102"/>
      <c r="D43" s="102"/>
      <c r="E43" s="102"/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s="107" customFormat="1">
      <c r="A44" s="115"/>
      <c r="B44" s="106" t="s">
        <v>87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15"/>
    </row>
    <row r="45" spans="1:15" ht="5.0999999999999996" customHeight="1">
      <c r="A45" s="115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15"/>
    </row>
    <row r="46" spans="1:15">
      <c r="B46" s="87" t="s">
        <v>10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5" ht="5.0999999999999996" customHeight="1">
      <c r="B47" s="8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15">
      <c r="B48" s="87" t="s">
        <v>88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>
      <c r="B49" s="110" t="s">
        <v>89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2:14">
      <c r="B50" s="110" t="s">
        <v>94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>
      <c r="B51" s="110" t="s">
        <v>102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2:14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2:14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</sheetData>
  <printOptions horizontalCentered="1"/>
  <pageMargins left="0.3" right="0.77" top="0.59055118110236227" bottom="0.59055118110236227" header="0.59055118110236227" footer="0.59055118110236227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0"/>
  <sheetViews>
    <sheetView showGridLines="0" zoomScaleNormal="115" workbookViewId="0"/>
  </sheetViews>
  <sheetFormatPr defaultColWidth="9.140625" defaultRowHeight="12.75"/>
  <cols>
    <col min="1" max="1" width="2.7109375" style="79" customWidth="1"/>
    <col min="2" max="4" width="9.140625" style="79" customWidth="1"/>
    <col min="5" max="5" width="16.7109375" style="79" customWidth="1"/>
    <col min="6" max="15" width="9.7109375" style="79" customWidth="1"/>
    <col min="16" max="254" width="9.140625" style="79"/>
    <col min="255" max="255" width="3.140625" style="79" customWidth="1"/>
    <col min="256" max="260" width="9.140625" style="79" customWidth="1"/>
    <col min="261" max="261" width="16.7109375" style="79" customWidth="1"/>
    <col min="262" max="271" width="9.7109375" style="79" customWidth="1"/>
    <col min="272" max="510" width="9.140625" style="79"/>
    <col min="511" max="511" width="3.140625" style="79" customWidth="1"/>
    <col min="512" max="516" width="9.140625" style="79" customWidth="1"/>
    <col min="517" max="517" width="16.7109375" style="79" customWidth="1"/>
    <col min="518" max="527" width="9.7109375" style="79" customWidth="1"/>
    <col min="528" max="766" width="9.140625" style="79"/>
    <col min="767" max="767" width="3.140625" style="79" customWidth="1"/>
    <col min="768" max="772" width="9.140625" style="79" customWidth="1"/>
    <col min="773" max="773" width="16.7109375" style="79" customWidth="1"/>
    <col min="774" max="783" width="9.7109375" style="79" customWidth="1"/>
    <col min="784" max="1022" width="9.140625" style="79"/>
    <col min="1023" max="1023" width="3.140625" style="79" customWidth="1"/>
    <col min="1024" max="1028" width="9.140625" style="79" customWidth="1"/>
    <col min="1029" max="1029" width="16.7109375" style="79" customWidth="1"/>
    <col min="1030" max="1039" width="9.7109375" style="79" customWidth="1"/>
    <col min="1040" max="1278" width="9.140625" style="79"/>
    <col min="1279" max="1279" width="3.140625" style="79" customWidth="1"/>
    <col min="1280" max="1284" width="9.140625" style="79" customWidth="1"/>
    <col min="1285" max="1285" width="16.7109375" style="79" customWidth="1"/>
    <col min="1286" max="1295" width="9.7109375" style="79" customWidth="1"/>
    <col min="1296" max="1534" width="9.140625" style="79"/>
    <col min="1535" max="1535" width="3.140625" style="79" customWidth="1"/>
    <col min="1536" max="1540" width="9.140625" style="79" customWidth="1"/>
    <col min="1541" max="1541" width="16.7109375" style="79" customWidth="1"/>
    <col min="1542" max="1551" width="9.7109375" style="79" customWidth="1"/>
    <col min="1552" max="1790" width="9.140625" style="79"/>
    <col min="1791" max="1791" width="3.140625" style="79" customWidth="1"/>
    <col min="1792" max="1796" width="9.140625" style="79" customWidth="1"/>
    <col min="1797" max="1797" width="16.7109375" style="79" customWidth="1"/>
    <col min="1798" max="1807" width="9.7109375" style="79" customWidth="1"/>
    <col min="1808" max="2046" width="9.140625" style="79"/>
    <col min="2047" max="2047" width="3.140625" style="79" customWidth="1"/>
    <col min="2048" max="2052" width="9.140625" style="79" customWidth="1"/>
    <col min="2053" max="2053" width="16.7109375" style="79" customWidth="1"/>
    <col min="2054" max="2063" width="9.7109375" style="79" customWidth="1"/>
    <col min="2064" max="2302" width="9.140625" style="79"/>
    <col min="2303" max="2303" width="3.140625" style="79" customWidth="1"/>
    <col min="2304" max="2308" width="9.140625" style="79" customWidth="1"/>
    <col min="2309" max="2309" width="16.7109375" style="79" customWidth="1"/>
    <col min="2310" max="2319" width="9.7109375" style="79" customWidth="1"/>
    <col min="2320" max="2558" width="9.140625" style="79"/>
    <col min="2559" max="2559" width="3.140625" style="79" customWidth="1"/>
    <col min="2560" max="2564" width="9.140625" style="79" customWidth="1"/>
    <col min="2565" max="2565" width="16.7109375" style="79" customWidth="1"/>
    <col min="2566" max="2575" width="9.7109375" style="79" customWidth="1"/>
    <col min="2576" max="2814" width="9.140625" style="79"/>
    <col min="2815" max="2815" width="3.140625" style="79" customWidth="1"/>
    <col min="2816" max="2820" width="9.140625" style="79" customWidth="1"/>
    <col min="2821" max="2821" width="16.7109375" style="79" customWidth="1"/>
    <col min="2822" max="2831" width="9.7109375" style="79" customWidth="1"/>
    <col min="2832" max="3070" width="9.140625" style="79"/>
    <col min="3071" max="3071" width="3.140625" style="79" customWidth="1"/>
    <col min="3072" max="3076" width="9.140625" style="79" customWidth="1"/>
    <col min="3077" max="3077" width="16.7109375" style="79" customWidth="1"/>
    <col min="3078" max="3087" width="9.7109375" style="79" customWidth="1"/>
    <col min="3088" max="3326" width="9.140625" style="79"/>
    <col min="3327" max="3327" width="3.140625" style="79" customWidth="1"/>
    <col min="3328" max="3332" width="9.140625" style="79" customWidth="1"/>
    <col min="3333" max="3333" width="16.7109375" style="79" customWidth="1"/>
    <col min="3334" max="3343" width="9.7109375" style="79" customWidth="1"/>
    <col min="3344" max="3582" width="9.140625" style="79"/>
    <col min="3583" max="3583" width="3.140625" style="79" customWidth="1"/>
    <col min="3584" max="3588" width="9.140625" style="79" customWidth="1"/>
    <col min="3589" max="3589" width="16.7109375" style="79" customWidth="1"/>
    <col min="3590" max="3599" width="9.7109375" style="79" customWidth="1"/>
    <col min="3600" max="3838" width="9.140625" style="79"/>
    <col min="3839" max="3839" width="3.140625" style="79" customWidth="1"/>
    <col min="3840" max="3844" width="9.140625" style="79" customWidth="1"/>
    <col min="3845" max="3845" width="16.7109375" style="79" customWidth="1"/>
    <col min="3846" max="3855" width="9.7109375" style="79" customWidth="1"/>
    <col min="3856" max="4094" width="9.140625" style="79"/>
    <col min="4095" max="4095" width="3.140625" style="79" customWidth="1"/>
    <col min="4096" max="4100" width="9.140625" style="79" customWidth="1"/>
    <col min="4101" max="4101" width="16.7109375" style="79" customWidth="1"/>
    <col min="4102" max="4111" width="9.7109375" style="79" customWidth="1"/>
    <col min="4112" max="4350" width="9.140625" style="79"/>
    <col min="4351" max="4351" width="3.140625" style="79" customWidth="1"/>
    <col min="4352" max="4356" width="9.140625" style="79" customWidth="1"/>
    <col min="4357" max="4357" width="16.7109375" style="79" customWidth="1"/>
    <col min="4358" max="4367" width="9.7109375" style="79" customWidth="1"/>
    <col min="4368" max="4606" width="9.140625" style="79"/>
    <col min="4607" max="4607" width="3.140625" style="79" customWidth="1"/>
    <col min="4608" max="4612" width="9.140625" style="79" customWidth="1"/>
    <col min="4613" max="4613" width="16.7109375" style="79" customWidth="1"/>
    <col min="4614" max="4623" width="9.7109375" style="79" customWidth="1"/>
    <col min="4624" max="4862" width="9.140625" style="79"/>
    <col min="4863" max="4863" width="3.140625" style="79" customWidth="1"/>
    <col min="4864" max="4868" width="9.140625" style="79" customWidth="1"/>
    <col min="4869" max="4869" width="16.7109375" style="79" customWidth="1"/>
    <col min="4870" max="4879" width="9.7109375" style="79" customWidth="1"/>
    <col min="4880" max="5118" width="9.140625" style="79"/>
    <col min="5119" max="5119" width="3.140625" style="79" customWidth="1"/>
    <col min="5120" max="5124" width="9.140625" style="79" customWidth="1"/>
    <col min="5125" max="5125" width="16.7109375" style="79" customWidth="1"/>
    <col min="5126" max="5135" width="9.7109375" style="79" customWidth="1"/>
    <col min="5136" max="5374" width="9.140625" style="79"/>
    <col min="5375" max="5375" width="3.140625" style="79" customWidth="1"/>
    <col min="5376" max="5380" width="9.140625" style="79" customWidth="1"/>
    <col min="5381" max="5381" width="16.7109375" style="79" customWidth="1"/>
    <col min="5382" max="5391" width="9.7109375" style="79" customWidth="1"/>
    <col min="5392" max="5630" width="9.140625" style="79"/>
    <col min="5631" max="5631" width="3.140625" style="79" customWidth="1"/>
    <col min="5632" max="5636" width="9.140625" style="79" customWidth="1"/>
    <col min="5637" max="5637" width="16.7109375" style="79" customWidth="1"/>
    <col min="5638" max="5647" width="9.7109375" style="79" customWidth="1"/>
    <col min="5648" max="5886" width="9.140625" style="79"/>
    <col min="5887" max="5887" width="3.140625" style="79" customWidth="1"/>
    <col min="5888" max="5892" width="9.140625" style="79" customWidth="1"/>
    <col min="5893" max="5893" width="16.7109375" style="79" customWidth="1"/>
    <col min="5894" max="5903" width="9.7109375" style="79" customWidth="1"/>
    <col min="5904" max="6142" width="9.140625" style="79"/>
    <col min="6143" max="6143" width="3.140625" style="79" customWidth="1"/>
    <col min="6144" max="6148" width="9.140625" style="79" customWidth="1"/>
    <col min="6149" max="6149" width="16.7109375" style="79" customWidth="1"/>
    <col min="6150" max="6159" width="9.7109375" style="79" customWidth="1"/>
    <col min="6160" max="6398" width="9.140625" style="79"/>
    <col min="6399" max="6399" width="3.140625" style="79" customWidth="1"/>
    <col min="6400" max="6404" width="9.140625" style="79" customWidth="1"/>
    <col min="6405" max="6405" width="16.7109375" style="79" customWidth="1"/>
    <col min="6406" max="6415" width="9.7109375" style="79" customWidth="1"/>
    <col min="6416" max="6654" width="9.140625" style="79"/>
    <col min="6655" max="6655" width="3.140625" style="79" customWidth="1"/>
    <col min="6656" max="6660" width="9.140625" style="79" customWidth="1"/>
    <col min="6661" max="6661" width="16.7109375" style="79" customWidth="1"/>
    <col min="6662" max="6671" width="9.7109375" style="79" customWidth="1"/>
    <col min="6672" max="6910" width="9.140625" style="79"/>
    <col min="6911" max="6911" width="3.140625" style="79" customWidth="1"/>
    <col min="6912" max="6916" width="9.140625" style="79" customWidth="1"/>
    <col min="6917" max="6917" width="16.7109375" style="79" customWidth="1"/>
    <col min="6918" max="6927" width="9.7109375" style="79" customWidth="1"/>
    <col min="6928" max="7166" width="9.140625" style="79"/>
    <col min="7167" max="7167" width="3.140625" style="79" customWidth="1"/>
    <col min="7168" max="7172" width="9.140625" style="79" customWidth="1"/>
    <col min="7173" max="7173" width="16.7109375" style="79" customWidth="1"/>
    <col min="7174" max="7183" width="9.7109375" style="79" customWidth="1"/>
    <col min="7184" max="7422" width="9.140625" style="79"/>
    <col min="7423" max="7423" width="3.140625" style="79" customWidth="1"/>
    <col min="7424" max="7428" width="9.140625" style="79" customWidth="1"/>
    <col min="7429" max="7429" width="16.7109375" style="79" customWidth="1"/>
    <col min="7430" max="7439" width="9.7109375" style="79" customWidth="1"/>
    <col min="7440" max="7678" width="9.140625" style="79"/>
    <col min="7679" max="7679" width="3.140625" style="79" customWidth="1"/>
    <col min="7680" max="7684" width="9.140625" style="79" customWidth="1"/>
    <col min="7685" max="7685" width="16.7109375" style="79" customWidth="1"/>
    <col min="7686" max="7695" width="9.7109375" style="79" customWidth="1"/>
    <col min="7696" max="7934" width="9.140625" style="79"/>
    <col min="7935" max="7935" width="3.140625" style="79" customWidth="1"/>
    <col min="7936" max="7940" width="9.140625" style="79" customWidth="1"/>
    <col min="7941" max="7941" width="16.7109375" style="79" customWidth="1"/>
    <col min="7942" max="7951" width="9.7109375" style="79" customWidth="1"/>
    <col min="7952" max="8190" width="9.140625" style="79"/>
    <col min="8191" max="8191" width="3.140625" style="79" customWidth="1"/>
    <col min="8192" max="8196" width="9.140625" style="79" customWidth="1"/>
    <col min="8197" max="8197" width="16.7109375" style="79" customWidth="1"/>
    <col min="8198" max="8207" width="9.7109375" style="79" customWidth="1"/>
    <col min="8208" max="8446" width="9.140625" style="79"/>
    <col min="8447" max="8447" width="3.140625" style="79" customWidth="1"/>
    <col min="8448" max="8452" width="9.140625" style="79" customWidth="1"/>
    <col min="8453" max="8453" width="16.7109375" style="79" customWidth="1"/>
    <col min="8454" max="8463" width="9.7109375" style="79" customWidth="1"/>
    <col min="8464" max="8702" width="9.140625" style="79"/>
    <col min="8703" max="8703" width="3.140625" style="79" customWidth="1"/>
    <col min="8704" max="8708" width="9.140625" style="79" customWidth="1"/>
    <col min="8709" max="8709" width="16.7109375" style="79" customWidth="1"/>
    <col min="8710" max="8719" width="9.7109375" style="79" customWidth="1"/>
    <col min="8720" max="8958" width="9.140625" style="79"/>
    <col min="8959" max="8959" width="3.140625" style="79" customWidth="1"/>
    <col min="8960" max="8964" width="9.140625" style="79" customWidth="1"/>
    <col min="8965" max="8965" width="16.7109375" style="79" customWidth="1"/>
    <col min="8966" max="8975" width="9.7109375" style="79" customWidth="1"/>
    <col min="8976" max="9214" width="9.140625" style="79"/>
    <col min="9215" max="9215" width="3.140625" style="79" customWidth="1"/>
    <col min="9216" max="9220" width="9.140625" style="79" customWidth="1"/>
    <col min="9221" max="9221" width="16.7109375" style="79" customWidth="1"/>
    <col min="9222" max="9231" width="9.7109375" style="79" customWidth="1"/>
    <col min="9232" max="9470" width="9.140625" style="79"/>
    <col min="9471" max="9471" width="3.140625" style="79" customWidth="1"/>
    <col min="9472" max="9476" width="9.140625" style="79" customWidth="1"/>
    <col min="9477" max="9477" width="16.7109375" style="79" customWidth="1"/>
    <col min="9478" max="9487" width="9.7109375" style="79" customWidth="1"/>
    <col min="9488" max="9726" width="9.140625" style="79"/>
    <col min="9727" max="9727" width="3.140625" style="79" customWidth="1"/>
    <col min="9728" max="9732" width="9.140625" style="79" customWidth="1"/>
    <col min="9733" max="9733" width="16.7109375" style="79" customWidth="1"/>
    <col min="9734" max="9743" width="9.7109375" style="79" customWidth="1"/>
    <col min="9744" max="9982" width="9.140625" style="79"/>
    <col min="9983" max="9983" width="3.140625" style="79" customWidth="1"/>
    <col min="9984" max="9988" width="9.140625" style="79" customWidth="1"/>
    <col min="9989" max="9989" width="16.7109375" style="79" customWidth="1"/>
    <col min="9990" max="9999" width="9.7109375" style="79" customWidth="1"/>
    <col min="10000" max="10238" width="9.140625" style="79"/>
    <col min="10239" max="10239" width="3.140625" style="79" customWidth="1"/>
    <col min="10240" max="10244" width="9.140625" style="79" customWidth="1"/>
    <col min="10245" max="10245" width="16.7109375" style="79" customWidth="1"/>
    <col min="10246" max="10255" width="9.7109375" style="79" customWidth="1"/>
    <col min="10256" max="10494" width="9.140625" style="79"/>
    <col min="10495" max="10495" width="3.140625" style="79" customWidth="1"/>
    <col min="10496" max="10500" width="9.140625" style="79" customWidth="1"/>
    <col min="10501" max="10501" width="16.7109375" style="79" customWidth="1"/>
    <col min="10502" max="10511" width="9.7109375" style="79" customWidth="1"/>
    <col min="10512" max="10750" width="9.140625" style="79"/>
    <col min="10751" max="10751" width="3.140625" style="79" customWidth="1"/>
    <col min="10752" max="10756" width="9.140625" style="79" customWidth="1"/>
    <col min="10757" max="10757" width="16.7109375" style="79" customWidth="1"/>
    <col min="10758" max="10767" width="9.7109375" style="79" customWidth="1"/>
    <col min="10768" max="11006" width="9.140625" style="79"/>
    <col min="11007" max="11007" width="3.140625" style="79" customWidth="1"/>
    <col min="11008" max="11012" width="9.140625" style="79" customWidth="1"/>
    <col min="11013" max="11013" width="16.7109375" style="79" customWidth="1"/>
    <col min="11014" max="11023" width="9.7109375" style="79" customWidth="1"/>
    <col min="11024" max="11262" width="9.140625" style="79"/>
    <col min="11263" max="11263" width="3.140625" style="79" customWidth="1"/>
    <col min="11264" max="11268" width="9.140625" style="79" customWidth="1"/>
    <col min="11269" max="11269" width="16.7109375" style="79" customWidth="1"/>
    <col min="11270" max="11279" width="9.7109375" style="79" customWidth="1"/>
    <col min="11280" max="11518" width="9.140625" style="79"/>
    <col min="11519" max="11519" width="3.140625" style="79" customWidth="1"/>
    <col min="11520" max="11524" width="9.140625" style="79" customWidth="1"/>
    <col min="11525" max="11525" width="16.7109375" style="79" customWidth="1"/>
    <col min="11526" max="11535" width="9.7109375" style="79" customWidth="1"/>
    <col min="11536" max="11774" width="9.140625" style="79"/>
    <col min="11775" max="11775" width="3.140625" style="79" customWidth="1"/>
    <col min="11776" max="11780" width="9.140625" style="79" customWidth="1"/>
    <col min="11781" max="11781" width="16.7109375" style="79" customWidth="1"/>
    <col min="11782" max="11791" width="9.7109375" style="79" customWidth="1"/>
    <col min="11792" max="12030" width="9.140625" style="79"/>
    <col min="12031" max="12031" width="3.140625" style="79" customWidth="1"/>
    <col min="12032" max="12036" width="9.140625" style="79" customWidth="1"/>
    <col min="12037" max="12037" width="16.7109375" style="79" customWidth="1"/>
    <col min="12038" max="12047" width="9.7109375" style="79" customWidth="1"/>
    <col min="12048" max="12286" width="9.140625" style="79"/>
    <col min="12287" max="12287" width="3.140625" style="79" customWidth="1"/>
    <col min="12288" max="12292" width="9.140625" style="79" customWidth="1"/>
    <col min="12293" max="12293" width="16.7109375" style="79" customWidth="1"/>
    <col min="12294" max="12303" width="9.7109375" style="79" customWidth="1"/>
    <col min="12304" max="12542" width="9.140625" style="79"/>
    <col min="12543" max="12543" width="3.140625" style="79" customWidth="1"/>
    <col min="12544" max="12548" width="9.140625" style="79" customWidth="1"/>
    <col min="12549" max="12549" width="16.7109375" style="79" customWidth="1"/>
    <col min="12550" max="12559" width="9.7109375" style="79" customWidth="1"/>
    <col min="12560" max="12798" width="9.140625" style="79"/>
    <col min="12799" max="12799" width="3.140625" style="79" customWidth="1"/>
    <col min="12800" max="12804" width="9.140625" style="79" customWidth="1"/>
    <col min="12805" max="12805" width="16.7109375" style="79" customWidth="1"/>
    <col min="12806" max="12815" width="9.7109375" style="79" customWidth="1"/>
    <col min="12816" max="13054" width="9.140625" style="79"/>
    <col min="13055" max="13055" width="3.140625" style="79" customWidth="1"/>
    <col min="13056" max="13060" width="9.140625" style="79" customWidth="1"/>
    <col min="13061" max="13061" width="16.7109375" style="79" customWidth="1"/>
    <col min="13062" max="13071" width="9.7109375" style="79" customWidth="1"/>
    <col min="13072" max="13310" width="9.140625" style="79"/>
    <col min="13311" max="13311" width="3.140625" style="79" customWidth="1"/>
    <col min="13312" max="13316" width="9.140625" style="79" customWidth="1"/>
    <col min="13317" max="13317" width="16.7109375" style="79" customWidth="1"/>
    <col min="13318" max="13327" width="9.7109375" style="79" customWidth="1"/>
    <col min="13328" max="13566" width="9.140625" style="79"/>
    <col min="13567" max="13567" width="3.140625" style="79" customWidth="1"/>
    <col min="13568" max="13572" width="9.140625" style="79" customWidth="1"/>
    <col min="13573" max="13573" width="16.7109375" style="79" customWidth="1"/>
    <col min="13574" max="13583" width="9.7109375" style="79" customWidth="1"/>
    <col min="13584" max="13822" width="9.140625" style="79"/>
    <col min="13823" max="13823" width="3.140625" style="79" customWidth="1"/>
    <col min="13824" max="13828" width="9.140625" style="79" customWidth="1"/>
    <col min="13829" max="13829" width="16.7109375" style="79" customWidth="1"/>
    <col min="13830" max="13839" width="9.7109375" style="79" customWidth="1"/>
    <col min="13840" max="14078" width="9.140625" style="79"/>
    <col min="14079" max="14079" width="3.140625" style="79" customWidth="1"/>
    <col min="14080" max="14084" width="9.140625" style="79" customWidth="1"/>
    <col min="14085" max="14085" width="16.7109375" style="79" customWidth="1"/>
    <col min="14086" max="14095" width="9.7109375" style="79" customWidth="1"/>
    <col min="14096" max="14334" width="9.140625" style="79"/>
    <col min="14335" max="14335" width="3.140625" style="79" customWidth="1"/>
    <col min="14336" max="14340" width="9.140625" style="79" customWidth="1"/>
    <col min="14341" max="14341" width="16.7109375" style="79" customWidth="1"/>
    <col min="14342" max="14351" width="9.7109375" style="79" customWidth="1"/>
    <col min="14352" max="14590" width="9.140625" style="79"/>
    <col min="14591" max="14591" width="3.140625" style="79" customWidth="1"/>
    <col min="14592" max="14596" width="9.140625" style="79" customWidth="1"/>
    <col min="14597" max="14597" width="16.7109375" style="79" customWidth="1"/>
    <col min="14598" max="14607" width="9.7109375" style="79" customWidth="1"/>
    <col min="14608" max="14846" width="9.140625" style="79"/>
    <col min="14847" max="14847" width="3.140625" style="79" customWidth="1"/>
    <col min="14848" max="14852" width="9.140625" style="79" customWidth="1"/>
    <col min="14853" max="14853" width="16.7109375" style="79" customWidth="1"/>
    <col min="14854" max="14863" width="9.7109375" style="79" customWidth="1"/>
    <col min="14864" max="15102" width="9.140625" style="79"/>
    <col min="15103" max="15103" width="3.140625" style="79" customWidth="1"/>
    <col min="15104" max="15108" width="9.140625" style="79" customWidth="1"/>
    <col min="15109" max="15109" width="16.7109375" style="79" customWidth="1"/>
    <col min="15110" max="15119" width="9.7109375" style="79" customWidth="1"/>
    <col min="15120" max="15358" width="9.140625" style="79"/>
    <col min="15359" max="15359" width="3.140625" style="79" customWidth="1"/>
    <col min="15360" max="15364" width="9.140625" style="79" customWidth="1"/>
    <col min="15365" max="15365" width="16.7109375" style="79" customWidth="1"/>
    <col min="15366" max="15375" width="9.7109375" style="79" customWidth="1"/>
    <col min="15376" max="15614" width="9.140625" style="79"/>
    <col min="15615" max="15615" width="3.140625" style="79" customWidth="1"/>
    <col min="15616" max="15620" width="9.140625" style="79" customWidth="1"/>
    <col min="15621" max="15621" width="16.7109375" style="79" customWidth="1"/>
    <col min="15622" max="15631" width="9.7109375" style="79" customWidth="1"/>
    <col min="15632" max="15870" width="9.140625" style="79"/>
    <col min="15871" max="15871" width="3.140625" style="79" customWidth="1"/>
    <col min="15872" max="15876" width="9.140625" style="79" customWidth="1"/>
    <col min="15877" max="15877" width="16.7109375" style="79" customWidth="1"/>
    <col min="15878" max="15887" width="9.7109375" style="79" customWidth="1"/>
    <col min="15888" max="16126" width="9.140625" style="79"/>
    <col min="16127" max="16127" width="3.140625" style="79" customWidth="1"/>
    <col min="16128" max="16132" width="9.140625" style="79" customWidth="1"/>
    <col min="16133" max="16133" width="16.7109375" style="79" customWidth="1"/>
    <col min="16134" max="16143" width="9.7109375" style="79" customWidth="1"/>
    <col min="16144" max="16384" width="9.140625" style="79"/>
  </cols>
  <sheetData>
    <row r="2" spans="1:15">
      <c r="B2" s="78" t="s">
        <v>95</v>
      </c>
    </row>
    <row r="3" spans="1:15">
      <c r="B3" s="80" t="s">
        <v>99</v>
      </c>
    </row>
    <row r="4" spans="1:15">
      <c r="B4" s="3" t="s">
        <v>2</v>
      </c>
    </row>
    <row r="5" spans="1:15">
      <c r="A5" s="7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>
      <c r="A6" s="107"/>
      <c r="B6" s="81"/>
      <c r="C6" s="81"/>
      <c r="D6" s="81"/>
      <c r="E6" s="81"/>
      <c r="F6" s="82" t="s">
        <v>75</v>
      </c>
      <c r="G6" s="83" t="s">
        <v>3</v>
      </c>
      <c r="H6" s="83"/>
      <c r="I6" s="83"/>
      <c r="J6" s="83"/>
      <c r="K6" s="83"/>
      <c r="L6" s="83"/>
      <c r="M6" s="83"/>
      <c r="N6" s="83"/>
      <c r="O6" s="83"/>
    </row>
    <row r="7" spans="1:15">
      <c r="A7" s="107"/>
      <c r="B7" s="84"/>
      <c r="C7" s="84"/>
      <c r="D7" s="84"/>
      <c r="E7" s="84"/>
      <c r="F7" s="85">
        <v>2014</v>
      </c>
      <c r="G7" s="86">
        <f>F7+1</f>
        <v>2015</v>
      </c>
      <c r="H7" s="86">
        <f t="shared" ref="H7:N7" si="0">G7+1</f>
        <v>2016</v>
      </c>
      <c r="I7" s="86">
        <f t="shared" si="0"/>
        <v>2017</v>
      </c>
      <c r="J7" s="86">
        <f t="shared" si="0"/>
        <v>2018</v>
      </c>
      <c r="K7" s="86">
        <f t="shared" si="0"/>
        <v>2019</v>
      </c>
      <c r="L7" s="86">
        <f t="shared" si="0"/>
        <v>2020</v>
      </c>
      <c r="M7" s="86">
        <f t="shared" si="0"/>
        <v>2021</v>
      </c>
      <c r="N7" s="86">
        <f t="shared" si="0"/>
        <v>2022</v>
      </c>
      <c r="O7" s="86">
        <f>N7+1</f>
        <v>2023</v>
      </c>
    </row>
    <row r="8" spans="1:15" ht="6" customHeight="1">
      <c r="A8" s="107"/>
      <c r="B8" s="87"/>
      <c r="C8" s="87"/>
      <c r="D8" s="87"/>
      <c r="E8" s="87"/>
      <c r="F8" s="88"/>
      <c r="G8" s="87"/>
      <c r="H8" s="87"/>
      <c r="I8" s="87"/>
      <c r="J8" s="87"/>
      <c r="K8" s="87"/>
      <c r="L8" s="87"/>
      <c r="M8" s="87"/>
      <c r="N8" s="87"/>
      <c r="O8" s="87"/>
    </row>
    <row r="9" spans="1:15">
      <c r="A9" s="107"/>
      <c r="B9" s="89" t="s">
        <v>76</v>
      </c>
      <c r="C9" s="89"/>
      <c r="D9" s="89"/>
      <c r="E9" s="87"/>
      <c r="F9" s="88"/>
      <c r="G9" s="87"/>
      <c r="H9" s="87"/>
      <c r="I9" s="87"/>
      <c r="J9" s="87"/>
      <c r="K9" s="87"/>
      <c r="L9" s="87"/>
      <c r="M9" s="87"/>
      <c r="N9" s="87"/>
      <c r="O9" s="87"/>
    </row>
    <row r="10" spans="1:15">
      <c r="A10" s="107"/>
      <c r="B10" s="90" t="s">
        <v>77</v>
      </c>
      <c r="C10" s="87"/>
      <c r="D10" s="87"/>
      <c r="E10" s="87"/>
      <c r="F10" s="91">
        <v>6317</v>
      </c>
      <c r="G10" s="92">
        <v>6378</v>
      </c>
      <c r="H10" s="92">
        <v>6456</v>
      </c>
      <c r="I10" s="92">
        <v>6564</v>
      </c>
      <c r="J10" s="92">
        <v>6690</v>
      </c>
      <c r="K10" s="92">
        <v>6807</v>
      </c>
      <c r="L10" s="92">
        <v>6910</v>
      </c>
      <c r="M10" s="92">
        <v>6997</v>
      </c>
      <c r="N10" s="92">
        <v>7074</v>
      </c>
      <c r="O10" s="92">
        <v>7139</v>
      </c>
    </row>
    <row r="11" spans="1:15">
      <c r="A11" s="107"/>
      <c r="B11" s="90" t="s">
        <v>78</v>
      </c>
      <c r="C11" s="87"/>
      <c r="D11" s="87"/>
      <c r="E11" s="87"/>
      <c r="F11" s="91">
        <v>3570</v>
      </c>
      <c r="G11" s="92">
        <v>3650</v>
      </c>
      <c r="H11" s="92">
        <v>3720</v>
      </c>
      <c r="I11" s="92">
        <v>3793</v>
      </c>
      <c r="J11" s="92">
        <v>3859</v>
      </c>
      <c r="K11" s="92">
        <v>3890</v>
      </c>
      <c r="L11" s="92">
        <v>3904</v>
      </c>
      <c r="M11" s="92">
        <v>3933</v>
      </c>
      <c r="N11" s="92">
        <v>3952</v>
      </c>
      <c r="O11" s="92">
        <v>3958</v>
      </c>
    </row>
    <row r="12" spans="1:15">
      <c r="A12" s="107"/>
      <c r="B12" s="90" t="s">
        <v>79</v>
      </c>
      <c r="C12" s="87"/>
      <c r="D12" s="87"/>
      <c r="E12" s="87"/>
      <c r="F12" s="91">
        <v>2747</v>
      </c>
      <c r="G12" s="92">
        <v>2728</v>
      </c>
      <c r="H12" s="92">
        <v>2736</v>
      </c>
      <c r="I12" s="92">
        <v>2771</v>
      </c>
      <c r="J12" s="92">
        <v>2831</v>
      </c>
      <c r="K12" s="92">
        <v>2917</v>
      </c>
      <c r="L12" s="92">
        <v>3006</v>
      </c>
      <c r="M12" s="92">
        <v>3064</v>
      </c>
      <c r="N12" s="92">
        <v>3122</v>
      </c>
      <c r="O12" s="92">
        <v>3180</v>
      </c>
    </row>
    <row r="13" spans="1:15" ht="5.0999999999999996" customHeight="1">
      <c r="A13" s="107"/>
      <c r="B13" s="87"/>
      <c r="C13" s="87"/>
      <c r="D13" s="87"/>
      <c r="E13" s="94"/>
      <c r="F13" s="95"/>
      <c r="G13" s="96"/>
      <c r="H13" s="96"/>
      <c r="I13" s="96"/>
      <c r="J13" s="96"/>
      <c r="K13" s="96"/>
      <c r="L13" s="96"/>
      <c r="M13" s="96"/>
      <c r="N13" s="96"/>
      <c r="O13" s="96"/>
    </row>
    <row r="14" spans="1:15">
      <c r="A14" s="107"/>
      <c r="B14" s="89" t="s">
        <v>96</v>
      </c>
      <c r="C14" s="87"/>
      <c r="D14" s="87"/>
      <c r="E14" s="94"/>
      <c r="F14" s="95"/>
      <c r="G14" s="96"/>
      <c r="H14" s="96"/>
      <c r="I14" s="96"/>
      <c r="J14" s="96"/>
      <c r="K14" s="96"/>
      <c r="L14" s="96"/>
      <c r="M14" s="96"/>
      <c r="N14" s="96"/>
      <c r="O14" s="96"/>
    </row>
    <row r="15" spans="1:15">
      <c r="A15" s="107"/>
      <c r="B15" s="90" t="s">
        <v>77</v>
      </c>
      <c r="C15" s="87"/>
      <c r="D15" s="87"/>
      <c r="E15" s="94"/>
      <c r="F15" s="95"/>
      <c r="G15" s="96"/>
      <c r="H15" s="96"/>
      <c r="I15" s="96"/>
      <c r="J15" s="96"/>
      <c r="K15" s="96"/>
      <c r="L15" s="96"/>
      <c r="M15" s="96"/>
      <c r="N15" s="96"/>
      <c r="O15" s="96"/>
    </row>
    <row r="16" spans="1:15">
      <c r="A16" s="107"/>
      <c r="B16" s="87" t="s">
        <v>81</v>
      </c>
      <c r="C16" s="87"/>
      <c r="D16" s="87"/>
      <c r="E16" s="94"/>
      <c r="F16" s="91">
        <v>6317</v>
      </c>
      <c r="G16" s="92">
        <v>6377</v>
      </c>
      <c r="H16" s="92">
        <v>6454</v>
      </c>
      <c r="I16" s="92">
        <v>6560</v>
      </c>
      <c r="J16" s="92">
        <v>6684</v>
      </c>
      <c r="K16" s="92">
        <v>6793</v>
      </c>
      <c r="L16" s="92">
        <v>6858</v>
      </c>
      <c r="M16" s="92">
        <v>6897</v>
      </c>
      <c r="N16" s="92">
        <v>6918</v>
      </c>
      <c r="O16" s="92">
        <v>6917</v>
      </c>
    </row>
    <row r="17" spans="1:26">
      <c r="A17" s="107"/>
      <c r="B17" s="87" t="s">
        <v>82</v>
      </c>
      <c r="C17" s="87"/>
      <c r="D17" s="87"/>
      <c r="E17" s="94" t="s">
        <v>83</v>
      </c>
      <c r="F17" s="97"/>
      <c r="G17" s="98">
        <v>-1</v>
      </c>
      <c r="H17" s="98">
        <v>-2</v>
      </c>
      <c r="I17" s="98">
        <v>-4</v>
      </c>
      <c r="J17" s="98">
        <v>-6</v>
      </c>
      <c r="K17" s="98">
        <v>-15</v>
      </c>
      <c r="L17" s="98">
        <v>-52</v>
      </c>
      <c r="M17" s="98">
        <v>-99</v>
      </c>
      <c r="N17" s="98">
        <v>-156</v>
      </c>
      <c r="O17" s="98">
        <v>-222</v>
      </c>
    </row>
    <row r="18" spans="1:26">
      <c r="A18" s="107"/>
      <c r="B18" s="87"/>
      <c r="C18" s="87"/>
      <c r="D18" s="87"/>
      <c r="E18" s="94" t="s">
        <v>84</v>
      </c>
      <c r="F18" s="99"/>
      <c r="G18" s="100">
        <v>-1.1609628716155282E-4</v>
      </c>
      <c r="H18" s="100">
        <v>-3.1004964232206621E-4</v>
      </c>
      <c r="I18" s="100">
        <v>-5.8092717470679034E-4</v>
      </c>
      <c r="J18" s="100">
        <v>-9.2357678501355563E-4</v>
      </c>
      <c r="K18" s="100">
        <v>-2.1486646297168024E-3</v>
      </c>
      <c r="L18" s="100">
        <v>-7.4793265020824534E-3</v>
      </c>
      <c r="M18" s="100">
        <v>-1.4213016072198407E-2</v>
      </c>
      <c r="N18" s="100">
        <v>-2.205969387439392E-2</v>
      </c>
      <c r="O18" s="100">
        <v>-3.1028163797481155E-2</v>
      </c>
    </row>
    <row r="19" spans="1:26">
      <c r="A19" s="107"/>
      <c r="B19" s="101" t="s">
        <v>85</v>
      </c>
      <c r="C19" s="87"/>
      <c r="D19" s="87"/>
      <c r="E19" s="94"/>
      <c r="F19" s="95"/>
      <c r="G19" s="96"/>
      <c r="H19" s="96"/>
      <c r="I19" s="96"/>
      <c r="J19" s="96"/>
      <c r="K19" s="96"/>
      <c r="L19" s="96"/>
      <c r="M19" s="96"/>
      <c r="N19" s="96"/>
      <c r="O19" s="96"/>
    </row>
    <row r="20" spans="1:26">
      <c r="A20" s="107"/>
      <c r="B20" s="90" t="s">
        <v>78</v>
      </c>
      <c r="C20" s="87"/>
      <c r="D20" s="87"/>
      <c r="E20" s="94"/>
      <c r="F20" s="95"/>
      <c r="G20" s="96"/>
      <c r="H20" s="96"/>
      <c r="I20" s="96"/>
      <c r="J20" s="96"/>
      <c r="K20" s="96"/>
      <c r="L20" s="96"/>
      <c r="M20" s="96"/>
      <c r="N20" s="96"/>
      <c r="O20" s="96"/>
    </row>
    <row r="21" spans="1:26">
      <c r="A21" s="107"/>
      <c r="B21" s="87" t="s">
        <v>81</v>
      </c>
      <c r="C21" s="87"/>
      <c r="D21" s="87"/>
      <c r="E21" s="94"/>
      <c r="F21" s="91">
        <v>3570</v>
      </c>
      <c r="G21" s="92">
        <v>3649</v>
      </c>
      <c r="H21" s="92">
        <v>3719</v>
      </c>
      <c r="I21" s="92">
        <v>3790</v>
      </c>
      <c r="J21" s="92">
        <v>3855</v>
      </c>
      <c r="K21" s="92">
        <v>3879</v>
      </c>
      <c r="L21" s="92">
        <v>3857</v>
      </c>
      <c r="M21" s="92">
        <v>3839</v>
      </c>
      <c r="N21" s="92">
        <v>3802</v>
      </c>
      <c r="O21" s="92">
        <v>3745</v>
      </c>
    </row>
    <row r="22" spans="1:26">
      <c r="A22" s="107"/>
      <c r="B22" s="87" t="s">
        <v>82</v>
      </c>
      <c r="C22" s="87"/>
      <c r="D22" s="87"/>
      <c r="E22" s="94" t="s">
        <v>83</v>
      </c>
      <c r="F22" s="97"/>
      <c r="G22" s="98">
        <v>0</v>
      </c>
      <c r="H22" s="98">
        <v>-1</v>
      </c>
      <c r="I22" s="98">
        <v>-2</v>
      </c>
      <c r="J22" s="98">
        <v>-4</v>
      </c>
      <c r="K22" s="98">
        <v>-12</v>
      </c>
      <c r="L22" s="98">
        <v>-48</v>
      </c>
      <c r="M22" s="98">
        <v>-94</v>
      </c>
      <c r="N22" s="98">
        <v>-149</v>
      </c>
      <c r="O22" s="98">
        <v>-213</v>
      </c>
    </row>
    <row r="23" spans="1:26">
      <c r="A23" s="107"/>
      <c r="B23" s="87"/>
      <c r="C23" s="87"/>
      <c r="D23" s="87"/>
      <c r="E23" s="94" t="s">
        <v>84</v>
      </c>
      <c r="F23" s="99"/>
      <c r="G23" s="100">
        <v>-1.2989336404283791E-4</v>
      </c>
      <c r="H23" s="100">
        <v>-3.482780012248916E-4</v>
      </c>
      <c r="I23" s="100">
        <v>-6.5589333000047937E-4</v>
      </c>
      <c r="J23" s="100">
        <v>-1.0558466210192385E-3</v>
      </c>
      <c r="K23" s="100">
        <v>-2.9692488306178695E-3</v>
      </c>
      <c r="L23" s="100">
        <v>-1.2173467225142684E-2</v>
      </c>
      <c r="M23" s="100">
        <v>-2.3918839707385512E-2</v>
      </c>
      <c r="N23" s="100">
        <v>-3.778548827023074E-2</v>
      </c>
      <c r="O23" s="100">
        <v>-5.3868454676986713E-2</v>
      </c>
    </row>
    <row r="24" spans="1:26">
      <c r="A24" s="107"/>
      <c r="B24" s="90" t="s">
        <v>79</v>
      </c>
      <c r="C24" s="87"/>
      <c r="D24" s="87"/>
      <c r="E24" s="94"/>
      <c r="F24" s="95"/>
      <c r="G24" s="96"/>
      <c r="H24" s="96"/>
      <c r="I24" s="96"/>
      <c r="J24" s="96"/>
      <c r="K24" s="96"/>
      <c r="L24" s="96"/>
      <c r="M24" s="96"/>
      <c r="N24" s="96"/>
      <c r="O24" s="96"/>
    </row>
    <row r="25" spans="1:26">
      <c r="A25" s="107"/>
      <c r="B25" s="87" t="s">
        <v>81</v>
      </c>
      <c r="C25" s="87"/>
      <c r="D25" s="87"/>
      <c r="E25" s="94"/>
      <c r="F25" s="91">
        <v>2747</v>
      </c>
      <c r="G25" s="92">
        <v>2728</v>
      </c>
      <c r="H25" s="92">
        <v>2735</v>
      </c>
      <c r="I25" s="92">
        <v>2770</v>
      </c>
      <c r="J25" s="92">
        <v>2829</v>
      </c>
      <c r="K25" s="92">
        <v>2914</v>
      </c>
      <c r="L25" s="92">
        <v>3002</v>
      </c>
      <c r="M25" s="92">
        <v>3058</v>
      </c>
      <c r="N25" s="92">
        <v>3115</v>
      </c>
      <c r="O25" s="92">
        <v>3172</v>
      </c>
    </row>
    <row r="26" spans="1:26">
      <c r="A26" s="107"/>
      <c r="B26" s="87" t="s">
        <v>82</v>
      </c>
      <c r="C26" s="87"/>
      <c r="D26" s="87"/>
      <c r="E26" s="94" t="s">
        <v>83</v>
      </c>
      <c r="F26" s="97"/>
      <c r="G26" s="98">
        <v>0</v>
      </c>
      <c r="H26" s="98">
        <v>-1</v>
      </c>
      <c r="I26" s="98">
        <v>-1</v>
      </c>
      <c r="J26" s="98">
        <v>-2</v>
      </c>
      <c r="K26" s="98">
        <v>-3</v>
      </c>
      <c r="L26" s="98">
        <v>-4</v>
      </c>
      <c r="M26" s="98">
        <v>-5</v>
      </c>
      <c r="N26" s="98">
        <v>-7</v>
      </c>
      <c r="O26" s="98">
        <v>-8</v>
      </c>
    </row>
    <row r="27" spans="1:26">
      <c r="A27" s="107"/>
      <c r="B27" s="87"/>
      <c r="C27" s="87"/>
      <c r="D27" s="87"/>
      <c r="E27" s="94" t="s">
        <v>84</v>
      </c>
      <c r="F27" s="99"/>
      <c r="G27" s="100">
        <v>-9.7635335574209936E-5</v>
      </c>
      <c r="H27" s="100">
        <v>-2.5806250102730725E-4</v>
      </c>
      <c r="I27" s="100">
        <v>-4.7832622316218242E-4</v>
      </c>
      <c r="J27" s="100">
        <v>-7.4327736767611436E-4</v>
      </c>
      <c r="K27" s="100">
        <v>-1.0542635720548915E-3</v>
      </c>
      <c r="L27" s="100">
        <v>-1.3827083964037363E-3</v>
      </c>
      <c r="M27" s="100">
        <v>-1.7533307142441955E-3</v>
      </c>
      <c r="N27" s="100">
        <v>-2.154495606873114E-3</v>
      </c>
      <c r="O27" s="100">
        <v>-2.5992015153237964E-3</v>
      </c>
    </row>
    <row r="28" spans="1:26" ht="5.0999999999999996" customHeight="1">
      <c r="A28" s="107"/>
      <c r="B28" s="87"/>
      <c r="C28" s="87"/>
      <c r="D28" s="87"/>
      <c r="E28" s="94"/>
      <c r="F28" s="95"/>
      <c r="G28" s="96"/>
      <c r="H28" s="96"/>
      <c r="I28" s="96"/>
      <c r="J28" s="96"/>
      <c r="K28" s="96"/>
      <c r="L28" s="96"/>
      <c r="M28" s="96"/>
      <c r="N28" s="96"/>
      <c r="O28" s="96"/>
    </row>
    <row r="29" spans="1:26">
      <c r="A29" s="107"/>
      <c r="B29" s="89" t="s">
        <v>97</v>
      </c>
      <c r="C29" s="87"/>
      <c r="D29" s="87"/>
      <c r="E29" s="94"/>
      <c r="F29" s="95"/>
      <c r="G29" s="96"/>
      <c r="H29" s="96"/>
      <c r="I29" s="96"/>
      <c r="J29" s="96"/>
      <c r="K29" s="96"/>
      <c r="L29" s="96"/>
      <c r="M29" s="96"/>
      <c r="N29" s="96"/>
      <c r="O29" s="96"/>
      <c r="R29" s="93"/>
      <c r="S29" s="93"/>
      <c r="T29" s="93"/>
      <c r="U29" s="93"/>
      <c r="V29" s="93"/>
      <c r="W29" s="93"/>
      <c r="X29" s="93"/>
      <c r="Y29" s="93"/>
      <c r="Z29" s="93"/>
    </row>
    <row r="30" spans="1:26">
      <c r="A30" s="107"/>
      <c r="B30" s="90" t="s">
        <v>77</v>
      </c>
      <c r="C30" s="87"/>
      <c r="D30" s="87"/>
      <c r="E30" s="94"/>
      <c r="F30" s="95"/>
      <c r="G30" s="96"/>
      <c r="H30" s="96"/>
      <c r="I30" s="96"/>
      <c r="J30" s="96"/>
      <c r="K30" s="96"/>
      <c r="L30" s="96"/>
      <c r="M30" s="96"/>
      <c r="N30" s="96"/>
      <c r="O30" s="96"/>
      <c r="R30" s="93"/>
      <c r="S30" s="93"/>
      <c r="T30" s="93"/>
      <c r="U30" s="93"/>
      <c r="V30" s="93"/>
      <c r="W30" s="93"/>
      <c r="X30" s="93"/>
      <c r="Y30" s="93"/>
      <c r="Z30" s="93"/>
    </row>
    <row r="31" spans="1:26">
      <c r="A31" s="107"/>
      <c r="B31" s="87" t="s">
        <v>81</v>
      </c>
      <c r="C31" s="87"/>
      <c r="D31" s="87"/>
      <c r="E31" s="94"/>
      <c r="F31" s="91">
        <v>6317</v>
      </c>
      <c r="G31" s="92">
        <v>6379</v>
      </c>
      <c r="H31" s="92">
        <v>6458</v>
      </c>
      <c r="I31" s="92">
        <v>6568</v>
      </c>
      <c r="J31" s="92">
        <v>6697</v>
      </c>
      <c r="K31" s="92">
        <v>6822</v>
      </c>
      <c r="L31" s="92">
        <v>6964</v>
      </c>
      <c r="M31" s="92">
        <v>7102</v>
      </c>
      <c r="N31" s="92">
        <v>7239</v>
      </c>
      <c r="O31" s="92">
        <v>7369</v>
      </c>
    </row>
    <row r="32" spans="1:26">
      <c r="A32" s="107"/>
      <c r="B32" s="87" t="s">
        <v>82</v>
      </c>
      <c r="C32" s="87"/>
      <c r="D32" s="87"/>
      <c r="E32" s="94" t="s">
        <v>83</v>
      </c>
      <c r="F32" s="97"/>
      <c r="G32" s="98">
        <v>1</v>
      </c>
      <c r="H32" s="98">
        <v>2</v>
      </c>
      <c r="I32" s="98">
        <v>4</v>
      </c>
      <c r="J32" s="98">
        <v>6</v>
      </c>
      <c r="K32" s="98">
        <v>15</v>
      </c>
      <c r="L32" s="98">
        <v>54</v>
      </c>
      <c r="M32" s="98">
        <v>105</v>
      </c>
      <c r="N32" s="98">
        <v>165</v>
      </c>
      <c r="O32" s="98">
        <v>230</v>
      </c>
    </row>
    <row r="33" spans="1:15">
      <c r="A33" s="107"/>
      <c r="B33" s="87"/>
      <c r="C33" s="87"/>
      <c r="D33" s="87"/>
      <c r="E33" s="94" t="s">
        <v>84</v>
      </c>
      <c r="F33" s="99"/>
      <c r="G33" s="100">
        <v>1.2443123439732039E-4</v>
      </c>
      <c r="H33" s="100">
        <v>3.2156676559611067E-4</v>
      </c>
      <c r="I33" s="100">
        <v>5.9006218864736978E-4</v>
      </c>
      <c r="J33" s="100">
        <v>9.3194893968636294E-4</v>
      </c>
      <c r="K33" s="100">
        <v>2.1999983407459379E-3</v>
      </c>
      <c r="L33" s="100">
        <v>7.8184495703725772E-3</v>
      </c>
      <c r="M33" s="100">
        <v>1.5064560708937445E-2</v>
      </c>
      <c r="N33" s="100">
        <v>2.3281929222570493E-2</v>
      </c>
      <c r="O33" s="100">
        <v>3.2281175694460179E-2</v>
      </c>
    </row>
    <row r="34" spans="1:15">
      <c r="A34" s="107"/>
      <c r="B34" s="101" t="s">
        <v>85</v>
      </c>
      <c r="C34" s="87"/>
      <c r="D34" s="87"/>
      <c r="E34" s="94"/>
      <c r="F34" s="95"/>
      <c r="G34" s="96"/>
      <c r="H34" s="96"/>
      <c r="I34" s="96"/>
      <c r="J34" s="96"/>
      <c r="K34" s="96"/>
      <c r="L34" s="96"/>
      <c r="M34" s="96"/>
      <c r="N34" s="96"/>
      <c r="O34" s="96"/>
    </row>
    <row r="35" spans="1:15">
      <c r="A35" s="107"/>
      <c r="B35" s="90" t="s">
        <v>78</v>
      </c>
      <c r="C35" s="87"/>
      <c r="D35" s="87"/>
      <c r="E35" s="94"/>
      <c r="F35" s="95"/>
      <c r="G35" s="96"/>
      <c r="H35" s="96"/>
      <c r="I35" s="96"/>
      <c r="J35" s="96"/>
      <c r="K35" s="96"/>
      <c r="L35" s="96"/>
      <c r="M35" s="96"/>
      <c r="N35" s="96"/>
      <c r="O35" s="96"/>
    </row>
    <row r="36" spans="1:15">
      <c r="A36" s="107"/>
      <c r="B36" s="87" t="s">
        <v>81</v>
      </c>
      <c r="C36" s="87"/>
      <c r="D36" s="87"/>
      <c r="E36" s="94"/>
      <c r="F36" s="91">
        <v>3570</v>
      </c>
      <c r="G36" s="92">
        <v>3650</v>
      </c>
      <c r="H36" s="92">
        <v>3722</v>
      </c>
      <c r="I36" s="92">
        <v>3795</v>
      </c>
      <c r="J36" s="92">
        <v>3863</v>
      </c>
      <c r="K36" s="92">
        <v>3902</v>
      </c>
      <c r="L36" s="92">
        <v>3954</v>
      </c>
      <c r="M36" s="92">
        <v>4033</v>
      </c>
      <c r="N36" s="92">
        <v>4110</v>
      </c>
      <c r="O36" s="92">
        <v>4181</v>
      </c>
    </row>
    <row r="37" spans="1:15">
      <c r="A37" s="107"/>
      <c r="B37" s="87" t="s">
        <v>82</v>
      </c>
      <c r="C37" s="87"/>
      <c r="D37" s="87"/>
      <c r="E37" s="94" t="s">
        <v>83</v>
      </c>
      <c r="F37" s="97"/>
      <c r="G37" s="98">
        <v>1</v>
      </c>
      <c r="H37" s="98">
        <v>1</v>
      </c>
      <c r="I37" s="98">
        <v>3</v>
      </c>
      <c r="J37" s="98">
        <v>4</v>
      </c>
      <c r="K37" s="98">
        <v>12</v>
      </c>
      <c r="L37" s="98">
        <v>50</v>
      </c>
      <c r="M37" s="98">
        <v>100</v>
      </c>
      <c r="N37" s="98">
        <v>158</v>
      </c>
      <c r="O37" s="98">
        <v>222</v>
      </c>
    </row>
    <row r="38" spans="1:15">
      <c r="A38" s="107"/>
      <c r="B38" s="87"/>
      <c r="C38" s="87"/>
      <c r="D38" s="87"/>
      <c r="E38" s="94" t="s">
        <v>84</v>
      </c>
      <c r="F38" s="99"/>
      <c r="G38" s="100">
        <v>1.4375184702018361E-4</v>
      </c>
      <c r="H38" s="100">
        <v>3.7137512354594936E-4</v>
      </c>
      <c r="I38" s="100">
        <v>6.8292755227051789E-4</v>
      </c>
      <c r="J38" s="100">
        <v>1.0896569073961325E-3</v>
      </c>
      <c r="K38" s="100">
        <v>3.0874558036174662E-3</v>
      </c>
      <c r="L38" s="100">
        <v>1.2812087035756288E-2</v>
      </c>
      <c r="M38" s="100">
        <v>2.5474464496179142E-2</v>
      </c>
      <c r="N38" s="100">
        <v>4.0018236086669497E-2</v>
      </c>
      <c r="O38" s="100">
        <v>5.6175078679641686E-2</v>
      </c>
    </row>
    <row r="39" spans="1:15">
      <c r="A39" s="107"/>
      <c r="B39" s="90" t="s">
        <v>79</v>
      </c>
      <c r="C39" s="87"/>
      <c r="D39" s="87"/>
      <c r="E39" s="94"/>
      <c r="F39" s="95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A40" s="107"/>
      <c r="B40" s="87" t="s">
        <v>81</v>
      </c>
      <c r="C40" s="87"/>
      <c r="D40" s="87"/>
      <c r="E40" s="94"/>
      <c r="F40" s="91">
        <v>2747</v>
      </c>
      <c r="G40" s="92">
        <v>2728</v>
      </c>
      <c r="H40" s="92">
        <v>2736</v>
      </c>
      <c r="I40" s="92">
        <v>2773</v>
      </c>
      <c r="J40" s="92">
        <v>2833</v>
      </c>
      <c r="K40" s="92">
        <v>2920</v>
      </c>
      <c r="L40" s="92">
        <v>3010</v>
      </c>
      <c r="M40" s="92">
        <v>3069</v>
      </c>
      <c r="N40" s="92">
        <v>3129</v>
      </c>
      <c r="O40" s="92">
        <v>3188</v>
      </c>
    </row>
    <row r="41" spans="1:15">
      <c r="A41" s="107"/>
      <c r="B41" s="87" t="s">
        <v>82</v>
      </c>
      <c r="C41" s="87"/>
      <c r="D41" s="87"/>
      <c r="E41" s="94" t="s">
        <v>83</v>
      </c>
      <c r="F41" s="97"/>
      <c r="G41" s="98">
        <v>0</v>
      </c>
      <c r="H41" s="98">
        <v>1</v>
      </c>
      <c r="I41" s="98">
        <v>1</v>
      </c>
      <c r="J41" s="98">
        <v>2</v>
      </c>
      <c r="K41" s="98">
        <v>3</v>
      </c>
      <c r="L41" s="98">
        <v>4</v>
      </c>
      <c r="M41" s="98">
        <v>5</v>
      </c>
      <c r="N41" s="98">
        <v>7</v>
      </c>
      <c r="O41" s="98">
        <v>8</v>
      </c>
    </row>
    <row r="42" spans="1:15">
      <c r="A42" s="107"/>
      <c r="B42" s="87"/>
      <c r="C42" s="87"/>
      <c r="D42" s="87"/>
      <c r="E42" s="94" t="s">
        <v>84</v>
      </c>
      <c r="F42" s="99"/>
      <c r="G42" s="100">
        <v>9.8579606741812072E-5</v>
      </c>
      <c r="H42" s="100">
        <v>2.5383186363532649E-4</v>
      </c>
      <c r="I42" s="100">
        <v>4.6296383825273648E-4</v>
      </c>
      <c r="J42" s="100">
        <v>7.1697434270949479E-4</v>
      </c>
      <c r="K42" s="100">
        <v>1.0164093989524347E-3</v>
      </c>
      <c r="L42" s="100">
        <v>1.3328535090748204E-3</v>
      </c>
      <c r="M42" s="100">
        <v>1.7010244784439379E-3</v>
      </c>
      <c r="N42" s="100">
        <v>2.097657190872584E-3</v>
      </c>
      <c r="O42" s="100">
        <v>2.5407984670944759E-3</v>
      </c>
    </row>
    <row r="43" spans="1:15" s="105" customFormat="1" ht="5.0999999999999996" customHeight="1">
      <c r="B43" s="102"/>
      <c r="C43" s="102"/>
      <c r="D43" s="102"/>
      <c r="E43" s="102"/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s="107" customFormat="1">
      <c r="A44" s="115"/>
      <c r="B44" s="106" t="s">
        <v>87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15"/>
    </row>
    <row r="45" spans="1:15" ht="5.0999999999999996" customHeight="1">
      <c r="A45" s="115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15"/>
    </row>
    <row r="46" spans="1:15">
      <c r="A46" s="112"/>
      <c r="B46" s="87" t="s">
        <v>10</v>
      </c>
      <c r="C46" s="87"/>
      <c r="D46" s="87"/>
      <c r="E46" s="87"/>
      <c r="F46" s="87"/>
      <c r="G46" s="87"/>
      <c r="H46" s="109"/>
      <c r="I46" s="110"/>
      <c r="J46" s="108"/>
      <c r="K46" s="108"/>
      <c r="L46" s="108"/>
      <c r="M46" s="87"/>
      <c r="N46" s="87"/>
      <c r="O46" s="115"/>
    </row>
    <row r="47" spans="1:15" ht="5.0999999999999996" customHeight="1">
      <c r="A47" s="112"/>
      <c r="B47" s="87"/>
      <c r="C47" s="87"/>
      <c r="D47" s="87"/>
      <c r="E47" s="87"/>
      <c r="F47" s="87"/>
      <c r="G47" s="87"/>
      <c r="H47" s="111"/>
      <c r="I47" s="108"/>
      <c r="J47" s="108"/>
      <c r="K47" s="87"/>
      <c r="L47" s="87"/>
      <c r="M47" s="87"/>
      <c r="N47" s="87"/>
      <c r="O47" s="115"/>
    </row>
    <row r="48" spans="1:15">
      <c r="A48" s="113"/>
      <c r="B48" s="87" t="s">
        <v>88</v>
      </c>
      <c r="C48" s="87"/>
      <c r="D48" s="87"/>
      <c r="E48" s="87"/>
      <c r="F48" s="87"/>
      <c r="G48" s="87"/>
      <c r="H48" s="111"/>
      <c r="I48" s="110"/>
      <c r="J48" s="108"/>
      <c r="K48" s="87"/>
      <c r="L48" s="87"/>
      <c r="M48" s="87"/>
      <c r="N48" s="87"/>
      <c r="O48" s="115"/>
    </row>
    <row r="49" spans="1:14">
      <c r="A49" s="114"/>
      <c r="B49" s="110" t="s">
        <v>89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1:14">
      <c r="B50" s="110" t="s">
        <v>98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1:14">
      <c r="B51" s="110" t="s">
        <v>102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14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1:14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1:14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1:14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1:14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1:14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14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4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4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4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2:14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2:14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2:14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2:14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2:14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</sheetData>
  <printOptions horizontalCentered="1"/>
  <pageMargins left="0.3" right="0.77" top="0.59055118110236227" bottom="0.59055118110236227" header="0.59055118110236227" footer="0.5905511811023622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Table1</vt:lpstr>
      <vt:lpstr>Table2</vt:lpstr>
      <vt:lpstr>Table3a</vt:lpstr>
      <vt:lpstr>Table3b</vt:lpstr>
      <vt:lpstr>Table3c</vt:lpstr>
      <vt:lpstr>Table3a!Print_Area</vt:lpstr>
      <vt:lpstr>Table3b!Print_Area</vt:lpstr>
      <vt:lpstr>Table3c!Print_Area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TEAGER, Will</dc:creator>
  <cp:lastModifiedBy>TEAGER, Will</cp:lastModifiedBy>
  <cp:lastPrinted>2014-07-11T17:35:48Z</cp:lastPrinted>
  <dcterms:created xsi:type="dcterms:W3CDTF">2014-07-09T13:47:05Z</dcterms:created>
  <dcterms:modified xsi:type="dcterms:W3CDTF">2014-07-14T09:00:30Z</dcterms:modified>
</cp:coreProperties>
</file>