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45" yWindow="720" windowWidth="15195" windowHeight="8865"/>
  </bookViews>
  <sheets>
    <sheet name="Table 2.1a" sheetId="23" r:id="rId1"/>
    <sheet name="Table 2.3a" sheetId="24" r:id="rId2"/>
    <sheet name="Table 2.4a" sheetId="3" r:id="rId3"/>
    <sheet name="Table 2.4b" sheetId="7" r:id="rId4"/>
    <sheet name="Table 2.4c" sheetId="14" r:id="rId5"/>
    <sheet name="Table 2.5a" sheetId="20" r:id="rId6"/>
    <sheet name="Table 2.5b" sheetId="21" r:id="rId7"/>
    <sheet name="Table 2.5c" sheetId="22" r:id="rId8"/>
    <sheet name="Table 2.5d" sheetId="19" r:id="rId9"/>
    <sheet name="Table 2.5e" sheetId="15" r:id="rId10"/>
  </sheets>
  <externalReferences>
    <externalReference r:id="rId11"/>
    <externalReference r:id="rId12"/>
    <externalReference r:id="rId13"/>
    <externalReference r:id="rId14"/>
  </externalReferences>
  <definedNames>
    <definedName name="_QRC4">#REF!</definedName>
    <definedName name="Adur">[1]DATA!#REF!</definedName>
    <definedName name="BRprint1">#REF!</definedName>
    <definedName name="BRprint2">#REF!</definedName>
    <definedName name="CERDATA">'[2]Section A'!#REF!</definedName>
    <definedName name="CONTACT">#REF!</definedName>
    <definedName name="datar">[3]DATA!$A$5:$BA$331</definedName>
    <definedName name="detruse">#REF!</definedName>
    <definedName name="dtlruse">#REF!</definedName>
    <definedName name="LAcodes">#REF!</definedName>
    <definedName name="LAlist">[4]Data!$B$12:$B$338</definedName>
    <definedName name="NNDR1">#REF!</definedName>
    <definedName name="NNDR1S">#REF!</definedName>
    <definedName name="numberhered">#REF!</definedName>
    <definedName name="_xlnm.Print_Area" localSheetId="2">'Table 2.4a'!$A$1:$I$32</definedName>
    <definedName name="_xlnm.Print_Area" localSheetId="4">'Table 2.4c'!$A$1:$J$15</definedName>
    <definedName name="_xlnm.Print_Area">'Table 2.4b'!$A$1:$H$13</definedName>
    <definedName name="QRC4R1">#REF!</definedName>
    <definedName name="QRC4R10">#REF!</definedName>
    <definedName name="QRC4R11">#REF!</definedName>
    <definedName name="QRC4R12">#REF!</definedName>
    <definedName name="QRC4R13">#REF!</definedName>
    <definedName name="QRC4R20">#REF!</definedName>
    <definedName name="QRC4R22">#REF!</definedName>
    <definedName name="QRC4R23">#REF!</definedName>
    <definedName name="QRC4R24">#REF!</definedName>
    <definedName name="QRC4R25">#REF!</definedName>
    <definedName name="QRC4R26">#REF!</definedName>
    <definedName name="QRC4R6">#REF!</definedName>
    <definedName name="QRC4R8">#REF!</definedName>
    <definedName name="QRC4R9">#REF!</definedName>
    <definedName name="Table">[4]Data!$A$12:$C$338</definedName>
    <definedName name="table1">#REF!</definedName>
    <definedName name="tiersplit">#REF!</definedName>
    <definedName name="Validation">#REF!</definedName>
    <definedName name="zzz">#REF!</definedName>
  </definedNames>
  <calcPr calcId="145621"/>
</workbook>
</file>

<file path=xl/calcChain.xml><?xml version="1.0" encoding="utf-8"?>
<calcChain xmlns="http://schemas.openxmlformats.org/spreadsheetml/2006/main">
  <c r="J29" i="23" l="1"/>
  <c r="H29" i="23"/>
  <c r="J25" i="23"/>
  <c r="J16" i="23"/>
  <c r="J31" i="23" s="1"/>
</calcChain>
</file>

<file path=xl/sharedStrings.xml><?xml version="1.0" encoding="utf-8"?>
<sst xmlns="http://schemas.openxmlformats.org/spreadsheetml/2006/main" count="270" uniqueCount="178">
  <si>
    <t>Total number of dwellings on valuation lists</t>
  </si>
  <si>
    <t>Number of dwellings exempt from council tax</t>
  </si>
  <si>
    <t>Number of demolished dwellings</t>
  </si>
  <si>
    <t xml:space="preserve">     - single adults</t>
  </si>
  <si>
    <t xml:space="preserve">     - others</t>
  </si>
  <si>
    <t>(b) Total dwellings on valuation list less those exempt from council tax and demolished dwellings</t>
  </si>
  <si>
    <r>
      <t xml:space="preserve">     - second homes</t>
    </r>
    <r>
      <rPr>
        <i/>
        <vertAlign val="superscript"/>
        <sz val="10"/>
        <rFont val="Arial"/>
        <family val="2"/>
      </rPr>
      <t xml:space="preserve"> (c)</t>
    </r>
  </si>
  <si>
    <r>
      <t>Number of dwellings on valuation list liable for council tax</t>
    </r>
    <r>
      <rPr>
        <b/>
        <vertAlign val="superscript"/>
        <sz val="10"/>
        <rFont val="Arial"/>
        <family val="2"/>
      </rPr>
      <t>(b)</t>
    </r>
  </si>
  <si>
    <t xml:space="preserve">    of which:</t>
  </si>
  <si>
    <t>Source: CTB return</t>
  </si>
  <si>
    <t xml:space="preserve">     - all but one resident disregarded for council tax purposes</t>
  </si>
  <si>
    <t xml:space="preserve">     - all residents disregarded for council tax purposes</t>
  </si>
  <si>
    <t>Thousands</t>
  </si>
  <si>
    <t>||</t>
  </si>
  <si>
    <t>Number of dwellings subject to a discount or a premium</t>
  </si>
  <si>
    <t>Number of dwellings not subject to a discount or a premium</t>
  </si>
  <si>
    <t>-</t>
  </si>
  <si>
    <r>
      <t xml:space="preserve">     - empty homes subject to a discount</t>
    </r>
    <r>
      <rPr>
        <i/>
        <vertAlign val="superscript"/>
        <sz val="10"/>
        <rFont val="Arial"/>
        <family val="2"/>
      </rPr>
      <t xml:space="preserve"> (d)</t>
    </r>
  </si>
  <si>
    <r>
      <t xml:space="preserve">     - empty homes subject to a premium</t>
    </r>
    <r>
      <rPr>
        <i/>
        <vertAlign val="superscript"/>
        <sz val="10"/>
        <rFont val="Arial"/>
        <family val="2"/>
      </rPr>
      <t xml:space="preserve"> (d)</t>
    </r>
  </si>
  <si>
    <r>
      <t xml:space="preserve">     - empty homes</t>
    </r>
    <r>
      <rPr>
        <i/>
        <vertAlign val="superscript"/>
        <sz val="10"/>
        <rFont val="Arial"/>
        <family val="2"/>
      </rPr>
      <t xml:space="preserve"> (d)</t>
    </r>
  </si>
  <si>
    <t>(c) Until 2012,at local authority discretion, second homes could be subject to a discount of between 10% and 50%. From 1 April 2013 this became between 0% and 50%.</t>
  </si>
  <si>
    <t>(d) Long-term empty homes are those dwellings which are unoccupied and substantially unfurnished and, at local authority discretion, can be subject to a discount of between 0% and 100%. From 1 April 2013, if they have been empty for more than two years, they may be charged a premium of up to 50%.</t>
  </si>
  <si>
    <t>(a) Data taken as at the second Monday in September</t>
  </si>
  <si>
    <t>£</t>
  </si>
  <si>
    <t>% change</t>
  </si>
  <si>
    <t>2011-12</t>
  </si>
  <si>
    <t>2012-13</t>
  </si>
  <si>
    <t>2013-14</t>
  </si>
  <si>
    <t>2014-15</t>
  </si>
  <si>
    <t>(a) Figures include parish precepts.</t>
  </si>
  <si>
    <t>2010-11</t>
  </si>
  <si>
    <t>Parishes and other local precepting authorities charging a non-zero precept</t>
  </si>
  <si>
    <r>
      <t>Total number</t>
    </r>
    <r>
      <rPr>
        <vertAlign val="superscript"/>
        <sz val="10"/>
        <rFont val="Arial"/>
        <family val="2"/>
      </rPr>
      <t>(a)</t>
    </r>
  </si>
  <si>
    <t>Average parish precept per Band D (£)</t>
  </si>
  <si>
    <t>Change (£)</t>
  </si>
  <si>
    <t>Percentage change</t>
  </si>
  <si>
    <t>(b) The localisation of council tax support in 2013-14 has changed the way in which the council tax requirement is calculated which means the tax base and aggregate of local precepts in 2013-14 onwards are not comparable with earlier years.</t>
  </si>
  <si>
    <t>Source : CTR returns</t>
  </si>
  <si>
    <t>£ millions</t>
  </si>
  <si>
    <t>2011–12</t>
  </si>
  <si>
    <t>2012–13</t>
  </si>
  <si>
    <t>2013–14</t>
  </si>
  <si>
    <t>2015-16</t>
  </si>
  <si>
    <t>2014–15</t>
  </si>
  <si>
    <t>Council tax</t>
  </si>
  <si>
    <t>% of total collected</t>
  </si>
  <si>
    <t>Non-domestic rates</t>
  </si>
  <si>
    <t xml:space="preserve">Receipts of council taxes </t>
  </si>
  <si>
    <t>Receipts of non-domestic rates</t>
  </si>
  <si>
    <t>In respect of subsequent billing year</t>
  </si>
  <si>
    <r>
      <t>Table 2.4b : Average Band D council tax in England and the annual percentage change 2011-12 to 2015-16</t>
    </r>
    <r>
      <rPr>
        <b/>
        <vertAlign val="superscript"/>
        <sz val="10"/>
        <color indexed="9"/>
        <rFont val="Arial"/>
        <family val="2"/>
      </rPr>
      <t>(a)</t>
    </r>
  </si>
  <si>
    <r>
      <t>Table 2.4a : Number of chargeable dwellings 2011-2015</t>
    </r>
    <r>
      <rPr>
        <b/>
        <vertAlign val="superscript"/>
        <sz val="10"/>
        <color indexed="9"/>
        <rFont val="Arial"/>
        <family val="2"/>
      </rPr>
      <t xml:space="preserve"> (a)</t>
    </r>
  </si>
  <si>
    <t>Source: QRC4</t>
  </si>
  <si>
    <t>Source : QRC4</t>
  </si>
  <si>
    <t xml:space="preserve">(a) In some cases parishes group together for precepting purposes. Data collected by CIPFA up to and including 2012-13 split all groupings and listed all parishes individually.This makes the number of parishes setting a precept from 2013-14 onwards look smaller than in previous collections. </t>
  </si>
  <si>
    <t>(b)</t>
  </si>
  <si>
    <r>
      <t>Tax base</t>
    </r>
    <r>
      <rPr>
        <vertAlign val="superscript"/>
        <sz val="10"/>
        <rFont val="Arial"/>
        <family val="2"/>
      </rPr>
      <t>(c)</t>
    </r>
    <r>
      <rPr>
        <sz val="10"/>
        <rFont val="Arial"/>
        <family val="2"/>
      </rPr>
      <t xml:space="preserve"> (thousands)</t>
    </r>
  </si>
  <si>
    <r>
      <t>Aggregate of local precepts</t>
    </r>
    <r>
      <rPr>
        <sz val="10"/>
        <rFont val="Arial"/>
        <family val="2"/>
      </rPr>
      <t xml:space="preserve"> (£000)</t>
    </r>
  </si>
  <si>
    <t>(c) Council tax payers in the Charter Trustees for the City of Durham have only been included once here, although they are actually spread across multiple parishes in Durham</t>
  </si>
  <si>
    <t>Table 2.4c : Average Band D parish precept for England</t>
  </si>
  <si>
    <t>2010–11</t>
  </si>
  <si>
    <t>In respect of the billing year</t>
  </si>
  <si>
    <t>Total receipts collected in financial year</t>
  </si>
  <si>
    <r>
      <t xml:space="preserve">In respect of previous years </t>
    </r>
    <r>
      <rPr>
        <vertAlign val="superscript"/>
        <sz val="10"/>
        <rFont val="Arial"/>
        <family val="2"/>
      </rPr>
      <t>(a)</t>
    </r>
  </si>
  <si>
    <t>(a) A negative figure indicates that local authorities repaid more than they collected in respect of previous years. This is usually down to revaluations and appeals which often stretch back over a number of years.</t>
  </si>
  <si>
    <t>Table 2.5d : Receipts of council tax and non-domestic rates collected irrespective of the year to which it relates : in England : 2010-11 to 2014-15</t>
  </si>
  <si>
    <t>Table 2.5e : Collection rates of council tax and non-domestic rates - England : 2010-11 to 2014-15</t>
  </si>
  <si>
    <t>Table 2.5a Number of hereditaments,their rateable value and multipliers used : England : 2011-12 to 2015-16</t>
  </si>
  <si>
    <r>
      <t xml:space="preserve">Number of hereditaments on rating list as at 30 Sept ('000s) </t>
    </r>
    <r>
      <rPr>
        <vertAlign val="superscript"/>
        <sz val="10"/>
        <rFont val="Arial"/>
        <family val="2"/>
      </rPr>
      <t>(a)</t>
    </r>
  </si>
  <si>
    <r>
      <t xml:space="preserve">Aggregate rateable value on rating list as at 30 Sept </t>
    </r>
    <r>
      <rPr>
        <vertAlign val="superscript"/>
        <sz val="10"/>
        <rFont val="Arial"/>
        <family val="2"/>
      </rPr>
      <t>(a)</t>
    </r>
  </si>
  <si>
    <t>Small business rate multiplier( pence)</t>
  </si>
  <si>
    <t>National non-domestic rates multiplier (pence)</t>
  </si>
  <si>
    <t>Source: NNDR1 returns</t>
  </si>
  <si>
    <t>(a) Data taken from VOA local list as at 30 September of the previous year e.g 2015-16 data taken as at 30 September 2014.</t>
  </si>
  <si>
    <t>Table 2.5b Non-domestic rates to be collected by local authorities under the business rates retention scheme : England :  2013-14 to 2015-16</t>
  </si>
  <si>
    <t>£ million</t>
  </si>
  <si>
    <t>Outturn</t>
  </si>
  <si>
    <t>Forecast</t>
  </si>
  <si>
    <t>Gross rates payable in year</t>
  </si>
  <si>
    <t>Net cost of Small Business Rate relief</t>
  </si>
  <si>
    <t>Other mandatory relief</t>
  </si>
  <si>
    <t>Discretionary relief</t>
  </si>
  <si>
    <t>Total cost of reliefs</t>
  </si>
  <si>
    <r>
      <t xml:space="preserve">Gross Rates Payable in year </t>
    </r>
    <r>
      <rPr>
        <b/>
        <i/>
        <sz val="10"/>
        <rFont val="Arial"/>
        <family val="2"/>
      </rPr>
      <t>less</t>
    </r>
    <r>
      <rPr>
        <b/>
        <sz val="10"/>
        <rFont val="Arial"/>
        <family val="2"/>
      </rPr>
      <t xml:space="preserve"> total cost of reliefs</t>
    </r>
  </si>
  <si>
    <r>
      <t>Net cost of transitional arrangement</t>
    </r>
    <r>
      <rPr>
        <vertAlign val="superscript"/>
        <sz val="10"/>
        <rFont val="Arial"/>
        <family val="2"/>
      </rPr>
      <t>(a)</t>
    </r>
  </si>
  <si>
    <r>
      <t>Net Rates Yield (Gross Rates Payable</t>
    </r>
    <r>
      <rPr>
        <b/>
        <i/>
        <sz val="10"/>
        <rFont val="Arial"/>
        <family val="2"/>
      </rPr>
      <t xml:space="preserve"> less</t>
    </r>
    <r>
      <rPr>
        <b/>
        <sz val="10"/>
        <rFont val="Arial"/>
        <family val="2"/>
      </rPr>
      <t xml:space="preserve"> net cost of Transition)</t>
    </r>
  </si>
  <si>
    <t>Accounting adjustments</t>
  </si>
  <si>
    <r>
      <t>Losses in collection</t>
    </r>
    <r>
      <rPr>
        <vertAlign val="superscript"/>
        <sz val="10"/>
        <rFont val="Arial"/>
        <family val="2"/>
      </rPr>
      <t>(b)</t>
    </r>
  </si>
  <si>
    <t>Losses on appeal</t>
  </si>
  <si>
    <t>Interest payable</t>
  </si>
  <si>
    <t>Deferrals</t>
  </si>
  <si>
    <t>Total cost of accounting adjustments</t>
  </si>
  <si>
    <r>
      <t>Other deductions from collectable rates</t>
    </r>
    <r>
      <rPr>
        <b/>
        <vertAlign val="superscript"/>
        <sz val="10"/>
        <rFont val="Arial"/>
        <family val="2"/>
      </rPr>
      <t>(c)</t>
    </r>
  </si>
  <si>
    <t>Disregarded Amounts</t>
  </si>
  <si>
    <t>Amounts retained in respect of Designated Areas</t>
  </si>
  <si>
    <t>Amounts retained in respect of Renewable Energy schemes</t>
  </si>
  <si>
    <t>Total Disregarded Amounts</t>
  </si>
  <si>
    <t>Non-domestic rating income from rates retention scheme (Net Rates Yield less Accounting adjustments, Other deductions &amp; Disregarded amounts) for year</t>
  </si>
  <si>
    <t>Source: Outturn data are taken from auditor confirmed NNDR3 forms, forecast data are taken from NNDR1 forms</t>
  </si>
  <si>
    <t>(a) No transitional relief allowed in 2015-16 or 2016-17</t>
  </si>
  <si>
    <t>(b) Losses in collection - write offs are not included in the Total cost of Accounting Adjustments</t>
  </si>
  <si>
    <t>(c) Other deductions from collectable rates includes an allowance for cost of collection &amp; legal costs, a special authority deduction for the City of London, and the net cost of transitional protection payments made to authorities to reverse the effects of transitional arrangements</t>
  </si>
  <si>
    <t>Table 2.5c: Cost of reliefs from non-domestic rates : 2013-14 to 2015-16</t>
  </si>
  <si>
    <t>MANDATORY RELIEFS</t>
  </si>
  <si>
    <r>
      <t>2013-14</t>
    </r>
    <r>
      <rPr>
        <b/>
        <vertAlign val="superscript"/>
        <sz val="10"/>
        <rFont val="Arial"/>
        <family val="2"/>
      </rPr>
      <t xml:space="preserve"> (a)</t>
    </r>
  </si>
  <si>
    <t>Small Business Rate Relief</t>
  </si>
  <si>
    <t>In respect of current year</t>
  </si>
  <si>
    <t>Relief provided in year</t>
  </si>
  <si>
    <t>Additional yield generated from the small business supplement</t>
  </si>
  <si>
    <t>Net cost of small business rate relief in respect of current year</t>
  </si>
  <si>
    <t>Net cost of small business rate relief in respect of previous years</t>
  </si>
  <si>
    <t>Net cost of small business rate relief</t>
  </si>
  <si>
    <t>Other Mandatory reliefs</t>
  </si>
  <si>
    <t>Charitable occupation</t>
  </si>
  <si>
    <t>Community Amateur Sports Clubs (CASCs)</t>
  </si>
  <si>
    <t>Rural rate relief</t>
  </si>
  <si>
    <t>Partially occupied hereditaments</t>
  </si>
  <si>
    <t>Empty premises</t>
  </si>
  <si>
    <t>Total other mandatory relief in respect of current year</t>
  </si>
  <si>
    <t>Other mandatory relief in respect of previous years</t>
  </si>
  <si>
    <t>Changes as a result of local estimates of growth or decline in mandatory relief</t>
  </si>
  <si>
    <t>Total cost of other mandatory relief</t>
  </si>
  <si>
    <t>Total cost of mandatory relief</t>
  </si>
  <si>
    <t>DISCRETIONARY RELIEFS</t>
  </si>
  <si>
    <t>Non-profit making bodies</t>
  </si>
  <si>
    <t>Small rural businesses</t>
  </si>
  <si>
    <t>Other relief awarded under s47</t>
  </si>
  <si>
    <t>Hardship relief</t>
  </si>
  <si>
    <t>Total discretionary relief in respect of current year</t>
  </si>
  <si>
    <t>Discretionary relief in respect of previous years</t>
  </si>
  <si>
    <t>Discretionary reliefs funded through Section 31 grants</t>
  </si>
  <si>
    <t>"New Empty" properties</t>
  </si>
  <si>
    <t>"Long term empty" properties</t>
  </si>
  <si>
    <t>Retail relief</t>
  </si>
  <si>
    <t>Flooding relief</t>
  </si>
  <si>
    <t>In lieu of Transitional relief</t>
  </si>
  <si>
    <t>Total cost of discretionary reliefs funded through S31 grant</t>
  </si>
  <si>
    <t>Discretionary relief funded through S31 grants in respect of previous years</t>
  </si>
  <si>
    <t>Changes as a result of local estimates of growth or decline in discretionary relief</t>
  </si>
  <si>
    <t>Total cost of discretionary relief</t>
  </si>
  <si>
    <t>TOTAL COST OF ALL RELIEFS</t>
  </si>
  <si>
    <t>(a) Data for 2013-14 also include reliefs granted (or recouped for previous awards made in error) in respect of previous years</t>
  </si>
  <si>
    <t>Table 2.1a: Summary of local authority income 2010-11 to 2014-15</t>
  </si>
  <si>
    <t>Grant income:</t>
  </si>
  <si>
    <r>
      <t xml:space="preserve">Revenue Support Grant </t>
    </r>
    <r>
      <rPr>
        <vertAlign val="superscript"/>
        <sz val="10"/>
        <rFont val="Arial"/>
        <family val="2"/>
      </rPr>
      <t>(a)</t>
    </r>
  </si>
  <si>
    <t>II</t>
  </si>
  <si>
    <r>
      <t>Redistributed non-domestic rates</t>
    </r>
    <r>
      <rPr>
        <vertAlign val="superscript"/>
        <sz val="10"/>
        <rFont val="Arial"/>
        <family val="2"/>
      </rPr>
      <t xml:space="preserve"> (a)</t>
    </r>
  </si>
  <si>
    <r>
      <t>Police Grant</t>
    </r>
    <r>
      <rPr>
        <vertAlign val="superscript"/>
        <sz val="10"/>
        <rFont val="Arial"/>
        <family val="2"/>
      </rPr>
      <t xml:space="preserve"> (a)</t>
    </r>
  </si>
  <si>
    <t>Specific and special grants inside Aggregate External Finance (AEF)</t>
  </si>
  <si>
    <t>Area Based Grant</t>
  </si>
  <si>
    <t xml:space="preserve"> -  </t>
  </si>
  <si>
    <r>
      <t xml:space="preserve">Local Services Support Grant (LSSG) </t>
    </r>
    <r>
      <rPr>
        <vertAlign val="superscript"/>
        <sz val="10"/>
        <rFont val="Arial"/>
        <family val="2"/>
      </rPr>
      <t>(b)</t>
    </r>
  </si>
  <si>
    <t>General GLA Grant</t>
  </si>
  <si>
    <r>
      <t xml:space="preserve">Grants outside AEF </t>
    </r>
    <r>
      <rPr>
        <vertAlign val="superscript"/>
        <sz val="10"/>
        <rFont val="Arial"/>
        <family val="2"/>
      </rPr>
      <t>(c)</t>
    </r>
  </si>
  <si>
    <r>
      <t xml:space="preserve">Housing subsidy </t>
    </r>
    <r>
      <rPr>
        <vertAlign val="superscript"/>
        <sz val="10"/>
        <rFont val="Arial"/>
        <family val="2"/>
      </rPr>
      <t>(d)</t>
    </r>
  </si>
  <si>
    <t>Grants towards capital expenditure</t>
  </si>
  <si>
    <t>Total grant income</t>
  </si>
  <si>
    <t>Locally-funded income:</t>
  </si>
  <si>
    <r>
      <t xml:space="preserve">Council tax </t>
    </r>
    <r>
      <rPr>
        <vertAlign val="superscript"/>
        <sz val="10"/>
        <rFont val="Arial"/>
        <family val="2"/>
      </rPr>
      <t>(e)</t>
    </r>
  </si>
  <si>
    <r>
      <t>Retained Income from Rate Retention Scheme</t>
    </r>
    <r>
      <rPr>
        <vertAlign val="superscript"/>
        <sz val="10"/>
        <rFont val="Arial"/>
        <family val="2"/>
      </rPr>
      <t xml:space="preserve"> (a)</t>
    </r>
  </si>
  <si>
    <t>External interest receipts</t>
  </si>
  <si>
    <r>
      <t>Capital receipts</t>
    </r>
    <r>
      <rPr>
        <vertAlign val="superscript"/>
        <sz val="10"/>
        <rFont val="Arial"/>
        <family val="2"/>
      </rPr>
      <t xml:space="preserve"> (f)</t>
    </r>
  </si>
  <si>
    <r>
      <t>Sales, fees and charges</t>
    </r>
    <r>
      <rPr>
        <vertAlign val="superscript"/>
        <sz val="10"/>
        <rFont val="Arial"/>
        <family val="2"/>
      </rPr>
      <t xml:space="preserve"> (g)</t>
    </r>
  </si>
  <si>
    <t>Council rents</t>
  </si>
  <si>
    <t>Total locally-funded income</t>
  </si>
  <si>
    <r>
      <t xml:space="preserve">Other income and adjustments </t>
    </r>
    <r>
      <rPr>
        <vertAlign val="superscript"/>
        <sz val="10"/>
        <rFont val="Arial"/>
        <family val="2"/>
      </rPr>
      <t>(h)</t>
    </r>
  </si>
  <si>
    <t>Total income</t>
  </si>
  <si>
    <t>Grants as a percentage of total income</t>
  </si>
  <si>
    <r>
      <t>Sources:</t>
    </r>
    <r>
      <rPr>
        <b/>
        <sz val="8"/>
        <rFont val="Arial"/>
        <family val="2"/>
      </rPr>
      <t xml:space="preserve"> </t>
    </r>
    <r>
      <rPr>
        <sz val="8"/>
        <rFont val="Arial"/>
        <family val="2"/>
      </rPr>
      <t>Revenue Outturn (RO) returns and Capital Outturn Returns (COR), 2010-11 to 2014-15</t>
    </r>
  </si>
  <si>
    <t>Comparisons across years may not be valid owing to changing local authority responsibilities and methods of funding. Major changes are separated with a time series break marked as II</t>
  </si>
  <si>
    <t>(a) Since 2013-14 there were changes to the Department's Local Governement Finance Settlement. This affects the figures for Revenue Support Grant, Police Grant and Non-domestics rates.</t>
  </si>
  <si>
    <t>(b) From 2011-12, Local Services Support Grant (LSSG),  an unringfenced grant paid under section 31 of the Local Government Act 2003, was introduced to support local government functions.</t>
  </si>
  <si>
    <t>(c) Excludes council tax benefit subsidy and rent rebates granted to HRA tenants.</t>
  </si>
  <si>
    <t xml:space="preserve">(d) Housing Subsidy includes 'Government grants and assistance (including downward adjustments)' less Transfers to the General Fund Revenue Account (GFRA) and Major Repairs Reserve (MRR). These are all recorded in the Housing Revenue Account (HRA) in RO4 </t>
  </si>
  <si>
    <t>(e) Includes council taxes financed from Council Tax Benefit Grant but excludes council taxes financed from local authority contributions to council tax benefit.</t>
  </si>
  <si>
    <t>(f) Capital receipts for 2011-12 excludes the One-off HRA self-financing determination &amp; premium</t>
  </si>
  <si>
    <t>(g) Since 2014-15 Sales, Fees and Charges from the Trading account are no longer recorded. For 2014-15 onwards this figure excludes the any sales, fees and charges from the trading accounts</t>
  </si>
  <si>
    <t xml:space="preserve">(h) Other income and adjustments includes Other Income from the Services areas, Other Items (surpluses/deficits from the collection fund), Inter-authority reorganisation recoupment, leaseholder charges and other contributions toward expenditure in the Housing Revenue Account. Prior to 2014-15 this also in included other income in the Trading Accounts, this was not recorded for 2014-15 onwards.
To avoid double counting, levies and recharges from other accounts recorded in the RO6 are removed from this. Before 2014-15 Receipts from other authorities were also excluded but this figure is no longer regularly collected as part of the SAR return.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</si>
</sst>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
    <numFmt numFmtId="166" formatCode="0.0%"/>
    <numFmt numFmtId="167" formatCode="#,##0.0"/>
    <numFmt numFmtId="168" formatCode="0.0"/>
  </numFmts>
  <fonts count="30" x14ac:knownFonts="1">
    <font>
      <sz val="10"/>
      <name val="Arial"/>
    </font>
    <font>
      <sz val="10"/>
      <name val="Arial"/>
      <family val="2"/>
    </font>
    <font>
      <sz val="8"/>
      <name val="Arial"/>
      <family val="2"/>
    </font>
    <font>
      <sz val="10"/>
      <name val="Arial"/>
      <family val="2"/>
    </font>
    <font>
      <sz val="12"/>
      <color indexed="9"/>
      <name val="Arial"/>
      <family val="2"/>
    </font>
    <font>
      <sz val="10"/>
      <color indexed="9"/>
      <name val="Arial"/>
      <family val="2"/>
    </font>
    <font>
      <sz val="10"/>
      <color indexed="10"/>
      <name val="Arial"/>
      <family val="2"/>
    </font>
    <font>
      <b/>
      <sz val="10"/>
      <name val="Arial"/>
      <family val="2"/>
    </font>
    <font>
      <b/>
      <vertAlign val="superscript"/>
      <sz val="10"/>
      <name val="Arial"/>
      <family val="2"/>
    </font>
    <font>
      <i/>
      <sz val="10"/>
      <name val="Arial"/>
      <family val="2"/>
    </font>
    <font>
      <b/>
      <i/>
      <sz val="10"/>
      <name val="Arial"/>
      <family val="2"/>
    </font>
    <font>
      <i/>
      <vertAlign val="superscript"/>
      <sz val="10"/>
      <name val="Arial"/>
      <family val="2"/>
    </font>
    <font>
      <sz val="8"/>
      <name val="Arial"/>
      <family val="2"/>
    </font>
    <font>
      <b/>
      <sz val="11"/>
      <name val="Arial"/>
      <family val="2"/>
    </font>
    <font>
      <sz val="11"/>
      <name val="Arial"/>
      <family val="2"/>
    </font>
    <font>
      <sz val="9"/>
      <name val="Arial"/>
      <family val="2"/>
    </font>
    <font>
      <b/>
      <sz val="10"/>
      <color indexed="9"/>
      <name val="Arial"/>
      <family val="2"/>
    </font>
    <font>
      <vertAlign val="superscript"/>
      <sz val="10"/>
      <name val="Arial"/>
      <family val="2"/>
    </font>
    <font>
      <b/>
      <sz val="10"/>
      <color indexed="10"/>
      <name val="Arial"/>
      <family val="2"/>
    </font>
    <font>
      <b/>
      <vertAlign val="superscript"/>
      <sz val="10"/>
      <color indexed="9"/>
      <name val="Arial"/>
      <family val="2"/>
    </font>
    <font>
      <b/>
      <sz val="8"/>
      <name val="Arial"/>
      <family val="2"/>
    </font>
    <font>
      <b/>
      <sz val="8"/>
      <color indexed="10"/>
      <name val="Arial"/>
      <family val="2"/>
    </font>
    <font>
      <sz val="12"/>
      <color rgb="FF9C0006"/>
      <name val="Arial"/>
      <family val="2"/>
    </font>
    <font>
      <sz val="12"/>
      <color theme="0"/>
      <name val="Arial"/>
      <family val="2"/>
    </font>
    <font>
      <sz val="12"/>
      <name val="Arial"/>
      <family val="2"/>
    </font>
    <font>
      <sz val="10"/>
      <color rgb="FFFF0000"/>
      <name val="Arial"/>
      <family val="2"/>
    </font>
    <font>
      <sz val="6"/>
      <name val="Arial"/>
      <family val="2"/>
    </font>
    <font>
      <b/>
      <sz val="10"/>
      <color rgb="FFFF0000"/>
      <name val="Arial"/>
      <family val="2"/>
    </font>
    <font>
      <b/>
      <sz val="12"/>
      <color theme="1"/>
      <name val="Arial"/>
      <family val="2"/>
    </font>
    <fon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00000"/>
        <bgColor indexed="64"/>
      </patternFill>
    </fill>
    <fill>
      <patternFill patternType="solid">
        <fgColor rgb="FFFFC7CE"/>
      </patternFill>
    </fill>
  </fills>
  <borders count="3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style="medium">
        <color indexed="64"/>
      </top>
      <bottom style="medium">
        <color indexed="64"/>
      </bottom>
      <diagonal/>
    </border>
    <border>
      <left/>
      <right/>
      <top/>
      <bottom style="thin">
        <color indexed="64"/>
      </bottom>
      <diagonal/>
    </border>
    <border>
      <left/>
      <right style="double">
        <color auto="1"/>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ck">
        <color indexed="64"/>
      </left>
      <right/>
      <top/>
      <bottom style="medium">
        <color indexed="64"/>
      </bottom>
      <diagonal/>
    </border>
    <border>
      <left style="double">
        <color auto="1"/>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2">
    <xf numFmtId="0" fontId="0"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3" fontId="1" fillId="2" borderId="13">
      <alignment horizontal="right"/>
    </xf>
    <xf numFmtId="3" fontId="7" fillId="2" borderId="9">
      <alignment horizontal="right"/>
    </xf>
    <xf numFmtId="3" fontId="1" fillId="2" borderId="9">
      <alignment horizontal="right"/>
    </xf>
    <xf numFmtId="9" fontId="1" fillId="0" borderId="0" applyFont="0" applyFill="0" applyBorder="0" applyAlignment="0" applyProtection="0"/>
    <xf numFmtId="164" fontId="1" fillId="0" borderId="0" applyFont="0" applyFill="0" applyBorder="0" applyAlignment="0" applyProtection="0"/>
    <xf numFmtId="0" fontId="22" fillId="5" borderId="0" applyNumberFormat="0" applyBorder="0" applyAlignment="0" applyProtection="0"/>
  </cellStyleXfs>
  <cellXfs count="453">
    <xf numFmtId="0" fontId="0" fillId="0" borderId="0" xfId="0"/>
    <xf numFmtId="0" fontId="3" fillId="0" borderId="0" xfId="0" applyFont="1" applyFill="1" applyBorder="1" applyAlignment="1">
      <alignment vertical="top"/>
    </xf>
    <xf numFmtId="0" fontId="7" fillId="0" borderId="0" xfId="0" quotePrefix="1" applyFont="1" applyFill="1" applyBorder="1" applyAlignment="1">
      <alignment horizontal="left"/>
    </xf>
    <xf numFmtId="0" fontId="7" fillId="0" borderId="0" xfId="0" applyFont="1" applyFill="1" applyBorder="1" applyAlignment="1">
      <alignment horizontal="right"/>
    </xf>
    <xf numFmtId="3" fontId="7" fillId="0" borderId="0" xfId="0" quotePrefix="1" applyNumberFormat="1" applyFont="1" applyFill="1" applyBorder="1" applyAlignment="1">
      <alignment horizontal="right"/>
    </xf>
    <xf numFmtId="0" fontId="3" fillId="0" borderId="0" xfId="0" applyFont="1" applyFill="1" applyBorder="1"/>
    <xf numFmtId="0" fontId="12" fillId="0" borderId="1" xfId="0" quotePrefix="1" applyFont="1" applyFill="1" applyBorder="1" applyAlignment="1">
      <alignment horizontal="left"/>
    </xf>
    <xf numFmtId="0" fontId="3" fillId="0" borderId="2"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7" fillId="0" borderId="6" xfId="0" applyFont="1" applyFill="1" applyBorder="1" applyAlignment="1">
      <alignment horizontal="right"/>
    </xf>
    <xf numFmtId="0" fontId="7" fillId="0" borderId="3" xfId="0" applyFont="1" applyFill="1" applyBorder="1" applyAlignment="1">
      <alignment horizontal="right"/>
    </xf>
    <xf numFmtId="0" fontId="12" fillId="0" borderId="8" xfId="0" applyFont="1" applyFill="1" applyBorder="1"/>
    <xf numFmtId="0" fontId="12" fillId="0" borderId="1" xfId="0" applyFont="1" applyFill="1" applyBorder="1"/>
    <xf numFmtId="0" fontId="12" fillId="0" borderId="6" xfId="0" applyFont="1" applyFill="1" applyBorder="1"/>
    <xf numFmtId="0" fontId="12" fillId="0" borderId="0" xfId="0" applyFont="1" applyFill="1" applyBorder="1"/>
    <xf numFmtId="0" fontId="7" fillId="0" borderId="6" xfId="0" applyFont="1" applyFill="1" applyBorder="1" applyAlignment="1">
      <alignment horizontal="left"/>
    </xf>
    <xf numFmtId="0" fontId="7" fillId="2" borderId="0" xfId="0" applyFont="1" applyFill="1" applyBorder="1" applyAlignment="1">
      <alignment horizontal="left"/>
    </xf>
    <xf numFmtId="165" fontId="7" fillId="2" borderId="0" xfId="0" applyNumberFormat="1" applyFont="1" applyFill="1" applyBorder="1" applyAlignment="1">
      <alignment horizontal="left"/>
    </xf>
    <xf numFmtId="165" fontId="7" fillId="0" borderId="0" xfId="0" quotePrefix="1" applyNumberFormat="1" applyFont="1" applyFill="1" applyBorder="1" applyAlignment="1">
      <alignment horizontal="right"/>
    </xf>
    <xf numFmtId="165" fontId="12" fillId="0" borderId="1" xfId="0" applyNumberFormat="1" applyFont="1" applyFill="1" applyBorder="1"/>
    <xf numFmtId="165" fontId="3" fillId="0" borderId="0" xfId="0" applyNumberFormat="1" applyFont="1" applyFill="1" applyBorder="1"/>
    <xf numFmtId="0" fontId="7" fillId="2" borderId="0" xfId="0" applyFont="1" applyFill="1" applyBorder="1" applyAlignment="1">
      <alignment horizontal="right"/>
    </xf>
    <xf numFmtId="0" fontId="7" fillId="0" borderId="6" xfId="0" applyFont="1" applyFill="1" applyBorder="1" applyAlignment="1">
      <alignment horizontal="right" vertical="center"/>
    </xf>
    <xf numFmtId="0" fontId="7" fillId="0" borderId="0" xfId="0" quotePrefix="1" applyFont="1" applyFill="1" applyBorder="1" applyAlignment="1">
      <alignment horizontal="left" vertical="center"/>
    </xf>
    <xf numFmtId="1" fontId="7" fillId="0" borderId="0" xfId="0" applyNumberFormat="1"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righ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0" borderId="0" xfId="0" applyFont="1" applyFill="1" applyBorder="1" applyAlignment="1">
      <alignment vertical="center"/>
    </xf>
    <xf numFmtId="0" fontId="9" fillId="0" borderId="6"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9" fillId="0" borderId="0" xfId="0" quotePrefix="1" applyFont="1" applyFill="1" applyBorder="1" applyAlignment="1">
      <alignment vertical="center"/>
    </xf>
    <xf numFmtId="0" fontId="7" fillId="0" borderId="0" xfId="0" quotePrefix="1" applyFont="1" applyFill="1" applyBorder="1" applyAlignment="1">
      <alignment vertical="center" wrapText="1"/>
    </xf>
    <xf numFmtId="3" fontId="7" fillId="2" borderId="0" xfId="0" quotePrefix="1" applyNumberFormat="1" applyFont="1" applyFill="1" applyBorder="1" applyAlignment="1">
      <alignment horizontal="right" vertical="center"/>
    </xf>
    <xf numFmtId="1" fontId="7" fillId="2" borderId="0" xfId="0" applyNumberFormat="1" applyFont="1" applyFill="1" applyBorder="1" applyAlignment="1">
      <alignment horizontal="right" vertical="center"/>
    </xf>
    <xf numFmtId="3" fontId="7" fillId="2" borderId="0" xfId="0" applyNumberFormat="1" applyFont="1" applyFill="1" applyBorder="1" applyAlignment="1">
      <alignment vertical="center"/>
    </xf>
    <xf numFmtId="3" fontId="9" fillId="2" borderId="0" xfId="0" quotePrefix="1" applyNumberFormat="1" applyFont="1" applyFill="1" applyBorder="1" applyAlignment="1">
      <alignment horizontal="right" vertical="center"/>
    </xf>
    <xf numFmtId="0" fontId="7" fillId="0" borderId="0" xfId="0" applyFont="1" applyFill="1" applyBorder="1" applyAlignment="1">
      <alignment vertical="center" wrapText="1"/>
    </xf>
    <xf numFmtId="0" fontId="2" fillId="0" borderId="0" xfId="0" applyFont="1" applyFill="1" applyBorder="1" applyAlignment="1">
      <alignment horizontal="left"/>
    </xf>
    <xf numFmtId="0" fontId="12" fillId="0" borderId="0" xfId="0" quotePrefix="1" applyFont="1" applyFill="1" applyBorder="1" applyAlignment="1">
      <alignment horizontal="left"/>
    </xf>
    <xf numFmtId="165" fontId="12" fillId="0" borderId="0" xfId="0" applyNumberFormat="1" applyFont="1" applyFill="1" applyBorder="1"/>
    <xf numFmtId="3" fontId="7" fillId="3" borderId="0" xfId="0" applyNumberFormat="1" applyFont="1" applyFill="1" applyBorder="1" applyAlignment="1">
      <alignment vertical="center"/>
    </xf>
    <xf numFmtId="3" fontId="9" fillId="3" borderId="0" xfId="0" applyNumberFormat="1" applyFont="1" applyFill="1" applyBorder="1" applyAlignment="1">
      <alignment vertical="center"/>
    </xf>
    <xf numFmtId="3" fontId="9" fillId="3" borderId="0" xfId="0" quotePrefix="1" applyNumberFormat="1" applyFont="1" applyFill="1" applyBorder="1" applyAlignment="1">
      <alignment horizontal="right" vertical="center"/>
    </xf>
    <xf numFmtId="0" fontId="0" fillId="0" borderId="6" xfId="0" applyBorder="1"/>
    <xf numFmtId="0" fontId="0" fillId="0" borderId="3" xfId="0" applyBorder="1"/>
    <xf numFmtId="0" fontId="0" fillId="0" borderId="0" xfId="0" applyBorder="1"/>
    <xf numFmtId="0" fontId="0" fillId="0" borderId="0" xfId="0" applyBorder="1" applyAlignment="1"/>
    <xf numFmtId="0" fontId="13" fillId="0" borderId="0" xfId="0" quotePrefix="1" applyFont="1" applyFill="1" applyBorder="1" applyAlignment="1">
      <alignment horizontal="left"/>
    </xf>
    <xf numFmtId="0" fontId="14" fillId="0" borderId="0" xfId="0" applyFont="1" applyBorder="1" applyAlignment="1">
      <alignment horizontal="left"/>
    </xf>
    <xf numFmtId="3" fontId="14" fillId="0" borderId="0" xfId="0" quotePrefix="1" applyNumberFormat="1" applyFont="1" applyFill="1" applyBorder="1" applyAlignment="1"/>
    <xf numFmtId="167" fontId="14" fillId="0" borderId="0" xfId="0" applyNumberFormat="1" applyFont="1" applyFill="1" applyBorder="1"/>
    <xf numFmtId="3" fontId="14" fillId="3" borderId="0" xfId="0" quotePrefix="1" applyNumberFormat="1" applyFont="1" applyFill="1" applyBorder="1" applyAlignment="1"/>
    <xf numFmtId="0" fontId="1" fillId="0" borderId="0" xfId="2"/>
    <xf numFmtId="0" fontId="0" fillId="2" borderId="0" xfId="0" applyFill="1"/>
    <xf numFmtId="0" fontId="0" fillId="2" borderId="6" xfId="0" applyFill="1" applyBorder="1"/>
    <xf numFmtId="0" fontId="0" fillId="2" borderId="3" xfId="0" applyFill="1" applyBorder="1"/>
    <xf numFmtId="0" fontId="7" fillId="2" borderId="0" xfId="0" applyFont="1" applyFill="1" applyBorder="1" applyAlignment="1">
      <alignment horizontal="center"/>
    </xf>
    <xf numFmtId="0" fontId="17" fillId="2" borderId="3" xfId="0" applyFont="1" applyFill="1" applyBorder="1"/>
    <xf numFmtId="0" fontId="0" fillId="2" borderId="0" xfId="0" applyFill="1" applyBorder="1" applyAlignment="1">
      <alignment horizontal="left"/>
    </xf>
    <xf numFmtId="3" fontId="0" fillId="2" borderId="0" xfId="4" applyNumberFormat="1" applyFont="1" applyFill="1" applyBorder="1"/>
    <xf numFmtId="3" fontId="1" fillId="3" borderId="0" xfId="4" applyNumberFormat="1" applyFont="1" applyFill="1" applyBorder="1"/>
    <xf numFmtId="167" fontId="0" fillId="2" borderId="0" xfId="0" applyNumberFormat="1" applyFill="1" applyBorder="1"/>
    <xf numFmtId="167" fontId="0" fillId="3" borderId="0" xfId="0" applyNumberFormat="1" applyFill="1" applyBorder="1"/>
    <xf numFmtId="167" fontId="1" fillId="3" borderId="0" xfId="4" applyNumberFormat="1" applyFont="1" applyFill="1" applyBorder="1"/>
    <xf numFmtId="3" fontId="0" fillId="2" borderId="0" xfId="0" applyNumberFormat="1" applyFill="1" applyBorder="1"/>
    <xf numFmtId="2" fontId="0" fillId="2" borderId="0" xfId="0" applyNumberFormat="1" applyFill="1" applyBorder="1"/>
    <xf numFmtId="2" fontId="0" fillId="2" borderId="0" xfId="0" applyNumberFormat="1" applyFill="1" applyBorder="1" applyAlignment="1">
      <alignment horizontal="center"/>
    </xf>
    <xf numFmtId="2" fontId="0" fillId="3" borderId="0" xfId="0" applyNumberFormat="1" applyFill="1" applyBorder="1"/>
    <xf numFmtId="0" fontId="0" fillId="2" borderId="0" xfId="0" applyFill="1" applyBorder="1"/>
    <xf numFmtId="166" fontId="7" fillId="2" borderId="0" xfId="0" applyNumberFormat="1" applyFont="1" applyFill="1" applyBorder="1"/>
    <xf numFmtId="166" fontId="7" fillId="2" borderId="0" xfId="0" applyNumberFormat="1" applyFont="1" applyFill="1" applyBorder="1" applyAlignment="1">
      <alignment horizontal="center"/>
    </xf>
    <xf numFmtId="166" fontId="7" fillId="3" borderId="0" xfId="0" applyNumberFormat="1" applyFont="1" applyFill="1" applyBorder="1"/>
    <xf numFmtId="0" fontId="0" fillId="2" borderId="4" xfId="0" applyFill="1" applyBorder="1"/>
    <xf numFmtId="0" fontId="0" fillId="2" borderId="7" xfId="0" applyFill="1" applyBorder="1"/>
    <xf numFmtId="0" fontId="0" fillId="2" borderId="7" xfId="0" applyFill="1" applyBorder="1" applyAlignment="1">
      <alignment horizontal="center"/>
    </xf>
    <xf numFmtId="0" fontId="0" fillId="2" borderId="5" xfId="0" applyFill="1" applyBorder="1"/>
    <xf numFmtId="0" fontId="0" fillId="2" borderId="2" xfId="0" applyFill="1" applyBorder="1"/>
    <xf numFmtId="0" fontId="0" fillId="2" borderId="0" xfId="0" applyFill="1" applyAlignment="1">
      <alignment horizontal="center"/>
    </xf>
    <xf numFmtId="0" fontId="1" fillId="0" borderId="0" xfId="2" applyFont="1"/>
    <xf numFmtId="168" fontId="7" fillId="3" borderId="0" xfId="2" applyNumberFormat="1" applyFont="1" applyFill="1" applyBorder="1" applyAlignment="1">
      <alignment vertical="top"/>
    </xf>
    <xf numFmtId="168" fontId="7" fillId="0" borderId="0" xfId="2" applyNumberFormat="1" applyFont="1" applyFill="1" applyBorder="1" applyAlignment="1">
      <alignment vertical="top"/>
    </xf>
    <xf numFmtId="168" fontId="7" fillId="0" borderId="0" xfId="2" applyNumberFormat="1" applyFont="1" applyBorder="1" applyAlignment="1">
      <alignment vertical="top"/>
    </xf>
    <xf numFmtId="0" fontId="1" fillId="0" borderId="0" xfId="2" applyFont="1" applyFill="1" applyBorder="1"/>
    <xf numFmtId="0" fontId="1" fillId="0" borderId="0" xfId="2" applyFont="1" applyBorder="1" applyAlignment="1">
      <alignment vertical="top"/>
    </xf>
    <xf numFmtId="0" fontId="7" fillId="0" borderId="0" xfId="2" applyFont="1" applyFill="1" applyBorder="1" applyAlignment="1">
      <alignment horizontal="right"/>
    </xf>
    <xf numFmtId="0" fontId="1" fillId="0" borderId="0" xfId="2" applyFont="1" applyFill="1" applyBorder="1" applyAlignment="1">
      <alignment horizontal="right"/>
    </xf>
    <xf numFmtId="0" fontId="1" fillId="0" borderId="0" xfId="2" applyFont="1" applyBorder="1"/>
    <xf numFmtId="0" fontId="1" fillId="0" borderId="11" xfId="2" applyFont="1" applyBorder="1"/>
    <xf numFmtId="0" fontId="1" fillId="0" borderId="12" xfId="2" applyBorder="1"/>
    <xf numFmtId="0" fontId="1" fillId="0" borderId="3" xfId="2" applyBorder="1"/>
    <xf numFmtId="0" fontId="14" fillId="0" borderId="1" xfId="0" applyFont="1" applyBorder="1" applyAlignment="1">
      <alignment horizontal="left"/>
    </xf>
    <xf numFmtId="3" fontId="14" fillId="0" borderId="1" xfId="0" quotePrefix="1" applyNumberFormat="1" applyFont="1" applyFill="1" applyBorder="1" applyAlignment="1"/>
    <xf numFmtId="167" fontId="14" fillId="0" borderId="1" xfId="0" applyNumberFormat="1" applyFont="1" applyFill="1" applyBorder="1"/>
    <xf numFmtId="0" fontId="0" fillId="0" borderId="2" xfId="0" applyBorder="1"/>
    <xf numFmtId="0" fontId="15" fillId="0" borderId="7" xfId="0" applyFont="1" applyBorder="1" applyAlignment="1">
      <alignment horizontal="left" vertical="top"/>
    </xf>
    <xf numFmtId="0" fontId="0" fillId="0" borderId="7" xfId="0" applyBorder="1" applyAlignment="1"/>
    <xf numFmtId="0" fontId="0" fillId="0" borderId="5" xfId="0" applyBorder="1"/>
    <xf numFmtId="0" fontId="1" fillId="2" borderId="0" xfId="2" applyFill="1"/>
    <xf numFmtId="0" fontId="1" fillId="0" borderId="6" xfId="2" applyFont="1" applyBorder="1"/>
    <xf numFmtId="3" fontId="5" fillId="0" borderId="0" xfId="2" applyNumberFormat="1" applyFont="1" applyBorder="1"/>
    <xf numFmtId="0" fontId="7" fillId="0" borderId="0" xfId="2" applyFont="1" applyBorder="1" applyAlignment="1">
      <alignment horizontal="right"/>
    </xf>
    <xf numFmtId="0" fontId="1" fillId="0" borderId="6" xfId="2" applyFont="1" applyBorder="1" applyAlignment="1">
      <alignment vertical="center"/>
    </xf>
    <xf numFmtId="0" fontId="1" fillId="0" borderId="0" xfId="2" applyFill="1" applyBorder="1" applyAlignment="1">
      <alignment horizontal="right"/>
    </xf>
    <xf numFmtId="3" fontId="1" fillId="0" borderId="0" xfId="2" applyNumberFormat="1" applyFill="1" applyBorder="1" applyAlignment="1">
      <alignment horizontal="right"/>
    </xf>
    <xf numFmtId="3" fontId="7" fillId="0" borderId="0" xfId="2" applyNumberFormat="1" applyFont="1" applyFill="1" applyBorder="1" applyAlignment="1" applyProtection="1">
      <alignment vertical="center"/>
    </xf>
    <xf numFmtId="0" fontId="1" fillId="0" borderId="6" xfId="2" applyFont="1" applyFill="1" applyBorder="1" applyAlignment="1">
      <alignment vertical="center"/>
    </xf>
    <xf numFmtId="3" fontId="1" fillId="3" borderId="0" xfId="2" applyNumberFormat="1" applyFill="1" applyBorder="1" applyAlignment="1">
      <alignment horizontal="right"/>
    </xf>
    <xf numFmtId="3" fontId="7" fillId="3" borderId="0" xfId="2" applyNumberFormat="1" applyFont="1" applyFill="1" applyBorder="1" applyAlignment="1" applyProtection="1">
      <alignment vertical="center"/>
    </xf>
    <xf numFmtId="0" fontId="1" fillId="0" borderId="0" xfId="2" applyFill="1"/>
    <xf numFmtId="0" fontId="1" fillId="2" borderId="0" xfId="2" applyFill="1" applyBorder="1"/>
    <xf numFmtId="0" fontId="1" fillId="2" borderId="0" xfId="2" applyFont="1" applyFill="1"/>
    <xf numFmtId="0" fontId="7" fillId="2" borderId="0" xfId="0" applyFont="1" applyFill="1" applyBorder="1" applyAlignment="1">
      <alignment horizontal="center"/>
    </xf>
    <xf numFmtId="3" fontId="0" fillId="2" borderId="0" xfId="4" applyNumberFormat="1" applyFont="1" applyFill="1" applyBorder="1" applyAlignment="1">
      <alignment horizontal="right"/>
    </xf>
    <xf numFmtId="167" fontId="0" fillId="2" borderId="0" xfId="0" applyNumberFormat="1" applyFill="1" applyBorder="1" applyAlignment="1">
      <alignment horizontal="right"/>
    </xf>
    <xf numFmtId="3" fontId="0" fillId="2" borderId="0" xfId="0" applyNumberFormat="1" applyFill="1" applyBorder="1" applyAlignment="1">
      <alignment horizontal="right"/>
    </xf>
    <xf numFmtId="3" fontId="7" fillId="0" borderId="0" xfId="0" applyNumberFormat="1" applyFont="1" applyFill="1" applyBorder="1" applyAlignment="1">
      <alignment vertical="center"/>
    </xf>
    <xf numFmtId="3" fontId="1" fillId="0" borderId="0" xfId="0" applyNumberFormat="1" applyFont="1" applyFill="1" applyBorder="1" applyAlignment="1">
      <alignment vertical="center"/>
    </xf>
    <xf numFmtId="3" fontId="1" fillId="3" borderId="0" xfId="0" applyNumberFormat="1" applyFont="1" applyFill="1" applyBorder="1" applyAlignment="1">
      <alignment vertical="center"/>
    </xf>
    <xf numFmtId="0" fontId="7" fillId="0" borderId="6" xfId="0" applyFont="1" applyFill="1" applyBorder="1" applyAlignment="1">
      <alignment vertical="top"/>
    </xf>
    <xf numFmtId="0" fontId="7" fillId="0" borderId="0" xfId="0" quotePrefix="1" applyFont="1" applyFill="1" applyBorder="1" applyAlignment="1">
      <alignment vertical="top" wrapText="1"/>
    </xf>
    <xf numFmtId="3" fontId="7" fillId="3" borderId="0" xfId="0" applyNumberFormat="1" applyFont="1" applyFill="1" applyBorder="1" applyAlignment="1">
      <alignment vertical="top"/>
    </xf>
    <xf numFmtId="1" fontId="7" fillId="2" borderId="0" xfId="0" applyNumberFormat="1" applyFont="1" applyFill="1" applyBorder="1" applyAlignment="1">
      <alignment horizontal="right" vertical="top"/>
    </xf>
    <xf numFmtId="0" fontId="7" fillId="0" borderId="3" xfId="0" applyFont="1" applyFill="1" applyBorder="1" applyAlignment="1">
      <alignment vertical="top"/>
    </xf>
    <xf numFmtId="0" fontId="7" fillId="0" borderId="0" xfId="0" applyFont="1" applyFill="1" applyBorder="1" applyAlignment="1">
      <alignment vertical="top"/>
    </xf>
    <xf numFmtId="0" fontId="9" fillId="0" borderId="6" xfId="0" applyFont="1" applyFill="1" applyBorder="1" applyAlignment="1">
      <alignment vertical="top"/>
    </xf>
    <xf numFmtId="0" fontId="7" fillId="0" borderId="0" xfId="0" applyFont="1" applyFill="1" applyBorder="1" applyAlignment="1">
      <alignment vertical="top" wrapText="1"/>
    </xf>
    <xf numFmtId="3" fontId="7" fillId="3" borderId="0" xfId="1" applyNumberFormat="1" applyFont="1" applyFill="1" applyBorder="1" applyAlignment="1">
      <alignment vertical="top"/>
    </xf>
    <xf numFmtId="0" fontId="9" fillId="0" borderId="3" xfId="0" applyFont="1" applyFill="1" applyBorder="1" applyAlignment="1">
      <alignment vertical="top"/>
    </xf>
    <xf numFmtId="0" fontId="9" fillId="0" borderId="0" xfId="0" applyFont="1" applyFill="1" applyBorder="1" applyAlignment="1">
      <alignment vertical="top"/>
    </xf>
    <xf numFmtId="0" fontId="7" fillId="2" borderId="3" xfId="0" applyFont="1" applyFill="1" applyBorder="1" applyAlignment="1">
      <alignment horizontal="right"/>
    </xf>
    <xf numFmtId="0" fontId="10" fillId="0" borderId="7" xfId="0" quotePrefix="1" applyFont="1" applyFill="1" applyBorder="1" applyAlignment="1">
      <alignment horizontal="left"/>
    </xf>
    <xf numFmtId="165" fontId="10" fillId="0" borderId="7" xfId="1" applyNumberFormat="1" applyFont="1" applyFill="1" applyBorder="1" applyAlignment="1">
      <alignment horizontal="right"/>
    </xf>
    <xf numFmtId="3" fontId="10" fillId="0" borderId="7" xfId="1" applyNumberFormat="1" applyFont="1" applyFill="1" applyBorder="1" applyAlignment="1">
      <alignment horizontal="right"/>
    </xf>
    <xf numFmtId="0" fontId="0" fillId="0" borderId="0" xfId="0"/>
    <xf numFmtId="0" fontId="1" fillId="0" borderId="0" xfId="2" applyFont="1" applyBorder="1" applyAlignment="1">
      <alignment vertical="center"/>
    </xf>
    <xf numFmtId="0" fontId="1" fillId="0" borderId="0" xfId="2" applyFont="1" applyFill="1" applyBorder="1" applyAlignment="1">
      <alignment vertical="center"/>
    </xf>
    <xf numFmtId="3" fontId="5" fillId="0" borderId="0" xfId="0" applyNumberFormat="1" applyFont="1" applyBorder="1"/>
    <xf numFmtId="0" fontId="7" fillId="0" borderId="0" xfId="0" applyFont="1" applyBorder="1" applyAlignment="1">
      <alignment horizontal="right"/>
    </xf>
    <xf numFmtId="0" fontId="1" fillId="0" borderId="3" xfId="0" applyFont="1" applyBorder="1"/>
    <xf numFmtId="3" fontId="0" fillId="0" borderId="0" xfId="0" applyNumberFormat="1" applyFill="1" applyBorder="1" applyAlignment="1">
      <alignment horizontal="right"/>
    </xf>
    <xf numFmtId="3" fontId="7" fillId="0" borderId="0" xfId="0" applyNumberFormat="1" applyFont="1" applyFill="1" applyBorder="1" applyAlignment="1" applyProtection="1">
      <alignment vertical="center"/>
    </xf>
    <xf numFmtId="0" fontId="1" fillId="0" borderId="3" xfId="0" applyFont="1" applyBorder="1" applyAlignment="1">
      <alignment vertical="center"/>
    </xf>
    <xf numFmtId="3" fontId="0" fillId="3" borderId="0" xfId="0" applyNumberFormat="1" applyFill="1" applyBorder="1" applyAlignment="1">
      <alignment horizontal="right"/>
    </xf>
    <xf numFmtId="3" fontId="7" fillId="3" borderId="0" xfId="0" applyNumberFormat="1" applyFont="1" applyFill="1" applyBorder="1" applyAlignment="1" applyProtection="1">
      <alignment vertical="center"/>
    </xf>
    <xf numFmtId="0" fontId="1" fillId="0" borderId="3" xfId="0" applyFont="1" applyFill="1" applyBorder="1" applyAlignment="1">
      <alignment vertical="center"/>
    </xf>
    <xf numFmtId="0" fontId="5" fillId="0" borderId="0" xfId="2" applyFont="1" applyFill="1" applyBorder="1" applyAlignment="1">
      <alignment wrapText="1"/>
    </xf>
    <xf numFmtId="0" fontId="5" fillId="0" borderId="3" xfId="2" applyFont="1" applyFill="1" applyBorder="1" applyAlignment="1">
      <alignment wrapText="1"/>
    </xf>
    <xf numFmtId="0" fontId="4" fillId="4" borderId="10" xfId="0" quotePrefix="1" applyFont="1" applyFill="1" applyBorder="1" applyAlignment="1">
      <alignment horizontal="left" vertical="top"/>
    </xf>
    <xf numFmtId="165" fontId="5" fillId="4" borderId="11" xfId="0" applyNumberFormat="1" applyFont="1" applyFill="1" applyBorder="1" applyAlignment="1">
      <alignment vertical="top"/>
    </xf>
    <xf numFmtId="0" fontId="6" fillId="4" borderId="11" xfId="0" applyFont="1" applyFill="1" applyBorder="1" applyAlignment="1">
      <alignment vertical="top"/>
    </xf>
    <xf numFmtId="0" fontId="6" fillId="4" borderId="12" xfId="0" applyFont="1" applyFill="1" applyBorder="1" applyAlignment="1">
      <alignment vertical="top"/>
    </xf>
    <xf numFmtId="0" fontId="0" fillId="4" borderId="11" xfId="0" applyFill="1" applyBorder="1"/>
    <xf numFmtId="0" fontId="0" fillId="4" borderId="11" xfId="0" applyFill="1" applyBorder="1" applyAlignment="1">
      <alignment horizontal="center"/>
    </xf>
    <xf numFmtId="0" fontId="0" fillId="4" borderId="12" xfId="0" applyFill="1" applyBorder="1"/>
    <xf numFmtId="0" fontId="1" fillId="2" borderId="0" xfId="0" applyFont="1" applyFill="1" applyBorder="1" applyAlignment="1">
      <alignment horizontal="right" wrapText="1"/>
    </xf>
    <xf numFmtId="0" fontId="0" fillId="2" borderId="0" xfId="0" applyFill="1" applyBorder="1" applyAlignment="1">
      <alignment horizontal="right" wrapText="1"/>
    </xf>
    <xf numFmtId="168" fontId="1" fillId="0" borderId="0" xfId="0" quotePrefix="1" applyNumberFormat="1" applyFont="1" applyBorder="1" applyAlignment="1">
      <alignment horizontal="right"/>
    </xf>
    <xf numFmtId="3" fontId="1" fillId="0" borderId="0" xfId="0" applyNumberFormat="1" applyFont="1" applyBorder="1" applyAlignment="1">
      <alignment horizontal="right"/>
    </xf>
    <xf numFmtId="3" fontId="7" fillId="0" borderId="0" xfId="2" applyNumberFormat="1" applyFont="1" applyFill="1" applyBorder="1" applyAlignment="1">
      <alignment horizontal="right"/>
    </xf>
    <xf numFmtId="3" fontId="7" fillId="0" borderId="0" xfId="0" applyNumberFormat="1" applyFont="1" applyFill="1" applyBorder="1"/>
    <xf numFmtId="3" fontId="1" fillId="2" borderId="0" xfId="2" applyNumberFormat="1" applyFill="1" applyBorder="1"/>
    <xf numFmtId="3" fontId="7" fillId="2" borderId="0" xfId="2" applyNumberFormat="1" applyFont="1" applyFill="1" applyBorder="1"/>
    <xf numFmtId="3" fontId="7" fillId="3" borderId="0" xfId="2" applyNumberFormat="1" applyFont="1" applyFill="1" applyBorder="1" applyAlignment="1">
      <alignment horizontal="right"/>
    </xf>
    <xf numFmtId="3" fontId="7" fillId="3" borderId="0" xfId="0" applyNumberFormat="1" applyFont="1" applyFill="1" applyBorder="1"/>
    <xf numFmtId="3" fontId="7" fillId="2" borderId="0" xfId="2" applyNumberFormat="1" applyFont="1" applyFill="1" applyBorder="1" applyAlignment="1">
      <alignment horizontal="right" vertical="center"/>
    </xf>
    <xf numFmtId="3" fontId="7" fillId="2" borderId="0" xfId="4" applyNumberFormat="1" applyFont="1" applyFill="1" applyBorder="1" applyAlignment="1">
      <alignment horizontal="right" vertical="center"/>
    </xf>
    <xf numFmtId="168" fontId="18" fillId="0" borderId="0" xfId="2" applyNumberFormat="1" applyFont="1" applyBorder="1" applyAlignment="1" applyProtection="1">
      <alignment vertical="center"/>
    </xf>
    <xf numFmtId="168" fontId="18" fillId="0" borderId="0" xfId="0" applyNumberFormat="1" applyFont="1" applyBorder="1" applyAlignment="1" applyProtection="1">
      <alignment vertical="center"/>
    </xf>
    <xf numFmtId="0" fontId="1" fillId="2" borderId="3" xfId="0" applyFont="1" applyFill="1" applyBorder="1"/>
    <xf numFmtId="0" fontId="1" fillId="2" borderId="5" xfId="0" applyFont="1" applyFill="1" applyBorder="1"/>
    <xf numFmtId="0" fontId="7" fillId="0" borderId="0" xfId="0" applyFont="1" applyFill="1" applyBorder="1" applyAlignment="1">
      <alignment horizontal="right" wrapText="1"/>
    </xf>
    <xf numFmtId="1" fontId="7" fillId="0" borderId="0" xfId="0" applyNumberFormat="1" applyFont="1" applyFill="1" applyBorder="1" applyAlignment="1">
      <alignment horizontal="right" wrapText="1"/>
    </xf>
    <xf numFmtId="0" fontId="1" fillId="0" borderId="0" xfId="0" applyFont="1" applyBorder="1" applyAlignment="1">
      <alignment horizontal="left"/>
    </xf>
    <xf numFmtId="3" fontId="1" fillId="0" borderId="0" xfId="0" quotePrefix="1" applyNumberFormat="1" applyFont="1" applyFill="1" applyBorder="1" applyAlignment="1"/>
    <xf numFmtId="167" fontId="1" fillId="0" borderId="0" xfId="0" applyNumberFormat="1" applyFont="1" applyFill="1" applyBorder="1"/>
    <xf numFmtId="3" fontId="1" fillId="3" borderId="0" xfId="0" quotePrefix="1" applyNumberFormat="1" applyFont="1" applyFill="1" applyBorder="1" applyAlignment="1"/>
    <xf numFmtId="0" fontId="2" fillId="0" borderId="8" xfId="0" applyFont="1" applyBorder="1"/>
    <xf numFmtId="0" fontId="2" fillId="0" borderId="4" xfId="0" applyFont="1" applyBorder="1" applyAlignment="1">
      <alignment horizontal="left" vertical="top"/>
    </xf>
    <xf numFmtId="0" fontId="16" fillId="4" borderId="8" xfId="0" quotePrefix="1" applyFont="1" applyFill="1" applyBorder="1" applyAlignment="1">
      <alignment horizontal="left" vertical="top"/>
    </xf>
    <xf numFmtId="0" fontId="16" fillId="4" borderId="10" xfId="0" applyFont="1" applyFill="1" applyBorder="1" applyAlignment="1">
      <alignment horizontal="left"/>
    </xf>
    <xf numFmtId="0" fontId="2" fillId="2" borderId="8" xfId="0" applyFont="1" applyFill="1" applyBorder="1"/>
    <xf numFmtId="0" fontId="2" fillId="2" borderId="1" xfId="0" applyFont="1" applyFill="1" applyBorder="1"/>
    <xf numFmtId="0" fontId="2" fillId="2" borderId="1" xfId="0" applyFont="1" applyFill="1" applyBorder="1" applyAlignment="1">
      <alignment horizontal="center"/>
    </xf>
    <xf numFmtId="0" fontId="1" fillId="0" borderId="2" xfId="0" applyFont="1" applyBorder="1" applyAlignment="1">
      <alignment vertical="center"/>
    </xf>
    <xf numFmtId="0" fontId="2" fillId="0" borderId="8" xfId="2" applyFont="1" applyBorder="1" applyAlignment="1">
      <alignment vertical="center"/>
    </xf>
    <xf numFmtId="3" fontId="20" fillId="2" borderId="1" xfId="2" applyNumberFormat="1" applyFont="1" applyFill="1" applyBorder="1" applyAlignment="1">
      <alignment horizontal="right" vertical="center"/>
    </xf>
    <xf numFmtId="3" fontId="20" fillId="2" borderId="1" xfId="4" applyNumberFormat="1" applyFont="1" applyFill="1" applyBorder="1" applyAlignment="1">
      <alignment horizontal="right" vertical="center"/>
    </xf>
    <xf numFmtId="168" fontId="21" fillId="0" borderId="1" xfId="2" applyNumberFormat="1" applyFont="1" applyBorder="1" applyAlignment="1" applyProtection="1">
      <alignment vertical="center"/>
    </xf>
    <xf numFmtId="0" fontId="2" fillId="0" borderId="1" xfId="2" applyFont="1" applyBorder="1" applyAlignment="1">
      <alignment vertical="center"/>
    </xf>
    <xf numFmtId="168" fontId="21" fillId="0" borderId="1" xfId="0" applyNumberFormat="1" applyFont="1" applyBorder="1" applyAlignment="1" applyProtection="1">
      <alignment vertical="center"/>
    </xf>
    <xf numFmtId="168" fontId="1" fillId="0" borderId="0" xfId="0" applyNumberFormat="1" applyFont="1" applyFill="1" applyBorder="1" applyAlignment="1"/>
    <xf numFmtId="168" fontId="1" fillId="0" borderId="0" xfId="0" applyNumberFormat="1" applyFont="1" applyBorder="1" applyAlignment="1"/>
    <xf numFmtId="168" fontId="1" fillId="3" borderId="0" xfId="0" applyNumberFormat="1" applyFont="1" applyFill="1" applyBorder="1" applyAlignment="1"/>
    <xf numFmtId="2" fontId="17" fillId="3" borderId="0" xfId="0" applyNumberFormat="1" applyFont="1" applyFill="1" applyBorder="1"/>
    <xf numFmtId="2" fontId="17" fillId="3" borderId="0" xfId="4" applyNumberFormat="1" applyFont="1" applyFill="1" applyBorder="1"/>
    <xf numFmtId="0" fontId="9" fillId="3" borderId="0" xfId="0" applyFont="1" applyFill="1" applyBorder="1" applyAlignment="1">
      <alignment wrapText="1"/>
    </xf>
    <xf numFmtId="0" fontId="0" fillId="3" borderId="3" xfId="0" applyFill="1" applyBorder="1"/>
    <xf numFmtId="0" fontId="1" fillId="2" borderId="0" xfId="2" applyFill="1" applyBorder="1" applyAlignment="1">
      <alignment horizontal="right"/>
    </xf>
    <xf numFmtId="3" fontId="1" fillId="2" borderId="0" xfId="10" applyNumberFormat="1" applyFont="1" applyFill="1" applyBorder="1" applyAlignment="1">
      <alignment horizontal="right" vertical="center"/>
    </xf>
    <xf numFmtId="3" fontId="7" fillId="0" borderId="0" xfId="2" applyNumberFormat="1" applyFont="1" applyBorder="1" applyAlignment="1" applyProtection="1">
      <alignment vertical="center"/>
    </xf>
    <xf numFmtId="3" fontId="1" fillId="0" borderId="0" xfId="10" applyNumberFormat="1" applyFont="1" applyFill="1" applyBorder="1" applyAlignment="1">
      <alignment horizontal="right" vertical="center"/>
    </xf>
    <xf numFmtId="3" fontId="1" fillId="3" borderId="0" xfId="10" applyNumberFormat="1" applyFont="1" applyFill="1" applyBorder="1" applyAlignment="1">
      <alignment horizontal="right" vertical="center"/>
    </xf>
    <xf numFmtId="3" fontId="7" fillId="0" borderId="0" xfId="0" applyNumberFormat="1" applyFont="1" applyBorder="1" applyAlignment="1" applyProtection="1">
      <alignment vertical="center"/>
    </xf>
    <xf numFmtId="3" fontId="7" fillId="2" borderId="0" xfId="0" applyNumberFormat="1" applyFont="1" applyFill="1" applyBorder="1" applyAlignment="1">
      <alignment horizontal="right" wrapText="1"/>
    </xf>
    <xf numFmtId="0" fontId="16" fillId="3" borderId="6" xfId="2" applyFont="1" applyFill="1" applyBorder="1" applyAlignment="1">
      <alignment horizontal="left" vertical="top" wrapText="1"/>
    </xf>
    <xf numFmtId="0" fontId="16" fillId="3" borderId="0" xfId="2" applyFont="1" applyFill="1" applyBorder="1" applyAlignment="1">
      <alignment horizontal="left" vertical="top" wrapText="1"/>
    </xf>
    <xf numFmtId="0" fontId="16" fillId="3" borderId="3" xfId="2" applyFont="1" applyFill="1" applyBorder="1" applyAlignment="1">
      <alignment horizontal="left" vertical="top" wrapText="1"/>
    </xf>
    <xf numFmtId="0" fontId="2" fillId="2" borderId="4" xfId="2" applyFont="1" applyFill="1" applyBorder="1" applyAlignment="1">
      <alignment horizontal="left" vertical="top" wrapText="1"/>
    </xf>
    <xf numFmtId="0" fontId="2" fillId="2" borderId="7" xfId="2" applyFont="1" applyFill="1" applyBorder="1" applyAlignment="1">
      <alignment horizontal="left" vertical="top" wrapText="1"/>
    </xf>
    <xf numFmtId="0" fontId="5" fillId="0" borderId="15" xfId="2" applyFont="1" applyFill="1" applyBorder="1" applyAlignment="1">
      <alignment wrapText="1"/>
    </xf>
    <xf numFmtId="0" fontId="1" fillId="0" borderId="15" xfId="2" applyBorder="1"/>
    <xf numFmtId="0" fontId="2" fillId="0" borderId="16" xfId="2" applyFont="1" applyBorder="1"/>
    <xf numFmtId="0" fontId="2" fillId="3" borderId="7" xfId="0" applyFont="1" applyFill="1" applyBorder="1" applyAlignment="1">
      <alignment horizontal="left" wrapText="1"/>
    </xf>
    <xf numFmtId="0" fontId="24" fillId="0" borderId="0" xfId="0" applyFont="1" applyAlignment="1">
      <alignment vertical="center"/>
    </xf>
    <xf numFmtId="0" fontId="23" fillId="0" borderId="0" xfId="11" applyFont="1" applyFill="1" applyAlignment="1">
      <alignment vertical="center"/>
    </xf>
    <xf numFmtId="0" fontId="2" fillId="0" borderId="0" xfId="0" applyFont="1" applyFill="1"/>
    <xf numFmtId="0" fontId="24" fillId="0" borderId="0" xfId="0" applyFont="1"/>
    <xf numFmtId="0" fontId="1" fillId="2" borderId="0" xfId="0" applyFont="1" applyFill="1" applyBorder="1"/>
    <xf numFmtId="3" fontId="1" fillId="3" borderId="0" xfId="0" applyNumberFormat="1" applyFont="1" applyFill="1" applyBorder="1"/>
    <xf numFmtId="167" fontId="1" fillId="3" borderId="0" xfId="0" applyNumberFormat="1" applyFont="1" applyFill="1" applyBorder="1"/>
    <xf numFmtId="0" fontId="24" fillId="3" borderId="7" xfId="0" applyFont="1" applyFill="1" applyBorder="1"/>
    <xf numFmtId="0" fontId="24" fillId="3" borderId="0" xfId="0" applyFont="1" applyFill="1"/>
    <xf numFmtId="0" fontId="24" fillId="0" borderId="0" xfId="0" applyFont="1" applyBorder="1"/>
    <xf numFmtId="0" fontId="1" fillId="0" borderId="0" xfId="0" applyFont="1" applyBorder="1" applyAlignment="1">
      <alignment vertical="top"/>
    </xf>
    <xf numFmtId="0" fontId="1" fillId="3" borderId="6" xfId="0" applyFont="1" applyFill="1" applyBorder="1"/>
    <xf numFmtId="0" fontId="5" fillId="3" borderId="0" xfId="0" applyFont="1" applyFill="1" applyBorder="1"/>
    <xf numFmtId="0" fontId="1" fillId="3" borderId="0" xfId="0" applyFont="1" applyFill="1" applyBorder="1"/>
    <xf numFmtId="0" fontId="1" fillId="3" borderId="3" xfId="0" applyFont="1" applyFill="1" applyBorder="1"/>
    <xf numFmtId="0" fontId="2" fillId="3" borderId="0" xfId="0" applyFont="1" applyFill="1"/>
    <xf numFmtId="0" fontId="7" fillId="3" borderId="0" xfId="0" applyFont="1" applyFill="1" applyBorder="1" applyAlignment="1">
      <alignment horizontal="right"/>
    </xf>
    <xf numFmtId="168" fontId="1" fillId="3" borderId="0" xfId="0" applyNumberFormat="1" applyFont="1" applyFill="1" applyBorder="1"/>
    <xf numFmtId="0" fontId="1" fillId="3" borderId="4" xfId="0" applyFont="1" applyFill="1" applyBorder="1"/>
    <xf numFmtId="0" fontId="1" fillId="3" borderId="7" xfId="0" applyFont="1" applyFill="1" applyBorder="1"/>
    <xf numFmtId="0" fontId="1" fillId="3" borderId="5" xfId="0" applyFont="1" applyFill="1" applyBorder="1"/>
    <xf numFmtId="0" fontId="2" fillId="3" borderId="8" xfId="0" applyFont="1" applyFill="1" applyBorder="1"/>
    <xf numFmtId="0" fontId="24" fillId="3" borderId="1" xfId="0" applyFont="1" applyFill="1" applyBorder="1"/>
    <xf numFmtId="0" fontId="2" fillId="3" borderId="1" xfId="0" applyFont="1" applyFill="1" applyBorder="1"/>
    <xf numFmtId="0" fontId="2" fillId="3" borderId="2" xfId="0" applyFont="1" applyFill="1" applyBorder="1"/>
    <xf numFmtId="0" fontId="2" fillId="3" borderId="4" xfId="0" applyFont="1" applyFill="1" applyBorder="1" applyAlignment="1">
      <alignment vertical="top"/>
    </xf>
    <xf numFmtId="0" fontId="1" fillId="3" borderId="7" xfId="0" applyFont="1" applyFill="1" applyBorder="1" applyAlignment="1">
      <alignment vertical="top"/>
    </xf>
    <xf numFmtId="0" fontId="24" fillId="3" borderId="5" xfId="0" applyFont="1" applyFill="1" applyBorder="1"/>
    <xf numFmtId="0" fontId="1" fillId="3" borderId="0" xfId="0" applyFont="1" applyFill="1" applyBorder="1" applyAlignment="1">
      <alignment vertical="top"/>
    </xf>
    <xf numFmtId="0" fontId="7" fillId="3" borderId="19" xfId="0" applyFont="1" applyFill="1" applyBorder="1" applyAlignment="1">
      <alignment horizontal="right"/>
    </xf>
    <xf numFmtId="0" fontId="1" fillId="3" borderId="0" xfId="0" applyFont="1" applyFill="1" applyBorder="1" applyAlignment="1">
      <alignment horizontal="left" vertical="top"/>
    </xf>
    <xf numFmtId="3" fontId="1" fillId="3" borderId="0" xfId="0" applyNumberFormat="1" applyFont="1" applyFill="1" applyBorder="1" applyAlignment="1">
      <alignment vertical="top"/>
    </xf>
    <xf numFmtId="0" fontId="7" fillId="3" borderId="0" xfId="0" applyFont="1" applyFill="1" applyBorder="1" applyAlignment="1">
      <alignment horizontal="right" vertical="top"/>
    </xf>
    <xf numFmtId="3" fontId="7" fillId="3" borderId="19" xfId="0" applyNumberFormat="1" applyFont="1" applyFill="1" applyBorder="1" applyAlignment="1">
      <alignment vertical="top"/>
    </xf>
    <xf numFmtId="3" fontId="7" fillId="3" borderId="20" xfId="0" applyNumberFormat="1" applyFont="1" applyFill="1" applyBorder="1" applyAlignment="1">
      <alignment vertical="top"/>
    </xf>
    <xf numFmtId="3" fontId="25" fillId="3" borderId="0" xfId="0" applyNumberFormat="1" applyFont="1" applyFill="1" applyBorder="1" applyAlignment="1">
      <alignment vertical="top"/>
    </xf>
    <xf numFmtId="0" fontId="7" fillId="3" borderId="0" xfId="0" applyFont="1" applyFill="1" applyBorder="1" applyAlignment="1">
      <alignment vertical="top"/>
    </xf>
    <xf numFmtId="3" fontId="7" fillId="3" borderId="20" xfId="0" applyNumberFormat="1" applyFont="1" applyFill="1" applyBorder="1" applyAlignment="1"/>
    <xf numFmtId="0" fontId="7" fillId="3" borderId="0" xfId="0" applyFont="1" applyFill="1" applyBorder="1"/>
    <xf numFmtId="3" fontId="1" fillId="3" borderId="0" xfId="0" quotePrefix="1" applyNumberFormat="1" applyFont="1" applyFill="1" applyBorder="1" applyAlignment="1">
      <alignment horizontal="right" vertical="top"/>
    </xf>
    <xf numFmtId="3" fontId="1" fillId="3" borderId="17" xfId="0" quotePrefix="1" applyNumberFormat="1" applyFont="1" applyFill="1" applyBorder="1" applyAlignment="1">
      <alignment horizontal="right" vertical="top"/>
    </xf>
    <xf numFmtId="0" fontId="7" fillId="3" borderId="17" xfId="0" applyFont="1" applyFill="1" applyBorder="1" applyAlignment="1">
      <alignment vertical="top"/>
    </xf>
    <xf numFmtId="3" fontId="7" fillId="3" borderId="21" xfId="0" applyNumberFormat="1" applyFont="1" applyFill="1" applyBorder="1" applyAlignment="1">
      <alignment vertical="top"/>
    </xf>
    <xf numFmtId="3" fontId="7" fillId="3" borderId="22" xfId="0" applyNumberFormat="1" applyFont="1" applyFill="1" applyBorder="1" applyAlignment="1">
      <alignment vertical="top"/>
    </xf>
    <xf numFmtId="0" fontId="2" fillId="3" borderId="14" xfId="0" applyFont="1" applyFill="1" applyBorder="1" applyAlignment="1">
      <alignment vertical="top"/>
    </xf>
    <xf numFmtId="0" fontId="2" fillId="3" borderId="15" xfId="0" applyFont="1" applyFill="1" applyBorder="1" applyAlignment="1">
      <alignment vertical="top"/>
    </xf>
    <xf numFmtId="0" fontId="2" fillId="0" borderId="0" xfId="0" applyFont="1" applyBorder="1"/>
    <xf numFmtId="0" fontId="26" fillId="0" borderId="0" xfId="0" applyFont="1"/>
    <xf numFmtId="0" fontId="2" fillId="0" borderId="0" xfId="0" applyFont="1"/>
    <xf numFmtId="0" fontId="2" fillId="0" borderId="6" xfId="0" applyFont="1" applyBorder="1" applyAlignment="1">
      <alignment horizontal="left" vertical="top" wrapText="1"/>
    </xf>
    <xf numFmtId="0" fontId="1" fillId="3" borderId="15" xfId="0" applyFont="1" applyFill="1" applyBorder="1"/>
    <xf numFmtId="0" fontId="7" fillId="3" borderId="18" xfId="0" applyFont="1" applyFill="1" applyBorder="1" applyAlignment="1">
      <alignment horizontal="right"/>
    </xf>
    <xf numFmtId="0" fontId="1" fillId="3" borderId="0" xfId="0" applyFont="1" applyFill="1" applyBorder="1" applyAlignment="1">
      <alignment vertical="top" wrapText="1"/>
    </xf>
    <xf numFmtId="0" fontId="7" fillId="3" borderId="0" xfId="0" applyFont="1" applyFill="1" applyBorder="1" applyAlignment="1">
      <alignment horizontal="left" vertical="top"/>
    </xf>
    <xf numFmtId="0" fontId="1" fillId="3" borderId="23" xfId="0" applyFont="1" applyFill="1" applyBorder="1"/>
    <xf numFmtId="0" fontId="7" fillId="3" borderId="7" xfId="0" applyFont="1" applyFill="1" applyBorder="1" applyAlignment="1">
      <alignment horizontal="left" vertical="top" wrapText="1"/>
    </xf>
    <xf numFmtId="0" fontId="7" fillId="3" borderId="7" xfId="0" applyFont="1" applyFill="1" applyBorder="1" applyAlignment="1">
      <alignment horizontal="left" vertical="top"/>
    </xf>
    <xf numFmtId="0" fontId="2" fillId="3" borderId="0" xfId="0" applyFont="1" applyFill="1" applyBorder="1"/>
    <xf numFmtId="0" fontId="2" fillId="3" borderId="3" xfId="0" applyFont="1" applyFill="1" applyBorder="1"/>
    <xf numFmtId="0" fontId="2" fillId="3" borderId="15" xfId="0" applyFont="1" applyFill="1" applyBorder="1" applyAlignment="1">
      <alignment horizontal="left"/>
    </xf>
    <xf numFmtId="0" fontId="2" fillId="3" borderId="0" xfId="0" applyFont="1" applyFill="1" applyBorder="1" applyAlignment="1">
      <alignment horizontal="left"/>
    </xf>
    <xf numFmtId="0" fontId="2" fillId="3" borderId="3" xfId="0" applyFont="1" applyFill="1" applyBorder="1" applyAlignment="1">
      <alignment horizontal="left"/>
    </xf>
    <xf numFmtId="0" fontId="2" fillId="3" borderId="23" xfId="0" applyFont="1" applyFill="1" applyBorder="1"/>
    <xf numFmtId="0" fontId="2" fillId="3" borderId="5" xfId="0" applyFont="1" applyFill="1" applyBorder="1" applyAlignment="1">
      <alignment horizontal="left" vertical="top" wrapText="1"/>
    </xf>
    <xf numFmtId="0" fontId="16" fillId="4" borderId="8" xfId="2" applyFont="1" applyFill="1" applyBorder="1" applyAlignment="1">
      <alignment vertical="center"/>
    </xf>
    <xf numFmtId="0" fontId="16" fillId="4" borderId="1" xfId="2" applyFont="1" applyFill="1" applyBorder="1" applyAlignment="1">
      <alignment vertical="center"/>
    </xf>
    <xf numFmtId="0" fontId="16" fillId="4" borderId="1" xfId="0" applyFont="1" applyFill="1" applyBorder="1" applyAlignment="1">
      <alignment vertical="center"/>
    </xf>
    <xf numFmtId="0" fontId="16" fillId="4" borderId="2" xfId="0" applyFont="1" applyFill="1" applyBorder="1" applyAlignment="1">
      <alignment vertical="center"/>
    </xf>
    <xf numFmtId="0" fontId="1" fillId="2" borderId="6" xfId="2" applyFont="1" applyFill="1" applyBorder="1"/>
    <xf numFmtId="0" fontId="1" fillId="2" borderId="0" xfId="2" applyFont="1" applyFill="1" applyBorder="1"/>
    <xf numFmtId="0" fontId="1" fillId="3" borderId="0" xfId="2" applyFont="1" applyFill="1" applyBorder="1"/>
    <xf numFmtId="0" fontId="7" fillId="0" borderId="0" xfId="0" applyFont="1" applyBorder="1" applyAlignment="1">
      <alignment horizontal="center"/>
    </xf>
    <xf numFmtId="3" fontId="1" fillId="2" borderId="6" xfId="2" applyNumberFormat="1" applyFont="1" applyFill="1" applyBorder="1" applyAlignment="1">
      <alignment horizontal="right" vertical="center" indent="1"/>
    </xf>
    <xf numFmtId="0" fontId="7" fillId="2" borderId="0" xfId="0" applyFont="1" applyFill="1" applyBorder="1"/>
    <xf numFmtId="0" fontId="1" fillId="2" borderId="0" xfId="0" applyFont="1" applyFill="1" applyBorder="1" applyAlignment="1">
      <alignment vertical="top" wrapText="1"/>
    </xf>
    <xf numFmtId="3" fontId="1" fillId="3" borderId="0" xfId="0" applyNumberFormat="1" applyFont="1" applyFill="1" applyBorder="1" applyAlignment="1">
      <alignment horizontal="right" vertical="top" indent="1"/>
    </xf>
    <xf numFmtId="3" fontId="1" fillId="3" borderId="24" xfId="2" applyNumberFormat="1" applyFont="1" applyFill="1" applyBorder="1" applyAlignment="1">
      <alignment horizontal="right" vertical="top" indent="1"/>
    </xf>
    <xf numFmtId="3" fontId="1" fillId="3" borderId="17" xfId="0" applyNumberFormat="1" applyFont="1" applyFill="1" applyBorder="1" applyAlignment="1">
      <alignment horizontal="right" vertical="top" indent="1"/>
    </xf>
    <xf numFmtId="3" fontId="7" fillId="3" borderId="24" xfId="2" applyNumberFormat="1" applyFont="1" applyFill="1" applyBorder="1" applyAlignment="1">
      <alignment horizontal="right" vertical="top" indent="1"/>
    </xf>
    <xf numFmtId="0" fontId="1" fillId="2" borderId="0" xfId="0" applyFont="1" applyFill="1" applyBorder="1" applyAlignment="1">
      <alignment horizontal="left" vertical="top" wrapText="1"/>
    </xf>
    <xf numFmtId="3" fontId="1" fillId="0" borderId="0" xfId="0" quotePrefix="1" applyNumberFormat="1" applyFont="1" applyFill="1" applyBorder="1" applyAlignment="1">
      <alignment horizontal="right" vertical="top" indent="1"/>
    </xf>
    <xf numFmtId="3" fontId="7" fillId="3" borderId="19" xfId="0" applyNumberFormat="1" applyFont="1" applyFill="1" applyBorder="1" applyAlignment="1">
      <alignment horizontal="right" vertical="top" indent="1"/>
    </xf>
    <xf numFmtId="3" fontId="7" fillId="3" borderId="0" xfId="0" applyNumberFormat="1" applyFont="1" applyFill="1" applyBorder="1" applyAlignment="1">
      <alignment horizontal="right" vertical="top" indent="1"/>
    </xf>
    <xf numFmtId="0" fontId="1" fillId="2" borderId="0" xfId="0" applyFont="1" applyFill="1" applyBorder="1" applyAlignment="1">
      <alignment horizontal="left"/>
    </xf>
    <xf numFmtId="0" fontId="7" fillId="2" borderId="0" xfId="0" applyFont="1" applyFill="1" applyBorder="1" applyAlignment="1">
      <alignment horizontal="left" vertical="top" wrapText="1"/>
    </xf>
    <xf numFmtId="0" fontId="7" fillId="3" borderId="0" xfId="0" applyFont="1" applyFill="1" applyBorder="1" applyAlignment="1">
      <alignment vertical="top" wrapText="1"/>
    </xf>
    <xf numFmtId="3" fontId="1" fillId="3" borderId="19" xfId="0" applyNumberFormat="1" applyFont="1" applyFill="1" applyBorder="1" applyAlignment="1">
      <alignment horizontal="right" vertical="top" indent="1"/>
    </xf>
    <xf numFmtId="0" fontId="1" fillId="3" borderId="24" xfId="2" applyFont="1" applyFill="1" applyBorder="1"/>
    <xf numFmtId="3" fontId="1" fillId="3" borderId="24" xfId="2" quotePrefix="1" applyNumberFormat="1" applyFont="1" applyFill="1" applyBorder="1" applyAlignment="1">
      <alignment horizontal="right" vertical="top" indent="1"/>
    </xf>
    <xf numFmtId="3" fontId="1" fillId="3" borderId="24" xfId="2" applyNumberFormat="1" applyFont="1" applyFill="1" applyBorder="1" applyAlignment="1">
      <alignment horizontal="right" vertical="center" indent="1"/>
    </xf>
    <xf numFmtId="0" fontId="7" fillId="2" borderId="0" xfId="0" applyFont="1" applyFill="1" applyBorder="1" applyAlignment="1">
      <alignment vertical="top" wrapText="1"/>
    </xf>
    <xf numFmtId="0" fontId="1" fillId="3" borderId="6" xfId="2" applyFont="1" applyFill="1" applyBorder="1" applyAlignment="1">
      <alignment vertical="top"/>
    </xf>
    <xf numFmtId="3" fontId="1" fillId="3" borderId="0" xfId="0" quotePrefix="1" applyNumberFormat="1" applyFont="1" applyFill="1" applyBorder="1" applyAlignment="1">
      <alignment horizontal="right" vertical="top" indent="1"/>
    </xf>
    <xf numFmtId="0" fontId="1" fillId="2" borderId="0" xfId="0" applyFont="1" applyFill="1" applyBorder="1" applyAlignment="1">
      <alignment vertical="top"/>
    </xf>
    <xf numFmtId="0" fontId="1" fillId="2" borderId="0" xfId="0" applyFont="1" applyFill="1" applyBorder="1" applyAlignment="1">
      <alignment horizontal="left" vertical="top"/>
    </xf>
    <xf numFmtId="3" fontId="7" fillId="3" borderId="21" xfId="0" applyNumberFormat="1" applyFont="1" applyFill="1" applyBorder="1" applyAlignment="1">
      <alignment horizontal="right" vertical="top" indent="1"/>
    </xf>
    <xf numFmtId="0" fontId="1" fillId="2" borderId="4" xfId="2" applyFont="1" applyFill="1" applyBorder="1"/>
    <xf numFmtId="0" fontId="1" fillId="2" borderId="7" xfId="2" applyFont="1" applyFill="1" applyBorder="1"/>
    <xf numFmtId="0" fontId="1" fillId="2" borderId="7" xfId="0" applyFont="1" applyFill="1" applyBorder="1"/>
    <xf numFmtId="0" fontId="1" fillId="3" borderId="7" xfId="2" applyFont="1" applyFill="1" applyBorder="1"/>
    <xf numFmtId="166" fontId="7" fillId="0" borderId="5" xfId="9" applyNumberFormat="1" applyFont="1" applyBorder="1" applyAlignment="1">
      <alignment vertical="top"/>
    </xf>
    <xf numFmtId="0" fontId="2" fillId="3" borderId="8" xfId="0" applyFont="1" applyFill="1" applyBorder="1" applyAlignment="1">
      <alignment vertical="top"/>
    </xf>
    <xf numFmtId="0" fontId="1" fillId="3" borderId="1" xfId="0" applyFont="1" applyFill="1" applyBorder="1" applyAlignment="1">
      <alignment vertical="top"/>
    </xf>
    <xf numFmtId="0" fontId="1" fillId="2" borderId="1" xfId="0" applyFont="1" applyFill="1" applyBorder="1"/>
    <xf numFmtId="0" fontId="1" fillId="2" borderId="1" xfId="2" applyFont="1" applyFill="1" applyBorder="1"/>
    <xf numFmtId="0" fontId="1" fillId="3" borderId="1" xfId="2" applyFont="1" applyFill="1" applyBorder="1"/>
    <xf numFmtId="0" fontId="1" fillId="2" borderId="2" xfId="0" applyFont="1" applyFill="1" applyBorder="1"/>
    <xf numFmtId="0" fontId="1" fillId="3" borderId="0" xfId="2" applyFont="1" applyFill="1"/>
    <xf numFmtId="0" fontId="1" fillId="2" borderId="0" xfId="0" applyFont="1" applyFill="1"/>
    <xf numFmtId="0" fontId="7" fillId="3" borderId="0" xfId="2" applyFont="1" applyFill="1" applyBorder="1" applyAlignment="1">
      <alignment horizontal="right"/>
    </xf>
    <xf numFmtId="0" fontId="7" fillId="3" borderId="3" xfId="0" applyFont="1" applyFill="1" applyBorder="1" applyAlignment="1">
      <alignment horizontal="center" wrapText="1"/>
    </xf>
    <xf numFmtId="0" fontId="7" fillId="3" borderId="17" xfId="0" applyFont="1" applyFill="1" applyBorder="1" applyAlignment="1">
      <alignment horizontal="center"/>
    </xf>
    <xf numFmtId="3" fontId="7" fillId="3" borderId="0" xfId="2" applyNumberFormat="1" applyFont="1" applyFill="1" applyBorder="1" applyAlignment="1">
      <alignment horizontal="right" vertical="center"/>
    </xf>
    <xf numFmtId="0" fontId="7" fillId="3" borderId="3" xfId="0" applyFont="1" applyFill="1" applyBorder="1" applyAlignment="1">
      <alignment horizontal="right"/>
    </xf>
    <xf numFmtId="166" fontId="7" fillId="3" borderId="3" xfId="9" applyNumberFormat="1" applyFont="1" applyFill="1" applyBorder="1" applyAlignment="1">
      <alignment vertical="top"/>
    </xf>
    <xf numFmtId="3" fontId="1" fillId="3" borderId="17" xfId="0" quotePrefix="1" applyNumberFormat="1" applyFont="1" applyFill="1" applyBorder="1" applyAlignment="1">
      <alignment horizontal="right" vertical="top" indent="1"/>
    </xf>
    <xf numFmtId="0" fontId="27" fillId="3" borderId="3" xfId="0" applyFont="1" applyFill="1" applyBorder="1"/>
    <xf numFmtId="0" fontId="16" fillId="4" borderId="25" xfId="2" quotePrefix="1" applyFont="1" applyFill="1" applyBorder="1" applyAlignment="1">
      <alignment horizontal="left" vertical="center"/>
    </xf>
    <xf numFmtId="0" fontId="5" fillId="4" borderId="19" xfId="2" applyFont="1" applyFill="1" applyBorder="1"/>
    <xf numFmtId="0" fontId="5" fillId="4" borderId="19" xfId="2" applyFont="1" applyFill="1" applyBorder="1" applyAlignment="1">
      <alignment horizontal="center"/>
    </xf>
    <xf numFmtId="0" fontId="1" fillId="4" borderId="19" xfId="2" applyFont="1" applyFill="1" applyBorder="1"/>
    <xf numFmtId="0" fontId="1" fillId="4" borderId="30" xfId="2" applyFont="1" applyFill="1" applyBorder="1"/>
    <xf numFmtId="0" fontId="7" fillId="3" borderId="27" xfId="2" quotePrefix="1" applyFont="1" applyFill="1" applyBorder="1" applyAlignment="1">
      <alignment horizontal="left" vertical="center"/>
    </xf>
    <xf numFmtId="0" fontId="7" fillId="3" borderId="0" xfId="2" applyFont="1" applyFill="1" applyBorder="1" applyAlignment="1">
      <alignment vertical="center"/>
    </xf>
    <xf numFmtId="0" fontId="7" fillId="3" borderId="0" xfId="2" applyFont="1" applyFill="1" applyBorder="1" applyAlignment="1">
      <alignment horizontal="center" vertical="center"/>
    </xf>
    <xf numFmtId="0" fontId="7" fillId="3" borderId="0" xfId="2" quotePrefix="1" applyFont="1" applyFill="1" applyBorder="1" applyAlignment="1">
      <alignment horizontal="right" vertical="center"/>
    </xf>
    <xf numFmtId="0" fontId="0" fillId="3" borderId="0" xfId="0" applyFill="1" applyAlignment="1">
      <alignment vertical="center"/>
    </xf>
    <xf numFmtId="0" fontId="7" fillId="3" borderId="26" xfId="2" quotePrefix="1" applyFont="1" applyFill="1" applyBorder="1" applyAlignment="1">
      <alignment horizontal="right" vertical="center"/>
    </xf>
    <xf numFmtId="0" fontId="7" fillId="3" borderId="27" xfId="2" applyFont="1" applyFill="1" applyBorder="1" applyAlignment="1">
      <alignment horizontal="right" vertical="center"/>
    </xf>
    <xf numFmtId="0" fontId="7" fillId="3" borderId="0" xfId="2" applyFont="1" applyFill="1" applyBorder="1" applyAlignment="1">
      <alignment horizontal="right" vertical="center"/>
    </xf>
    <xf numFmtId="0" fontId="7" fillId="3" borderId="26" xfId="2" applyFont="1" applyFill="1" applyBorder="1" applyAlignment="1">
      <alignment horizontal="right" vertical="center"/>
    </xf>
    <xf numFmtId="0" fontId="1" fillId="3" borderId="27" xfId="2" applyFont="1" applyFill="1" applyBorder="1"/>
    <xf numFmtId="0" fontId="7" fillId="3" borderId="0" xfId="2" applyFont="1" applyFill="1" applyBorder="1" applyAlignment="1">
      <alignment horizontal="center"/>
    </xf>
    <xf numFmtId="0" fontId="1" fillId="3" borderId="0" xfId="2" applyFont="1" applyFill="1" applyBorder="1" applyAlignment="1">
      <alignment horizontal="right"/>
    </xf>
    <xf numFmtId="0" fontId="7" fillId="3" borderId="26" xfId="2" applyFont="1" applyFill="1" applyBorder="1" applyAlignment="1">
      <alignment horizontal="right"/>
    </xf>
    <xf numFmtId="0" fontId="1" fillId="3" borderId="0" xfId="2" applyFont="1" applyFill="1" applyBorder="1" applyAlignment="1">
      <alignment vertical="center"/>
    </xf>
    <xf numFmtId="0" fontId="1" fillId="3" borderId="0" xfId="2" applyFont="1" applyFill="1" applyBorder="1" applyAlignment="1">
      <alignment horizontal="center" vertical="center"/>
    </xf>
    <xf numFmtId="0" fontId="1" fillId="3" borderId="0" xfId="2" applyFont="1" applyFill="1" applyBorder="1" applyAlignment="1">
      <alignment horizontal="right" vertical="center"/>
    </xf>
    <xf numFmtId="0" fontId="1" fillId="3" borderId="26" xfId="2" applyFont="1" applyFill="1" applyBorder="1" applyAlignment="1">
      <alignment vertical="center"/>
    </xf>
    <xf numFmtId="0" fontId="1" fillId="3" borderId="27" xfId="2" quotePrefix="1" applyFont="1" applyFill="1" applyBorder="1" applyAlignment="1">
      <alignment horizontal="left" vertical="center"/>
    </xf>
    <xf numFmtId="3" fontId="1" fillId="3" borderId="0" xfId="2" applyNumberFormat="1" applyFont="1" applyFill="1" applyBorder="1" applyAlignment="1">
      <alignment vertical="center"/>
    </xf>
    <xf numFmtId="3" fontId="1" fillId="3" borderId="0" xfId="2" applyNumberFormat="1" applyFont="1" applyFill="1" applyBorder="1" applyAlignment="1">
      <alignment horizontal="center" vertical="center"/>
    </xf>
    <xf numFmtId="3" fontId="1" fillId="3" borderId="0" xfId="2" applyNumberFormat="1" applyFont="1" applyFill="1" applyBorder="1" applyAlignment="1">
      <alignment horizontal="right" vertical="center"/>
    </xf>
    <xf numFmtId="3" fontId="1" fillId="3" borderId="26" xfId="2" applyNumberFormat="1" applyFont="1" applyFill="1" applyBorder="1" applyAlignment="1">
      <alignment vertical="center"/>
    </xf>
    <xf numFmtId="0" fontId="1" fillId="3" borderId="27" xfId="2" applyFont="1" applyFill="1" applyBorder="1" applyAlignment="1">
      <alignment vertical="center"/>
    </xf>
    <xf numFmtId="3" fontId="1" fillId="3" borderId="26" xfId="2" applyNumberFormat="1" applyFont="1" applyFill="1" applyBorder="1" applyAlignment="1">
      <alignment horizontal="right" vertical="center"/>
    </xf>
    <xf numFmtId="0" fontId="1" fillId="3" borderId="27" xfId="2" quotePrefix="1" applyFont="1" applyFill="1" applyBorder="1" applyAlignment="1">
      <alignment horizontal="left" vertical="center" wrapText="1"/>
    </xf>
    <xf numFmtId="0" fontId="1" fillId="3" borderId="27" xfId="2" applyFont="1" applyFill="1" applyBorder="1" applyAlignment="1">
      <alignment horizontal="left" vertical="center"/>
    </xf>
    <xf numFmtId="0" fontId="7" fillId="3" borderId="27" xfId="2" applyFont="1" applyFill="1" applyBorder="1" applyAlignment="1">
      <alignment vertical="center"/>
    </xf>
    <xf numFmtId="3" fontId="7" fillId="3" borderId="0" xfId="2" applyNumberFormat="1" applyFont="1" applyFill="1" applyBorder="1" applyAlignment="1">
      <alignment vertical="center"/>
    </xf>
    <xf numFmtId="3" fontId="7" fillId="3" borderId="26" xfId="2" applyNumberFormat="1" applyFont="1" applyFill="1" applyBorder="1" applyAlignment="1">
      <alignment vertical="center"/>
    </xf>
    <xf numFmtId="3" fontId="6" fillId="3" borderId="0" xfId="2" applyNumberFormat="1" applyFont="1" applyFill="1" applyBorder="1" applyAlignment="1">
      <alignment vertical="center"/>
    </xf>
    <xf numFmtId="3" fontId="6" fillId="3" borderId="26" xfId="2" applyNumberFormat="1" applyFont="1" applyFill="1" applyBorder="1" applyAlignment="1">
      <alignment vertical="center"/>
    </xf>
    <xf numFmtId="3" fontId="7" fillId="3" borderId="0" xfId="2" applyNumberFormat="1" applyFont="1" applyFill="1" applyBorder="1" applyAlignment="1">
      <alignment horizontal="center" vertical="center"/>
    </xf>
    <xf numFmtId="9" fontId="1" fillId="3" borderId="0" xfId="2" applyNumberFormat="1" applyFont="1" applyFill="1" applyBorder="1" applyAlignment="1">
      <alignment vertical="center"/>
    </xf>
    <xf numFmtId="9" fontId="1" fillId="3" borderId="26" xfId="2" applyNumberFormat="1" applyFont="1" applyFill="1" applyBorder="1" applyAlignment="1">
      <alignment vertical="center"/>
    </xf>
    <xf numFmtId="0" fontId="9" fillId="3" borderId="27" xfId="2" applyFont="1" applyFill="1" applyBorder="1"/>
    <xf numFmtId="9" fontId="9" fillId="3" borderId="0" xfId="2" applyNumberFormat="1" applyFont="1" applyFill="1" applyBorder="1"/>
    <xf numFmtId="9" fontId="9" fillId="3" borderId="0" xfId="2" applyNumberFormat="1" applyFont="1" applyFill="1" applyBorder="1" applyAlignment="1">
      <alignment horizontal="center"/>
    </xf>
    <xf numFmtId="9" fontId="9" fillId="3" borderId="0" xfId="2" applyNumberFormat="1" applyFont="1" applyFill="1" applyBorder="1" applyAlignment="1">
      <alignment horizontal="right"/>
    </xf>
    <xf numFmtId="9" fontId="9" fillId="3" borderId="17" xfId="2" applyNumberFormat="1" applyFont="1" applyFill="1" applyBorder="1" applyAlignment="1">
      <alignment horizontal="right"/>
    </xf>
    <xf numFmtId="3" fontId="1" fillId="3" borderId="17" xfId="2" applyNumberFormat="1" applyFont="1" applyFill="1" applyBorder="1"/>
    <xf numFmtId="3" fontId="1" fillId="3" borderId="29" xfId="2" applyNumberFormat="1" applyFont="1" applyFill="1" applyBorder="1"/>
    <xf numFmtId="0" fontId="2" fillId="3" borderId="25" xfId="2" applyFont="1" applyFill="1" applyBorder="1"/>
    <xf numFmtId="9" fontId="9" fillId="3" borderId="19" xfId="2" applyNumberFormat="1" applyFont="1" applyFill="1" applyBorder="1"/>
    <xf numFmtId="9" fontId="9" fillId="3" borderId="19" xfId="2" applyNumberFormat="1" applyFont="1" applyFill="1" applyBorder="1" applyAlignment="1">
      <alignment horizontal="center"/>
    </xf>
    <xf numFmtId="9" fontId="1" fillId="3" borderId="0" xfId="9" applyFont="1" applyFill="1" applyBorder="1"/>
    <xf numFmtId="9" fontId="1" fillId="3" borderId="26" xfId="9" applyFont="1" applyFill="1" applyBorder="1"/>
    <xf numFmtId="3" fontId="1" fillId="3" borderId="26" xfId="2" applyNumberFormat="1" applyFont="1" applyFill="1" applyBorder="1"/>
    <xf numFmtId="0" fontId="1" fillId="3" borderId="26" xfId="2" applyFont="1" applyFill="1" applyBorder="1"/>
    <xf numFmtId="0" fontId="1" fillId="3" borderId="29" xfId="2" applyFill="1" applyBorder="1" applyAlignment="1">
      <alignment wrapText="1"/>
    </xf>
    <xf numFmtId="0" fontId="2" fillId="0" borderId="0" xfId="0" quotePrefix="1" applyFont="1" applyFill="1" applyBorder="1" applyAlignment="1">
      <alignment horizontal="left" vertical="top" wrapText="1"/>
    </xf>
    <xf numFmtId="0" fontId="2" fillId="0" borderId="7" xfId="0" quotePrefix="1" applyFont="1" applyFill="1" applyBorder="1" applyAlignment="1">
      <alignment horizontal="left" vertical="top" wrapText="1"/>
    </xf>
    <xf numFmtId="0" fontId="16" fillId="4" borderId="8" xfId="0" quotePrefix="1" applyFont="1" applyFill="1" applyBorder="1" applyAlignment="1">
      <alignment horizontal="left" wrapText="1"/>
    </xf>
    <xf numFmtId="0" fontId="7" fillId="4" borderId="1" xfId="0" applyFont="1" applyFill="1" applyBorder="1" applyAlignment="1">
      <alignment wrapText="1"/>
    </xf>
    <xf numFmtId="0" fontId="7" fillId="4" borderId="2" xfId="0" applyFont="1" applyFill="1" applyBorder="1" applyAlignment="1">
      <alignment wrapText="1"/>
    </xf>
    <xf numFmtId="1" fontId="13" fillId="0" borderId="0" xfId="0" applyNumberFormat="1" applyFont="1" applyFill="1" applyBorder="1" applyAlignment="1">
      <alignment horizontal="right" vertical="top"/>
    </xf>
    <xf numFmtId="0" fontId="13" fillId="0" borderId="0" xfId="0" applyFont="1" applyBorder="1" applyAlignment="1">
      <alignment horizontal="right" vertical="top"/>
    </xf>
    <xf numFmtId="0" fontId="0" fillId="0" borderId="0" xfId="0" applyAlignment="1">
      <alignment horizontal="right" vertical="top"/>
    </xf>
    <xf numFmtId="0" fontId="7" fillId="2" borderId="8"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2" fillId="3" borderId="6" xfId="0" applyFont="1" applyFill="1" applyBorder="1" applyAlignment="1">
      <alignment horizontal="left" vertical="top" wrapText="1"/>
    </xf>
    <xf numFmtId="0" fontId="2" fillId="3" borderId="0" xfId="0" applyFont="1" applyFill="1" applyBorder="1" applyAlignment="1">
      <alignment horizontal="left" vertical="top" wrapText="1"/>
    </xf>
    <xf numFmtId="0" fontId="9" fillId="3" borderId="6" xfId="0" applyFont="1" applyFill="1" applyBorder="1" applyAlignment="1">
      <alignment horizontal="left" wrapText="1"/>
    </xf>
    <xf numFmtId="0" fontId="9" fillId="3" borderId="0" xfId="0" applyFont="1" applyFill="1" applyBorder="1" applyAlignment="1">
      <alignment horizontal="left" wrapText="1"/>
    </xf>
    <xf numFmtId="0" fontId="2" fillId="2" borderId="6" xfId="0" applyFont="1" applyFill="1" applyBorder="1" applyAlignment="1">
      <alignment wrapText="1"/>
    </xf>
    <xf numFmtId="0" fontId="2" fillId="2" borderId="0" xfId="0" applyFont="1" applyFill="1" applyBorder="1" applyAlignment="1">
      <alignment wrapText="1"/>
    </xf>
    <xf numFmtId="0" fontId="2" fillId="2" borderId="3" xfId="0" applyFont="1" applyFill="1" applyBorder="1" applyAlignment="1">
      <alignment wrapText="1"/>
    </xf>
    <xf numFmtId="0" fontId="2" fillId="3" borderId="4" xfId="0" applyFont="1" applyFill="1" applyBorder="1" applyAlignment="1">
      <alignment horizontal="left" wrapText="1"/>
    </xf>
    <xf numFmtId="0" fontId="2" fillId="3" borderId="7" xfId="0" applyFont="1" applyFill="1" applyBorder="1" applyAlignment="1">
      <alignment horizontal="left" wrapText="1"/>
    </xf>
    <xf numFmtId="0" fontId="2" fillId="3" borderId="5" xfId="0" applyFont="1" applyFill="1" applyBorder="1" applyAlignment="1">
      <alignment horizontal="left" wrapText="1"/>
    </xf>
    <xf numFmtId="0" fontId="16" fillId="4" borderId="8" xfId="2" applyFont="1" applyFill="1" applyBorder="1" applyAlignment="1">
      <alignment horizontal="left" vertical="top" wrapText="1"/>
    </xf>
    <xf numFmtId="0" fontId="16" fillId="4" borderId="1" xfId="2" applyFont="1" applyFill="1" applyBorder="1" applyAlignment="1">
      <alignment horizontal="left" vertical="top" wrapText="1"/>
    </xf>
    <xf numFmtId="0" fontId="16" fillId="4" borderId="2" xfId="2" applyFont="1" applyFill="1" applyBorder="1" applyAlignment="1">
      <alignment horizontal="left" vertical="top" wrapText="1"/>
    </xf>
    <xf numFmtId="3" fontId="7" fillId="0" borderId="7" xfId="2" applyNumberFormat="1" applyFont="1" applyBorder="1" applyAlignment="1">
      <alignment horizontal="center"/>
    </xf>
    <xf numFmtId="3" fontId="7" fillId="0" borderId="7" xfId="0" applyNumberFormat="1" applyFont="1" applyBorder="1" applyAlignment="1">
      <alignment horizontal="center"/>
    </xf>
    <xf numFmtId="0" fontId="2" fillId="2" borderId="6" xfId="2" applyFont="1" applyFill="1" applyBorder="1" applyAlignment="1">
      <alignment horizontal="left" vertical="top" wrapText="1"/>
    </xf>
    <xf numFmtId="0" fontId="2" fillId="2" borderId="0" xfId="2" applyFont="1" applyFill="1" applyBorder="1" applyAlignment="1">
      <alignment horizontal="left" vertical="top" wrapText="1"/>
    </xf>
    <xf numFmtId="0" fontId="16" fillId="4" borderId="14" xfId="2" applyFont="1" applyFill="1" applyBorder="1" applyAlignment="1">
      <alignment wrapText="1"/>
    </xf>
    <xf numFmtId="0" fontId="16" fillId="4" borderId="1" xfId="2" applyFont="1" applyFill="1" applyBorder="1" applyAlignment="1">
      <alignment wrapText="1"/>
    </xf>
    <xf numFmtId="0" fontId="16" fillId="4" borderId="2" xfId="2" applyFont="1" applyFill="1" applyBorder="1" applyAlignment="1">
      <alignment wrapText="1"/>
    </xf>
    <xf numFmtId="0" fontId="16" fillId="4" borderId="8" xfId="0" applyFont="1" applyFill="1" applyBorder="1" applyAlignment="1">
      <alignment horizontal="left"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2" fillId="3" borderId="15" xfId="0" applyFont="1" applyFill="1" applyBorder="1" applyAlignment="1">
      <alignment horizontal="left" vertical="top" wrapText="1"/>
    </xf>
    <xf numFmtId="0" fontId="16" fillId="4" borderId="14"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7" fillId="3" borderId="17" xfId="0" applyFont="1" applyFill="1" applyBorder="1" applyAlignment="1">
      <alignment horizontal="center"/>
    </xf>
    <xf numFmtId="0" fontId="7" fillId="3" borderId="0" xfId="0" applyFont="1" applyFill="1" applyBorder="1" applyAlignment="1">
      <alignment horizontal="left" vertical="top" wrapText="1"/>
    </xf>
    <xf numFmtId="0" fontId="7" fillId="2" borderId="0" xfId="0" applyFont="1" applyFill="1" applyBorder="1" applyAlignment="1">
      <alignment horizontal="left" vertical="top"/>
    </xf>
    <xf numFmtId="0" fontId="7" fillId="0" borderId="17" xfId="0" applyFont="1" applyBorder="1" applyAlignment="1">
      <alignment horizontal="center"/>
    </xf>
    <xf numFmtId="0" fontId="7"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3" borderId="27" xfId="2" quotePrefix="1" applyFont="1" applyFill="1" applyBorder="1" applyAlignment="1">
      <alignment horizontal="left" vertical="center" wrapText="1"/>
    </xf>
    <xf numFmtId="0" fontId="2" fillId="3" borderId="0" xfId="2" quotePrefix="1" applyFont="1" applyFill="1" applyBorder="1" applyAlignment="1">
      <alignment horizontal="left" vertical="center" wrapText="1"/>
    </xf>
    <xf numFmtId="0" fontId="0" fillId="0" borderId="27"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17" xfId="0" applyBorder="1" applyAlignment="1">
      <alignment horizontal="left" vertical="center" wrapText="1"/>
    </xf>
    <xf numFmtId="0" fontId="20" fillId="3" borderId="27" xfId="2" applyFont="1" applyFill="1" applyBorder="1" applyAlignment="1">
      <alignment horizontal="left" vertical="center" wrapText="1"/>
    </xf>
    <xf numFmtId="0" fontId="20" fillId="3" borderId="0" xfId="2" applyFont="1" applyFill="1" applyBorder="1" applyAlignment="1">
      <alignment horizontal="left" vertical="center" wrapText="1"/>
    </xf>
    <xf numFmtId="0" fontId="28" fillId="0" borderId="27" xfId="0" applyFont="1" applyBorder="1" applyAlignment="1">
      <alignment horizontal="left" vertical="center" wrapText="1"/>
    </xf>
    <xf numFmtId="0" fontId="28" fillId="0" borderId="0" xfId="0" applyFont="1" applyAlignment="1">
      <alignment horizontal="left" vertical="center" wrapText="1"/>
    </xf>
    <xf numFmtId="0" fontId="29" fillId="0" borderId="27" xfId="0" applyFont="1" applyBorder="1" applyAlignment="1">
      <alignment horizontal="left" vertical="center" wrapText="1"/>
    </xf>
    <xf numFmtId="0" fontId="29" fillId="0" borderId="0" xfId="0" applyFont="1" applyBorder="1" applyAlignment="1">
      <alignment horizontal="left" vertical="center" wrapText="1"/>
    </xf>
    <xf numFmtId="0" fontId="2" fillId="3" borderId="27" xfId="2" quotePrefix="1" applyFont="1" applyFill="1" applyBorder="1" applyAlignment="1">
      <alignment horizontal="left" vertical="center"/>
    </xf>
    <xf numFmtId="0" fontId="2" fillId="3" borderId="0" xfId="2" quotePrefix="1" applyFont="1" applyFill="1" applyBorder="1" applyAlignment="1">
      <alignment horizontal="left" vertical="center"/>
    </xf>
  </cellXfs>
  <cellStyles count="12">
    <cellStyle name="%" xfId="3"/>
    <cellStyle name="Bad" xfId="11" builtinId="27"/>
    <cellStyle name="CellBAValue" xfId="6"/>
    <cellStyle name="CellNationValue" xfId="7"/>
    <cellStyle name="CellUAValue" xfId="8"/>
    <cellStyle name="Comma 2" xfId="4"/>
    <cellStyle name="Comma 3" xfId="5"/>
    <cellStyle name="Comma 4" xfId="10"/>
    <cellStyle name="Normal" xfId="0" builtinId="0"/>
    <cellStyle name="Normal 2" xfId="2"/>
    <cellStyle name="Percent" xfId="1" builtinId="5"/>
    <cellStyle name="Percent 2" xfId="9"/>
  </cellStyles>
  <dxfs count="0"/>
  <tableStyles count="0" defaultTableStyle="TableStyleMedium9" defaultPivotStyle="PivotStyleLight16"/>
  <colors>
    <mruColors>
      <color rgb="FF800000"/>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511</xdr:col>
      <xdr:colOff>304800</xdr:colOff>
      <xdr:row>1927</xdr:row>
      <xdr:rowOff>19050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810400" cy="31204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78535/NNDR1_2013-14_DropDow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GF3Data/QRC4/2011-12/Forms%20sent%20to%20LAs/QRC4%20form%20201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NDR1 Form"/>
      <sheetName val="DATA"/>
    </sheetNames>
    <sheetDataSet>
      <sheetData sheetId="0"/>
      <sheetData sheetId="1">
        <row r="5">
          <cell r="A5">
            <v>1</v>
          </cell>
          <cell r="B5" t="str">
            <v>Adur</v>
          </cell>
          <cell r="C5" t="str">
            <v>E3831</v>
          </cell>
          <cell r="D5">
            <v>2076</v>
          </cell>
          <cell r="E5">
            <v>39039272</v>
          </cell>
          <cell r="F5">
            <v>18036143.66</v>
          </cell>
          <cell r="G5">
            <v>282418.99</v>
          </cell>
          <cell r="H5">
            <v>1056034.54</v>
          </cell>
          <cell r="I5">
            <v>773615.55</v>
          </cell>
          <cell r="J5">
            <v>880250.72</v>
          </cell>
          <cell r="K5">
            <v>64236.86</v>
          </cell>
          <cell r="L5">
            <v>0</v>
          </cell>
          <cell r="M5">
            <v>0</v>
          </cell>
          <cell r="N5">
            <v>405690.77</v>
          </cell>
          <cell r="O5">
            <v>2123793.9</v>
          </cell>
          <cell r="P5">
            <v>32274.1</v>
          </cell>
          <cell r="Q5">
            <v>10071.6</v>
          </cell>
          <cell r="R5">
            <v>40.270000000000003</v>
          </cell>
          <cell r="S5">
            <v>0</v>
          </cell>
          <cell r="T5">
            <v>0</v>
          </cell>
          <cell r="U5">
            <v>0</v>
          </cell>
          <cell r="V5">
            <v>42385.97</v>
          </cell>
          <cell r="W5">
            <v>15869963.789999999</v>
          </cell>
          <cell r="X5">
            <v>158699.64000000001</v>
          </cell>
          <cell r="Y5">
            <v>84623.09</v>
          </cell>
          <cell r="Z5">
            <v>0</v>
          </cell>
          <cell r="AA5">
            <v>0</v>
          </cell>
          <cell r="AB5">
            <v>0</v>
          </cell>
          <cell r="AC5">
            <v>0</v>
          </cell>
          <cell r="AD5">
            <v>0</v>
          </cell>
          <cell r="AE5">
            <v>0</v>
          </cell>
          <cell r="AF5">
            <v>0</v>
          </cell>
          <cell r="AG5">
            <v>0</v>
          </cell>
          <cell r="AH5">
            <v>0</v>
          </cell>
          <cell r="AI5">
            <v>15626641.060000001</v>
          </cell>
          <cell r="AJ5">
            <v>1886713</v>
          </cell>
          <cell r="AK5">
            <v>871661.41</v>
          </cell>
          <cell r="AL5">
            <v>4.83</v>
          </cell>
          <cell r="AM5">
            <v>793498</v>
          </cell>
          <cell r="AN5">
            <v>15704804</v>
          </cell>
          <cell r="AO5">
            <v>3121.43</v>
          </cell>
          <cell r="AP5">
            <v>74094.38</v>
          </cell>
          <cell r="AQ5">
            <v>70972.95</v>
          </cell>
          <cell r="AR5">
            <v>15633831</v>
          </cell>
          <cell r="AS5">
            <v>7852402</v>
          </cell>
          <cell r="AT5">
            <v>6281922</v>
          </cell>
          <cell r="AU5">
            <v>1570480</v>
          </cell>
          <cell r="AV5">
            <v>0</v>
          </cell>
          <cell r="AW5">
            <v>0</v>
          </cell>
          <cell r="AX5">
            <v>0</v>
          </cell>
          <cell r="AY5" t="str">
            <v>West Sussex</v>
          </cell>
          <cell r="AZ5" t="str">
            <v>County</v>
          </cell>
          <cell r="BA5" t="str">
            <v>Adur</v>
          </cell>
        </row>
        <row r="6">
          <cell r="A6">
            <v>2</v>
          </cell>
          <cell r="B6" t="str">
            <v>Allerdale</v>
          </cell>
          <cell r="C6" t="str">
            <v>E0931</v>
          </cell>
          <cell r="D6">
            <v>4618</v>
          </cell>
          <cell r="E6">
            <v>69906505</v>
          </cell>
          <cell r="F6">
            <v>32296805.309999999</v>
          </cell>
          <cell r="G6">
            <v>480622.83</v>
          </cell>
          <cell r="H6">
            <v>2811781.2</v>
          </cell>
          <cell r="I6">
            <v>2331158.37</v>
          </cell>
          <cell r="J6">
            <v>1392169.7</v>
          </cell>
          <cell r="K6">
            <v>64263.040000000001</v>
          </cell>
          <cell r="L6">
            <v>39086.65</v>
          </cell>
          <cell r="M6">
            <v>0</v>
          </cell>
          <cell r="N6">
            <v>826726.85</v>
          </cell>
          <cell r="O6">
            <v>4653404.6100000003</v>
          </cell>
          <cell r="P6">
            <v>114807.02</v>
          </cell>
          <cell r="Q6">
            <v>94868.44</v>
          </cell>
          <cell r="R6">
            <v>1177.5</v>
          </cell>
          <cell r="S6">
            <v>2048.6799999999998</v>
          </cell>
          <cell r="T6">
            <v>0</v>
          </cell>
          <cell r="U6">
            <v>0</v>
          </cell>
          <cell r="V6">
            <v>212901.64</v>
          </cell>
          <cell r="W6">
            <v>27430499.059999999</v>
          </cell>
          <cell r="X6">
            <v>210568.2</v>
          </cell>
          <cell r="Y6">
            <v>182675.84</v>
          </cell>
          <cell r="Z6">
            <v>0</v>
          </cell>
          <cell r="AA6">
            <v>0</v>
          </cell>
          <cell r="AB6">
            <v>0</v>
          </cell>
          <cell r="AC6">
            <v>0</v>
          </cell>
          <cell r="AD6">
            <v>0</v>
          </cell>
          <cell r="AE6">
            <v>0</v>
          </cell>
          <cell r="AF6">
            <v>0</v>
          </cell>
          <cell r="AG6">
            <v>0</v>
          </cell>
          <cell r="AH6">
            <v>0</v>
          </cell>
          <cell r="AI6">
            <v>27037255.02</v>
          </cell>
          <cell r="AJ6">
            <v>-210365</v>
          </cell>
          <cell r="AK6">
            <v>-97188.63</v>
          </cell>
          <cell r="AL6">
            <v>-0.3</v>
          </cell>
          <cell r="AM6">
            <v>2276067.0299999998</v>
          </cell>
          <cell r="AN6">
            <v>24663999</v>
          </cell>
          <cell r="AO6">
            <v>9382.32</v>
          </cell>
          <cell r="AP6">
            <v>185249.6</v>
          </cell>
          <cell r="AQ6">
            <v>175867.28</v>
          </cell>
          <cell r="AR6">
            <v>24488132</v>
          </cell>
          <cell r="AS6">
            <v>12332000</v>
          </cell>
          <cell r="AT6">
            <v>9865600</v>
          </cell>
          <cell r="AU6">
            <v>2466400</v>
          </cell>
          <cell r="AV6">
            <v>0</v>
          </cell>
          <cell r="AW6">
            <v>0</v>
          </cell>
          <cell r="AX6">
            <v>0</v>
          </cell>
          <cell r="AY6" t="str">
            <v>Cumbria</v>
          </cell>
          <cell r="AZ6" t="str">
            <v>County</v>
          </cell>
          <cell r="BA6" t="str">
            <v>Allerdale</v>
          </cell>
        </row>
        <row r="7">
          <cell r="A7">
            <v>3</v>
          </cell>
          <cell r="B7" t="str">
            <v>Amber Valley</v>
          </cell>
          <cell r="C7" t="str">
            <v>E1031</v>
          </cell>
          <cell r="D7">
            <v>3731</v>
          </cell>
          <cell r="E7">
            <v>78261055</v>
          </cell>
          <cell r="F7">
            <v>36156607.409999996</v>
          </cell>
          <cell r="G7">
            <v>577262</v>
          </cell>
          <cell r="H7">
            <v>2349333</v>
          </cell>
          <cell r="I7">
            <v>1772071</v>
          </cell>
          <cell r="J7">
            <v>1529222</v>
          </cell>
          <cell r="K7">
            <v>39752</v>
          </cell>
          <cell r="L7">
            <v>19832</v>
          </cell>
          <cell r="M7">
            <v>44266</v>
          </cell>
          <cell r="N7">
            <v>1919838</v>
          </cell>
          <cell r="O7">
            <v>5324981</v>
          </cell>
          <cell r="P7">
            <v>35420</v>
          </cell>
          <cell r="Q7">
            <v>63158</v>
          </cell>
          <cell r="R7">
            <v>0</v>
          </cell>
          <cell r="S7">
            <v>19832</v>
          </cell>
          <cell r="T7">
            <v>2042</v>
          </cell>
          <cell r="U7">
            <v>0</v>
          </cell>
          <cell r="V7">
            <v>120452</v>
          </cell>
          <cell r="W7">
            <v>30711174.41</v>
          </cell>
          <cell r="X7">
            <v>361566</v>
          </cell>
          <cell r="Y7">
            <v>154747.01</v>
          </cell>
          <cell r="Z7">
            <v>0</v>
          </cell>
          <cell r="AA7">
            <v>0</v>
          </cell>
          <cell r="AB7">
            <v>0</v>
          </cell>
          <cell r="AC7">
            <v>0</v>
          </cell>
          <cell r="AD7">
            <v>0</v>
          </cell>
          <cell r="AE7">
            <v>0</v>
          </cell>
          <cell r="AF7">
            <v>0</v>
          </cell>
          <cell r="AG7">
            <v>0</v>
          </cell>
          <cell r="AH7">
            <v>0</v>
          </cell>
          <cell r="AI7">
            <v>30194861.399999999</v>
          </cell>
          <cell r="AJ7">
            <v>0</v>
          </cell>
          <cell r="AK7">
            <v>0</v>
          </cell>
          <cell r="AL7">
            <v>0</v>
          </cell>
          <cell r="AM7">
            <v>1294336</v>
          </cell>
          <cell r="AN7">
            <v>28900525</v>
          </cell>
          <cell r="AO7">
            <v>57369</v>
          </cell>
          <cell r="AP7">
            <v>105614</v>
          </cell>
          <cell r="AQ7">
            <v>48245</v>
          </cell>
          <cell r="AR7">
            <v>28852280</v>
          </cell>
          <cell r="AS7">
            <v>14450263</v>
          </cell>
          <cell r="AT7">
            <v>11560210</v>
          </cell>
          <cell r="AU7">
            <v>2601047</v>
          </cell>
          <cell r="AV7">
            <v>289005</v>
          </cell>
          <cell r="AW7">
            <v>0</v>
          </cell>
          <cell r="AX7">
            <v>0</v>
          </cell>
          <cell r="AY7" t="str">
            <v>Derbyshire</v>
          </cell>
          <cell r="AZ7" t="str">
            <v>Derbyshire Fire Authority</v>
          </cell>
          <cell r="BA7" t="str">
            <v>Amber Valley</v>
          </cell>
        </row>
        <row r="8">
          <cell r="A8">
            <v>4</v>
          </cell>
          <cell r="B8" t="str">
            <v>Arun</v>
          </cell>
          <cell r="C8" t="str">
            <v>E3832</v>
          </cell>
          <cell r="D8">
            <v>4265</v>
          </cell>
          <cell r="E8">
            <v>78392023</v>
          </cell>
          <cell r="F8">
            <v>36217114.630000003</v>
          </cell>
          <cell r="G8">
            <v>546545.93000000005</v>
          </cell>
          <cell r="H8">
            <v>2833930.13</v>
          </cell>
          <cell r="I8">
            <v>2287384.2000000002</v>
          </cell>
          <cell r="J8">
            <v>2106359.0299999998</v>
          </cell>
          <cell r="K8">
            <v>80120.53</v>
          </cell>
          <cell r="L8">
            <v>7170.99</v>
          </cell>
          <cell r="M8">
            <v>0</v>
          </cell>
          <cell r="N8">
            <v>499095.45</v>
          </cell>
          <cell r="O8">
            <v>4980130.2</v>
          </cell>
          <cell r="P8">
            <v>94496.93</v>
          </cell>
          <cell r="Q8">
            <v>13927.02</v>
          </cell>
          <cell r="R8">
            <v>551.07000000000005</v>
          </cell>
          <cell r="S8">
            <v>3820.98</v>
          </cell>
          <cell r="T8">
            <v>0</v>
          </cell>
          <cell r="U8">
            <v>0</v>
          </cell>
          <cell r="V8">
            <v>112796</v>
          </cell>
          <cell r="W8">
            <v>31124188.43</v>
          </cell>
          <cell r="X8">
            <v>311241.88</v>
          </cell>
          <cell r="Y8">
            <v>173257.02</v>
          </cell>
          <cell r="Z8">
            <v>0</v>
          </cell>
          <cell r="AA8">
            <v>0</v>
          </cell>
          <cell r="AB8">
            <v>0</v>
          </cell>
          <cell r="AC8">
            <v>0</v>
          </cell>
          <cell r="AD8">
            <v>0</v>
          </cell>
          <cell r="AE8">
            <v>0</v>
          </cell>
          <cell r="AF8">
            <v>0</v>
          </cell>
          <cell r="AG8">
            <v>0</v>
          </cell>
          <cell r="AH8">
            <v>0</v>
          </cell>
          <cell r="AI8">
            <v>30639689.530000001</v>
          </cell>
          <cell r="AJ8">
            <v>3923000</v>
          </cell>
          <cell r="AK8">
            <v>1812426</v>
          </cell>
          <cell r="AL8">
            <v>5</v>
          </cell>
          <cell r="AM8">
            <v>272710.40999999997</v>
          </cell>
          <cell r="AN8">
            <v>32179405</v>
          </cell>
          <cell r="AO8">
            <v>58698.7</v>
          </cell>
          <cell r="AP8">
            <v>67964.89</v>
          </cell>
          <cell r="AQ8">
            <v>9266.19</v>
          </cell>
          <cell r="AR8">
            <v>32170139</v>
          </cell>
          <cell r="AS8">
            <v>16089703</v>
          </cell>
          <cell r="AT8">
            <v>12871762</v>
          </cell>
          <cell r="AU8">
            <v>3217941</v>
          </cell>
          <cell r="AV8">
            <v>0</v>
          </cell>
          <cell r="AW8">
            <v>0</v>
          </cell>
          <cell r="AX8">
            <v>0</v>
          </cell>
          <cell r="AY8" t="str">
            <v>West Sussex</v>
          </cell>
          <cell r="AZ8" t="str">
            <v>County</v>
          </cell>
          <cell r="BA8" t="str">
            <v>Arun</v>
          </cell>
        </row>
        <row r="9">
          <cell r="A9">
            <v>5</v>
          </cell>
          <cell r="B9" t="str">
            <v>Ashfield</v>
          </cell>
          <cell r="C9" t="str">
            <v>E3031</v>
          </cell>
          <cell r="D9">
            <v>2916</v>
          </cell>
          <cell r="E9">
            <v>77648272</v>
          </cell>
          <cell r="F9">
            <v>35873501.659999996</v>
          </cell>
          <cell r="G9">
            <v>610805.89</v>
          </cell>
          <cell r="H9">
            <v>1630018.21</v>
          </cell>
          <cell r="I9">
            <v>1013132.25</v>
          </cell>
          <cell r="J9">
            <v>1130677.54</v>
          </cell>
          <cell r="K9">
            <v>4220.16</v>
          </cell>
          <cell r="L9">
            <v>13918.09</v>
          </cell>
          <cell r="M9">
            <v>0</v>
          </cell>
          <cell r="N9">
            <v>532160.87</v>
          </cell>
          <cell r="O9">
            <v>2694108.91</v>
          </cell>
          <cell r="P9">
            <v>44605.04</v>
          </cell>
          <cell r="Q9">
            <v>32553.119999999999</v>
          </cell>
          <cell r="R9">
            <v>0</v>
          </cell>
          <cell r="S9">
            <v>6685.24</v>
          </cell>
          <cell r="T9">
            <v>3159.68</v>
          </cell>
          <cell r="U9">
            <v>0</v>
          </cell>
          <cell r="V9">
            <v>87003.08</v>
          </cell>
          <cell r="W9">
            <v>33092389.670000002</v>
          </cell>
          <cell r="X9">
            <v>330923</v>
          </cell>
          <cell r="Y9">
            <v>127889.98</v>
          </cell>
          <cell r="Z9">
            <v>0</v>
          </cell>
          <cell r="AA9">
            <v>0</v>
          </cell>
          <cell r="AB9">
            <v>0</v>
          </cell>
          <cell r="AC9">
            <v>0</v>
          </cell>
          <cell r="AD9">
            <v>0</v>
          </cell>
          <cell r="AE9">
            <v>0</v>
          </cell>
          <cell r="AF9">
            <v>0</v>
          </cell>
          <cell r="AG9">
            <v>0</v>
          </cell>
          <cell r="AH9">
            <v>0</v>
          </cell>
          <cell r="AI9">
            <v>32633576.690000001</v>
          </cell>
          <cell r="AJ9">
            <v>407357</v>
          </cell>
          <cell r="AK9">
            <v>188198.93</v>
          </cell>
          <cell r="AL9">
            <v>0.52</v>
          </cell>
          <cell r="AM9">
            <v>1487842.43</v>
          </cell>
          <cell r="AN9">
            <v>31333933</v>
          </cell>
          <cell r="AO9">
            <v>100757.81</v>
          </cell>
          <cell r="AP9">
            <v>89721.11</v>
          </cell>
          <cell r="AQ9">
            <v>-11036.7</v>
          </cell>
          <cell r="AR9">
            <v>31344970</v>
          </cell>
          <cell r="AS9">
            <v>15666967</v>
          </cell>
          <cell r="AT9">
            <v>12533573</v>
          </cell>
          <cell r="AU9">
            <v>2820054</v>
          </cell>
          <cell r="AV9">
            <v>313339</v>
          </cell>
          <cell r="AW9">
            <v>0</v>
          </cell>
          <cell r="AX9">
            <v>0</v>
          </cell>
          <cell r="AY9" t="str">
            <v>Nottinghamshire</v>
          </cell>
          <cell r="AZ9" t="str">
            <v>Nottinghamshire Fire Authority</v>
          </cell>
          <cell r="BA9" t="str">
            <v>Ashfield</v>
          </cell>
        </row>
        <row r="10">
          <cell r="A10">
            <v>6</v>
          </cell>
          <cell r="B10" t="str">
            <v>Ashford</v>
          </cell>
          <cell r="C10" t="str">
            <v>E2231</v>
          </cell>
          <cell r="D10">
            <v>4063</v>
          </cell>
          <cell r="E10">
            <v>113586666</v>
          </cell>
          <cell r="F10">
            <v>52477039.689999998</v>
          </cell>
          <cell r="G10">
            <v>893334.44</v>
          </cell>
          <cell r="H10">
            <v>2133954.23</v>
          </cell>
          <cell r="I10">
            <v>1240619.79</v>
          </cell>
          <cell r="J10">
            <v>3015279.67</v>
          </cell>
          <cell r="K10">
            <v>85333.63</v>
          </cell>
          <cell r="L10">
            <v>37188.629999999997</v>
          </cell>
          <cell r="M10">
            <v>0</v>
          </cell>
          <cell r="N10">
            <v>2163804.08</v>
          </cell>
          <cell r="O10">
            <v>6542225.7999999998</v>
          </cell>
          <cell r="P10">
            <v>226087.09</v>
          </cell>
          <cell r="Q10">
            <v>83275.679999999993</v>
          </cell>
          <cell r="R10">
            <v>15083.27</v>
          </cell>
          <cell r="S10">
            <v>15463.03</v>
          </cell>
          <cell r="T10">
            <v>51894.15</v>
          </cell>
          <cell r="U10">
            <v>0</v>
          </cell>
          <cell r="V10">
            <v>391803.22</v>
          </cell>
          <cell r="W10">
            <v>45543010.670000002</v>
          </cell>
          <cell r="X10">
            <v>550000</v>
          </cell>
          <cell r="Y10">
            <v>179047.32</v>
          </cell>
          <cell r="Z10">
            <v>0</v>
          </cell>
          <cell r="AA10">
            <v>0</v>
          </cell>
          <cell r="AB10">
            <v>0</v>
          </cell>
          <cell r="AC10">
            <v>0</v>
          </cell>
          <cell r="AD10">
            <v>0</v>
          </cell>
          <cell r="AE10">
            <v>0</v>
          </cell>
          <cell r="AF10">
            <v>0</v>
          </cell>
          <cell r="AG10">
            <v>0</v>
          </cell>
          <cell r="AH10">
            <v>0</v>
          </cell>
          <cell r="AI10">
            <v>44813963.350000001</v>
          </cell>
          <cell r="AJ10">
            <v>1066647.8500000001</v>
          </cell>
          <cell r="AK10">
            <v>492791.31</v>
          </cell>
          <cell r="AL10">
            <v>0.94</v>
          </cell>
          <cell r="AM10">
            <v>767933</v>
          </cell>
          <cell r="AN10">
            <v>44538822</v>
          </cell>
          <cell r="AO10">
            <v>44517.65</v>
          </cell>
          <cell r="AP10">
            <v>55621.4</v>
          </cell>
          <cell r="AQ10">
            <v>11103.75</v>
          </cell>
          <cell r="AR10">
            <v>44527718</v>
          </cell>
          <cell r="AS10">
            <v>22269411</v>
          </cell>
          <cell r="AT10">
            <v>17815529</v>
          </cell>
          <cell r="AU10">
            <v>4008494</v>
          </cell>
          <cell r="AV10">
            <v>445388</v>
          </cell>
          <cell r="AW10">
            <v>0</v>
          </cell>
          <cell r="AX10">
            <v>0</v>
          </cell>
          <cell r="AY10" t="str">
            <v>Kent</v>
          </cell>
          <cell r="AZ10" t="str">
            <v>Kent Fire Authority</v>
          </cell>
          <cell r="BA10" t="str">
            <v>Ashford</v>
          </cell>
        </row>
        <row r="11">
          <cell r="A11">
            <v>7</v>
          </cell>
          <cell r="B11" t="str">
            <v>Aylesbury Vale</v>
          </cell>
          <cell r="C11" t="str">
            <v>E0431</v>
          </cell>
          <cell r="D11">
            <v>4862</v>
          </cell>
          <cell r="E11">
            <v>125916309</v>
          </cell>
          <cell r="F11">
            <v>58173334.759999998</v>
          </cell>
          <cell r="G11">
            <v>955743</v>
          </cell>
          <cell r="H11">
            <v>2738915</v>
          </cell>
          <cell r="I11">
            <v>1783172</v>
          </cell>
          <cell r="J11">
            <v>3261241</v>
          </cell>
          <cell r="K11">
            <v>19784</v>
          </cell>
          <cell r="L11">
            <v>52450</v>
          </cell>
          <cell r="M11">
            <v>63175</v>
          </cell>
          <cell r="N11">
            <v>2338366</v>
          </cell>
          <cell r="O11">
            <v>7518188</v>
          </cell>
          <cell r="P11">
            <v>126252</v>
          </cell>
          <cell r="Q11">
            <v>449004</v>
          </cell>
          <cell r="R11">
            <v>0</v>
          </cell>
          <cell r="S11">
            <v>0</v>
          </cell>
          <cell r="T11">
            <v>0</v>
          </cell>
          <cell r="U11">
            <v>0</v>
          </cell>
          <cell r="V11">
            <v>575256</v>
          </cell>
          <cell r="W11">
            <v>50079890.759999998</v>
          </cell>
          <cell r="X11">
            <v>150000</v>
          </cell>
          <cell r="Y11">
            <v>223664.11</v>
          </cell>
          <cell r="Z11">
            <v>0</v>
          </cell>
          <cell r="AA11">
            <v>0</v>
          </cell>
          <cell r="AB11">
            <v>0</v>
          </cell>
          <cell r="AC11">
            <v>0</v>
          </cell>
          <cell r="AD11">
            <v>0</v>
          </cell>
          <cell r="AE11">
            <v>0</v>
          </cell>
          <cell r="AF11">
            <v>0</v>
          </cell>
          <cell r="AG11">
            <v>0</v>
          </cell>
          <cell r="AH11">
            <v>0</v>
          </cell>
          <cell r="AI11">
            <v>49706226.649999999</v>
          </cell>
          <cell r="AJ11">
            <v>2423500</v>
          </cell>
          <cell r="AK11">
            <v>1119657</v>
          </cell>
          <cell r="AL11">
            <v>1.92</v>
          </cell>
          <cell r="AM11">
            <v>2336000</v>
          </cell>
          <cell r="AN11">
            <v>48489884</v>
          </cell>
          <cell r="AO11">
            <v>149275</v>
          </cell>
          <cell r="AP11">
            <v>82353</v>
          </cell>
          <cell r="AQ11">
            <v>-66922</v>
          </cell>
          <cell r="AR11">
            <v>48556806</v>
          </cell>
          <cell r="AS11">
            <v>24244942</v>
          </cell>
          <cell r="AT11">
            <v>19395954</v>
          </cell>
          <cell r="AU11">
            <v>4364090</v>
          </cell>
          <cell r="AV11">
            <v>484899</v>
          </cell>
          <cell r="AW11">
            <v>0</v>
          </cell>
          <cell r="AX11">
            <v>0</v>
          </cell>
          <cell r="AY11" t="str">
            <v>Buckinghamshire</v>
          </cell>
          <cell r="AZ11" t="str">
            <v>Buckinghamshire Fire Authority</v>
          </cell>
          <cell r="BA11" t="str">
            <v>Aylesbury Vale</v>
          </cell>
        </row>
        <row r="12">
          <cell r="A12">
            <v>8</v>
          </cell>
          <cell r="B12" t="str">
            <v>Babergh</v>
          </cell>
          <cell r="C12" t="str">
            <v>E3531</v>
          </cell>
          <cell r="D12">
            <v>3087</v>
          </cell>
          <cell r="E12">
            <v>58320131</v>
          </cell>
          <cell r="F12">
            <v>26943900.52</v>
          </cell>
          <cell r="G12">
            <v>417140.28</v>
          </cell>
          <cell r="H12">
            <v>1871519.2</v>
          </cell>
          <cell r="I12">
            <v>1454378.92</v>
          </cell>
          <cell r="J12">
            <v>1541170.01</v>
          </cell>
          <cell r="K12">
            <v>52365.79</v>
          </cell>
          <cell r="L12">
            <v>90440.59</v>
          </cell>
          <cell r="M12">
            <v>0</v>
          </cell>
          <cell r="N12">
            <v>897463.41</v>
          </cell>
          <cell r="O12">
            <v>4035818.72</v>
          </cell>
          <cell r="P12">
            <v>38502.71</v>
          </cell>
          <cell r="Q12">
            <v>4728.66</v>
          </cell>
          <cell r="R12">
            <v>6880.17</v>
          </cell>
          <cell r="S12">
            <v>75083.899999999994</v>
          </cell>
          <cell r="T12">
            <v>21928.83</v>
          </cell>
          <cell r="U12">
            <v>0</v>
          </cell>
          <cell r="V12">
            <v>147124.26999999999</v>
          </cell>
          <cell r="W12">
            <v>22760957.530000001</v>
          </cell>
          <cell r="X12">
            <v>209923</v>
          </cell>
          <cell r="Y12">
            <v>126602.43</v>
          </cell>
          <cell r="Z12">
            <v>0</v>
          </cell>
          <cell r="AA12">
            <v>0</v>
          </cell>
          <cell r="AB12">
            <v>0</v>
          </cell>
          <cell r="AC12">
            <v>0</v>
          </cell>
          <cell r="AD12">
            <v>0</v>
          </cell>
          <cell r="AE12">
            <v>0</v>
          </cell>
          <cell r="AF12">
            <v>0</v>
          </cell>
          <cell r="AG12">
            <v>0</v>
          </cell>
          <cell r="AH12">
            <v>0</v>
          </cell>
          <cell r="AI12">
            <v>22424432.100000001</v>
          </cell>
          <cell r="AJ12">
            <v>1500000</v>
          </cell>
          <cell r="AK12">
            <v>693000</v>
          </cell>
          <cell r="AL12">
            <v>2.57</v>
          </cell>
          <cell r="AM12">
            <v>1104958</v>
          </cell>
          <cell r="AN12">
            <v>22012474</v>
          </cell>
          <cell r="AO12">
            <v>4883.5600000000004</v>
          </cell>
          <cell r="AP12">
            <v>98818.61</v>
          </cell>
          <cell r="AQ12">
            <v>93935.05</v>
          </cell>
          <cell r="AR12">
            <v>21918539</v>
          </cell>
          <cell r="AS12">
            <v>11006237</v>
          </cell>
          <cell r="AT12">
            <v>8804990</v>
          </cell>
          <cell r="AU12">
            <v>2201247</v>
          </cell>
          <cell r="AV12">
            <v>0</v>
          </cell>
          <cell r="AW12">
            <v>0</v>
          </cell>
          <cell r="AX12">
            <v>0</v>
          </cell>
          <cell r="AY12" t="str">
            <v>Suffolk</v>
          </cell>
          <cell r="AZ12" t="str">
            <v>County</v>
          </cell>
          <cell r="BA12" t="str">
            <v>Babergh</v>
          </cell>
        </row>
        <row r="13">
          <cell r="A13">
            <v>9</v>
          </cell>
          <cell r="B13" t="str">
            <v>Barking and Dagenham</v>
          </cell>
          <cell r="C13" t="str">
            <v>E5030</v>
          </cell>
          <cell r="D13">
            <v>4141</v>
          </cell>
          <cell r="E13">
            <v>146256897</v>
          </cell>
          <cell r="F13">
            <v>67570686.409999996</v>
          </cell>
          <cell r="G13">
            <v>1113564.47</v>
          </cell>
          <cell r="H13">
            <v>2071814.12</v>
          </cell>
          <cell r="I13">
            <v>958249.65</v>
          </cell>
          <cell r="J13">
            <v>2042531.98</v>
          </cell>
          <cell r="K13">
            <v>29293.56</v>
          </cell>
          <cell r="L13">
            <v>0</v>
          </cell>
          <cell r="M13">
            <v>0</v>
          </cell>
          <cell r="N13">
            <v>3103812.7</v>
          </cell>
          <cell r="O13">
            <v>6133887.8899999997</v>
          </cell>
          <cell r="P13">
            <v>263987</v>
          </cell>
          <cell r="Q13">
            <v>35420.04</v>
          </cell>
          <cell r="R13">
            <v>7323.39</v>
          </cell>
          <cell r="S13">
            <v>0</v>
          </cell>
          <cell r="T13">
            <v>0</v>
          </cell>
          <cell r="U13">
            <v>0</v>
          </cell>
          <cell r="V13">
            <v>306730.43</v>
          </cell>
          <cell r="W13">
            <v>61130068.090000004</v>
          </cell>
          <cell r="X13">
            <v>1080000</v>
          </cell>
          <cell r="Y13">
            <v>205809.13</v>
          </cell>
          <cell r="Z13">
            <v>0</v>
          </cell>
          <cell r="AA13">
            <v>0</v>
          </cell>
          <cell r="AB13">
            <v>0</v>
          </cell>
          <cell r="AC13">
            <v>0</v>
          </cell>
          <cell r="AD13">
            <v>0</v>
          </cell>
          <cell r="AE13">
            <v>0</v>
          </cell>
          <cell r="AF13">
            <v>0</v>
          </cell>
          <cell r="AG13">
            <v>0</v>
          </cell>
          <cell r="AH13">
            <v>0</v>
          </cell>
          <cell r="AI13">
            <v>59844258.960000001</v>
          </cell>
          <cell r="AJ13">
            <v>200</v>
          </cell>
          <cell r="AK13">
            <v>92.4</v>
          </cell>
          <cell r="AL13">
            <v>0</v>
          </cell>
          <cell r="AM13">
            <v>518450.51</v>
          </cell>
          <cell r="AN13">
            <v>59325901</v>
          </cell>
          <cell r="AO13">
            <v>1600669.47</v>
          </cell>
          <cell r="AP13">
            <v>72165.97</v>
          </cell>
          <cell r="AQ13">
            <v>-1528503.5</v>
          </cell>
          <cell r="AR13">
            <v>60854405</v>
          </cell>
          <cell r="AS13">
            <v>29662951</v>
          </cell>
          <cell r="AT13">
            <v>17797770</v>
          </cell>
          <cell r="AU13">
            <v>11865180</v>
          </cell>
          <cell r="AV13">
            <v>0</v>
          </cell>
          <cell r="AW13">
            <v>0</v>
          </cell>
          <cell r="AX13">
            <v>0</v>
          </cell>
          <cell r="AY13" t="str">
            <v>Greater London Authority</v>
          </cell>
          <cell r="AZ13" t="str">
            <v>NA</v>
          </cell>
          <cell r="BA13" t="str">
            <v>Barking and Dagenham</v>
          </cell>
        </row>
        <row r="14">
          <cell r="A14">
            <v>10</v>
          </cell>
          <cell r="B14" t="str">
            <v>Barnet</v>
          </cell>
          <cell r="C14" t="str">
            <v>E5031</v>
          </cell>
          <cell r="D14">
            <v>8193</v>
          </cell>
          <cell r="E14">
            <v>285713313</v>
          </cell>
          <cell r="F14">
            <v>131999550.61</v>
          </cell>
          <cell r="G14">
            <v>2055118.82</v>
          </cell>
          <cell r="H14">
            <v>3030791.29</v>
          </cell>
          <cell r="I14">
            <v>975672.47</v>
          </cell>
          <cell r="J14">
            <v>10074716.369999999</v>
          </cell>
          <cell r="K14">
            <v>222255.48</v>
          </cell>
          <cell r="L14">
            <v>0</v>
          </cell>
          <cell r="M14">
            <v>32744.25</v>
          </cell>
          <cell r="N14">
            <v>1556049.48</v>
          </cell>
          <cell r="O14">
            <v>12861438.050000001</v>
          </cell>
          <cell r="P14">
            <v>772377.85</v>
          </cell>
          <cell r="Q14">
            <v>101815.56</v>
          </cell>
          <cell r="R14">
            <v>0</v>
          </cell>
          <cell r="S14">
            <v>0</v>
          </cell>
          <cell r="T14">
            <v>0</v>
          </cell>
          <cell r="U14">
            <v>0</v>
          </cell>
          <cell r="V14">
            <v>874193.41</v>
          </cell>
          <cell r="W14">
            <v>118263919.15000001</v>
          </cell>
          <cell r="X14">
            <v>1500000</v>
          </cell>
          <cell r="Y14">
            <v>419218</v>
          </cell>
          <cell r="Z14">
            <v>0</v>
          </cell>
          <cell r="AA14">
            <v>0</v>
          </cell>
          <cell r="AB14">
            <v>0</v>
          </cell>
          <cell r="AC14">
            <v>0</v>
          </cell>
          <cell r="AD14">
            <v>0</v>
          </cell>
          <cell r="AE14">
            <v>0</v>
          </cell>
          <cell r="AF14">
            <v>0</v>
          </cell>
          <cell r="AG14">
            <v>0</v>
          </cell>
          <cell r="AH14">
            <v>0</v>
          </cell>
          <cell r="AI14">
            <v>116344701.15000001</v>
          </cell>
          <cell r="AJ14">
            <v>0</v>
          </cell>
          <cell r="AK14">
            <v>0</v>
          </cell>
          <cell r="AL14">
            <v>0</v>
          </cell>
          <cell r="AM14">
            <v>4318000</v>
          </cell>
          <cell r="AN14">
            <v>112026701</v>
          </cell>
          <cell r="AO14">
            <v>45145.79</v>
          </cell>
          <cell r="AP14">
            <v>679641.68</v>
          </cell>
          <cell r="AQ14">
            <v>634495.89</v>
          </cell>
          <cell r="AR14">
            <v>111392205</v>
          </cell>
          <cell r="AS14">
            <v>56013351</v>
          </cell>
          <cell r="AT14">
            <v>33608010</v>
          </cell>
          <cell r="AU14">
            <v>22405340</v>
          </cell>
          <cell r="AV14">
            <v>0</v>
          </cell>
          <cell r="AW14">
            <v>0</v>
          </cell>
          <cell r="AX14">
            <v>0</v>
          </cell>
          <cell r="AY14" t="str">
            <v>Greater London Authority</v>
          </cell>
          <cell r="AZ14" t="str">
            <v>NA</v>
          </cell>
          <cell r="BA14" t="str">
            <v>Barnet</v>
          </cell>
        </row>
        <row r="15">
          <cell r="A15">
            <v>11</v>
          </cell>
          <cell r="B15" t="str">
            <v>Barnsley</v>
          </cell>
          <cell r="C15" t="str">
            <v>E4401</v>
          </cell>
          <cell r="D15">
            <v>6550</v>
          </cell>
          <cell r="E15">
            <v>136219877</v>
          </cell>
          <cell r="F15">
            <v>62933583.170000002</v>
          </cell>
          <cell r="G15">
            <v>1004342.37</v>
          </cell>
          <cell r="H15">
            <v>4089361.99</v>
          </cell>
          <cell r="I15">
            <v>3085019.62</v>
          </cell>
          <cell r="J15">
            <v>3563461.18</v>
          </cell>
          <cell r="K15">
            <v>53383.14</v>
          </cell>
          <cell r="L15">
            <v>6574.29</v>
          </cell>
          <cell r="M15">
            <v>0</v>
          </cell>
          <cell r="N15">
            <v>2361651.52</v>
          </cell>
          <cell r="O15">
            <v>9070089.75</v>
          </cell>
          <cell r="P15">
            <v>235017.64</v>
          </cell>
          <cell r="Q15">
            <v>38481.83</v>
          </cell>
          <cell r="R15">
            <v>0</v>
          </cell>
          <cell r="S15">
            <v>2531.63</v>
          </cell>
          <cell r="T15">
            <v>0</v>
          </cell>
          <cell r="U15">
            <v>0</v>
          </cell>
          <cell r="V15">
            <v>276031.09999999998</v>
          </cell>
          <cell r="W15">
            <v>53587462.32</v>
          </cell>
          <cell r="X15">
            <v>783880.79</v>
          </cell>
          <cell r="Y15">
            <v>271282.64</v>
          </cell>
          <cell r="Z15">
            <v>0</v>
          </cell>
          <cell r="AA15">
            <v>110000</v>
          </cell>
          <cell r="AB15">
            <v>452160</v>
          </cell>
          <cell r="AC15">
            <v>85760</v>
          </cell>
          <cell r="AD15">
            <v>366400</v>
          </cell>
          <cell r="AE15">
            <v>0</v>
          </cell>
          <cell r="AF15">
            <v>0</v>
          </cell>
          <cell r="AG15">
            <v>0</v>
          </cell>
          <cell r="AH15">
            <v>0</v>
          </cell>
          <cell r="AI15">
            <v>52165898.890000001</v>
          </cell>
          <cell r="AJ15">
            <v>0</v>
          </cell>
          <cell r="AK15">
            <v>0</v>
          </cell>
          <cell r="AL15">
            <v>0</v>
          </cell>
          <cell r="AM15">
            <v>2584745.94</v>
          </cell>
          <cell r="AN15">
            <v>49581153</v>
          </cell>
          <cell r="AO15">
            <v>21849.31</v>
          </cell>
          <cell r="AP15">
            <v>137605.31</v>
          </cell>
          <cell r="AQ15">
            <v>115756</v>
          </cell>
          <cell r="AR15">
            <v>49465397</v>
          </cell>
          <cell r="AS15">
            <v>24680577</v>
          </cell>
          <cell r="AT15">
            <v>24294765</v>
          </cell>
          <cell r="AU15">
            <v>0</v>
          </cell>
          <cell r="AV15">
            <v>495812</v>
          </cell>
          <cell r="AW15">
            <v>0</v>
          </cell>
          <cell r="AX15">
            <v>0</v>
          </cell>
          <cell r="AY15" t="str">
            <v>MD</v>
          </cell>
          <cell r="AZ15" t="str">
            <v>South Yorkshire Fire</v>
          </cell>
          <cell r="BA15" t="str">
            <v>Barnsley</v>
          </cell>
        </row>
        <row r="16">
          <cell r="A16">
            <v>12</v>
          </cell>
          <cell r="B16" t="str">
            <v>Barrow-in-Furness</v>
          </cell>
          <cell r="C16" t="str">
            <v>E0932</v>
          </cell>
          <cell r="D16">
            <v>2312</v>
          </cell>
          <cell r="E16">
            <v>58710671</v>
          </cell>
          <cell r="F16">
            <v>27124330</v>
          </cell>
          <cell r="G16">
            <v>459786.15</v>
          </cell>
          <cell r="H16">
            <v>1159313.96</v>
          </cell>
          <cell r="I16">
            <v>699527.81</v>
          </cell>
          <cell r="J16">
            <v>1256700.82</v>
          </cell>
          <cell r="K16">
            <v>82322.600000000006</v>
          </cell>
          <cell r="L16">
            <v>687</v>
          </cell>
          <cell r="M16">
            <v>8000</v>
          </cell>
          <cell r="N16">
            <v>349373.23</v>
          </cell>
          <cell r="O16">
            <v>2396611.46</v>
          </cell>
          <cell r="P16">
            <v>28874.05</v>
          </cell>
          <cell r="Q16">
            <v>76729.070000000007</v>
          </cell>
          <cell r="R16">
            <v>10290.33</v>
          </cell>
          <cell r="S16">
            <v>687</v>
          </cell>
          <cell r="T16">
            <v>0</v>
          </cell>
          <cell r="U16">
            <v>0</v>
          </cell>
          <cell r="V16">
            <v>116580.45</v>
          </cell>
          <cell r="W16">
            <v>24611138.09</v>
          </cell>
          <cell r="X16">
            <v>230733.79</v>
          </cell>
          <cell r="Y16">
            <v>99249.48</v>
          </cell>
          <cell r="Z16">
            <v>0</v>
          </cell>
          <cell r="AA16">
            <v>0</v>
          </cell>
          <cell r="AB16">
            <v>0</v>
          </cell>
          <cell r="AC16">
            <v>0</v>
          </cell>
          <cell r="AD16">
            <v>0</v>
          </cell>
          <cell r="AE16">
            <v>0</v>
          </cell>
          <cell r="AF16">
            <v>0</v>
          </cell>
          <cell r="AG16">
            <v>0</v>
          </cell>
          <cell r="AH16">
            <v>0</v>
          </cell>
          <cell r="AI16">
            <v>24281154.82</v>
          </cell>
          <cell r="AJ16">
            <v>5840</v>
          </cell>
          <cell r="AK16">
            <v>2698.08</v>
          </cell>
          <cell r="AL16">
            <v>0.01</v>
          </cell>
          <cell r="AM16">
            <v>1230556.8999999999</v>
          </cell>
          <cell r="AN16">
            <v>23053296</v>
          </cell>
          <cell r="AO16">
            <v>15109.21</v>
          </cell>
          <cell r="AP16">
            <v>225760.37</v>
          </cell>
          <cell r="AQ16">
            <v>210651.16</v>
          </cell>
          <cell r="AR16">
            <v>22842645</v>
          </cell>
          <cell r="AS16">
            <v>11526648</v>
          </cell>
          <cell r="AT16">
            <v>9221318</v>
          </cell>
          <cell r="AU16">
            <v>2305330</v>
          </cell>
          <cell r="AV16">
            <v>0</v>
          </cell>
          <cell r="AW16">
            <v>0</v>
          </cell>
          <cell r="AX16">
            <v>0</v>
          </cell>
          <cell r="AY16" t="str">
            <v>Cumbria</v>
          </cell>
          <cell r="AZ16" t="str">
            <v>County</v>
          </cell>
          <cell r="BA16" t="str">
            <v>Barrow-in-Furness</v>
          </cell>
        </row>
        <row r="17">
          <cell r="A17">
            <v>13</v>
          </cell>
          <cell r="B17" t="str">
            <v>Basildon</v>
          </cell>
          <cell r="C17" t="str">
            <v>E1531</v>
          </cell>
          <cell r="D17">
            <v>4613</v>
          </cell>
          <cell r="E17">
            <v>192758117</v>
          </cell>
          <cell r="F17">
            <v>89054250.049999997</v>
          </cell>
          <cell r="G17">
            <v>1558980.88</v>
          </cell>
          <cell r="H17">
            <v>2041417.64</v>
          </cell>
          <cell r="I17">
            <v>482436.76</v>
          </cell>
          <cell r="J17">
            <v>3170960.21</v>
          </cell>
          <cell r="K17">
            <v>28825.200000000001</v>
          </cell>
          <cell r="L17">
            <v>3320.55</v>
          </cell>
          <cell r="M17">
            <v>2541</v>
          </cell>
          <cell r="N17">
            <v>2693692.03</v>
          </cell>
          <cell r="O17">
            <v>6381775.75</v>
          </cell>
          <cell r="P17">
            <v>140260.25</v>
          </cell>
          <cell r="Q17">
            <v>26793.43</v>
          </cell>
          <cell r="R17">
            <v>0</v>
          </cell>
          <cell r="S17">
            <v>0</v>
          </cell>
          <cell r="T17">
            <v>0</v>
          </cell>
          <cell r="U17">
            <v>0</v>
          </cell>
          <cell r="V17">
            <v>167053.68</v>
          </cell>
          <cell r="W17">
            <v>82505420.620000005</v>
          </cell>
          <cell r="X17">
            <v>1650108.41</v>
          </cell>
          <cell r="Y17">
            <v>236651.65</v>
          </cell>
          <cell r="Z17">
            <v>0</v>
          </cell>
          <cell r="AA17">
            <v>0</v>
          </cell>
          <cell r="AB17">
            <v>0</v>
          </cell>
          <cell r="AC17">
            <v>0</v>
          </cell>
          <cell r="AD17">
            <v>0</v>
          </cell>
          <cell r="AE17">
            <v>0</v>
          </cell>
          <cell r="AF17">
            <v>0</v>
          </cell>
          <cell r="AG17">
            <v>0</v>
          </cell>
          <cell r="AH17">
            <v>0</v>
          </cell>
          <cell r="AI17">
            <v>80618660.560000002</v>
          </cell>
          <cell r="AJ17">
            <v>-2858117</v>
          </cell>
          <cell r="AK17">
            <v>-1320450.05</v>
          </cell>
          <cell r="AL17">
            <v>-1.48</v>
          </cell>
          <cell r="AM17">
            <v>8300000</v>
          </cell>
          <cell r="AN17">
            <v>70998211</v>
          </cell>
          <cell r="AO17">
            <v>356368.69</v>
          </cell>
          <cell r="AP17">
            <v>117220.87</v>
          </cell>
          <cell r="AQ17">
            <v>-239147.82</v>
          </cell>
          <cell r="AR17">
            <v>71237359</v>
          </cell>
          <cell r="AS17">
            <v>35499106</v>
          </cell>
          <cell r="AT17">
            <v>28399284</v>
          </cell>
          <cell r="AU17">
            <v>6389839</v>
          </cell>
          <cell r="AV17">
            <v>709982</v>
          </cell>
          <cell r="AW17">
            <v>0</v>
          </cell>
          <cell r="AX17">
            <v>0</v>
          </cell>
          <cell r="AY17" t="str">
            <v>Essex</v>
          </cell>
          <cell r="AZ17" t="str">
            <v>Essex Fire Authority</v>
          </cell>
          <cell r="BA17" t="str">
            <v>Basildon</v>
          </cell>
        </row>
        <row r="18">
          <cell r="A18">
            <v>14</v>
          </cell>
          <cell r="B18" t="str">
            <v>Basingstoke &amp; Deane</v>
          </cell>
          <cell r="C18" t="str">
            <v>E1731</v>
          </cell>
          <cell r="D18">
            <v>4060</v>
          </cell>
          <cell r="E18">
            <v>179278687</v>
          </cell>
          <cell r="F18">
            <v>82826753.390000001</v>
          </cell>
          <cell r="G18">
            <v>1469052.14</v>
          </cell>
          <cell r="H18">
            <v>1415797.21</v>
          </cell>
          <cell r="I18">
            <v>-53254.93</v>
          </cell>
          <cell r="J18">
            <v>2734489.3</v>
          </cell>
          <cell r="K18">
            <v>10719.96</v>
          </cell>
          <cell r="L18">
            <v>38826.57</v>
          </cell>
          <cell r="M18">
            <v>200000</v>
          </cell>
          <cell r="N18">
            <v>2301268.92</v>
          </cell>
          <cell r="O18">
            <v>5232049.82</v>
          </cell>
          <cell r="P18">
            <v>341507.25</v>
          </cell>
          <cell r="Q18">
            <v>141984</v>
          </cell>
          <cell r="R18">
            <v>2679.99</v>
          </cell>
          <cell r="S18">
            <v>102123.27</v>
          </cell>
          <cell r="T18">
            <v>0</v>
          </cell>
          <cell r="U18">
            <v>0</v>
          </cell>
          <cell r="V18">
            <v>588294.51</v>
          </cell>
          <cell r="W18">
            <v>77006409.060000002</v>
          </cell>
          <cell r="X18">
            <v>1079684</v>
          </cell>
          <cell r="Y18">
            <v>206499.44</v>
          </cell>
          <cell r="Z18">
            <v>0</v>
          </cell>
          <cell r="AA18">
            <v>0</v>
          </cell>
          <cell r="AB18">
            <v>0</v>
          </cell>
          <cell r="AC18">
            <v>0</v>
          </cell>
          <cell r="AD18">
            <v>0</v>
          </cell>
          <cell r="AE18">
            <v>0</v>
          </cell>
          <cell r="AF18">
            <v>0</v>
          </cell>
          <cell r="AG18">
            <v>0</v>
          </cell>
          <cell r="AH18">
            <v>0</v>
          </cell>
          <cell r="AI18">
            <v>75720225.620000005</v>
          </cell>
          <cell r="AJ18">
            <v>1145391</v>
          </cell>
          <cell r="AK18">
            <v>529170.64</v>
          </cell>
          <cell r="AL18">
            <v>0.64</v>
          </cell>
          <cell r="AM18">
            <v>4719377</v>
          </cell>
          <cell r="AN18">
            <v>71530019</v>
          </cell>
          <cell r="AO18">
            <v>69320.179999999993</v>
          </cell>
          <cell r="AP18">
            <v>906574.78</v>
          </cell>
          <cell r="AQ18">
            <v>837254.6</v>
          </cell>
          <cell r="AR18">
            <v>70692764</v>
          </cell>
          <cell r="AS18">
            <v>35765010</v>
          </cell>
          <cell r="AT18">
            <v>28612008</v>
          </cell>
          <cell r="AU18">
            <v>6437702</v>
          </cell>
          <cell r="AV18">
            <v>715300</v>
          </cell>
          <cell r="AW18">
            <v>0</v>
          </cell>
          <cell r="AX18">
            <v>0</v>
          </cell>
          <cell r="AY18" t="str">
            <v>Hampshire</v>
          </cell>
          <cell r="AZ18" t="str">
            <v>Hampshire Fire Authority</v>
          </cell>
          <cell r="BA18" t="str">
            <v>Basingstoke &amp; Deane</v>
          </cell>
        </row>
        <row r="19">
          <cell r="A19">
            <v>15</v>
          </cell>
          <cell r="B19" t="str">
            <v>Bassetlaw</v>
          </cell>
          <cell r="C19" t="str">
            <v>E3032</v>
          </cell>
          <cell r="D19">
            <v>3669</v>
          </cell>
          <cell r="E19">
            <v>116765634</v>
          </cell>
          <cell r="F19">
            <v>53945722.909999996</v>
          </cell>
          <cell r="G19">
            <v>889216</v>
          </cell>
          <cell r="H19">
            <v>1023700</v>
          </cell>
          <cell r="I19">
            <v>134484</v>
          </cell>
          <cell r="J19">
            <v>2911875</v>
          </cell>
          <cell r="K19">
            <v>4239</v>
          </cell>
          <cell r="L19">
            <v>35991</v>
          </cell>
          <cell r="M19">
            <v>1200000</v>
          </cell>
          <cell r="N19">
            <v>1263815</v>
          </cell>
          <cell r="O19">
            <v>5550404</v>
          </cell>
          <cell r="P19">
            <v>108147</v>
          </cell>
          <cell r="Q19">
            <v>124460</v>
          </cell>
          <cell r="R19">
            <v>1060</v>
          </cell>
          <cell r="S19">
            <v>35990</v>
          </cell>
          <cell r="T19">
            <v>11174</v>
          </cell>
          <cell r="U19">
            <v>0</v>
          </cell>
          <cell r="V19">
            <v>280831</v>
          </cell>
          <cell r="W19">
            <v>48114487.909999996</v>
          </cell>
          <cell r="X19">
            <v>481144</v>
          </cell>
          <cell r="Y19">
            <v>167256.95000000001</v>
          </cell>
          <cell r="Z19">
            <v>0</v>
          </cell>
          <cell r="AA19">
            <v>0</v>
          </cell>
          <cell r="AB19">
            <v>0</v>
          </cell>
          <cell r="AC19">
            <v>0</v>
          </cell>
          <cell r="AD19">
            <v>0</v>
          </cell>
          <cell r="AE19">
            <v>0</v>
          </cell>
          <cell r="AF19">
            <v>0</v>
          </cell>
          <cell r="AG19">
            <v>0</v>
          </cell>
          <cell r="AH19">
            <v>0</v>
          </cell>
          <cell r="AI19">
            <v>47466086.960000001</v>
          </cell>
          <cell r="AJ19">
            <v>869000</v>
          </cell>
          <cell r="AK19">
            <v>401478</v>
          </cell>
          <cell r="AL19">
            <v>0.74</v>
          </cell>
          <cell r="AM19">
            <v>2230500</v>
          </cell>
          <cell r="AN19">
            <v>45637065</v>
          </cell>
          <cell r="AO19">
            <v>104988</v>
          </cell>
          <cell r="AP19">
            <v>1807741</v>
          </cell>
          <cell r="AQ19">
            <v>1702753</v>
          </cell>
          <cell r="AR19">
            <v>43934312</v>
          </cell>
          <cell r="AS19">
            <v>22818533</v>
          </cell>
          <cell r="AT19">
            <v>18254826</v>
          </cell>
          <cell r="AU19">
            <v>4107336</v>
          </cell>
          <cell r="AV19">
            <v>456371</v>
          </cell>
          <cell r="AW19">
            <v>0</v>
          </cell>
          <cell r="AX19">
            <v>0</v>
          </cell>
          <cell r="AY19" t="str">
            <v>Nottinghamshire</v>
          </cell>
          <cell r="AZ19" t="str">
            <v>Nottinghamshire Fire Authority</v>
          </cell>
          <cell r="BA19" t="str">
            <v>Bassetlaw</v>
          </cell>
        </row>
        <row r="20">
          <cell r="A20">
            <v>16</v>
          </cell>
          <cell r="B20" t="str">
            <v>Bath &amp; North East Somerset</v>
          </cell>
          <cell r="C20" t="str">
            <v>E0101</v>
          </cell>
          <cell r="D20">
            <v>5675</v>
          </cell>
          <cell r="E20">
            <v>166941601</v>
          </cell>
          <cell r="F20">
            <v>77127019.659999996</v>
          </cell>
          <cell r="G20">
            <v>1293909.03</v>
          </cell>
          <cell r="H20">
            <v>3250449.5</v>
          </cell>
          <cell r="I20">
            <v>1956540.47</v>
          </cell>
          <cell r="J20">
            <v>6027440.7400000002</v>
          </cell>
          <cell r="K20">
            <v>145996.81</v>
          </cell>
          <cell r="L20">
            <v>21047.759999999998</v>
          </cell>
          <cell r="M20">
            <v>17297.990000000002</v>
          </cell>
          <cell r="N20">
            <v>3163662.27</v>
          </cell>
          <cell r="O20">
            <v>11331986.039999999</v>
          </cell>
          <cell r="P20">
            <v>55186.78</v>
          </cell>
          <cell r="Q20">
            <v>31213.51</v>
          </cell>
          <cell r="R20">
            <v>19420.77</v>
          </cell>
          <cell r="S20">
            <v>10067.6</v>
          </cell>
          <cell r="T20">
            <v>31648.01</v>
          </cell>
          <cell r="U20">
            <v>0</v>
          </cell>
          <cell r="V20">
            <v>147536.67000000001</v>
          </cell>
          <cell r="W20">
            <v>65647496.950000003</v>
          </cell>
          <cell r="X20">
            <v>722122.46</v>
          </cell>
          <cell r="Y20">
            <v>260612.04</v>
          </cell>
          <cell r="Z20">
            <v>0</v>
          </cell>
          <cell r="AA20">
            <v>0</v>
          </cell>
          <cell r="AB20">
            <v>0</v>
          </cell>
          <cell r="AC20">
            <v>0</v>
          </cell>
          <cell r="AD20">
            <v>0</v>
          </cell>
          <cell r="AE20">
            <v>0</v>
          </cell>
          <cell r="AF20">
            <v>0</v>
          </cell>
          <cell r="AG20">
            <v>0</v>
          </cell>
          <cell r="AH20">
            <v>0</v>
          </cell>
          <cell r="AI20">
            <v>64664762.450000003</v>
          </cell>
          <cell r="AJ20">
            <v>-1562500</v>
          </cell>
          <cell r="AK20">
            <v>-721875</v>
          </cell>
          <cell r="AL20">
            <v>-0.94</v>
          </cell>
          <cell r="AM20">
            <v>3269146</v>
          </cell>
          <cell r="AN20">
            <v>60673741</v>
          </cell>
          <cell r="AO20">
            <v>16379.12</v>
          </cell>
          <cell r="AP20">
            <v>282583.49</v>
          </cell>
          <cell r="AQ20">
            <v>266204.37</v>
          </cell>
          <cell r="AR20">
            <v>60407537</v>
          </cell>
          <cell r="AS20">
            <v>30336871</v>
          </cell>
          <cell r="AT20">
            <v>29730133</v>
          </cell>
          <cell r="AU20">
            <v>0</v>
          </cell>
          <cell r="AV20">
            <v>606737</v>
          </cell>
          <cell r="AW20">
            <v>0</v>
          </cell>
          <cell r="AX20">
            <v>0</v>
          </cell>
          <cell r="AY20" t="str">
            <v>UA</v>
          </cell>
          <cell r="AZ20" t="str">
            <v>Avon Fire Authority</v>
          </cell>
          <cell r="BA20" t="str">
            <v>Bath &amp; North East Somerset</v>
          </cell>
        </row>
        <row r="21">
          <cell r="A21">
            <v>17</v>
          </cell>
          <cell r="B21" t="str">
            <v>Bedford UA</v>
          </cell>
          <cell r="C21" t="str">
            <v>E0202</v>
          </cell>
          <cell r="D21">
            <v>4974</v>
          </cell>
          <cell r="E21">
            <v>161467370</v>
          </cell>
          <cell r="F21">
            <v>74597924.939999998</v>
          </cell>
          <cell r="G21">
            <v>1269094.9099999999</v>
          </cell>
          <cell r="H21">
            <v>2619970.7999999998</v>
          </cell>
          <cell r="I21">
            <v>1350875.89</v>
          </cell>
          <cell r="J21">
            <v>4364200</v>
          </cell>
          <cell r="K21">
            <v>149987.72</v>
          </cell>
          <cell r="L21">
            <v>41901.4</v>
          </cell>
          <cell r="M21">
            <v>0</v>
          </cell>
          <cell r="N21">
            <v>2822771.23</v>
          </cell>
          <cell r="O21">
            <v>8729736.2400000002</v>
          </cell>
          <cell r="P21">
            <v>98280.44</v>
          </cell>
          <cell r="Q21">
            <v>30853.200000000001</v>
          </cell>
          <cell r="R21">
            <v>1161.33</v>
          </cell>
          <cell r="S21">
            <v>20488.490000000002</v>
          </cell>
          <cell r="T21">
            <v>33107.54</v>
          </cell>
          <cell r="U21">
            <v>0</v>
          </cell>
          <cell r="V21">
            <v>183891</v>
          </cell>
          <cell r="W21">
            <v>65684297.700000003</v>
          </cell>
          <cell r="X21">
            <v>670000</v>
          </cell>
          <cell r="Y21">
            <v>233923.98</v>
          </cell>
          <cell r="Z21">
            <v>0</v>
          </cell>
          <cell r="AA21">
            <v>0</v>
          </cell>
          <cell r="AB21">
            <v>0</v>
          </cell>
          <cell r="AC21">
            <v>0</v>
          </cell>
          <cell r="AD21">
            <v>0</v>
          </cell>
          <cell r="AE21">
            <v>0</v>
          </cell>
          <cell r="AF21">
            <v>0</v>
          </cell>
          <cell r="AG21">
            <v>0</v>
          </cell>
          <cell r="AH21">
            <v>0</v>
          </cell>
          <cell r="AI21">
            <v>64780373.719999999</v>
          </cell>
          <cell r="AJ21">
            <v>-1900000</v>
          </cell>
          <cell r="AK21">
            <v>-877800</v>
          </cell>
          <cell r="AL21">
            <v>-1.18</v>
          </cell>
          <cell r="AM21">
            <v>3230000</v>
          </cell>
          <cell r="AN21">
            <v>60672574</v>
          </cell>
          <cell r="AO21">
            <v>129682.14</v>
          </cell>
          <cell r="AP21">
            <v>899281.81</v>
          </cell>
          <cell r="AQ21">
            <v>769599.67</v>
          </cell>
          <cell r="AR21">
            <v>59902974</v>
          </cell>
          <cell r="AS21">
            <v>30336287</v>
          </cell>
          <cell r="AT21">
            <v>29729561</v>
          </cell>
          <cell r="AU21">
            <v>0</v>
          </cell>
          <cell r="AV21">
            <v>606726</v>
          </cell>
          <cell r="AW21">
            <v>0</v>
          </cell>
          <cell r="AX21">
            <v>0</v>
          </cell>
          <cell r="AY21" t="str">
            <v>UA</v>
          </cell>
          <cell r="AZ21" t="str">
            <v>Bedfordshire Fire Authority</v>
          </cell>
          <cell r="BA21" t="str">
            <v>Bedford UA</v>
          </cell>
        </row>
        <row r="22">
          <cell r="A22">
            <v>18</v>
          </cell>
          <cell r="B22" t="str">
            <v>Bexley</v>
          </cell>
          <cell r="C22" t="str">
            <v>E5032</v>
          </cell>
          <cell r="D22">
            <v>5440</v>
          </cell>
          <cell r="E22">
            <v>173834087</v>
          </cell>
          <cell r="F22">
            <v>80311348.189999998</v>
          </cell>
          <cell r="G22">
            <v>1306766.1200000001</v>
          </cell>
          <cell r="H22">
            <v>3552357.05</v>
          </cell>
          <cell r="I22">
            <v>2245590.9300000002</v>
          </cell>
          <cell r="J22">
            <v>5390174.2300000004</v>
          </cell>
          <cell r="K22">
            <v>96310.080000000002</v>
          </cell>
          <cell r="L22">
            <v>0</v>
          </cell>
          <cell r="M22">
            <v>0</v>
          </cell>
          <cell r="N22">
            <v>981242.52</v>
          </cell>
          <cell r="O22">
            <v>8713317.7599999998</v>
          </cell>
          <cell r="P22">
            <v>0</v>
          </cell>
          <cell r="Q22">
            <v>0</v>
          </cell>
          <cell r="R22">
            <v>0</v>
          </cell>
          <cell r="S22">
            <v>0</v>
          </cell>
          <cell r="T22">
            <v>0</v>
          </cell>
          <cell r="U22">
            <v>0</v>
          </cell>
          <cell r="V22">
            <v>0</v>
          </cell>
          <cell r="W22">
            <v>71598030.430000007</v>
          </cell>
          <cell r="X22">
            <v>1073970.46</v>
          </cell>
          <cell r="Y22">
            <v>263897.67</v>
          </cell>
          <cell r="Z22">
            <v>0</v>
          </cell>
          <cell r="AA22">
            <v>0</v>
          </cell>
          <cell r="AB22">
            <v>0</v>
          </cell>
          <cell r="AC22">
            <v>0</v>
          </cell>
          <cell r="AD22">
            <v>0</v>
          </cell>
          <cell r="AE22">
            <v>0</v>
          </cell>
          <cell r="AF22">
            <v>0</v>
          </cell>
          <cell r="AG22">
            <v>0</v>
          </cell>
          <cell r="AH22">
            <v>0</v>
          </cell>
          <cell r="AI22">
            <v>70260162.299999997</v>
          </cell>
          <cell r="AJ22">
            <v>900000</v>
          </cell>
          <cell r="AK22">
            <v>415800</v>
          </cell>
          <cell r="AL22">
            <v>0.52</v>
          </cell>
          <cell r="AM22">
            <v>4998813</v>
          </cell>
          <cell r="AN22">
            <v>65677149</v>
          </cell>
          <cell r="AO22">
            <v>409116.39</v>
          </cell>
          <cell r="AP22">
            <v>104341.32</v>
          </cell>
          <cell r="AQ22">
            <v>-304775.07</v>
          </cell>
          <cell r="AR22">
            <v>65981924</v>
          </cell>
          <cell r="AS22">
            <v>32838575</v>
          </cell>
          <cell r="AT22">
            <v>19703145</v>
          </cell>
          <cell r="AU22">
            <v>13135430</v>
          </cell>
          <cell r="AV22">
            <v>0</v>
          </cell>
          <cell r="AW22">
            <v>0</v>
          </cell>
          <cell r="AX22">
            <v>0</v>
          </cell>
          <cell r="AY22" t="str">
            <v>Greater London Authority</v>
          </cell>
          <cell r="AZ22" t="str">
            <v>NA</v>
          </cell>
          <cell r="BA22" t="str">
            <v>Bexley</v>
          </cell>
        </row>
        <row r="23">
          <cell r="A23">
            <v>19</v>
          </cell>
          <cell r="B23" t="str">
            <v>Birmingham</v>
          </cell>
          <cell r="C23" t="str">
            <v>E4601</v>
          </cell>
          <cell r="D23">
            <v>44954</v>
          </cell>
          <cell r="E23">
            <v>1050070091</v>
          </cell>
          <cell r="F23">
            <v>485132382.04000002</v>
          </cell>
          <cell r="G23">
            <v>7519840.4900000002</v>
          </cell>
          <cell r="H23">
            <v>17849087.280000001</v>
          </cell>
          <cell r="I23">
            <v>10329246.789999999</v>
          </cell>
          <cell r="J23">
            <v>23797112.43</v>
          </cell>
          <cell r="K23">
            <v>94338.73</v>
          </cell>
          <cell r="L23">
            <v>0</v>
          </cell>
          <cell r="M23">
            <v>307800</v>
          </cell>
          <cell r="N23">
            <v>23675884.399999999</v>
          </cell>
          <cell r="O23">
            <v>58204382.350000001</v>
          </cell>
          <cell r="P23">
            <v>24733.68</v>
          </cell>
          <cell r="Q23">
            <v>805039.04</v>
          </cell>
          <cell r="R23">
            <v>0</v>
          </cell>
          <cell r="S23">
            <v>0</v>
          </cell>
          <cell r="T23">
            <v>0</v>
          </cell>
          <cell r="U23">
            <v>0</v>
          </cell>
          <cell r="V23">
            <v>829772.72</v>
          </cell>
          <cell r="W23">
            <v>426098226.97000003</v>
          </cell>
          <cell r="X23">
            <v>8521964.5399999991</v>
          </cell>
          <cell r="Y23">
            <v>1925173.58</v>
          </cell>
          <cell r="Z23">
            <v>0</v>
          </cell>
          <cell r="AA23">
            <v>191030.87</v>
          </cell>
          <cell r="AB23">
            <v>5673036.5099999998</v>
          </cell>
          <cell r="AC23">
            <v>3873036.51</v>
          </cell>
          <cell r="AD23">
            <v>1800000</v>
          </cell>
          <cell r="AE23">
            <v>0</v>
          </cell>
          <cell r="AF23">
            <v>0</v>
          </cell>
          <cell r="AG23">
            <v>0</v>
          </cell>
          <cell r="AH23">
            <v>187552.41</v>
          </cell>
          <cell r="AI23">
            <v>413663536.44</v>
          </cell>
          <cell r="AJ23">
            <v>8319378.4900000002</v>
          </cell>
          <cell r="AK23">
            <v>3843552.86</v>
          </cell>
          <cell r="AL23">
            <v>0.79</v>
          </cell>
          <cell r="AM23">
            <v>26631139.190000001</v>
          </cell>
          <cell r="AN23">
            <v>390875950</v>
          </cell>
          <cell r="AO23">
            <v>2261841.11</v>
          </cell>
          <cell r="AP23">
            <v>1127831.53</v>
          </cell>
          <cell r="AQ23">
            <v>-1134009.5900000001</v>
          </cell>
          <cell r="AR23">
            <v>392009960</v>
          </cell>
          <cell r="AS23">
            <v>195246944.13</v>
          </cell>
          <cell r="AT23">
            <v>191529216</v>
          </cell>
          <cell r="AU23">
            <v>0</v>
          </cell>
          <cell r="AV23">
            <v>3908760</v>
          </cell>
          <cell r="AW23">
            <v>187552.41</v>
          </cell>
          <cell r="AX23">
            <v>0</v>
          </cell>
          <cell r="AY23" t="str">
            <v>MD</v>
          </cell>
          <cell r="AZ23" t="str">
            <v>West Midlands Fire</v>
          </cell>
          <cell r="BA23" t="str">
            <v>Birmingham</v>
          </cell>
        </row>
        <row r="24">
          <cell r="A24">
            <v>20</v>
          </cell>
          <cell r="B24" t="str">
            <v>Blaby</v>
          </cell>
          <cell r="C24" t="str">
            <v>E2431</v>
          </cell>
          <cell r="D24">
            <v>2027</v>
          </cell>
          <cell r="E24">
            <v>94881944</v>
          </cell>
          <cell r="F24">
            <v>43835458.130000003</v>
          </cell>
          <cell r="G24">
            <v>788942.03</v>
          </cell>
          <cell r="H24">
            <v>1019716.78</v>
          </cell>
          <cell r="I24">
            <v>230774.75</v>
          </cell>
          <cell r="J24">
            <v>762333.24</v>
          </cell>
          <cell r="K24">
            <v>29774.62</v>
          </cell>
          <cell r="L24">
            <v>1639.08</v>
          </cell>
          <cell r="M24">
            <v>250000</v>
          </cell>
          <cell r="N24">
            <v>712749.63</v>
          </cell>
          <cell r="O24">
            <v>1987271.32</v>
          </cell>
          <cell r="P24">
            <v>55141.83</v>
          </cell>
          <cell r="Q24">
            <v>14419.6</v>
          </cell>
          <cell r="R24">
            <v>4033.62</v>
          </cell>
          <cell r="S24">
            <v>0</v>
          </cell>
          <cell r="T24">
            <v>0</v>
          </cell>
          <cell r="U24">
            <v>0</v>
          </cell>
          <cell r="V24">
            <v>73595.05</v>
          </cell>
          <cell r="W24">
            <v>41774591.759999998</v>
          </cell>
          <cell r="X24">
            <v>119700</v>
          </cell>
          <cell r="Y24">
            <v>101281.11</v>
          </cell>
          <cell r="Z24">
            <v>0</v>
          </cell>
          <cell r="AA24">
            <v>0</v>
          </cell>
          <cell r="AB24">
            <v>0</v>
          </cell>
          <cell r="AC24">
            <v>0</v>
          </cell>
          <cell r="AD24">
            <v>0</v>
          </cell>
          <cell r="AE24">
            <v>0</v>
          </cell>
          <cell r="AF24">
            <v>0</v>
          </cell>
          <cell r="AG24">
            <v>0</v>
          </cell>
          <cell r="AH24">
            <v>0</v>
          </cell>
          <cell r="AI24">
            <v>41553610.649999999</v>
          </cell>
          <cell r="AJ24">
            <v>1001400</v>
          </cell>
          <cell r="AK24">
            <v>462646.8</v>
          </cell>
          <cell r="AL24">
            <v>1.06</v>
          </cell>
          <cell r="AM24">
            <v>3174096</v>
          </cell>
          <cell r="AN24">
            <v>38842161</v>
          </cell>
          <cell r="AO24">
            <v>145060</v>
          </cell>
          <cell r="AP24">
            <v>19269</v>
          </cell>
          <cell r="AQ24">
            <v>-125791</v>
          </cell>
          <cell r="AR24">
            <v>38967952</v>
          </cell>
          <cell r="AS24">
            <v>19421081</v>
          </cell>
          <cell r="AT24">
            <v>15536864</v>
          </cell>
          <cell r="AU24">
            <v>3495794</v>
          </cell>
          <cell r="AV24">
            <v>388422</v>
          </cell>
          <cell r="AW24">
            <v>0</v>
          </cell>
          <cell r="AX24">
            <v>0</v>
          </cell>
          <cell r="AY24" t="str">
            <v>Leicestershire</v>
          </cell>
          <cell r="AZ24" t="str">
            <v>Leicestershire Fire Authority</v>
          </cell>
          <cell r="BA24" t="str">
            <v>Blaby</v>
          </cell>
        </row>
        <row r="25">
          <cell r="A25">
            <v>21</v>
          </cell>
          <cell r="B25" t="str">
            <v>Blackburn with Darwen</v>
          </cell>
          <cell r="C25" t="str">
            <v>E2301</v>
          </cell>
          <cell r="D25">
            <v>6088</v>
          </cell>
          <cell r="E25">
            <v>128104595</v>
          </cell>
          <cell r="F25">
            <v>59184322.890000001</v>
          </cell>
          <cell r="G25">
            <v>971227.05</v>
          </cell>
          <cell r="H25">
            <v>4339640.3</v>
          </cell>
          <cell r="I25">
            <v>3368413.25</v>
          </cell>
          <cell r="J25">
            <v>2985055.21</v>
          </cell>
          <cell r="K25">
            <v>72063</v>
          </cell>
          <cell r="L25">
            <v>0</v>
          </cell>
          <cell r="M25">
            <v>154027.63</v>
          </cell>
          <cell r="N25">
            <v>1982295.83</v>
          </cell>
          <cell r="O25">
            <v>8561854.9199999999</v>
          </cell>
          <cell r="P25">
            <v>31732.78</v>
          </cell>
          <cell r="Q25">
            <v>18885.12</v>
          </cell>
          <cell r="R25">
            <v>0</v>
          </cell>
          <cell r="S25">
            <v>2672.93</v>
          </cell>
          <cell r="T25">
            <v>0</v>
          </cell>
          <cell r="U25">
            <v>0</v>
          </cell>
          <cell r="V25">
            <v>53290.83</v>
          </cell>
          <cell r="W25">
            <v>50569177.140000001</v>
          </cell>
          <cell r="X25">
            <v>544281.74</v>
          </cell>
          <cell r="Y25">
            <v>252638.53</v>
          </cell>
          <cell r="Z25">
            <v>0</v>
          </cell>
          <cell r="AA25">
            <v>0</v>
          </cell>
          <cell r="AB25">
            <v>0</v>
          </cell>
          <cell r="AC25">
            <v>0</v>
          </cell>
          <cell r="AD25">
            <v>0</v>
          </cell>
          <cell r="AE25">
            <v>0</v>
          </cell>
          <cell r="AF25">
            <v>0</v>
          </cell>
          <cell r="AG25">
            <v>0</v>
          </cell>
          <cell r="AH25">
            <v>0</v>
          </cell>
          <cell r="AI25">
            <v>49772256.869999997</v>
          </cell>
          <cell r="AJ25">
            <v>7069842.1900000004</v>
          </cell>
          <cell r="AK25">
            <v>3266267.09</v>
          </cell>
          <cell r="AL25">
            <v>5.52</v>
          </cell>
          <cell r="AM25">
            <v>8609524</v>
          </cell>
          <cell r="AN25">
            <v>44429000</v>
          </cell>
          <cell r="AO25">
            <v>52749.68</v>
          </cell>
          <cell r="AP25">
            <v>194106.72</v>
          </cell>
          <cell r="AQ25">
            <v>141357.04</v>
          </cell>
          <cell r="AR25">
            <v>44287643</v>
          </cell>
          <cell r="AS25">
            <v>22214500</v>
          </cell>
          <cell r="AT25">
            <v>21770210</v>
          </cell>
          <cell r="AU25">
            <v>0</v>
          </cell>
          <cell r="AV25">
            <v>444290</v>
          </cell>
          <cell r="AW25">
            <v>0</v>
          </cell>
          <cell r="AX25">
            <v>0</v>
          </cell>
          <cell r="AY25" t="str">
            <v>UA</v>
          </cell>
          <cell r="AZ25" t="str">
            <v>Lancashire Fire Authority</v>
          </cell>
          <cell r="BA25" t="str">
            <v>Blackburn with Darwen</v>
          </cell>
        </row>
        <row r="26">
          <cell r="A26">
            <v>22</v>
          </cell>
          <cell r="B26" t="str">
            <v>Blackpool</v>
          </cell>
          <cell r="C26" t="str">
            <v>E2302</v>
          </cell>
          <cell r="D26">
            <v>6835</v>
          </cell>
          <cell r="E26">
            <v>132003794</v>
          </cell>
          <cell r="F26">
            <v>60985752.829999998</v>
          </cell>
          <cell r="G26">
            <v>962898.62</v>
          </cell>
          <cell r="H26">
            <v>5608571.3300000001</v>
          </cell>
          <cell r="I26">
            <v>4645672.71</v>
          </cell>
          <cell r="J26">
            <v>2038398.44</v>
          </cell>
          <cell r="K26">
            <v>0</v>
          </cell>
          <cell r="L26">
            <v>0</v>
          </cell>
          <cell r="M26">
            <v>0</v>
          </cell>
          <cell r="N26">
            <v>1162903.5900000001</v>
          </cell>
          <cell r="O26">
            <v>7846974.7400000002</v>
          </cell>
          <cell r="P26">
            <v>6189.25</v>
          </cell>
          <cell r="Q26">
            <v>38075</v>
          </cell>
          <cell r="R26">
            <v>0</v>
          </cell>
          <cell r="S26">
            <v>0</v>
          </cell>
          <cell r="T26">
            <v>0</v>
          </cell>
          <cell r="U26">
            <v>0</v>
          </cell>
          <cell r="V26">
            <v>44264.25</v>
          </cell>
          <cell r="W26">
            <v>53094513.840000004</v>
          </cell>
          <cell r="X26">
            <v>1891680.86</v>
          </cell>
          <cell r="Y26">
            <v>279753</v>
          </cell>
          <cell r="Z26">
            <v>0</v>
          </cell>
          <cell r="AA26">
            <v>0</v>
          </cell>
          <cell r="AB26">
            <v>0</v>
          </cell>
          <cell r="AC26">
            <v>0</v>
          </cell>
          <cell r="AD26">
            <v>0</v>
          </cell>
          <cell r="AE26">
            <v>0</v>
          </cell>
          <cell r="AF26">
            <v>0</v>
          </cell>
          <cell r="AG26">
            <v>0</v>
          </cell>
          <cell r="AH26">
            <v>0</v>
          </cell>
          <cell r="AI26">
            <v>50923079.979999997</v>
          </cell>
          <cell r="AJ26">
            <v>988125</v>
          </cell>
          <cell r="AK26">
            <v>456513.75</v>
          </cell>
          <cell r="AL26">
            <v>0.75</v>
          </cell>
          <cell r="AM26">
            <v>3048747.59</v>
          </cell>
          <cell r="AN26">
            <v>48330846</v>
          </cell>
          <cell r="AO26">
            <v>48275.54</v>
          </cell>
          <cell r="AP26">
            <v>397770.65</v>
          </cell>
          <cell r="AQ26">
            <v>349495.11</v>
          </cell>
          <cell r="AR26">
            <v>47981351</v>
          </cell>
          <cell r="AS26">
            <v>24165423</v>
          </cell>
          <cell r="AT26">
            <v>23682115</v>
          </cell>
          <cell r="AU26">
            <v>0</v>
          </cell>
          <cell r="AV26">
            <v>483308</v>
          </cell>
          <cell r="AW26">
            <v>0</v>
          </cell>
          <cell r="AX26">
            <v>0</v>
          </cell>
          <cell r="AY26" t="str">
            <v>UA</v>
          </cell>
          <cell r="AZ26" t="str">
            <v>Lancashire Fire Authority</v>
          </cell>
          <cell r="BA26" t="str">
            <v>Blackpool</v>
          </cell>
        </row>
        <row r="27">
          <cell r="A27">
            <v>23</v>
          </cell>
          <cell r="B27" t="str">
            <v>Bolsover</v>
          </cell>
          <cell r="C27" t="str">
            <v>E1032</v>
          </cell>
          <cell r="D27">
            <v>2223</v>
          </cell>
          <cell r="E27">
            <v>49863769</v>
          </cell>
          <cell r="F27">
            <v>23037061.280000001</v>
          </cell>
          <cell r="G27">
            <v>351422.65</v>
          </cell>
          <cell r="H27">
            <v>1090044.97</v>
          </cell>
          <cell r="I27">
            <v>738622.32</v>
          </cell>
          <cell r="J27">
            <v>375551.91</v>
          </cell>
          <cell r="K27">
            <v>0</v>
          </cell>
          <cell r="L27">
            <v>16669.939999999999</v>
          </cell>
          <cell r="M27">
            <v>20431.05</v>
          </cell>
          <cell r="N27">
            <v>677936.27</v>
          </cell>
          <cell r="O27">
            <v>1829211.49</v>
          </cell>
          <cell r="P27">
            <v>126.88</v>
          </cell>
          <cell r="Q27">
            <v>26669.57</v>
          </cell>
          <cell r="R27">
            <v>0</v>
          </cell>
          <cell r="S27">
            <v>0</v>
          </cell>
          <cell r="T27">
            <v>0</v>
          </cell>
          <cell r="U27">
            <v>0</v>
          </cell>
          <cell r="V27">
            <v>26796.45</v>
          </cell>
          <cell r="W27">
            <v>21181053.34</v>
          </cell>
          <cell r="X27">
            <v>211810.53</v>
          </cell>
          <cell r="Y27">
            <v>93264.14</v>
          </cell>
          <cell r="Z27">
            <v>0</v>
          </cell>
          <cell r="AA27">
            <v>0</v>
          </cell>
          <cell r="AB27">
            <v>0</v>
          </cell>
          <cell r="AC27">
            <v>0</v>
          </cell>
          <cell r="AD27">
            <v>0</v>
          </cell>
          <cell r="AE27">
            <v>0</v>
          </cell>
          <cell r="AF27">
            <v>0</v>
          </cell>
          <cell r="AG27">
            <v>0</v>
          </cell>
          <cell r="AH27">
            <v>0</v>
          </cell>
          <cell r="AI27">
            <v>20875978.670000002</v>
          </cell>
          <cell r="AJ27">
            <v>1500000</v>
          </cell>
          <cell r="AK27">
            <v>693000</v>
          </cell>
          <cell r="AL27">
            <v>3.01</v>
          </cell>
          <cell r="AM27">
            <v>981755.95</v>
          </cell>
          <cell r="AN27">
            <v>20587223</v>
          </cell>
          <cell r="AO27">
            <v>216373.78</v>
          </cell>
          <cell r="AP27">
            <v>110611.19</v>
          </cell>
          <cell r="AQ27">
            <v>-105762.59</v>
          </cell>
          <cell r="AR27">
            <v>20692986</v>
          </cell>
          <cell r="AS27">
            <v>10293612</v>
          </cell>
          <cell r="AT27">
            <v>8234889</v>
          </cell>
          <cell r="AU27">
            <v>1852850</v>
          </cell>
          <cell r="AV27">
            <v>205872</v>
          </cell>
          <cell r="AW27">
            <v>0</v>
          </cell>
          <cell r="AX27">
            <v>0</v>
          </cell>
          <cell r="AY27" t="str">
            <v>Derbyshire</v>
          </cell>
          <cell r="AZ27" t="str">
            <v>Derbyshire Fire Authority</v>
          </cell>
          <cell r="BA27" t="str">
            <v>Bolsover</v>
          </cell>
        </row>
        <row r="28">
          <cell r="A28">
            <v>24</v>
          </cell>
          <cell r="B28" t="str">
            <v>Bolton</v>
          </cell>
          <cell r="C28" t="str">
            <v>E4201</v>
          </cell>
          <cell r="D28">
            <v>9337</v>
          </cell>
          <cell r="E28">
            <v>236387610</v>
          </cell>
          <cell r="F28">
            <v>109211075.81999999</v>
          </cell>
          <cell r="G28">
            <v>1802951.78</v>
          </cell>
          <cell r="H28">
            <v>6598918.6500000004</v>
          </cell>
          <cell r="I28">
            <v>4795966.87</v>
          </cell>
          <cell r="J28">
            <v>5544835.2800000003</v>
          </cell>
          <cell r="K28">
            <v>87474.12</v>
          </cell>
          <cell r="L28">
            <v>0</v>
          </cell>
          <cell r="M28">
            <v>250000</v>
          </cell>
          <cell r="N28">
            <v>4500000</v>
          </cell>
          <cell r="O28">
            <v>15178276.27</v>
          </cell>
          <cell r="P28">
            <v>718841.51</v>
          </cell>
          <cell r="Q28">
            <v>270721.61</v>
          </cell>
          <cell r="R28">
            <v>0</v>
          </cell>
          <cell r="S28">
            <v>0</v>
          </cell>
          <cell r="T28">
            <v>0</v>
          </cell>
          <cell r="U28">
            <v>0</v>
          </cell>
          <cell r="V28">
            <v>989563.12</v>
          </cell>
          <cell r="W28">
            <v>93043236.430000007</v>
          </cell>
          <cell r="X28">
            <v>1302605.31</v>
          </cell>
          <cell r="Y28">
            <v>407353.36</v>
          </cell>
          <cell r="Z28">
            <v>0</v>
          </cell>
          <cell r="AA28">
            <v>0</v>
          </cell>
          <cell r="AB28">
            <v>0</v>
          </cell>
          <cell r="AC28">
            <v>0</v>
          </cell>
          <cell r="AD28">
            <v>0</v>
          </cell>
          <cell r="AE28">
            <v>0</v>
          </cell>
          <cell r="AF28">
            <v>0</v>
          </cell>
          <cell r="AG28">
            <v>0</v>
          </cell>
          <cell r="AH28">
            <v>0</v>
          </cell>
          <cell r="AI28">
            <v>91333277.760000005</v>
          </cell>
          <cell r="AJ28">
            <v>0</v>
          </cell>
          <cell r="AK28">
            <v>0</v>
          </cell>
          <cell r="AL28">
            <v>0</v>
          </cell>
          <cell r="AM28">
            <v>8219995</v>
          </cell>
          <cell r="AN28">
            <v>83113283</v>
          </cell>
          <cell r="AO28">
            <v>31065.75</v>
          </cell>
          <cell r="AP28">
            <v>474471.66</v>
          </cell>
          <cell r="AQ28">
            <v>443405.91</v>
          </cell>
          <cell r="AR28">
            <v>82669877</v>
          </cell>
          <cell r="AS28">
            <v>41556642</v>
          </cell>
          <cell r="AT28">
            <v>40725509</v>
          </cell>
          <cell r="AU28">
            <v>0</v>
          </cell>
          <cell r="AV28">
            <v>831133</v>
          </cell>
          <cell r="AW28">
            <v>0</v>
          </cell>
          <cell r="AX28">
            <v>0</v>
          </cell>
          <cell r="AY28" t="str">
            <v>MD</v>
          </cell>
          <cell r="AZ28" t="str">
            <v>Greater Manchester Fire</v>
          </cell>
          <cell r="BA28" t="str">
            <v>Bolton</v>
          </cell>
        </row>
        <row r="29">
          <cell r="A29">
            <v>25</v>
          </cell>
          <cell r="B29" t="str">
            <v>Boston</v>
          </cell>
          <cell r="C29" t="str">
            <v>E2531</v>
          </cell>
          <cell r="D29">
            <v>2066</v>
          </cell>
          <cell r="E29">
            <v>48754970</v>
          </cell>
          <cell r="F29">
            <v>22524796.140000001</v>
          </cell>
          <cell r="G29">
            <v>372288.39</v>
          </cell>
          <cell r="H29">
            <v>1195037.45</v>
          </cell>
          <cell r="I29">
            <v>822749.06</v>
          </cell>
          <cell r="J29">
            <v>1105003.94</v>
          </cell>
          <cell r="K29">
            <v>44142.12</v>
          </cell>
          <cell r="L29">
            <v>23702.22</v>
          </cell>
          <cell r="M29">
            <v>0</v>
          </cell>
          <cell r="N29">
            <v>506453.27</v>
          </cell>
          <cell r="O29">
            <v>2502050.61</v>
          </cell>
          <cell r="P29">
            <v>62732</v>
          </cell>
          <cell r="Q29">
            <v>42008.92</v>
          </cell>
          <cell r="R29">
            <v>11035.52</v>
          </cell>
          <cell r="S29">
            <v>1827.47</v>
          </cell>
          <cell r="T29">
            <v>0</v>
          </cell>
          <cell r="U29">
            <v>0</v>
          </cell>
          <cell r="V29">
            <v>117603.91</v>
          </cell>
          <cell r="W29">
            <v>19905141.620000001</v>
          </cell>
          <cell r="X29">
            <v>199500</v>
          </cell>
          <cell r="Y29">
            <v>87470.31</v>
          </cell>
          <cell r="Z29">
            <v>0</v>
          </cell>
          <cell r="AA29">
            <v>0</v>
          </cell>
          <cell r="AB29">
            <v>0</v>
          </cell>
          <cell r="AC29">
            <v>0</v>
          </cell>
          <cell r="AD29">
            <v>0</v>
          </cell>
          <cell r="AE29">
            <v>0</v>
          </cell>
          <cell r="AF29">
            <v>0</v>
          </cell>
          <cell r="AG29">
            <v>0</v>
          </cell>
          <cell r="AH29">
            <v>0</v>
          </cell>
          <cell r="AI29">
            <v>19618171.309999999</v>
          </cell>
          <cell r="AJ29">
            <v>0</v>
          </cell>
          <cell r="AK29">
            <v>0</v>
          </cell>
          <cell r="AL29">
            <v>0</v>
          </cell>
          <cell r="AM29">
            <v>995257.05</v>
          </cell>
          <cell r="AN29">
            <v>18622914</v>
          </cell>
          <cell r="AO29">
            <v>1682.97</v>
          </cell>
          <cell r="AP29">
            <v>14670.7</v>
          </cell>
          <cell r="AQ29">
            <v>12987.73</v>
          </cell>
          <cell r="AR29">
            <v>18609926</v>
          </cell>
          <cell r="AS29">
            <v>9311457</v>
          </cell>
          <cell r="AT29">
            <v>7449166</v>
          </cell>
          <cell r="AU29">
            <v>1862291</v>
          </cell>
          <cell r="AV29">
            <v>0</v>
          </cell>
          <cell r="AW29">
            <v>0</v>
          </cell>
          <cell r="AX29">
            <v>0</v>
          </cell>
          <cell r="AY29" t="str">
            <v>Lincolnshire</v>
          </cell>
          <cell r="AZ29" t="str">
            <v>County</v>
          </cell>
          <cell r="BA29" t="str">
            <v>Boston</v>
          </cell>
        </row>
        <row r="30">
          <cell r="A30">
            <v>26</v>
          </cell>
          <cell r="B30" t="str">
            <v>Bournemouth</v>
          </cell>
          <cell r="C30" t="str">
            <v>E1202</v>
          </cell>
          <cell r="D30">
            <v>7233</v>
          </cell>
          <cell r="E30">
            <v>169272701</v>
          </cell>
          <cell r="F30">
            <v>78203987.859999999</v>
          </cell>
          <cell r="G30">
            <v>1305916.4099999999</v>
          </cell>
          <cell r="H30">
            <v>4118254.75</v>
          </cell>
          <cell r="I30">
            <v>2812338.34</v>
          </cell>
          <cell r="J30">
            <v>4397684.99</v>
          </cell>
          <cell r="K30">
            <v>109272</v>
          </cell>
          <cell r="L30">
            <v>0</v>
          </cell>
          <cell r="M30">
            <v>0</v>
          </cell>
          <cell r="N30">
            <v>1436847.82</v>
          </cell>
          <cell r="O30">
            <v>8756143.1500000004</v>
          </cell>
          <cell r="P30">
            <v>167607.32999999999</v>
          </cell>
          <cell r="Q30">
            <v>32368.85</v>
          </cell>
          <cell r="R30">
            <v>16390.8</v>
          </cell>
          <cell r="S30">
            <v>0</v>
          </cell>
          <cell r="T30">
            <v>0</v>
          </cell>
          <cell r="U30">
            <v>0</v>
          </cell>
          <cell r="V30">
            <v>216366.98</v>
          </cell>
          <cell r="W30">
            <v>69231477.730000004</v>
          </cell>
          <cell r="X30">
            <v>758182.84</v>
          </cell>
          <cell r="Y30">
            <v>305765.11</v>
          </cell>
          <cell r="Z30">
            <v>0</v>
          </cell>
          <cell r="AA30">
            <v>0</v>
          </cell>
          <cell r="AB30">
            <v>0</v>
          </cell>
          <cell r="AC30">
            <v>0</v>
          </cell>
          <cell r="AD30">
            <v>0</v>
          </cell>
          <cell r="AE30">
            <v>0</v>
          </cell>
          <cell r="AF30">
            <v>0</v>
          </cell>
          <cell r="AG30">
            <v>0</v>
          </cell>
          <cell r="AH30">
            <v>0</v>
          </cell>
          <cell r="AI30">
            <v>68167529.780000001</v>
          </cell>
          <cell r="AJ30">
            <v>340837.65</v>
          </cell>
          <cell r="AK30">
            <v>157466.99</v>
          </cell>
          <cell r="AL30">
            <v>0.2</v>
          </cell>
          <cell r="AM30">
            <v>3510000</v>
          </cell>
          <cell r="AN30">
            <v>64814997</v>
          </cell>
          <cell r="AO30">
            <v>82262.720000000001</v>
          </cell>
          <cell r="AP30">
            <v>173630.91</v>
          </cell>
          <cell r="AQ30">
            <v>91368.19</v>
          </cell>
          <cell r="AR30">
            <v>64723629</v>
          </cell>
          <cell r="AS30">
            <v>32407499</v>
          </cell>
          <cell r="AT30">
            <v>31759349</v>
          </cell>
          <cell r="AU30">
            <v>0</v>
          </cell>
          <cell r="AV30">
            <v>648150</v>
          </cell>
          <cell r="AW30">
            <v>0</v>
          </cell>
          <cell r="AX30">
            <v>0</v>
          </cell>
          <cell r="AY30" t="str">
            <v>UA</v>
          </cell>
          <cell r="AZ30" t="str">
            <v>Dorset Fire Authority</v>
          </cell>
          <cell r="BA30" t="str">
            <v>Bournemouth</v>
          </cell>
        </row>
        <row r="31">
          <cell r="A31">
            <v>27</v>
          </cell>
          <cell r="B31" t="str">
            <v>Bracknell Forest</v>
          </cell>
          <cell r="C31" t="str">
            <v>E0301</v>
          </cell>
          <cell r="D31">
            <v>2502</v>
          </cell>
          <cell r="E31">
            <v>132319670</v>
          </cell>
          <cell r="F31">
            <v>61131687.539999999</v>
          </cell>
          <cell r="G31">
            <v>1115105.28</v>
          </cell>
          <cell r="H31">
            <v>773226.01</v>
          </cell>
          <cell r="I31">
            <v>-341879.27</v>
          </cell>
          <cell r="J31">
            <v>1817604.55</v>
          </cell>
          <cell r="K31">
            <v>3353.52</v>
          </cell>
          <cell r="L31">
            <v>0</v>
          </cell>
          <cell r="M31">
            <v>187732.28</v>
          </cell>
          <cell r="N31">
            <v>1478817.37</v>
          </cell>
          <cell r="O31">
            <v>3145628.45</v>
          </cell>
          <cell r="P31">
            <v>66775.92</v>
          </cell>
          <cell r="Q31">
            <v>60292.65</v>
          </cell>
          <cell r="R31">
            <v>836.44</v>
          </cell>
          <cell r="S31">
            <v>0</v>
          </cell>
          <cell r="T31">
            <v>0</v>
          </cell>
          <cell r="U31">
            <v>0</v>
          </cell>
          <cell r="V31">
            <v>127905.01</v>
          </cell>
          <cell r="W31">
            <v>57858154.079999998</v>
          </cell>
          <cell r="X31">
            <v>1500000</v>
          </cell>
          <cell r="Y31">
            <v>143519.74</v>
          </cell>
          <cell r="Z31">
            <v>0</v>
          </cell>
          <cell r="AA31">
            <v>0</v>
          </cell>
          <cell r="AB31">
            <v>0</v>
          </cell>
          <cell r="AC31">
            <v>0</v>
          </cell>
          <cell r="AD31">
            <v>0</v>
          </cell>
          <cell r="AE31">
            <v>0</v>
          </cell>
          <cell r="AF31">
            <v>0</v>
          </cell>
          <cell r="AG31">
            <v>0</v>
          </cell>
          <cell r="AH31">
            <v>10000</v>
          </cell>
          <cell r="AI31">
            <v>56204634.340000004</v>
          </cell>
          <cell r="AJ31">
            <v>200000</v>
          </cell>
          <cell r="AK31">
            <v>92400</v>
          </cell>
          <cell r="AL31">
            <v>0.15</v>
          </cell>
          <cell r="AM31">
            <v>2810231.72</v>
          </cell>
          <cell r="AN31">
            <v>53486803</v>
          </cell>
          <cell r="AO31">
            <v>22815.79</v>
          </cell>
          <cell r="AP31">
            <v>95190.67</v>
          </cell>
          <cell r="AQ31">
            <v>72374.880000000005</v>
          </cell>
          <cell r="AR31">
            <v>53414428</v>
          </cell>
          <cell r="AS31">
            <v>26743402</v>
          </cell>
          <cell r="AT31">
            <v>26208533</v>
          </cell>
          <cell r="AU31">
            <v>0</v>
          </cell>
          <cell r="AV31">
            <v>534868</v>
          </cell>
          <cell r="AW31">
            <v>10000</v>
          </cell>
          <cell r="AX31">
            <v>0</v>
          </cell>
          <cell r="AY31" t="str">
            <v>UA</v>
          </cell>
          <cell r="AZ31" t="str">
            <v>Berkshire Fire Authority</v>
          </cell>
          <cell r="BA31" t="str">
            <v>Bracknell Forest</v>
          </cell>
        </row>
        <row r="32">
          <cell r="A32">
            <v>28</v>
          </cell>
          <cell r="B32" t="str">
            <v>Bradford</v>
          </cell>
          <cell r="C32" t="str">
            <v>E4701</v>
          </cell>
          <cell r="D32">
            <v>17470</v>
          </cell>
          <cell r="E32">
            <v>383044614</v>
          </cell>
          <cell r="F32">
            <v>176966611.66999999</v>
          </cell>
          <cell r="G32">
            <v>2850117.12</v>
          </cell>
          <cell r="H32">
            <v>12604608.880000001</v>
          </cell>
          <cell r="I32">
            <v>9754491.7599999998</v>
          </cell>
          <cell r="J32">
            <v>11433395.970000001</v>
          </cell>
          <cell r="K32">
            <v>138780.85999999999</v>
          </cell>
          <cell r="L32">
            <v>11674.93</v>
          </cell>
          <cell r="M32">
            <v>430000</v>
          </cell>
          <cell r="N32">
            <v>10074921.189999999</v>
          </cell>
          <cell r="O32">
            <v>31843264.710000001</v>
          </cell>
          <cell r="P32">
            <v>9831.16</v>
          </cell>
          <cell r="Q32">
            <v>428220.4</v>
          </cell>
          <cell r="R32">
            <v>0</v>
          </cell>
          <cell r="S32">
            <v>0</v>
          </cell>
          <cell r="T32">
            <v>8215.07</v>
          </cell>
          <cell r="U32">
            <v>0</v>
          </cell>
          <cell r="V32">
            <v>446266.63</v>
          </cell>
          <cell r="W32">
            <v>144677080.33000001</v>
          </cell>
          <cell r="X32">
            <v>2531848.91</v>
          </cell>
          <cell r="Y32">
            <v>734055.33</v>
          </cell>
          <cell r="Z32">
            <v>0</v>
          </cell>
          <cell r="AA32">
            <v>0</v>
          </cell>
          <cell r="AB32">
            <v>0</v>
          </cell>
          <cell r="AC32">
            <v>0</v>
          </cell>
          <cell r="AD32">
            <v>0</v>
          </cell>
          <cell r="AE32">
            <v>0</v>
          </cell>
          <cell r="AF32">
            <v>0</v>
          </cell>
          <cell r="AG32">
            <v>0</v>
          </cell>
          <cell r="AH32">
            <v>0</v>
          </cell>
          <cell r="AI32">
            <v>141411176.09</v>
          </cell>
          <cell r="AJ32">
            <v>1000000</v>
          </cell>
          <cell r="AK32">
            <v>462000</v>
          </cell>
          <cell r="AL32">
            <v>0.26</v>
          </cell>
          <cell r="AM32">
            <v>5924000</v>
          </cell>
          <cell r="AN32">
            <v>135949176</v>
          </cell>
          <cell r="AO32">
            <v>84447.56</v>
          </cell>
          <cell r="AP32">
            <v>532521.74</v>
          </cell>
          <cell r="AQ32">
            <v>448074.18</v>
          </cell>
          <cell r="AR32">
            <v>135501102</v>
          </cell>
          <cell r="AS32">
            <v>67974588</v>
          </cell>
          <cell r="AT32">
            <v>66615096</v>
          </cell>
          <cell r="AU32">
            <v>0</v>
          </cell>
          <cell r="AV32">
            <v>1359492</v>
          </cell>
          <cell r="AW32">
            <v>0</v>
          </cell>
          <cell r="AX32">
            <v>0</v>
          </cell>
          <cell r="AY32" t="str">
            <v>MD</v>
          </cell>
          <cell r="AZ32" t="str">
            <v>West Yorkshire Fire</v>
          </cell>
          <cell r="BA32" t="str">
            <v>Bradford</v>
          </cell>
        </row>
        <row r="33">
          <cell r="A33">
            <v>29</v>
          </cell>
          <cell r="B33" t="str">
            <v>Braintree</v>
          </cell>
          <cell r="C33" t="str">
            <v>E1532</v>
          </cell>
          <cell r="D33">
            <v>4339</v>
          </cell>
          <cell r="E33">
            <v>103300739</v>
          </cell>
          <cell r="F33">
            <v>47724941.420000002</v>
          </cell>
          <cell r="G33">
            <v>764819.59</v>
          </cell>
          <cell r="H33">
            <v>2579776.59</v>
          </cell>
          <cell r="I33">
            <v>1814957</v>
          </cell>
          <cell r="J33">
            <v>2254810.81</v>
          </cell>
          <cell r="K33">
            <v>96052.43</v>
          </cell>
          <cell r="L33">
            <v>14998.83</v>
          </cell>
          <cell r="M33">
            <v>225784.48</v>
          </cell>
          <cell r="N33">
            <v>1071228.1200000001</v>
          </cell>
          <cell r="O33">
            <v>5477831.6699999999</v>
          </cell>
          <cell r="P33">
            <v>72717.47</v>
          </cell>
          <cell r="Q33">
            <v>156184.47</v>
          </cell>
          <cell r="R33">
            <v>609.95000000000005</v>
          </cell>
          <cell r="S33">
            <v>2165.4299999999998</v>
          </cell>
          <cell r="T33">
            <v>0</v>
          </cell>
          <cell r="U33">
            <v>0</v>
          </cell>
          <cell r="V33">
            <v>231677.32</v>
          </cell>
          <cell r="W33">
            <v>42015432.43</v>
          </cell>
          <cell r="X33">
            <v>638630</v>
          </cell>
          <cell r="Y33">
            <v>186394.33</v>
          </cell>
          <cell r="Z33">
            <v>0</v>
          </cell>
          <cell r="AA33">
            <v>0</v>
          </cell>
          <cell r="AB33">
            <v>0</v>
          </cell>
          <cell r="AC33">
            <v>0</v>
          </cell>
          <cell r="AD33">
            <v>0</v>
          </cell>
          <cell r="AE33">
            <v>0</v>
          </cell>
          <cell r="AF33">
            <v>0</v>
          </cell>
          <cell r="AG33">
            <v>0</v>
          </cell>
          <cell r="AH33">
            <v>0</v>
          </cell>
          <cell r="AI33">
            <v>41190408.100000001</v>
          </cell>
          <cell r="AJ33">
            <v>0</v>
          </cell>
          <cell r="AK33">
            <v>0</v>
          </cell>
          <cell r="AL33">
            <v>0</v>
          </cell>
          <cell r="AM33">
            <v>2520000</v>
          </cell>
          <cell r="AN33">
            <v>38670408</v>
          </cell>
          <cell r="AO33">
            <v>16415.810000000001</v>
          </cell>
          <cell r="AP33">
            <v>128163.35</v>
          </cell>
          <cell r="AQ33">
            <v>111747.54</v>
          </cell>
          <cell r="AR33">
            <v>38558660</v>
          </cell>
          <cell r="AS33">
            <v>19335204</v>
          </cell>
          <cell r="AT33">
            <v>15468163</v>
          </cell>
          <cell r="AU33">
            <v>3480337</v>
          </cell>
          <cell r="AV33">
            <v>386704</v>
          </cell>
          <cell r="AW33">
            <v>0</v>
          </cell>
          <cell r="AX33">
            <v>0</v>
          </cell>
          <cell r="AY33" t="str">
            <v>Essex</v>
          </cell>
          <cell r="AZ33" t="str">
            <v>Essex Fire Authority</v>
          </cell>
          <cell r="BA33" t="str">
            <v>Braintree</v>
          </cell>
        </row>
        <row r="34">
          <cell r="A34">
            <v>30</v>
          </cell>
          <cell r="B34" t="str">
            <v>Breckland</v>
          </cell>
          <cell r="C34" t="str">
            <v>E2631</v>
          </cell>
          <cell r="D34">
            <v>4130</v>
          </cell>
          <cell r="E34">
            <v>73673212</v>
          </cell>
          <cell r="F34">
            <v>34037023.939999998</v>
          </cell>
          <cell r="G34">
            <v>531043.82999999996</v>
          </cell>
          <cell r="H34">
            <v>2530573.85</v>
          </cell>
          <cell r="I34">
            <v>1999530.02</v>
          </cell>
          <cell r="J34">
            <v>1345071.51</v>
          </cell>
          <cell r="K34">
            <v>28312.94</v>
          </cell>
          <cell r="L34">
            <v>80222.710000000006</v>
          </cell>
          <cell r="M34">
            <v>95558.98</v>
          </cell>
          <cell r="N34">
            <v>432967.47</v>
          </cell>
          <cell r="O34">
            <v>3981663.63</v>
          </cell>
          <cell r="P34">
            <v>64048.99</v>
          </cell>
          <cell r="Q34">
            <v>6240.75</v>
          </cell>
          <cell r="R34">
            <v>231.98</v>
          </cell>
          <cell r="S34">
            <v>10596.35</v>
          </cell>
          <cell r="T34">
            <v>0</v>
          </cell>
          <cell r="U34">
            <v>0</v>
          </cell>
          <cell r="V34">
            <v>81118.070000000007</v>
          </cell>
          <cell r="W34">
            <v>29974242.239999998</v>
          </cell>
          <cell r="X34">
            <v>299250</v>
          </cell>
          <cell r="Y34">
            <v>167037.57999999999</v>
          </cell>
          <cell r="Z34">
            <v>0</v>
          </cell>
          <cell r="AA34">
            <v>0</v>
          </cell>
          <cell r="AB34">
            <v>0</v>
          </cell>
          <cell r="AC34">
            <v>0</v>
          </cell>
          <cell r="AD34">
            <v>0</v>
          </cell>
          <cell r="AE34">
            <v>0</v>
          </cell>
          <cell r="AF34">
            <v>0</v>
          </cell>
          <cell r="AG34">
            <v>0</v>
          </cell>
          <cell r="AH34">
            <v>0</v>
          </cell>
          <cell r="AI34">
            <v>29507954.66</v>
          </cell>
          <cell r="AJ34">
            <v>0</v>
          </cell>
          <cell r="AK34">
            <v>0</v>
          </cell>
          <cell r="AL34">
            <v>0</v>
          </cell>
          <cell r="AM34">
            <v>1498712.11</v>
          </cell>
          <cell r="AN34">
            <v>28009243</v>
          </cell>
          <cell r="AO34">
            <v>61152.49</v>
          </cell>
          <cell r="AP34">
            <v>190692.7</v>
          </cell>
          <cell r="AQ34">
            <v>129540.21</v>
          </cell>
          <cell r="AR34">
            <v>27879703</v>
          </cell>
          <cell r="AS34">
            <v>14004622</v>
          </cell>
          <cell r="AT34">
            <v>11203697</v>
          </cell>
          <cell r="AU34">
            <v>2800924</v>
          </cell>
          <cell r="AV34">
            <v>0</v>
          </cell>
          <cell r="AW34">
            <v>0</v>
          </cell>
          <cell r="AX34">
            <v>0</v>
          </cell>
          <cell r="AY34" t="str">
            <v>Norfolk</v>
          </cell>
          <cell r="AZ34" t="str">
            <v>County</v>
          </cell>
          <cell r="BA34" t="str">
            <v>Breckland</v>
          </cell>
        </row>
        <row r="35">
          <cell r="A35">
            <v>31</v>
          </cell>
          <cell r="B35" t="str">
            <v>Brent</v>
          </cell>
          <cell r="C35" t="str">
            <v>E5033</v>
          </cell>
          <cell r="D35">
            <v>8289</v>
          </cell>
          <cell r="E35">
            <v>269405465</v>
          </cell>
          <cell r="F35">
            <v>124465324.83</v>
          </cell>
          <cell r="G35">
            <v>1953764.77</v>
          </cell>
          <cell r="H35">
            <v>3647234.93</v>
          </cell>
          <cell r="I35">
            <v>1693470.16</v>
          </cell>
          <cell r="J35">
            <v>6658752.1699999999</v>
          </cell>
          <cell r="K35">
            <v>24360.12</v>
          </cell>
          <cell r="L35">
            <v>0</v>
          </cell>
          <cell r="M35">
            <v>0</v>
          </cell>
          <cell r="N35">
            <v>4606884</v>
          </cell>
          <cell r="O35">
            <v>12983466.449999999</v>
          </cell>
          <cell r="P35">
            <v>443976.09</v>
          </cell>
          <cell r="Q35">
            <v>76748.149999999994</v>
          </cell>
          <cell r="R35">
            <v>2406.81</v>
          </cell>
          <cell r="S35">
            <v>0</v>
          </cell>
          <cell r="T35">
            <v>0</v>
          </cell>
          <cell r="U35">
            <v>0</v>
          </cell>
          <cell r="V35">
            <v>523131.05</v>
          </cell>
          <cell r="W35">
            <v>110958727.33</v>
          </cell>
          <cell r="X35">
            <v>2100000</v>
          </cell>
          <cell r="Y35">
            <v>416951.36</v>
          </cell>
          <cell r="Z35">
            <v>0</v>
          </cell>
          <cell r="AA35">
            <v>0</v>
          </cell>
          <cell r="AB35">
            <v>0</v>
          </cell>
          <cell r="AC35">
            <v>0</v>
          </cell>
          <cell r="AD35">
            <v>0</v>
          </cell>
          <cell r="AE35">
            <v>0</v>
          </cell>
          <cell r="AF35">
            <v>0</v>
          </cell>
          <cell r="AG35">
            <v>0</v>
          </cell>
          <cell r="AH35">
            <v>0</v>
          </cell>
          <cell r="AI35">
            <v>108441775.97</v>
          </cell>
          <cell r="AJ35">
            <v>7490000</v>
          </cell>
          <cell r="AK35">
            <v>3460380</v>
          </cell>
          <cell r="AL35">
            <v>2.78</v>
          </cell>
          <cell r="AM35">
            <v>5595107.7999999998</v>
          </cell>
          <cell r="AN35">
            <v>106307048</v>
          </cell>
          <cell r="AO35">
            <v>154150.29999999999</v>
          </cell>
          <cell r="AP35">
            <v>443801.62</v>
          </cell>
          <cell r="AQ35">
            <v>289651.32</v>
          </cell>
          <cell r="AR35">
            <v>106017397</v>
          </cell>
          <cell r="AS35">
            <v>53153524</v>
          </cell>
          <cell r="AT35">
            <v>31892114</v>
          </cell>
          <cell r="AU35">
            <v>21261410</v>
          </cell>
          <cell r="AV35">
            <v>0</v>
          </cell>
          <cell r="AW35">
            <v>0</v>
          </cell>
          <cell r="AX35">
            <v>0</v>
          </cell>
          <cell r="AY35" t="str">
            <v>Greater London Authority</v>
          </cell>
          <cell r="AZ35" t="str">
            <v>NA</v>
          </cell>
          <cell r="BA35" t="str">
            <v>Brent</v>
          </cell>
        </row>
        <row r="36">
          <cell r="A36">
            <v>32</v>
          </cell>
          <cell r="B36" t="str">
            <v>Brentwood</v>
          </cell>
          <cell r="C36" t="str">
            <v>E1533</v>
          </cell>
          <cell r="D36">
            <v>2131</v>
          </cell>
          <cell r="E36">
            <v>75376468</v>
          </cell>
          <cell r="F36">
            <v>34823928.219999999</v>
          </cell>
          <cell r="G36">
            <v>594589.99</v>
          </cell>
          <cell r="H36">
            <v>979209.96</v>
          </cell>
          <cell r="I36">
            <v>384619.97</v>
          </cell>
          <cell r="J36">
            <v>2111287.73</v>
          </cell>
          <cell r="K36">
            <v>41730.6</v>
          </cell>
          <cell r="L36">
            <v>4747.43</v>
          </cell>
          <cell r="M36">
            <v>41477.800000000003</v>
          </cell>
          <cell r="N36">
            <v>654449.72</v>
          </cell>
          <cell r="O36">
            <v>3238313.25</v>
          </cell>
          <cell r="P36">
            <v>119072.86</v>
          </cell>
          <cell r="Q36">
            <v>69236.05</v>
          </cell>
          <cell r="R36">
            <v>5216.33</v>
          </cell>
          <cell r="S36">
            <v>3334.42</v>
          </cell>
          <cell r="T36">
            <v>14800.45</v>
          </cell>
          <cell r="U36">
            <v>0</v>
          </cell>
          <cell r="V36">
            <v>211660.11</v>
          </cell>
          <cell r="W36">
            <v>31373954.859999999</v>
          </cell>
          <cell r="X36">
            <v>305506.28999999998</v>
          </cell>
          <cell r="Y36">
            <v>104552.53</v>
          </cell>
          <cell r="Z36">
            <v>0</v>
          </cell>
          <cell r="AA36">
            <v>0</v>
          </cell>
          <cell r="AB36">
            <v>0</v>
          </cell>
          <cell r="AC36">
            <v>0</v>
          </cell>
          <cell r="AD36">
            <v>0</v>
          </cell>
          <cell r="AE36">
            <v>0</v>
          </cell>
          <cell r="AF36">
            <v>0</v>
          </cell>
          <cell r="AG36">
            <v>0</v>
          </cell>
          <cell r="AH36">
            <v>0</v>
          </cell>
          <cell r="AI36">
            <v>30963896.039999999</v>
          </cell>
          <cell r="AJ36">
            <v>0</v>
          </cell>
          <cell r="AK36">
            <v>0</v>
          </cell>
          <cell r="AL36">
            <v>0</v>
          </cell>
          <cell r="AM36">
            <v>2293113</v>
          </cell>
          <cell r="AN36">
            <v>28670783</v>
          </cell>
          <cell r="AO36">
            <v>6746.37</v>
          </cell>
          <cell r="AP36">
            <v>49405.08</v>
          </cell>
          <cell r="AQ36">
            <v>42658.71</v>
          </cell>
          <cell r="AR36">
            <v>28628124</v>
          </cell>
          <cell r="AS36">
            <v>14335392</v>
          </cell>
          <cell r="AT36">
            <v>11468313</v>
          </cell>
          <cell r="AU36">
            <v>2580370</v>
          </cell>
          <cell r="AV36">
            <v>286708</v>
          </cell>
          <cell r="AW36">
            <v>0</v>
          </cell>
          <cell r="AX36">
            <v>0</v>
          </cell>
          <cell r="AY36" t="str">
            <v>Essex</v>
          </cell>
          <cell r="AZ36" t="str">
            <v>Essex Fire Authority</v>
          </cell>
          <cell r="BA36" t="str">
            <v>Brentwood</v>
          </cell>
        </row>
        <row r="37">
          <cell r="A37">
            <v>33</v>
          </cell>
          <cell r="B37" t="str">
            <v>Brighton &amp; Hove</v>
          </cell>
          <cell r="C37" t="str">
            <v>E1401</v>
          </cell>
          <cell r="D37">
            <v>9463</v>
          </cell>
          <cell r="E37">
            <v>264201864</v>
          </cell>
          <cell r="F37">
            <v>122061261.17</v>
          </cell>
          <cell r="G37">
            <v>2028236.41</v>
          </cell>
          <cell r="H37">
            <v>5485030.2199999997</v>
          </cell>
          <cell r="I37">
            <v>3456793.81</v>
          </cell>
          <cell r="J37">
            <v>7690677.0099999998</v>
          </cell>
          <cell r="K37">
            <v>50826.55</v>
          </cell>
          <cell r="L37">
            <v>0</v>
          </cell>
          <cell r="M37">
            <v>0</v>
          </cell>
          <cell r="N37">
            <v>3543983.64</v>
          </cell>
          <cell r="O37">
            <v>14742281.01</v>
          </cell>
          <cell r="P37">
            <v>125192.21</v>
          </cell>
          <cell r="Q37">
            <v>66204.66</v>
          </cell>
          <cell r="R37">
            <v>2562.61</v>
          </cell>
          <cell r="S37">
            <v>0</v>
          </cell>
          <cell r="T37">
            <v>0</v>
          </cell>
          <cell r="U37">
            <v>200000</v>
          </cell>
          <cell r="V37">
            <v>393959.48</v>
          </cell>
          <cell r="W37">
            <v>106925020.68000001</v>
          </cell>
          <cell r="X37">
            <v>748475.14</v>
          </cell>
          <cell r="Y37">
            <v>417808.69</v>
          </cell>
          <cell r="Z37">
            <v>0</v>
          </cell>
          <cell r="AA37">
            <v>0</v>
          </cell>
          <cell r="AB37">
            <v>0</v>
          </cell>
          <cell r="AC37">
            <v>0</v>
          </cell>
          <cell r="AD37">
            <v>0</v>
          </cell>
          <cell r="AE37">
            <v>0</v>
          </cell>
          <cell r="AF37">
            <v>0</v>
          </cell>
          <cell r="AG37">
            <v>0</v>
          </cell>
          <cell r="AH37">
            <v>0</v>
          </cell>
          <cell r="AI37">
            <v>105758736.84999999</v>
          </cell>
          <cell r="AJ37">
            <v>4000000</v>
          </cell>
          <cell r="AK37">
            <v>1848000</v>
          </cell>
          <cell r="AL37">
            <v>1.51</v>
          </cell>
          <cell r="AM37">
            <v>21414000</v>
          </cell>
          <cell r="AN37">
            <v>86192737</v>
          </cell>
          <cell r="AO37">
            <v>157796.47</v>
          </cell>
          <cell r="AP37">
            <v>280649.36</v>
          </cell>
          <cell r="AQ37">
            <v>122852.89</v>
          </cell>
          <cell r="AR37">
            <v>86069884</v>
          </cell>
          <cell r="AS37">
            <v>43096369</v>
          </cell>
          <cell r="AT37">
            <v>42234441</v>
          </cell>
          <cell r="AU37">
            <v>0</v>
          </cell>
          <cell r="AV37">
            <v>861927</v>
          </cell>
          <cell r="AW37">
            <v>0</v>
          </cell>
          <cell r="AX37">
            <v>0</v>
          </cell>
          <cell r="AY37" t="str">
            <v>UA</v>
          </cell>
          <cell r="AZ37" t="str">
            <v>East Sussex Fire Authority</v>
          </cell>
          <cell r="BA37" t="str">
            <v>Brighton &amp; Hove</v>
          </cell>
        </row>
        <row r="38">
          <cell r="A38">
            <v>34</v>
          </cell>
          <cell r="B38" t="str">
            <v>Bristol</v>
          </cell>
          <cell r="C38" t="str">
            <v>E0102</v>
          </cell>
          <cell r="D38">
            <v>15046</v>
          </cell>
          <cell r="E38">
            <v>529577274</v>
          </cell>
          <cell r="F38">
            <v>244664700.59</v>
          </cell>
          <cell r="G38">
            <v>4256277.8099999996</v>
          </cell>
          <cell r="H38">
            <v>7145437.54</v>
          </cell>
          <cell r="I38">
            <v>2889159.73</v>
          </cell>
          <cell r="J38">
            <v>14322385</v>
          </cell>
          <cell r="K38">
            <v>129760.5</v>
          </cell>
          <cell r="L38">
            <v>0</v>
          </cell>
          <cell r="M38">
            <v>545000</v>
          </cell>
          <cell r="N38">
            <v>13154707.18</v>
          </cell>
          <cell r="O38">
            <v>31041012.41</v>
          </cell>
          <cell r="P38">
            <v>301240.49</v>
          </cell>
          <cell r="Q38">
            <v>589634.64</v>
          </cell>
          <cell r="R38">
            <v>1431.85</v>
          </cell>
          <cell r="S38">
            <v>0</v>
          </cell>
          <cell r="T38">
            <v>0</v>
          </cell>
          <cell r="U38">
            <v>0</v>
          </cell>
          <cell r="V38">
            <v>892306.98</v>
          </cell>
          <cell r="W38">
            <v>212731381.19999999</v>
          </cell>
          <cell r="X38">
            <v>3700000</v>
          </cell>
          <cell r="Y38">
            <v>720617.31</v>
          </cell>
          <cell r="Z38">
            <v>0</v>
          </cell>
          <cell r="AA38">
            <v>1000000</v>
          </cell>
          <cell r="AB38">
            <v>12675995.01</v>
          </cell>
          <cell r="AC38">
            <v>12744508.189999999</v>
          </cell>
          <cell r="AD38">
            <v>0</v>
          </cell>
          <cell r="AE38">
            <v>0</v>
          </cell>
          <cell r="AF38">
            <v>0</v>
          </cell>
          <cell r="AG38">
            <v>0</v>
          </cell>
          <cell r="AH38">
            <v>0</v>
          </cell>
          <cell r="AI38">
            <v>208310763.88999999</v>
          </cell>
          <cell r="AJ38">
            <v>500000</v>
          </cell>
          <cell r="AK38">
            <v>231000</v>
          </cell>
          <cell r="AL38">
            <v>0.09</v>
          </cell>
          <cell r="AM38">
            <v>9500000</v>
          </cell>
          <cell r="AN38">
            <v>199041764</v>
          </cell>
          <cell r="AO38">
            <v>49292.9</v>
          </cell>
          <cell r="AP38">
            <v>3101716.9</v>
          </cell>
          <cell r="AQ38">
            <v>3052424</v>
          </cell>
          <cell r="AR38">
            <v>195989340</v>
          </cell>
          <cell r="AS38">
            <v>98520882</v>
          </cell>
          <cell r="AT38">
            <v>97530464</v>
          </cell>
          <cell r="AU38">
            <v>0</v>
          </cell>
          <cell r="AV38">
            <v>1990418</v>
          </cell>
          <cell r="AW38">
            <v>0</v>
          </cell>
          <cell r="AX38">
            <v>0</v>
          </cell>
          <cell r="AY38" t="str">
            <v>UA</v>
          </cell>
          <cell r="AZ38" t="str">
            <v>Avon Fire Authority</v>
          </cell>
          <cell r="BA38" t="str">
            <v>Bristol</v>
          </cell>
        </row>
        <row r="39">
          <cell r="A39">
            <v>35</v>
          </cell>
          <cell r="B39" t="str">
            <v>Broadland</v>
          </cell>
          <cell r="C39" t="str">
            <v>E2632</v>
          </cell>
          <cell r="D39">
            <v>3257</v>
          </cell>
          <cell r="E39">
            <v>72207039</v>
          </cell>
          <cell r="F39">
            <v>33359652.02</v>
          </cell>
          <cell r="G39">
            <v>538483.37</v>
          </cell>
          <cell r="H39">
            <v>2214449.2799999998</v>
          </cell>
          <cell r="I39">
            <v>1675965.91</v>
          </cell>
          <cell r="J39">
            <v>1016342.31</v>
          </cell>
          <cell r="K39">
            <v>35108.339999999997</v>
          </cell>
          <cell r="L39">
            <v>51535.95</v>
          </cell>
          <cell r="M39">
            <v>45000</v>
          </cell>
          <cell r="N39">
            <v>765163</v>
          </cell>
          <cell r="O39">
            <v>3589115.51</v>
          </cell>
          <cell r="P39">
            <v>12970.22</v>
          </cell>
          <cell r="Q39">
            <v>53396.81</v>
          </cell>
          <cell r="R39">
            <v>0</v>
          </cell>
          <cell r="S39">
            <v>51535.95</v>
          </cell>
          <cell r="T39">
            <v>9119.31</v>
          </cell>
          <cell r="U39">
            <v>0</v>
          </cell>
          <cell r="V39">
            <v>127022.29</v>
          </cell>
          <cell r="W39">
            <v>29643514.219999999</v>
          </cell>
          <cell r="X39">
            <v>150000</v>
          </cell>
          <cell r="Y39">
            <v>136365.34</v>
          </cell>
          <cell r="Z39">
            <v>0</v>
          </cell>
          <cell r="AA39">
            <v>0</v>
          </cell>
          <cell r="AB39">
            <v>0</v>
          </cell>
          <cell r="AC39">
            <v>0</v>
          </cell>
          <cell r="AD39">
            <v>0</v>
          </cell>
          <cell r="AE39">
            <v>0</v>
          </cell>
          <cell r="AF39">
            <v>0</v>
          </cell>
          <cell r="AG39">
            <v>0</v>
          </cell>
          <cell r="AH39">
            <v>3297</v>
          </cell>
          <cell r="AI39">
            <v>29353851.879999999</v>
          </cell>
          <cell r="AJ39">
            <v>252000</v>
          </cell>
          <cell r="AK39">
            <v>116424</v>
          </cell>
          <cell r="AL39">
            <v>0.35</v>
          </cell>
          <cell r="AM39">
            <v>1482175.7</v>
          </cell>
          <cell r="AN39">
            <v>27988100</v>
          </cell>
          <cell r="AO39">
            <v>107258.02</v>
          </cell>
          <cell r="AP39">
            <v>77661.990000000005</v>
          </cell>
          <cell r="AQ39">
            <v>-29596.03</v>
          </cell>
          <cell r="AR39">
            <v>28017696</v>
          </cell>
          <cell r="AS39">
            <v>13994050</v>
          </cell>
          <cell r="AT39">
            <v>11195240</v>
          </cell>
          <cell r="AU39">
            <v>2798810</v>
          </cell>
          <cell r="AV39">
            <v>0</v>
          </cell>
          <cell r="AW39">
            <v>3297</v>
          </cell>
          <cell r="AX39">
            <v>0</v>
          </cell>
          <cell r="AY39" t="str">
            <v>Norfolk</v>
          </cell>
          <cell r="AZ39" t="str">
            <v>County</v>
          </cell>
          <cell r="BA39" t="str">
            <v>Broadland</v>
          </cell>
        </row>
        <row r="40">
          <cell r="A40">
            <v>36</v>
          </cell>
          <cell r="B40" t="str">
            <v>Bromley</v>
          </cell>
          <cell r="C40" t="str">
            <v>E5034</v>
          </cell>
          <cell r="D40">
            <v>7289</v>
          </cell>
          <cell r="E40">
            <v>215770679</v>
          </cell>
          <cell r="F40">
            <v>99686053.700000003</v>
          </cell>
          <cell r="G40">
            <v>1570912.55</v>
          </cell>
          <cell r="H40">
            <v>4111232.51</v>
          </cell>
          <cell r="I40">
            <v>2540319.96</v>
          </cell>
          <cell r="J40">
            <v>7424826.6100000003</v>
          </cell>
          <cell r="K40">
            <v>161244.01999999999</v>
          </cell>
          <cell r="L40">
            <v>0</v>
          </cell>
          <cell r="M40">
            <v>0</v>
          </cell>
          <cell r="N40">
            <v>3356118.05</v>
          </cell>
          <cell r="O40">
            <v>13482508.640000001</v>
          </cell>
          <cell r="P40">
            <v>209000.82</v>
          </cell>
          <cell r="Q40">
            <v>200317.64</v>
          </cell>
          <cell r="R40">
            <v>40311</v>
          </cell>
          <cell r="S40">
            <v>0</v>
          </cell>
          <cell r="T40">
            <v>0</v>
          </cell>
          <cell r="U40">
            <v>0</v>
          </cell>
          <cell r="V40">
            <v>449629.46</v>
          </cell>
          <cell r="W40">
            <v>85753915.599999994</v>
          </cell>
          <cell r="X40">
            <v>856166.13</v>
          </cell>
          <cell r="Y40">
            <v>347529.88</v>
          </cell>
          <cell r="Z40">
            <v>0</v>
          </cell>
          <cell r="AA40">
            <v>0</v>
          </cell>
          <cell r="AB40">
            <v>0</v>
          </cell>
          <cell r="AC40">
            <v>0</v>
          </cell>
          <cell r="AD40">
            <v>0</v>
          </cell>
          <cell r="AE40">
            <v>0</v>
          </cell>
          <cell r="AF40">
            <v>0</v>
          </cell>
          <cell r="AG40">
            <v>0</v>
          </cell>
          <cell r="AH40">
            <v>0</v>
          </cell>
          <cell r="AI40">
            <v>84550219.590000004</v>
          </cell>
          <cell r="AJ40">
            <v>-11750</v>
          </cell>
          <cell r="AK40">
            <v>-5428.5</v>
          </cell>
          <cell r="AL40">
            <v>-0.01</v>
          </cell>
          <cell r="AM40">
            <v>324776.31</v>
          </cell>
          <cell r="AN40">
            <v>84220015</v>
          </cell>
          <cell r="AO40">
            <v>298351.5</v>
          </cell>
          <cell r="AP40">
            <v>110678.46</v>
          </cell>
          <cell r="AQ40">
            <v>-187673.04</v>
          </cell>
          <cell r="AR40">
            <v>84407688</v>
          </cell>
          <cell r="AS40">
            <v>42110008</v>
          </cell>
          <cell r="AT40">
            <v>25266005</v>
          </cell>
          <cell r="AU40">
            <v>16844003</v>
          </cell>
          <cell r="AV40">
            <v>0</v>
          </cell>
          <cell r="AW40">
            <v>0</v>
          </cell>
          <cell r="AX40">
            <v>0</v>
          </cell>
          <cell r="AY40" t="str">
            <v>Greater London Authority</v>
          </cell>
          <cell r="AZ40" t="str">
            <v>NA</v>
          </cell>
          <cell r="BA40" t="str">
            <v>Bromley</v>
          </cell>
        </row>
        <row r="41">
          <cell r="A41">
            <v>37</v>
          </cell>
          <cell r="B41" t="str">
            <v>Bromsgrove</v>
          </cell>
          <cell r="C41" t="str">
            <v>E1831</v>
          </cell>
          <cell r="D41">
            <v>2942</v>
          </cell>
          <cell r="E41">
            <v>69396956</v>
          </cell>
          <cell r="F41">
            <v>32061393.670000002</v>
          </cell>
          <cell r="G41">
            <v>511151</v>
          </cell>
          <cell r="H41">
            <v>1653307.4</v>
          </cell>
          <cell r="I41">
            <v>1142156.3999999999</v>
          </cell>
          <cell r="J41">
            <v>1717037.57</v>
          </cell>
          <cell r="K41">
            <v>0</v>
          </cell>
          <cell r="L41">
            <v>3308.77</v>
          </cell>
          <cell r="M41">
            <v>70000</v>
          </cell>
          <cell r="N41">
            <v>1231711.33</v>
          </cell>
          <cell r="O41">
            <v>4164214.07</v>
          </cell>
          <cell r="P41">
            <v>127435.75</v>
          </cell>
          <cell r="Q41">
            <v>130543.65</v>
          </cell>
          <cell r="R41">
            <v>0</v>
          </cell>
          <cell r="S41">
            <v>1507.2</v>
          </cell>
          <cell r="T41">
            <v>0</v>
          </cell>
          <cell r="U41">
            <v>0</v>
          </cell>
          <cell r="V41">
            <v>259486.6</v>
          </cell>
          <cell r="W41">
            <v>27637693</v>
          </cell>
          <cell r="X41">
            <v>276376.93</v>
          </cell>
          <cell r="Y41">
            <v>124548.38</v>
          </cell>
          <cell r="Z41">
            <v>0</v>
          </cell>
          <cell r="AA41">
            <v>0</v>
          </cell>
          <cell r="AB41">
            <v>0</v>
          </cell>
          <cell r="AC41">
            <v>0</v>
          </cell>
          <cell r="AD41">
            <v>0</v>
          </cell>
          <cell r="AE41">
            <v>0</v>
          </cell>
          <cell r="AF41">
            <v>0</v>
          </cell>
          <cell r="AG41">
            <v>0</v>
          </cell>
          <cell r="AH41">
            <v>0</v>
          </cell>
          <cell r="AI41">
            <v>27236767.690000001</v>
          </cell>
          <cell r="AJ41">
            <v>0</v>
          </cell>
          <cell r="AK41">
            <v>0</v>
          </cell>
          <cell r="AL41">
            <v>0</v>
          </cell>
          <cell r="AM41">
            <v>444966.86</v>
          </cell>
          <cell r="AN41">
            <v>26791801</v>
          </cell>
          <cell r="AO41">
            <v>7869.02</v>
          </cell>
          <cell r="AP41">
            <v>153620.62</v>
          </cell>
          <cell r="AQ41">
            <v>145751.6</v>
          </cell>
          <cell r="AR41">
            <v>26646049</v>
          </cell>
          <cell r="AS41">
            <v>13395901</v>
          </cell>
          <cell r="AT41">
            <v>10716720</v>
          </cell>
          <cell r="AU41">
            <v>2411262</v>
          </cell>
          <cell r="AV41">
            <v>267918</v>
          </cell>
          <cell r="AW41">
            <v>0</v>
          </cell>
          <cell r="AX41">
            <v>0</v>
          </cell>
          <cell r="AY41" t="str">
            <v>Worcestershire</v>
          </cell>
          <cell r="AZ41" t="str">
            <v>Hereford and Worcester Fire Authority</v>
          </cell>
          <cell r="BA41" t="str">
            <v>Bromsgrove</v>
          </cell>
        </row>
        <row r="42">
          <cell r="A42">
            <v>38</v>
          </cell>
          <cell r="B42" t="str">
            <v>Broxbourne</v>
          </cell>
          <cell r="C42" t="str">
            <v>E1931</v>
          </cell>
          <cell r="D42">
            <v>2212</v>
          </cell>
          <cell r="E42">
            <v>95529275</v>
          </cell>
          <cell r="F42">
            <v>44134525.049999997</v>
          </cell>
          <cell r="G42">
            <v>859763.47</v>
          </cell>
          <cell r="H42">
            <v>1020000</v>
          </cell>
          <cell r="I42">
            <v>160236.53</v>
          </cell>
          <cell r="J42">
            <v>1855252</v>
          </cell>
          <cell r="K42">
            <v>68500</v>
          </cell>
          <cell r="L42">
            <v>0</v>
          </cell>
          <cell r="M42">
            <v>30000</v>
          </cell>
          <cell r="N42">
            <v>793650</v>
          </cell>
          <cell r="O42">
            <v>2907638.53</v>
          </cell>
          <cell r="P42">
            <v>85000</v>
          </cell>
          <cell r="Q42">
            <v>20000</v>
          </cell>
          <cell r="R42">
            <v>4000</v>
          </cell>
          <cell r="S42">
            <v>0</v>
          </cell>
          <cell r="T42">
            <v>0</v>
          </cell>
          <cell r="U42">
            <v>5000</v>
          </cell>
          <cell r="V42">
            <v>114000</v>
          </cell>
          <cell r="W42">
            <v>41112886.520000003</v>
          </cell>
          <cell r="X42">
            <v>500000</v>
          </cell>
          <cell r="Y42">
            <v>116695.54</v>
          </cell>
          <cell r="Z42">
            <v>0</v>
          </cell>
          <cell r="AA42">
            <v>0</v>
          </cell>
          <cell r="AB42">
            <v>0</v>
          </cell>
          <cell r="AC42">
            <v>0</v>
          </cell>
          <cell r="AD42">
            <v>0</v>
          </cell>
          <cell r="AE42">
            <v>0</v>
          </cell>
          <cell r="AF42">
            <v>0</v>
          </cell>
          <cell r="AG42">
            <v>0</v>
          </cell>
          <cell r="AH42">
            <v>0</v>
          </cell>
          <cell r="AI42">
            <v>40496190.979999997</v>
          </cell>
          <cell r="AJ42">
            <v>0</v>
          </cell>
          <cell r="AK42">
            <v>0</v>
          </cell>
          <cell r="AL42">
            <v>0</v>
          </cell>
          <cell r="AM42">
            <v>2055644.33</v>
          </cell>
          <cell r="AN42">
            <v>38440547</v>
          </cell>
          <cell r="AO42">
            <v>962725</v>
          </cell>
          <cell r="AP42">
            <v>274075</v>
          </cell>
          <cell r="AQ42">
            <v>-688650</v>
          </cell>
          <cell r="AR42">
            <v>39129197</v>
          </cell>
          <cell r="AS42">
            <v>19220274</v>
          </cell>
          <cell r="AT42">
            <v>15376219</v>
          </cell>
          <cell r="AU42">
            <v>3844055</v>
          </cell>
          <cell r="AV42">
            <v>0</v>
          </cell>
          <cell r="AW42">
            <v>0</v>
          </cell>
          <cell r="AX42">
            <v>0</v>
          </cell>
          <cell r="AY42" t="str">
            <v>Hertfordshire</v>
          </cell>
          <cell r="AZ42" t="str">
            <v>County</v>
          </cell>
          <cell r="BA42" t="str">
            <v>Broxbourne</v>
          </cell>
        </row>
        <row r="43">
          <cell r="A43">
            <v>39</v>
          </cell>
          <cell r="B43" t="str">
            <v>Broxtowe</v>
          </cell>
          <cell r="C43" t="str">
            <v>E3033</v>
          </cell>
          <cell r="D43">
            <v>2513</v>
          </cell>
          <cell r="E43">
            <v>60886129</v>
          </cell>
          <cell r="F43">
            <v>28129391.600000001</v>
          </cell>
          <cell r="G43">
            <v>463361.14</v>
          </cell>
          <cell r="H43">
            <v>1413629.9</v>
          </cell>
          <cell r="I43">
            <v>950268.76</v>
          </cell>
          <cell r="J43">
            <v>776502.71</v>
          </cell>
          <cell r="K43">
            <v>0</v>
          </cell>
          <cell r="L43">
            <v>2881.36</v>
          </cell>
          <cell r="M43">
            <v>19741.72</v>
          </cell>
          <cell r="N43">
            <v>465914.88</v>
          </cell>
          <cell r="O43">
            <v>2215309.4300000002</v>
          </cell>
          <cell r="P43">
            <v>39620.54</v>
          </cell>
          <cell r="Q43">
            <v>63962.58</v>
          </cell>
          <cell r="R43">
            <v>0</v>
          </cell>
          <cell r="S43">
            <v>2881.33</v>
          </cell>
          <cell r="T43">
            <v>0</v>
          </cell>
          <cell r="U43">
            <v>0</v>
          </cell>
          <cell r="V43">
            <v>106464.45</v>
          </cell>
          <cell r="W43">
            <v>25807617.719999999</v>
          </cell>
          <cell r="X43">
            <v>393342.4</v>
          </cell>
          <cell r="Y43">
            <v>108209.17</v>
          </cell>
          <cell r="Z43">
            <v>0</v>
          </cell>
          <cell r="AA43">
            <v>0</v>
          </cell>
          <cell r="AB43">
            <v>1087673</v>
          </cell>
          <cell r="AC43">
            <v>1087673</v>
          </cell>
          <cell r="AD43">
            <v>0</v>
          </cell>
          <cell r="AE43">
            <v>0</v>
          </cell>
          <cell r="AF43">
            <v>0</v>
          </cell>
          <cell r="AG43">
            <v>0</v>
          </cell>
          <cell r="AH43">
            <v>0</v>
          </cell>
          <cell r="AI43">
            <v>25306066.149999999</v>
          </cell>
          <cell r="AJ43">
            <v>-149217</v>
          </cell>
          <cell r="AK43">
            <v>-68938.25</v>
          </cell>
          <cell r="AL43">
            <v>-0.25</v>
          </cell>
          <cell r="AM43">
            <v>488763.52</v>
          </cell>
          <cell r="AN43">
            <v>24748364</v>
          </cell>
          <cell r="AO43">
            <v>19423.740000000002</v>
          </cell>
          <cell r="AP43">
            <v>121529.4</v>
          </cell>
          <cell r="AQ43">
            <v>102105.66</v>
          </cell>
          <cell r="AR43">
            <v>24646258</v>
          </cell>
          <cell r="AS43">
            <v>12374182</v>
          </cell>
          <cell r="AT43">
            <v>9899346</v>
          </cell>
          <cell r="AU43">
            <v>2227353</v>
          </cell>
          <cell r="AV43">
            <v>247484</v>
          </cell>
          <cell r="AW43">
            <v>0</v>
          </cell>
          <cell r="AX43">
            <v>0</v>
          </cell>
          <cell r="AY43" t="str">
            <v>Nottinghamshire</v>
          </cell>
          <cell r="AZ43" t="str">
            <v>Nottinghamshire Fire Authority</v>
          </cell>
          <cell r="BA43" t="str">
            <v>Broxtowe</v>
          </cell>
        </row>
        <row r="44">
          <cell r="A44">
            <v>40</v>
          </cell>
          <cell r="B44" t="str">
            <v>Burnley</v>
          </cell>
          <cell r="C44" t="str">
            <v>E2333</v>
          </cell>
          <cell r="D44">
            <v>3579</v>
          </cell>
          <cell r="E44">
            <v>72222764</v>
          </cell>
          <cell r="F44">
            <v>33366916.969999999</v>
          </cell>
          <cell r="G44">
            <v>550007.43999999994</v>
          </cell>
          <cell r="H44">
            <v>2252781.42</v>
          </cell>
          <cell r="I44">
            <v>1702773.98</v>
          </cell>
          <cell r="J44">
            <v>1723353.84</v>
          </cell>
          <cell r="K44">
            <v>21986.28</v>
          </cell>
          <cell r="L44">
            <v>3062.55</v>
          </cell>
          <cell r="M44">
            <v>60000</v>
          </cell>
          <cell r="N44">
            <v>1831001.76</v>
          </cell>
          <cell r="O44">
            <v>5342178.41</v>
          </cell>
          <cell r="P44">
            <v>33830.54</v>
          </cell>
          <cell r="Q44">
            <v>60000</v>
          </cell>
          <cell r="R44">
            <v>0</v>
          </cell>
          <cell r="S44">
            <v>3062.55</v>
          </cell>
          <cell r="T44">
            <v>0</v>
          </cell>
          <cell r="U44">
            <v>25000</v>
          </cell>
          <cell r="V44">
            <v>121893.09</v>
          </cell>
          <cell r="W44">
            <v>27902845.469999999</v>
          </cell>
          <cell r="X44">
            <v>300000</v>
          </cell>
          <cell r="Y44">
            <v>147506.01999999999</v>
          </cell>
          <cell r="Z44">
            <v>0</v>
          </cell>
          <cell r="AA44">
            <v>0</v>
          </cell>
          <cell r="AB44">
            <v>0</v>
          </cell>
          <cell r="AC44">
            <v>0</v>
          </cell>
          <cell r="AD44">
            <v>0</v>
          </cell>
          <cell r="AE44">
            <v>0</v>
          </cell>
          <cell r="AF44">
            <v>0</v>
          </cell>
          <cell r="AG44">
            <v>0</v>
          </cell>
          <cell r="AH44">
            <v>0</v>
          </cell>
          <cell r="AI44">
            <v>27455339.449999999</v>
          </cell>
          <cell r="AJ44">
            <v>600000</v>
          </cell>
          <cell r="AK44">
            <v>277200</v>
          </cell>
          <cell r="AL44">
            <v>0.83</v>
          </cell>
          <cell r="AM44">
            <v>1372766.97</v>
          </cell>
          <cell r="AN44">
            <v>26359772</v>
          </cell>
          <cell r="AO44">
            <v>6410.48</v>
          </cell>
          <cell r="AP44">
            <v>118530.89</v>
          </cell>
          <cell r="AQ44">
            <v>112120.41</v>
          </cell>
          <cell r="AR44">
            <v>26247652</v>
          </cell>
          <cell r="AS44">
            <v>13179886</v>
          </cell>
          <cell r="AT44">
            <v>10543909</v>
          </cell>
          <cell r="AU44">
            <v>2372379</v>
          </cell>
          <cell r="AV44">
            <v>263598</v>
          </cell>
          <cell r="AW44">
            <v>0</v>
          </cell>
          <cell r="AX44">
            <v>0</v>
          </cell>
          <cell r="AY44" t="str">
            <v>Lancashire</v>
          </cell>
          <cell r="AZ44" t="str">
            <v>Lancashire Fire Authority</v>
          </cell>
          <cell r="BA44" t="str">
            <v>Burnley</v>
          </cell>
        </row>
        <row r="45">
          <cell r="A45">
            <v>41</v>
          </cell>
          <cell r="B45" t="str">
            <v>Bury</v>
          </cell>
          <cell r="C45" t="str">
            <v>E4202</v>
          </cell>
          <cell r="D45">
            <v>5592</v>
          </cell>
          <cell r="E45">
            <v>130258701</v>
          </cell>
          <cell r="F45">
            <v>60179519.859999999</v>
          </cell>
          <cell r="G45">
            <v>1180835.3999999999</v>
          </cell>
          <cell r="H45">
            <v>3893818.2</v>
          </cell>
          <cell r="I45">
            <v>2712982.8</v>
          </cell>
          <cell r="J45">
            <v>2038000.55</v>
          </cell>
          <cell r="K45">
            <v>59394.720000000001</v>
          </cell>
          <cell r="L45">
            <v>1455.3</v>
          </cell>
          <cell r="M45">
            <v>0</v>
          </cell>
          <cell r="N45">
            <v>893924.29</v>
          </cell>
          <cell r="O45">
            <v>5705757.6600000001</v>
          </cell>
          <cell r="P45">
            <v>208813.4</v>
          </cell>
          <cell r="Q45">
            <v>44293.75</v>
          </cell>
          <cell r="R45">
            <v>14848.75</v>
          </cell>
          <cell r="S45">
            <v>1455.3</v>
          </cell>
          <cell r="T45">
            <v>0</v>
          </cell>
          <cell r="U45">
            <v>0</v>
          </cell>
          <cell r="V45">
            <v>269411.20000000001</v>
          </cell>
          <cell r="W45">
            <v>54204351</v>
          </cell>
          <cell r="X45">
            <v>763353.27</v>
          </cell>
          <cell r="Y45">
            <v>240185.31</v>
          </cell>
          <cell r="Z45">
            <v>0</v>
          </cell>
          <cell r="AA45">
            <v>0</v>
          </cell>
          <cell r="AB45">
            <v>0</v>
          </cell>
          <cell r="AC45">
            <v>0</v>
          </cell>
          <cell r="AD45">
            <v>0</v>
          </cell>
          <cell r="AE45">
            <v>0</v>
          </cell>
          <cell r="AF45">
            <v>0</v>
          </cell>
          <cell r="AG45">
            <v>0</v>
          </cell>
          <cell r="AH45">
            <v>0</v>
          </cell>
          <cell r="AI45">
            <v>53200812.420000002</v>
          </cell>
          <cell r="AJ45">
            <v>0</v>
          </cell>
          <cell r="AK45">
            <v>0</v>
          </cell>
          <cell r="AL45">
            <v>0</v>
          </cell>
          <cell r="AM45">
            <v>2981239.3</v>
          </cell>
          <cell r="AN45">
            <v>50219573</v>
          </cell>
          <cell r="AO45">
            <v>135538.99</v>
          </cell>
          <cell r="AP45">
            <v>228246.7</v>
          </cell>
          <cell r="AQ45">
            <v>92707.71</v>
          </cell>
          <cell r="AR45">
            <v>50126865</v>
          </cell>
          <cell r="AS45">
            <v>25109787</v>
          </cell>
          <cell r="AT45">
            <v>24607591</v>
          </cell>
          <cell r="AU45">
            <v>0</v>
          </cell>
          <cell r="AV45">
            <v>502196</v>
          </cell>
          <cell r="AW45">
            <v>0</v>
          </cell>
          <cell r="AX45">
            <v>0</v>
          </cell>
          <cell r="AY45" t="str">
            <v>MD</v>
          </cell>
          <cell r="AZ45" t="str">
            <v>Greater Manchester Fire</v>
          </cell>
          <cell r="BA45" t="str">
            <v>Bury</v>
          </cell>
        </row>
        <row r="46">
          <cell r="A46">
            <v>42</v>
          </cell>
          <cell r="B46" t="str">
            <v>Calderdale</v>
          </cell>
          <cell r="C46" t="str">
            <v>E4702</v>
          </cell>
          <cell r="D46">
            <v>8621</v>
          </cell>
          <cell r="E46">
            <v>153982120</v>
          </cell>
          <cell r="F46">
            <v>71139739.439999998</v>
          </cell>
          <cell r="G46">
            <v>1091970.1200000001</v>
          </cell>
          <cell r="H46">
            <v>5699647.5300000003</v>
          </cell>
          <cell r="I46">
            <v>4607677.41</v>
          </cell>
          <cell r="J46">
            <v>3195636.39</v>
          </cell>
          <cell r="K46">
            <v>137111.45000000001</v>
          </cell>
          <cell r="L46">
            <v>10727.53</v>
          </cell>
          <cell r="M46">
            <v>130756.46</v>
          </cell>
          <cell r="N46">
            <v>2524565.34</v>
          </cell>
          <cell r="O46">
            <v>10606474.58</v>
          </cell>
          <cell r="P46">
            <v>238714.89</v>
          </cell>
          <cell r="Q46">
            <v>294587.92</v>
          </cell>
          <cell r="R46">
            <v>0</v>
          </cell>
          <cell r="S46">
            <v>9732.0499999999993</v>
          </cell>
          <cell r="T46">
            <v>0</v>
          </cell>
          <cell r="U46">
            <v>0</v>
          </cell>
          <cell r="V46">
            <v>543034.86</v>
          </cell>
          <cell r="W46">
            <v>59990230</v>
          </cell>
          <cell r="X46">
            <v>929343</v>
          </cell>
          <cell r="Y46">
            <v>350658.25</v>
          </cell>
          <cell r="Z46">
            <v>0</v>
          </cell>
          <cell r="AA46">
            <v>0</v>
          </cell>
          <cell r="AB46">
            <v>0</v>
          </cell>
          <cell r="AC46">
            <v>0</v>
          </cell>
          <cell r="AD46">
            <v>0</v>
          </cell>
          <cell r="AE46">
            <v>0</v>
          </cell>
          <cell r="AF46">
            <v>0</v>
          </cell>
          <cell r="AG46">
            <v>0</v>
          </cell>
          <cell r="AH46">
            <v>0</v>
          </cell>
          <cell r="AI46">
            <v>58710228.75</v>
          </cell>
          <cell r="AJ46">
            <v>2332000</v>
          </cell>
          <cell r="AK46">
            <v>1077384</v>
          </cell>
          <cell r="AL46">
            <v>1.51</v>
          </cell>
          <cell r="AM46">
            <v>2999511.5</v>
          </cell>
          <cell r="AN46">
            <v>56788101</v>
          </cell>
          <cell r="AO46">
            <v>34971.32</v>
          </cell>
          <cell r="AP46">
            <v>129056.11</v>
          </cell>
          <cell r="AQ46">
            <v>94084.79</v>
          </cell>
          <cell r="AR46">
            <v>56694016</v>
          </cell>
          <cell r="AS46">
            <v>28394051</v>
          </cell>
          <cell r="AT46">
            <v>27826169</v>
          </cell>
          <cell r="AU46">
            <v>0</v>
          </cell>
          <cell r="AV46">
            <v>567881</v>
          </cell>
          <cell r="AW46">
            <v>0</v>
          </cell>
          <cell r="AX46">
            <v>0</v>
          </cell>
          <cell r="AY46" t="str">
            <v>MD</v>
          </cell>
          <cell r="AZ46" t="str">
            <v>West Yorkshire Fire</v>
          </cell>
          <cell r="BA46" t="str">
            <v>Calderdale</v>
          </cell>
        </row>
        <row r="47">
          <cell r="A47">
            <v>43</v>
          </cell>
          <cell r="B47" t="str">
            <v>Cambridge</v>
          </cell>
          <cell r="C47" t="str">
            <v>E0531</v>
          </cell>
          <cell r="D47">
            <v>3967</v>
          </cell>
          <cell r="E47">
            <v>252358236</v>
          </cell>
          <cell r="F47">
            <v>116589505.03</v>
          </cell>
          <cell r="G47">
            <v>2195439.98</v>
          </cell>
          <cell r="H47">
            <v>1140013.08</v>
          </cell>
          <cell r="I47">
            <v>-1055426.8999999999</v>
          </cell>
          <cell r="J47">
            <v>19300918.140000001</v>
          </cell>
          <cell r="K47">
            <v>16937.16</v>
          </cell>
          <cell r="L47">
            <v>0</v>
          </cell>
          <cell r="M47">
            <v>60000</v>
          </cell>
          <cell r="N47">
            <v>1739143</v>
          </cell>
          <cell r="O47">
            <v>20061571.399999999</v>
          </cell>
          <cell r="P47">
            <v>168920.5</v>
          </cell>
          <cell r="Q47">
            <v>7755.7</v>
          </cell>
          <cell r="R47">
            <v>0</v>
          </cell>
          <cell r="S47">
            <v>0</v>
          </cell>
          <cell r="T47">
            <v>0</v>
          </cell>
          <cell r="U47">
            <v>0</v>
          </cell>
          <cell r="V47">
            <v>176676.2</v>
          </cell>
          <cell r="W47">
            <v>96351257.430000007</v>
          </cell>
          <cell r="X47">
            <v>500000</v>
          </cell>
          <cell r="Y47">
            <v>227587.28</v>
          </cell>
          <cell r="Z47">
            <v>0</v>
          </cell>
          <cell r="AA47">
            <v>0</v>
          </cell>
          <cell r="AB47">
            <v>0</v>
          </cell>
          <cell r="AC47">
            <v>0</v>
          </cell>
          <cell r="AD47">
            <v>0</v>
          </cell>
          <cell r="AE47">
            <v>0</v>
          </cell>
          <cell r="AF47">
            <v>0</v>
          </cell>
          <cell r="AG47">
            <v>0</v>
          </cell>
          <cell r="AH47">
            <v>0</v>
          </cell>
          <cell r="AI47">
            <v>95623670.150000006</v>
          </cell>
          <cell r="AJ47">
            <v>3136394</v>
          </cell>
          <cell r="AK47">
            <v>1449014.03</v>
          </cell>
          <cell r="AL47">
            <v>1.24</v>
          </cell>
          <cell r="AM47">
            <v>3800000</v>
          </cell>
          <cell r="AN47">
            <v>93272684</v>
          </cell>
          <cell r="AO47">
            <v>200242.45</v>
          </cell>
          <cell r="AP47">
            <v>197542.5</v>
          </cell>
          <cell r="AQ47">
            <v>-2699.95</v>
          </cell>
          <cell r="AR47">
            <v>93275384</v>
          </cell>
          <cell r="AS47">
            <v>46636342</v>
          </cell>
          <cell r="AT47">
            <v>37309074</v>
          </cell>
          <cell r="AU47">
            <v>8394542</v>
          </cell>
          <cell r="AV47">
            <v>932727</v>
          </cell>
          <cell r="AW47">
            <v>0</v>
          </cell>
          <cell r="AX47">
            <v>0</v>
          </cell>
          <cell r="AY47" t="str">
            <v>Cambridgeshire</v>
          </cell>
          <cell r="AZ47" t="str">
            <v>Cambridgeshire Fire Authority</v>
          </cell>
          <cell r="BA47" t="str">
            <v>Cambridge</v>
          </cell>
        </row>
        <row r="48">
          <cell r="A48">
            <v>44</v>
          </cell>
          <cell r="B48" t="str">
            <v>Camden</v>
          </cell>
          <cell r="C48" t="str">
            <v>E5011</v>
          </cell>
          <cell r="D48">
            <v>16653</v>
          </cell>
          <cell r="E48">
            <v>1243949750</v>
          </cell>
          <cell r="F48">
            <v>574704784.5</v>
          </cell>
          <cell r="G48">
            <v>10494255.199999999</v>
          </cell>
          <cell r="H48">
            <v>2572798.7799999998</v>
          </cell>
          <cell r="I48">
            <v>-7921456.4199999999</v>
          </cell>
          <cell r="J48">
            <v>52797877.829999998</v>
          </cell>
          <cell r="K48">
            <v>13470.6</v>
          </cell>
          <cell r="L48">
            <v>0</v>
          </cell>
          <cell r="M48">
            <v>783341.84</v>
          </cell>
          <cell r="N48">
            <v>13507250.6</v>
          </cell>
          <cell r="O48">
            <v>59180484.450000003</v>
          </cell>
          <cell r="P48">
            <v>177208.08</v>
          </cell>
          <cell r="Q48">
            <v>0</v>
          </cell>
          <cell r="R48">
            <v>0</v>
          </cell>
          <cell r="S48">
            <v>0</v>
          </cell>
          <cell r="T48">
            <v>0</v>
          </cell>
          <cell r="U48">
            <v>0</v>
          </cell>
          <cell r="V48">
            <v>177208.08</v>
          </cell>
          <cell r="W48">
            <v>515347091.97000003</v>
          </cell>
          <cell r="X48">
            <v>3104708.67</v>
          </cell>
          <cell r="Y48">
            <v>1202146.99</v>
          </cell>
          <cell r="Z48">
            <v>0</v>
          </cell>
          <cell r="AA48">
            <v>0</v>
          </cell>
          <cell r="AB48">
            <v>0</v>
          </cell>
          <cell r="AC48">
            <v>0</v>
          </cell>
          <cell r="AD48">
            <v>0</v>
          </cell>
          <cell r="AE48">
            <v>0</v>
          </cell>
          <cell r="AF48">
            <v>0</v>
          </cell>
          <cell r="AG48">
            <v>0</v>
          </cell>
          <cell r="AH48">
            <v>0</v>
          </cell>
          <cell r="AI48">
            <v>511040236.31</v>
          </cell>
          <cell r="AJ48">
            <v>13510285</v>
          </cell>
          <cell r="AK48">
            <v>6241751.6699999999</v>
          </cell>
          <cell r="AL48">
            <v>1.0900000000000001</v>
          </cell>
          <cell r="AM48">
            <v>25880034</v>
          </cell>
          <cell r="AN48">
            <v>491401954</v>
          </cell>
          <cell r="AO48">
            <v>50073.08</v>
          </cell>
          <cell r="AP48">
            <v>2270924.2000000002</v>
          </cell>
          <cell r="AQ48">
            <v>2220851.12</v>
          </cell>
          <cell r="AR48">
            <v>489181103</v>
          </cell>
          <cell r="AS48">
            <v>245700977</v>
          </cell>
          <cell r="AT48">
            <v>147420586</v>
          </cell>
          <cell r="AU48">
            <v>98280391</v>
          </cell>
          <cell r="AV48">
            <v>0</v>
          </cell>
          <cell r="AW48">
            <v>0</v>
          </cell>
          <cell r="AX48">
            <v>0</v>
          </cell>
          <cell r="AY48" t="str">
            <v>Greater London Authority</v>
          </cell>
          <cell r="AZ48" t="str">
            <v>NA</v>
          </cell>
          <cell r="BA48" t="str">
            <v>Camden</v>
          </cell>
        </row>
        <row r="49">
          <cell r="A49">
            <v>45</v>
          </cell>
          <cell r="B49" t="str">
            <v>Cannock Chase</v>
          </cell>
          <cell r="C49" t="str">
            <v>E3431</v>
          </cell>
          <cell r="D49">
            <v>3196</v>
          </cell>
          <cell r="E49">
            <v>84361606</v>
          </cell>
          <cell r="F49">
            <v>38975061.969999999</v>
          </cell>
          <cell r="G49">
            <v>628355.32999999996</v>
          </cell>
          <cell r="H49">
            <v>2099019.6800000002</v>
          </cell>
          <cell r="I49">
            <v>1470664.35</v>
          </cell>
          <cell r="J49">
            <v>1406227.02</v>
          </cell>
          <cell r="K49">
            <v>810.12</v>
          </cell>
          <cell r="L49">
            <v>0</v>
          </cell>
          <cell r="M49">
            <v>0</v>
          </cell>
          <cell r="N49">
            <v>898296.74</v>
          </cell>
          <cell r="O49">
            <v>3775998.23</v>
          </cell>
          <cell r="P49">
            <v>60652.53</v>
          </cell>
          <cell r="Q49">
            <v>10332.969999999999</v>
          </cell>
          <cell r="R49">
            <v>50.63</v>
          </cell>
          <cell r="S49">
            <v>0</v>
          </cell>
          <cell r="T49">
            <v>0</v>
          </cell>
          <cell r="U49">
            <v>0</v>
          </cell>
          <cell r="V49">
            <v>71036.13</v>
          </cell>
          <cell r="W49">
            <v>35128027.609999999</v>
          </cell>
          <cell r="X49">
            <v>250000</v>
          </cell>
          <cell r="Y49">
            <v>138250.39000000001</v>
          </cell>
          <cell r="Z49">
            <v>0</v>
          </cell>
          <cell r="AA49">
            <v>0</v>
          </cell>
          <cell r="AB49">
            <v>0</v>
          </cell>
          <cell r="AC49">
            <v>0</v>
          </cell>
          <cell r="AD49">
            <v>0</v>
          </cell>
          <cell r="AE49">
            <v>0</v>
          </cell>
          <cell r="AF49">
            <v>0</v>
          </cell>
          <cell r="AG49">
            <v>0</v>
          </cell>
          <cell r="AH49">
            <v>0</v>
          </cell>
          <cell r="AI49">
            <v>34739777.219999999</v>
          </cell>
          <cell r="AJ49">
            <v>2227564.9300000002</v>
          </cell>
          <cell r="AK49">
            <v>1029135</v>
          </cell>
          <cell r="AL49">
            <v>2.64</v>
          </cell>
          <cell r="AM49">
            <v>2431784.41</v>
          </cell>
          <cell r="AN49">
            <v>33337128</v>
          </cell>
          <cell r="AO49">
            <v>26423.15</v>
          </cell>
          <cell r="AP49">
            <v>1048725.02</v>
          </cell>
          <cell r="AQ49">
            <v>1022301.87</v>
          </cell>
          <cell r="AR49">
            <v>32314826</v>
          </cell>
          <cell r="AS49">
            <v>16668564</v>
          </cell>
          <cell r="AT49">
            <v>13334851</v>
          </cell>
          <cell r="AU49">
            <v>3000342</v>
          </cell>
          <cell r="AV49">
            <v>333371</v>
          </cell>
          <cell r="AW49">
            <v>0</v>
          </cell>
          <cell r="AX49">
            <v>0</v>
          </cell>
          <cell r="AY49" t="str">
            <v>Staffordshire</v>
          </cell>
          <cell r="AZ49" t="str">
            <v>Staffordshire Fire Authority</v>
          </cell>
          <cell r="BA49" t="str">
            <v>Cannock Chase</v>
          </cell>
        </row>
        <row r="50">
          <cell r="A50">
            <v>46</v>
          </cell>
          <cell r="B50" t="str">
            <v>Canterbury</v>
          </cell>
          <cell r="C50" t="str">
            <v>E2232</v>
          </cell>
          <cell r="D50">
            <v>5309</v>
          </cell>
          <cell r="E50">
            <v>135543387</v>
          </cell>
          <cell r="F50">
            <v>62621044.789999999</v>
          </cell>
          <cell r="G50">
            <v>1057598.6499999999</v>
          </cell>
          <cell r="H50">
            <v>2844501.46</v>
          </cell>
          <cell r="I50">
            <v>1786902.81</v>
          </cell>
          <cell r="J50">
            <v>6294209.2199999997</v>
          </cell>
          <cell r="K50">
            <v>101979.04</v>
          </cell>
          <cell r="L50">
            <v>15660.76</v>
          </cell>
          <cell r="M50">
            <v>0</v>
          </cell>
          <cell r="N50">
            <v>1221145.29</v>
          </cell>
          <cell r="O50">
            <v>9419897.1199999992</v>
          </cell>
          <cell r="P50">
            <v>248613.85</v>
          </cell>
          <cell r="Q50">
            <v>61272.36</v>
          </cell>
          <cell r="R50">
            <v>4441.53</v>
          </cell>
          <cell r="S50">
            <v>0</v>
          </cell>
          <cell r="T50">
            <v>11411.95</v>
          </cell>
          <cell r="U50">
            <v>0</v>
          </cell>
          <cell r="V50">
            <v>325739.69</v>
          </cell>
          <cell r="W50">
            <v>52875407.979999997</v>
          </cell>
          <cell r="X50">
            <v>528733.88</v>
          </cell>
          <cell r="Y50">
            <v>229695.01</v>
          </cell>
          <cell r="Z50">
            <v>0</v>
          </cell>
          <cell r="AA50">
            <v>0</v>
          </cell>
          <cell r="AB50">
            <v>0</v>
          </cell>
          <cell r="AC50">
            <v>0</v>
          </cell>
          <cell r="AD50">
            <v>0</v>
          </cell>
          <cell r="AE50">
            <v>0</v>
          </cell>
          <cell r="AF50">
            <v>0</v>
          </cell>
          <cell r="AG50">
            <v>0</v>
          </cell>
          <cell r="AH50">
            <v>0</v>
          </cell>
          <cell r="AI50">
            <v>52116979.090000004</v>
          </cell>
          <cell r="AJ50">
            <v>0</v>
          </cell>
          <cell r="AK50">
            <v>0</v>
          </cell>
          <cell r="AL50">
            <v>0</v>
          </cell>
          <cell r="AM50">
            <v>2000000</v>
          </cell>
          <cell r="AN50">
            <v>50116979</v>
          </cell>
          <cell r="AO50">
            <v>31160.61</v>
          </cell>
          <cell r="AP50">
            <v>144733.39000000001</v>
          </cell>
          <cell r="AQ50">
            <v>113572.78</v>
          </cell>
          <cell r="AR50">
            <v>50003406</v>
          </cell>
          <cell r="AS50">
            <v>25058490</v>
          </cell>
          <cell r="AT50">
            <v>20046792</v>
          </cell>
          <cell r="AU50">
            <v>4510528</v>
          </cell>
          <cell r="AV50">
            <v>501170</v>
          </cell>
          <cell r="AW50">
            <v>0</v>
          </cell>
          <cell r="AX50">
            <v>0</v>
          </cell>
          <cell r="AY50" t="str">
            <v>Kent</v>
          </cell>
          <cell r="AZ50" t="str">
            <v>Kent Fire Authority</v>
          </cell>
          <cell r="BA50" t="str">
            <v>Canterbury</v>
          </cell>
        </row>
        <row r="51">
          <cell r="A51">
            <v>47</v>
          </cell>
          <cell r="B51" t="str">
            <v>Carlisle</v>
          </cell>
          <cell r="C51" t="str">
            <v>E0933</v>
          </cell>
          <cell r="D51">
            <v>4228</v>
          </cell>
          <cell r="E51">
            <v>104455661</v>
          </cell>
          <cell r="F51">
            <v>48258515.380000003</v>
          </cell>
          <cell r="G51">
            <v>804292.9</v>
          </cell>
          <cell r="H51">
            <v>2138624.6</v>
          </cell>
          <cell r="I51">
            <v>1334331.7</v>
          </cell>
          <cell r="J51">
            <v>2946320.44</v>
          </cell>
          <cell r="K51">
            <v>73947</v>
          </cell>
          <cell r="L51">
            <v>34439.22</v>
          </cell>
          <cell r="M51">
            <v>0</v>
          </cell>
          <cell r="N51">
            <v>1468808.96</v>
          </cell>
          <cell r="O51">
            <v>5857847.3200000003</v>
          </cell>
          <cell r="P51">
            <v>55544.23</v>
          </cell>
          <cell r="Q51">
            <v>62287.47</v>
          </cell>
          <cell r="R51">
            <v>2284.35</v>
          </cell>
          <cell r="S51">
            <v>0</v>
          </cell>
          <cell r="T51">
            <v>3611.55</v>
          </cell>
          <cell r="U51">
            <v>0</v>
          </cell>
          <cell r="V51">
            <v>123727.6</v>
          </cell>
          <cell r="W51">
            <v>42276940.460000001</v>
          </cell>
          <cell r="X51">
            <v>421458.42</v>
          </cell>
          <cell r="Y51">
            <v>180543.22</v>
          </cell>
          <cell r="Z51">
            <v>0</v>
          </cell>
          <cell r="AA51">
            <v>0</v>
          </cell>
          <cell r="AB51">
            <v>0</v>
          </cell>
          <cell r="AC51">
            <v>0</v>
          </cell>
          <cell r="AD51">
            <v>0</v>
          </cell>
          <cell r="AE51">
            <v>0</v>
          </cell>
          <cell r="AF51">
            <v>0</v>
          </cell>
          <cell r="AG51">
            <v>0</v>
          </cell>
          <cell r="AH51">
            <v>0</v>
          </cell>
          <cell r="AI51">
            <v>41674938.82</v>
          </cell>
          <cell r="AJ51">
            <v>1832585</v>
          </cell>
          <cell r="AK51">
            <v>846654.27</v>
          </cell>
          <cell r="AL51">
            <v>1.75</v>
          </cell>
          <cell r="AM51">
            <v>3608600.65</v>
          </cell>
          <cell r="AN51">
            <v>38912992</v>
          </cell>
          <cell r="AO51">
            <v>20787.900000000001</v>
          </cell>
          <cell r="AP51">
            <v>151886.26</v>
          </cell>
          <cell r="AQ51">
            <v>131098.35999999999</v>
          </cell>
          <cell r="AR51">
            <v>38781894</v>
          </cell>
          <cell r="AS51">
            <v>19456496</v>
          </cell>
          <cell r="AT51">
            <v>15565197</v>
          </cell>
          <cell r="AU51">
            <v>3891299</v>
          </cell>
          <cell r="AV51">
            <v>0</v>
          </cell>
          <cell r="AW51">
            <v>0</v>
          </cell>
          <cell r="AX51">
            <v>0</v>
          </cell>
          <cell r="AY51" t="str">
            <v>Cumbria</v>
          </cell>
          <cell r="AZ51" t="str">
            <v>County</v>
          </cell>
          <cell r="BA51" t="str">
            <v>Carlisle</v>
          </cell>
        </row>
        <row r="52">
          <cell r="A52">
            <v>48</v>
          </cell>
          <cell r="B52" t="str">
            <v>Castle Point</v>
          </cell>
          <cell r="C52" t="str">
            <v>E1534</v>
          </cell>
          <cell r="D52">
            <v>1965</v>
          </cell>
          <cell r="E52">
            <v>39126805</v>
          </cell>
          <cell r="F52">
            <v>18076583.91</v>
          </cell>
          <cell r="G52">
            <v>268561.71000000002</v>
          </cell>
          <cell r="H52">
            <v>1622119.34</v>
          </cell>
          <cell r="I52">
            <v>1353557.63</v>
          </cell>
          <cell r="J52">
            <v>1209750.23</v>
          </cell>
          <cell r="K52">
            <v>8930.16</v>
          </cell>
          <cell r="L52">
            <v>0</v>
          </cell>
          <cell r="M52">
            <v>0</v>
          </cell>
          <cell r="N52">
            <v>171361.33</v>
          </cell>
          <cell r="O52">
            <v>2743599.35</v>
          </cell>
          <cell r="P52">
            <v>56321.22</v>
          </cell>
          <cell r="Q52">
            <v>30704.57</v>
          </cell>
          <cell r="R52">
            <v>2232.5500000000002</v>
          </cell>
          <cell r="S52">
            <v>0</v>
          </cell>
          <cell r="T52">
            <v>0</v>
          </cell>
          <cell r="U52">
            <v>0</v>
          </cell>
          <cell r="V52">
            <v>89258.34</v>
          </cell>
          <cell r="W52">
            <v>15243726.220000001</v>
          </cell>
          <cell r="X52">
            <v>152000</v>
          </cell>
          <cell r="Y52">
            <v>81863.789999999994</v>
          </cell>
          <cell r="Z52">
            <v>0</v>
          </cell>
          <cell r="AA52">
            <v>0</v>
          </cell>
          <cell r="AB52">
            <v>0</v>
          </cell>
          <cell r="AC52">
            <v>0</v>
          </cell>
          <cell r="AD52">
            <v>0</v>
          </cell>
          <cell r="AE52">
            <v>0</v>
          </cell>
          <cell r="AF52">
            <v>0</v>
          </cell>
          <cell r="AG52">
            <v>0</v>
          </cell>
          <cell r="AH52">
            <v>0</v>
          </cell>
          <cell r="AI52">
            <v>15009862.43</v>
          </cell>
          <cell r="AJ52">
            <v>550000</v>
          </cell>
          <cell r="AK52">
            <v>254100</v>
          </cell>
          <cell r="AL52">
            <v>1.41</v>
          </cell>
          <cell r="AM52">
            <v>444880</v>
          </cell>
          <cell r="AN52">
            <v>14819082</v>
          </cell>
          <cell r="AO52">
            <v>25791.05</v>
          </cell>
          <cell r="AP52">
            <v>153059.35999999999</v>
          </cell>
          <cell r="AQ52">
            <v>127268.31</v>
          </cell>
          <cell r="AR52">
            <v>14691814</v>
          </cell>
          <cell r="AS52">
            <v>7409541</v>
          </cell>
          <cell r="AT52">
            <v>5927633</v>
          </cell>
          <cell r="AU52">
            <v>1333717</v>
          </cell>
          <cell r="AV52">
            <v>148191</v>
          </cell>
          <cell r="AW52">
            <v>0</v>
          </cell>
          <cell r="AX52">
            <v>0</v>
          </cell>
          <cell r="AY52" t="str">
            <v>Essex</v>
          </cell>
          <cell r="AZ52" t="str">
            <v>Essex Fire Authority</v>
          </cell>
          <cell r="BA52" t="str">
            <v>Castle Point</v>
          </cell>
        </row>
        <row r="53">
          <cell r="A53">
            <v>49</v>
          </cell>
          <cell r="B53" t="str">
            <v>Central Bedfordshire UA</v>
          </cell>
          <cell r="C53" t="str">
            <v>E0203</v>
          </cell>
          <cell r="D53">
            <v>6888</v>
          </cell>
          <cell r="E53">
            <v>197516776</v>
          </cell>
          <cell r="F53">
            <v>91252750.510000005</v>
          </cell>
          <cell r="G53">
            <v>1503061.88</v>
          </cell>
          <cell r="H53">
            <v>3902924.12</v>
          </cell>
          <cell r="I53">
            <v>2399862.2400000002</v>
          </cell>
          <cell r="J53">
            <v>5351982.0999999996</v>
          </cell>
          <cell r="K53">
            <v>109328.52</v>
          </cell>
          <cell r="L53">
            <v>53391.34</v>
          </cell>
          <cell r="M53">
            <v>448745.88</v>
          </cell>
          <cell r="N53">
            <v>2362671.2999999998</v>
          </cell>
          <cell r="O53">
            <v>10725981.380000001</v>
          </cell>
          <cell r="P53">
            <v>312212.75</v>
          </cell>
          <cell r="Q53">
            <v>248003.47</v>
          </cell>
          <cell r="R53">
            <v>0</v>
          </cell>
          <cell r="S53">
            <v>30460.14</v>
          </cell>
          <cell r="T53">
            <v>15199.8</v>
          </cell>
          <cell r="U53">
            <v>0</v>
          </cell>
          <cell r="V53">
            <v>605876.16</v>
          </cell>
          <cell r="W53">
            <v>79920892.969999999</v>
          </cell>
          <cell r="X53">
            <v>825000</v>
          </cell>
          <cell r="Y53">
            <v>315029.02</v>
          </cell>
          <cell r="Z53">
            <v>0</v>
          </cell>
          <cell r="AA53">
            <v>0</v>
          </cell>
          <cell r="AB53">
            <v>0</v>
          </cell>
          <cell r="AC53">
            <v>0</v>
          </cell>
          <cell r="AD53">
            <v>0</v>
          </cell>
          <cell r="AE53">
            <v>0</v>
          </cell>
          <cell r="AF53">
            <v>0</v>
          </cell>
          <cell r="AG53">
            <v>0</v>
          </cell>
          <cell r="AH53">
            <v>0</v>
          </cell>
          <cell r="AI53">
            <v>78780863.950000003</v>
          </cell>
          <cell r="AJ53">
            <v>-4100000</v>
          </cell>
          <cell r="AK53">
            <v>-1894200</v>
          </cell>
          <cell r="AL53">
            <v>-2.08</v>
          </cell>
          <cell r="AM53">
            <v>500000</v>
          </cell>
          <cell r="AN53">
            <v>76386664</v>
          </cell>
          <cell r="AO53">
            <v>58467.01</v>
          </cell>
          <cell r="AP53">
            <v>445612.45</v>
          </cell>
          <cell r="AQ53">
            <v>387145.44</v>
          </cell>
          <cell r="AR53">
            <v>75999519</v>
          </cell>
          <cell r="AS53">
            <v>38193332</v>
          </cell>
          <cell r="AT53">
            <v>37429465</v>
          </cell>
          <cell r="AU53">
            <v>0</v>
          </cell>
          <cell r="AV53">
            <v>763867</v>
          </cell>
          <cell r="AW53">
            <v>0</v>
          </cell>
          <cell r="AX53">
            <v>0</v>
          </cell>
          <cell r="AY53" t="str">
            <v>UA</v>
          </cell>
          <cell r="AZ53" t="str">
            <v>Bedfordshire Fire Authority</v>
          </cell>
          <cell r="BA53" t="str">
            <v>Central Bedfordshire UA</v>
          </cell>
        </row>
        <row r="54">
          <cell r="A54">
            <v>50</v>
          </cell>
          <cell r="B54" t="str">
            <v>Charnwood</v>
          </cell>
          <cell r="C54" t="str">
            <v>E2432</v>
          </cell>
          <cell r="D54">
            <v>4509</v>
          </cell>
          <cell r="E54">
            <v>116720663</v>
          </cell>
          <cell r="F54">
            <v>53924946.310000002</v>
          </cell>
          <cell r="G54">
            <v>886820.36</v>
          </cell>
          <cell r="H54">
            <v>2808914.5</v>
          </cell>
          <cell r="I54">
            <v>1922094.14</v>
          </cell>
          <cell r="J54">
            <v>4668428.93</v>
          </cell>
          <cell r="K54">
            <v>15311.18</v>
          </cell>
          <cell r="L54">
            <v>1308.51</v>
          </cell>
          <cell r="M54">
            <v>1000000</v>
          </cell>
          <cell r="N54">
            <v>575298.48</v>
          </cell>
          <cell r="O54">
            <v>8182441.2400000002</v>
          </cell>
          <cell r="P54">
            <v>62680.79</v>
          </cell>
          <cell r="Q54">
            <v>173770.95</v>
          </cell>
          <cell r="R54">
            <v>402.71</v>
          </cell>
          <cell r="S54">
            <v>398.83</v>
          </cell>
          <cell r="T54">
            <v>0</v>
          </cell>
          <cell r="U54">
            <v>0</v>
          </cell>
          <cell r="V54">
            <v>237253.28</v>
          </cell>
          <cell r="W54">
            <v>45505251.789999999</v>
          </cell>
          <cell r="X54">
            <v>455052.52</v>
          </cell>
          <cell r="Y54">
            <v>194291.72</v>
          </cell>
          <cell r="Z54">
            <v>0</v>
          </cell>
          <cell r="AA54">
            <v>0</v>
          </cell>
          <cell r="AB54">
            <v>0</v>
          </cell>
          <cell r="AC54">
            <v>0</v>
          </cell>
          <cell r="AD54">
            <v>0</v>
          </cell>
          <cell r="AE54">
            <v>0</v>
          </cell>
          <cell r="AF54">
            <v>0</v>
          </cell>
          <cell r="AG54">
            <v>0</v>
          </cell>
          <cell r="AH54">
            <v>0</v>
          </cell>
          <cell r="AI54">
            <v>44855907.549999997</v>
          </cell>
          <cell r="AJ54">
            <v>0</v>
          </cell>
          <cell r="AK54">
            <v>0</v>
          </cell>
          <cell r="AL54">
            <v>0</v>
          </cell>
          <cell r="AM54">
            <v>1500000</v>
          </cell>
          <cell r="AN54">
            <v>43355908</v>
          </cell>
          <cell r="AO54">
            <v>27189.97</v>
          </cell>
          <cell r="AP54">
            <v>100777.08</v>
          </cell>
          <cell r="AQ54">
            <v>73587.11</v>
          </cell>
          <cell r="AR54">
            <v>43282321</v>
          </cell>
          <cell r="AS54">
            <v>21677954</v>
          </cell>
          <cell r="AT54">
            <v>17342363</v>
          </cell>
          <cell r="AU54">
            <v>3902032</v>
          </cell>
          <cell r="AV54">
            <v>433559</v>
          </cell>
          <cell r="AW54">
            <v>0</v>
          </cell>
          <cell r="AX54">
            <v>0</v>
          </cell>
          <cell r="AY54" t="str">
            <v>Leicestershire</v>
          </cell>
          <cell r="AZ54" t="str">
            <v>Leicestershire Fire Authority</v>
          </cell>
          <cell r="BA54" t="str">
            <v>Charnwood</v>
          </cell>
        </row>
        <row r="55">
          <cell r="A55">
            <v>51</v>
          </cell>
          <cell r="B55" t="str">
            <v>Chelmsford</v>
          </cell>
          <cell r="C55" t="str">
            <v>E1535</v>
          </cell>
          <cell r="D55">
            <v>4588</v>
          </cell>
          <cell r="E55">
            <v>191045521</v>
          </cell>
          <cell r="F55">
            <v>88263030.700000003</v>
          </cell>
          <cell r="G55">
            <v>1558216.22</v>
          </cell>
          <cell r="H55">
            <v>2106109.2999999998</v>
          </cell>
          <cell r="I55">
            <v>547893.07999999996</v>
          </cell>
          <cell r="J55">
            <v>4184247.8</v>
          </cell>
          <cell r="K55">
            <v>31745.4</v>
          </cell>
          <cell r="L55">
            <v>9675.52</v>
          </cell>
          <cell r="M55">
            <v>0</v>
          </cell>
          <cell r="N55">
            <v>1381627.54</v>
          </cell>
          <cell r="O55">
            <v>6155189.3399999999</v>
          </cell>
          <cell r="P55">
            <v>6175.75</v>
          </cell>
          <cell r="Q55">
            <v>75074.84</v>
          </cell>
          <cell r="R55">
            <v>0</v>
          </cell>
          <cell r="S55">
            <v>1504.85</v>
          </cell>
          <cell r="T55">
            <v>0</v>
          </cell>
          <cell r="U55">
            <v>0</v>
          </cell>
          <cell r="V55">
            <v>82755.44</v>
          </cell>
          <cell r="W55">
            <v>82025085.920000002</v>
          </cell>
          <cell r="X55">
            <v>1148351</v>
          </cell>
          <cell r="Y55">
            <v>224329.26</v>
          </cell>
          <cell r="Z55">
            <v>0</v>
          </cell>
          <cell r="AA55">
            <v>0</v>
          </cell>
          <cell r="AB55">
            <v>0</v>
          </cell>
          <cell r="AC55">
            <v>0</v>
          </cell>
          <cell r="AD55">
            <v>0</v>
          </cell>
          <cell r="AE55">
            <v>0</v>
          </cell>
          <cell r="AF55">
            <v>0</v>
          </cell>
          <cell r="AG55">
            <v>0</v>
          </cell>
          <cell r="AH55">
            <v>0</v>
          </cell>
          <cell r="AI55">
            <v>80652405.659999996</v>
          </cell>
          <cell r="AJ55">
            <v>-2618584.59</v>
          </cell>
          <cell r="AK55">
            <v>-1209786.08</v>
          </cell>
          <cell r="AL55">
            <v>-1.37</v>
          </cell>
          <cell r="AM55">
            <v>3629358.25</v>
          </cell>
          <cell r="AN55">
            <v>75813261</v>
          </cell>
          <cell r="AO55">
            <v>69673.33</v>
          </cell>
          <cell r="AP55">
            <v>171817.79</v>
          </cell>
          <cell r="AQ55">
            <v>102144.46</v>
          </cell>
          <cell r="AR55">
            <v>75711117</v>
          </cell>
          <cell r="AS55">
            <v>37906631</v>
          </cell>
          <cell r="AT55">
            <v>30325304</v>
          </cell>
          <cell r="AU55">
            <v>6823193</v>
          </cell>
          <cell r="AV55">
            <v>758133</v>
          </cell>
          <cell r="AW55">
            <v>0</v>
          </cell>
          <cell r="AX55">
            <v>0</v>
          </cell>
          <cell r="AY55" t="str">
            <v>Essex</v>
          </cell>
          <cell r="AZ55" t="str">
            <v>Essex Fire Authority</v>
          </cell>
          <cell r="BA55" t="str">
            <v>Chelmsford</v>
          </cell>
        </row>
        <row r="56">
          <cell r="A56">
            <v>52</v>
          </cell>
          <cell r="B56" t="str">
            <v>Cheltenham</v>
          </cell>
          <cell r="C56" t="str">
            <v>E1631</v>
          </cell>
          <cell r="D56">
            <v>3937</v>
          </cell>
          <cell r="E56">
            <v>134218844</v>
          </cell>
          <cell r="F56">
            <v>62009105.93</v>
          </cell>
          <cell r="G56">
            <v>1086705.02</v>
          </cell>
          <cell r="H56">
            <v>1962229.07</v>
          </cell>
          <cell r="I56">
            <v>875524.05</v>
          </cell>
          <cell r="J56">
            <v>3554012.65</v>
          </cell>
          <cell r="K56">
            <v>26894.98</v>
          </cell>
          <cell r="L56">
            <v>0</v>
          </cell>
          <cell r="M56">
            <v>175000</v>
          </cell>
          <cell r="N56">
            <v>2894848.21</v>
          </cell>
          <cell r="O56">
            <v>7526279.8899999997</v>
          </cell>
          <cell r="P56">
            <v>14386.7</v>
          </cell>
          <cell r="Q56">
            <v>14524.5</v>
          </cell>
          <cell r="R56">
            <v>0</v>
          </cell>
          <cell r="S56">
            <v>0</v>
          </cell>
          <cell r="T56">
            <v>0</v>
          </cell>
          <cell r="U56">
            <v>0</v>
          </cell>
          <cell r="V56">
            <v>28911.200000000001</v>
          </cell>
          <cell r="W56">
            <v>54453914.840000004</v>
          </cell>
          <cell r="X56">
            <v>544539</v>
          </cell>
          <cell r="Y56">
            <v>183812.5</v>
          </cell>
          <cell r="Z56">
            <v>0</v>
          </cell>
          <cell r="AA56">
            <v>0</v>
          </cell>
          <cell r="AB56">
            <v>0</v>
          </cell>
          <cell r="AC56">
            <v>0</v>
          </cell>
          <cell r="AD56">
            <v>0</v>
          </cell>
          <cell r="AE56">
            <v>0</v>
          </cell>
          <cell r="AF56">
            <v>0</v>
          </cell>
          <cell r="AG56">
            <v>0</v>
          </cell>
          <cell r="AH56">
            <v>0</v>
          </cell>
          <cell r="AI56">
            <v>53725563.340000004</v>
          </cell>
          <cell r="AJ56">
            <v>357500</v>
          </cell>
          <cell r="AK56">
            <v>165165</v>
          </cell>
          <cell r="AL56">
            <v>0.27</v>
          </cell>
          <cell r="AM56">
            <v>2400000</v>
          </cell>
          <cell r="AN56">
            <v>51490728</v>
          </cell>
          <cell r="AO56">
            <v>45242.239999999998</v>
          </cell>
          <cell r="AP56">
            <v>44719.94</v>
          </cell>
          <cell r="AQ56">
            <v>-522.29999999999995</v>
          </cell>
          <cell r="AR56">
            <v>51491250</v>
          </cell>
          <cell r="AS56">
            <v>25745364</v>
          </cell>
          <cell r="AT56">
            <v>20596291</v>
          </cell>
          <cell r="AU56">
            <v>5149073</v>
          </cell>
          <cell r="AV56">
            <v>0</v>
          </cell>
          <cell r="AW56">
            <v>0</v>
          </cell>
          <cell r="AX56">
            <v>0</v>
          </cell>
          <cell r="AY56" t="str">
            <v>Gloucestershire</v>
          </cell>
          <cell r="AZ56" t="str">
            <v>County</v>
          </cell>
          <cell r="BA56" t="str">
            <v>Cheltenham</v>
          </cell>
        </row>
        <row r="57">
          <cell r="A57">
            <v>53</v>
          </cell>
          <cell r="B57" t="str">
            <v>Cherwell</v>
          </cell>
          <cell r="C57" t="str">
            <v>E3131</v>
          </cell>
          <cell r="D57">
            <v>4439</v>
          </cell>
          <cell r="E57">
            <v>164536555</v>
          </cell>
          <cell r="F57">
            <v>76015888.409999996</v>
          </cell>
          <cell r="G57">
            <v>1332159.6000000001</v>
          </cell>
          <cell r="H57">
            <v>1720286.14</v>
          </cell>
          <cell r="I57">
            <v>388126.54</v>
          </cell>
          <cell r="J57">
            <v>2150248.0499999998</v>
          </cell>
          <cell r="K57">
            <v>65146.02</v>
          </cell>
          <cell r="L57">
            <v>56277.06</v>
          </cell>
          <cell r="M57">
            <v>275000</v>
          </cell>
          <cell r="N57">
            <v>1750000</v>
          </cell>
          <cell r="O57">
            <v>4684797.67</v>
          </cell>
          <cell r="P57">
            <v>59329.58</v>
          </cell>
          <cell r="Q57">
            <v>293593.51</v>
          </cell>
          <cell r="R57">
            <v>0</v>
          </cell>
          <cell r="S57">
            <v>49965.55</v>
          </cell>
          <cell r="T57">
            <v>14745.3</v>
          </cell>
          <cell r="U57">
            <v>0</v>
          </cell>
          <cell r="V57">
            <v>417633.94</v>
          </cell>
          <cell r="W57">
            <v>70913456.799999997</v>
          </cell>
          <cell r="X57">
            <v>714348</v>
          </cell>
          <cell r="Y57">
            <v>218670.6</v>
          </cell>
          <cell r="Z57">
            <v>0</v>
          </cell>
          <cell r="AA57">
            <v>0</v>
          </cell>
          <cell r="AB57">
            <v>0</v>
          </cell>
          <cell r="AC57">
            <v>0</v>
          </cell>
          <cell r="AD57">
            <v>0</v>
          </cell>
          <cell r="AE57">
            <v>0</v>
          </cell>
          <cell r="AF57">
            <v>0</v>
          </cell>
          <cell r="AG57">
            <v>0</v>
          </cell>
          <cell r="AH57">
            <v>0</v>
          </cell>
          <cell r="AI57">
            <v>69980438.200000003</v>
          </cell>
          <cell r="AJ57">
            <v>2750000</v>
          </cell>
          <cell r="AK57">
            <v>1270500</v>
          </cell>
          <cell r="AL57">
            <v>1.67</v>
          </cell>
          <cell r="AM57">
            <v>3577278</v>
          </cell>
          <cell r="AN57">
            <v>67673660</v>
          </cell>
          <cell r="AO57">
            <v>76654.58</v>
          </cell>
          <cell r="AP57">
            <v>125598.33</v>
          </cell>
          <cell r="AQ57">
            <v>48943.75</v>
          </cell>
          <cell r="AR57">
            <v>67624716</v>
          </cell>
          <cell r="AS57">
            <v>33836830</v>
          </cell>
          <cell r="AT57">
            <v>27069464</v>
          </cell>
          <cell r="AU57">
            <v>6767366</v>
          </cell>
          <cell r="AV57">
            <v>0</v>
          </cell>
          <cell r="AW57">
            <v>0</v>
          </cell>
          <cell r="AX57">
            <v>0</v>
          </cell>
          <cell r="AY57" t="str">
            <v>Oxfordshire</v>
          </cell>
          <cell r="AZ57" t="str">
            <v>County</v>
          </cell>
          <cell r="BA57" t="str">
            <v>Cherwell</v>
          </cell>
        </row>
        <row r="58">
          <cell r="A58">
            <v>54</v>
          </cell>
          <cell r="B58" t="str">
            <v>Cheshire East UA</v>
          </cell>
          <cell r="C58" t="str">
            <v>E0603</v>
          </cell>
          <cell r="D58">
            <v>12809</v>
          </cell>
          <cell r="E58">
            <v>341021140</v>
          </cell>
          <cell r="F58">
            <v>157551766.68000001</v>
          </cell>
          <cell r="G58">
            <v>2609076.35</v>
          </cell>
          <cell r="H58">
            <v>7302320.8899999997</v>
          </cell>
          <cell r="I58">
            <v>4693244.54</v>
          </cell>
          <cell r="J58">
            <v>5458097.6900000004</v>
          </cell>
          <cell r="K58">
            <v>89297.56</v>
          </cell>
          <cell r="L58">
            <v>24132.91</v>
          </cell>
          <cell r="M58">
            <v>756119.43</v>
          </cell>
          <cell r="N58">
            <v>5151683.5599999996</v>
          </cell>
          <cell r="O58">
            <v>16172575.689999999</v>
          </cell>
          <cell r="P58">
            <v>186725.7</v>
          </cell>
          <cell r="Q58">
            <v>64454.06</v>
          </cell>
          <cell r="R58">
            <v>6070.23</v>
          </cell>
          <cell r="S58">
            <v>28049.38</v>
          </cell>
          <cell r="T58">
            <v>14320.12</v>
          </cell>
          <cell r="U58">
            <v>0</v>
          </cell>
          <cell r="V58">
            <v>299619.49</v>
          </cell>
          <cell r="W58">
            <v>141079571.5</v>
          </cell>
          <cell r="X58">
            <v>1500000</v>
          </cell>
          <cell r="Y58">
            <v>562256.46</v>
          </cell>
          <cell r="Z58">
            <v>0</v>
          </cell>
          <cell r="AA58">
            <v>0</v>
          </cell>
          <cell r="AB58">
            <v>0</v>
          </cell>
          <cell r="AC58">
            <v>0</v>
          </cell>
          <cell r="AD58">
            <v>0</v>
          </cell>
          <cell r="AE58">
            <v>0</v>
          </cell>
          <cell r="AF58">
            <v>0</v>
          </cell>
          <cell r="AG58">
            <v>0</v>
          </cell>
          <cell r="AH58">
            <v>0</v>
          </cell>
          <cell r="AI58">
            <v>139017315.03999999</v>
          </cell>
          <cell r="AJ58">
            <v>4761905</v>
          </cell>
          <cell r="AK58">
            <v>2200000.11</v>
          </cell>
          <cell r="AL58">
            <v>1.4</v>
          </cell>
          <cell r="AM58">
            <v>2200000</v>
          </cell>
          <cell r="AN58">
            <v>139017315</v>
          </cell>
          <cell r="AO58">
            <v>373987</v>
          </cell>
          <cell r="AP58">
            <v>398105.75</v>
          </cell>
          <cell r="AQ58">
            <v>24118.75</v>
          </cell>
          <cell r="AR58">
            <v>138993196</v>
          </cell>
          <cell r="AS58">
            <v>69508658</v>
          </cell>
          <cell r="AT58">
            <v>68118484</v>
          </cell>
          <cell r="AU58">
            <v>0</v>
          </cell>
          <cell r="AV58">
            <v>1390173</v>
          </cell>
          <cell r="AW58">
            <v>0</v>
          </cell>
          <cell r="AX58">
            <v>0</v>
          </cell>
          <cell r="AY58" t="str">
            <v>UA</v>
          </cell>
          <cell r="AZ58" t="str">
            <v>Cheshire Fire Authority</v>
          </cell>
          <cell r="BA58" t="str">
            <v>Cheshire East UA</v>
          </cell>
        </row>
        <row r="59">
          <cell r="A59">
            <v>55</v>
          </cell>
          <cell r="B59" t="str">
            <v>Cheshire West &amp; Chester UA</v>
          </cell>
          <cell r="C59" t="str">
            <v>E0604</v>
          </cell>
          <cell r="D59">
            <v>10794</v>
          </cell>
          <cell r="E59">
            <v>378608063</v>
          </cell>
          <cell r="F59">
            <v>174916925.11000001</v>
          </cell>
          <cell r="G59">
            <v>3191471.05</v>
          </cell>
          <cell r="H59">
            <v>5277003.1100000003</v>
          </cell>
          <cell r="I59">
            <v>2085532.06</v>
          </cell>
          <cell r="J59">
            <v>7029363.9000000004</v>
          </cell>
          <cell r="K59">
            <v>63219.5</v>
          </cell>
          <cell r="L59">
            <v>55950.13</v>
          </cell>
          <cell r="M59">
            <v>600000</v>
          </cell>
          <cell r="N59">
            <v>8049167.8700000001</v>
          </cell>
          <cell r="O59">
            <v>17883233.460000001</v>
          </cell>
          <cell r="P59">
            <v>748716.36</v>
          </cell>
          <cell r="Q59">
            <v>810775.92</v>
          </cell>
          <cell r="R59">
            <v>11323.53</v>
          </cell>
          <cell r="S59">
            <v>55950.13</v>
          </cell>
          <cell r="T59">
            <v>24133.919999999998</v>
          </cell>
          <cell r="U59">
            <v>0</v>
          </cell>
          <cell r="V59">
            <v>1650899.86</v>
          </cell>
          <cell r="W59">
            <v>155382791.78999999</v>
          </cell>
          <cell r="X59">
            <v>2000000</v>
          </cell>
          <cell r="Y59">
            <v>504180.59</v>
          </cell>
          <cell r="Z59">
            <v>0</v>
          </cell>
          <cell r="AA59">
            <v>0</v>
          </cell>
          <cell r="AB59">
            <v>0</v>
          </cell>
          <cell r="AC59">
            <v>0</v>
          </cell>
          <cell r="AD59">
            <v>0</v>
          </cell>
          <cell r="AE59">
            <v>0</v>
          </cell>
          <cell r="AF59">
            <v>0</v>
          </cell>
          <cell r="AG59">
            <v>0</v>
          </cell>
          <cell r="AH59">
            <v>0</v>
          </cell>
          <cell r="AI59">
            <v>152878611.19999999</v>
          </cell>
          <cell r="AJ59">
            <v>4433370</v>
          </cell>
          <cell r="AK59">
            <v>2048216.94</v>
          </cell>
          <cell r="AL59">
            <v>1.17</v>
          </cell>
          <cell r="AM59">
            <v>5000000</v>
          </cell>
          <cell r="AN59">
            <v>149926828</v>
          </cell>
          <cell r="AO59">
            <v>158741.97</v>
          </cell>
          <cell r="AP59">
            <v>333810.53000000003</v>
          </cell>
          <cell r="AQ59">
            <v>175068.56</v>
          </cell>
          <cell r="AR59">
            <v>149751759</v>
          </cell>
          <cell r="AS59">
            <v>74963414</v>
          </cell>
          <cell r="AT59">
            <v>73464146</v>
          </cell>
          <cell r="AU59">
            <v>0</v>
          </cell>
          <cell r="AV59">
            <v>1499268</v>
          </cell>
          <cell r="AW59">
            <v>0</v>
          </cell>
          <cell r="AX59">
            <v>0</v>
          </cell>
          <cell r="AY59" t="str">
            <v>UA</v>
          </cell>
          <cell r="AZ59" t="str">
            <v>Cheshire Fire Authority</v>
          </cell>
          <cell r="BA59" t="str">
            <v>Cheshire West &amp; Chester UA</v>
          </cell>
        </row>
        <row r="60">
          <cell r="A60">
            <v>56</v>
          </cell>
          <cell r="B60" t="str">
            <v>Chesterfield</v>
          </cell>
          <cell r="C60" t="str">
            <v>E1033</v>
          </cell>
          <cell r="D60">
            <v>3949</v>
          </cell>
          <cell r="E60">
            <v>87813574</v>
          </cell>
          <cell r="F60">
            <v>40569871.189999998</v>
          </cell>
          <cell r="G60">
            <v>649185.35</v>
          </cell>
          <cell r="H60">
            <v>2341451.9900000002</v>
          </cell>
          <cell r="I60">
            <v>1692266.64</v>
          </cell>
          <cell r="J60">
            <v>1218239.33</v>
          </cell>
          <cell r="K60">
            <v>15795.99</v>
          </cell>
          <cell r="L60">
            <v>3155.69</v>
          </cell>
          <cell r="M60">
            <v>0</v>
          </cell>
          <cell r="N60">
            <v>1186768.92</v>
          </cell>
          <cell r="O60">
            <v>4116226.57</v>
          </cell>
          <cell r="P60">
            <v>30549.05</v>
          </cell>
          <cell r="Q60">
            <v>21344.400000000001</v>
          </cell>
          <cell r="R60">
            <v>934.85</v>
          </cell>
          <cell r="S60">
            <v>0</v>
          </cell>
          <cell r="T60">
            <v>0</v>
          </cell>
          <cell r="U60">
            <v>0</v>
          </cell>
          <cell r="V60">
            <v>52828.3</v>
          </cell>
          <cell r="W60">
            <v>36400816.32</v>
          </cell>
          <cell r="X60">
            <v>405698.71</v>
          </cell>
          <cell r="Y60">
            <v>165425.37</v>
          </cell>
          <cell r="Z60">
            <v>0</v>
          </cell>
          <cell r="AA60">
            <v>0</v>
          </cell>
          <cell r="AB60">
            <v>0</v>
          </cell>
          <cell r="AC60">
            <v>0</v>
          </cell>
          <cell r="AD60">
            <v>0</v>
          </cell>
          <cell r="AE60">
            <v>0</v>
          </cell>
          <cell r="AF60">
            <v>0</v>
          </cell>
          <cell r="AG60">
            <v>0</v>
          </cell>
          <cell r="AH60">
            <v>0</v>
          </cell>
          <cell r="AI60">
            <v>35829692.240000002</v>
          </cell>
          <cell r="AJ60">
            <v>677650</v>
          </cell>
          <cell r="AK60">
            <v>313074.3</v>
          </cell>
          <cell r="AL60">
            <v>0.77</v>
          </cell>
          <cell r="AM60">
            <v>1801496</v>
          </cell>
          <cell r="AN60">
            <v>34341271</v>
          </cell>
          <cell r="AO60">
            <v>160010.68</v>
          </cell>
          <cell r="AP60">
            <v>82513.440000000002</v>
          </cell>
          <cell r="AQ60">
            <v>-77497.240000000005</v>
          </cell>
          <cell r="AR60">
            <v>34418768</v>
          </cell>
          <cell r="AS60">
            <v>17170636</v>
          </cell>
          <cell r="AT60">
            <v>13736508</v>
          </cell>
          <cell r="AU60">
            <v>3090714</v>
          </cell>
          <cell r="AV60">
            <v>343413</v>
          </cell>
          <cell r="AW60">
            <v>0</v>
          </cell>
          <cell r="AX60">
            <v>0</v>
          </cell>
          <cell r="AY60" t="str">
            <v>Derbyshire</v>
          </cell>
          <cell r="AZ60" t="str">
            <v>Derbyshire Fire Authority</v>
          </cell>
          <cell r="BA60" t="str">
            <v>Chesterfield</v>
          </cell>
        </row>
        <row r="61">
          <cell r="A61">
            <v>57</v>
          </cell>
          <cell r="B61" t="str">
            <v>Chichester</v>
          </cell>
          <cell r="C61" t="str">
            <v>E3833</v>
          </cell>
          <cell r="D61">
            <v>4520</v>
          </cell>
          <cell r="E61">
            <v>108091566</v>
          </cell>
          <cell r="F61">
            <v>49938303.490000002</v>
          </cell>
          <cell r="G61">
            <v>818040.55</v>
          </cell>
          <cell r="H61">
            <v>2547939.88</v>
          </cell>
          <cell r="I61">
            <v>1729899.33</v>
          </cell>
          <cell r="J61">
            <v>2967060.06</v>
          </cell>
          <cell r="K61">
            <v>30412</v>
          </cell>
          <cell r="L61">
            <v>35906.76</v>
          </cell>
          <cell r="M61">
            <v>6791.15</v>
          </cell>
          <cell r="N61">
            <v>757599.05</v>
          </cell>
          <cell r="O61">
            <v>5527668.3499999996</v>
          </cell>
          <cell r="P61">
            <v>15000</v>
          </cell>
          <cell r="Q61">
            <v>15000</v>
          </cell>
          <cell r="R61">
            <v>0</v>
          </cell>
          <cell r="S61">
            <v>37164.32</v>
          </cell>
          <cell r="T61">
            <v>11702.79</v>
          </cell>
          <cell r="U61">
            <v>30000</v>
          </cell>
          <cell r="V61">
            <v>108867.11</v>
          </cell>
          <cell r="W61">
            <v>44301768.030000001</v>
          </cell>
          <cell r="X61">
            <v>443017.68</v>
          </cell>
          <cell r="Y61">
            <v>191836.19</v>
          </cell>
          <cell r="Z61">
            <v>0</v>
          </cell>
          <cell r="AA61">
            <v>0</v>
          </cell>
          <cell r="AB61">
            <v>0</v>
          </cell>
          <cell r="AC61">
            <v>0</v>
          </cell>
          <cell r="AD61">
            <v>0</v>
          </cell>
          <cell r="AE61">
            <v>0</v>
          </cell>
          <cell r="AF61">
            <v>0</v>
          </cell>
          <cell r="AG61">
            <v>0</v>
          </cell>
          <cell r="AH61">
            <v>0</v>
          </cell>
          <cell r="AI61">
            <v>43666914.159999996</v>
          </cell>
          <cell r="AJ61">
            <v>253675</v>
          </cell>
          <cell r="AK61">
            <v>117197.85</v>
          </cell>
          <cell r="AL61">
            <v>0.23</v>
          </cell>
          <cell r="AM61">
            <v>2215088.4</v>
          </cell>
          <cell r="AN61">
            <v>41569024</v>
          </cell>
          <cell r="AO61">
            <v>73201.039999999994</v>
          </cell>
          <cell r="AP61">
            <v>98622.7</v>
          </cell>
          <cell r="AQ61">
            <v>25421.66</v>
          </cell>
          <cell r="AR61">
            <v>41543602</v>
          </cell>
          <cell r="AS61">
            <v>20784512</v>
          </cell>
          <cell r="AT61">
            <v>16627610</v>
          </cell>
          <cell r="AU61">
            <v>4156902</v>
          </cell>
          <cell r="AV61">
            <v>0</v>
          </cell>
          <cell r="AW61">
            <v>0</v>
          </cell>
          <cell r="AX61">
            <v>0</v>
          </cell>
          <cell r="AY61" t="str">
            <v>West Sussex</v>
          </cell>
          <cell r="AZ61" t="str">
            <v>County</v>
          </cell>
          <cell r="BA61" t="str">
            <v>Chichester</v>
          </cell>
        </row>
        <row r="62">
          <cell r="A62">
            <v>58</v>
          </cell>
          <cell r="B62" t="str">
            <v>Chiltern</v>
          </cell>
          <cell r="C62" t="str">
            <v>E0432</v>
          </cell>
          <cell r="D62">
            <v>2622</v>
          </cell>
          <cell r="E62">
            <v>54744554</v>
          </cell>
          <cell r="F62">
            <v>25291983.949999999</v>
          </cell>
          <cell r="G62">
            <v>388644.19</v>
          </cell>
          <cell r="H62">
            <v>1249264.52</v>
          </cell>
          <cell r="I62">
            <v>860620.33</v>
          </cell>
          <cell r="J62">
            <v>2173791.98</v>
          </cell>
          <cell r="K62">
            <v>29908.5</v>
          </cell>
          <cell r="L62">
            <v>20406.11</v>
          </cell>
          <cell r="M62">
            <v>0</v>
          </cell>
          <cell r="N62">
            <v>613496.93000000005</v>
          </cell>
          <cell r="O62">
            <v>3698223.85</v>
          </cell>
          <cell r="P62">
            <v>25893.47</v>
          </cell>
          <cell r="Q62">
            <v>34369.43</v>
          </cell>
          <cell r="R62">
            <v>654.1</v>
          </cell>
          <cell r="S62">
            <v>5526.45</v>
          </cell>
          <cell r="T62">
            <v>0</v>
          </cell>
          <cell r="U62">
            <v>0</v>
          </cell>
          <cell r="V62">
            <v>66443.45</v>
          </cell>
          <cell r="W62">
            <v>21527316.649999999</v>
          </cell>
          <cell r="X62">
            <v>215273.17</v>
          </cell>
          <cell r="Y62">
            <v>117533.74</v>
          </cell>
          <cell r="Z62">
            <v>0</v>
          </cell>
          <cell r="AA62">
            <v>0</v>
          </cell>
          <cell r="AB62">
            <v>0</v>
          </cell>
          <cell r="AC62">
            <v>0</v>
          </cell>
          <cell r="AD62">
            <v>0</v>
          </cell>
          <cell r="AE62">
            <v>0</v>
          </cell>
          <cell r="AF62">
            <v>0</v>
          </cell>
          <cell r="AG62">
            <v>0</v>
          </cell>
          <cell r="AH62">
            <v>0</v>
          </cell>
          <cell r="AI62">
            <v>21194509.739999998</v>
          </cell>
          <cell r="AJ62">
            <v>0</v>
          </cell>
          <cell r="AK62">
            <v>0</v>
          </cell>
          <cell r="AL62">
            <v>0</v>
          </cell>
          <cell r="AM62">
            <v>529250.78</v>
          </cell>
          <cell r="AN62">
            <v>20665259</v>
          </cell>
          <cell r="AO62">
            <v>53819.98</v>
          </cell>
          <cell r="AP62">
            <v>81384.05</v>
          </cell>
          <cell r="AQ62">
            <v>27564.07</v>
          </cell>
          <cell r="AR62">
            <v>20637695</v>
          </cell>
          <cell r="AS62">
            <v>10332630</v>
          </cell>
          <cell r="AT62">
            <v>8266104</v>
          </cell>
          <cell r="AU62">
            <v>1859873</v>
          </cell>
          <cell r="AV62">
            <v>206653</v>
          </cell>
          <cell r="AW62">
            <v>0</v>
          </cell>
          <cell r="AX62">
            <v>0</v>
          </cell>
          <cell r="AY62" t="str">
            <v>Buckinghamshire</v>
          </cell>
          <cell r="AZ62" t="str">
            <v>Buckinghamshire Fire Authority</v>
          </cell>
          <cell r="BA62" t="str">
            <v>Chiltern</v>
          </cell>
        </row>
        <row r="63">
          <cell r="A63">
            <v>59</v>
          </cell>
          <cell r="B63" t="str">
            <v>Chorley</v>
          </cell>
          <cell r="C63" t="str">
            <v>E2334</v>
          </cell>
          <cell r="D63">
            <v>3222</v>
          </cell>
          <cell r="E63">
            <v>68226972</v>
          </cell>
          <cell r="F63">
            <v>31520861.059999999</v>
          </cell>
          <cell r="G63">
            <v>505171.77</v>
          </cell>
          <cell r="H63">
            <v>2116639.83</v>
          </cell>
          <cell r="I63">
            <v>1611468.06</v>
          </cell>
          <cell r="J63">
            <v>1845841.95</v>
          </cell>
          <cell r="K63">
            <v>27827.5</v>
          </cell>
          <cell r="L63">
            <v>6340.82</v>
          </cell>
          <cell r="M63">
            <v>5500</v>
          </cell>
          <cell r="N63">
            <v>417855.01</v>
          </cell>
          <cell r="O63">
            <v>3914833.34</v>
          </cell>
          <cell r="P63">
            <v>8591.0400000000009</v>
          </cell>
          <cell r="Q63">
            <v>0</v>
          </cell>
          <cell r="R63">
            <v>0</v>
          </cell>
          <cell r="S63">
            <v>0</v>
          </cell>
          <cell r="T63">
            <v>0</v>
          </cell>
          <cell r="U63">
            <v>0</v>
          </cell>
          <cell r="V63">
            <v>8591.0400000000009</v>
          </cell>
          <cell r="W63">
            <v>27597436.68</v>
          </cell>
          <cell r="X63">
            <v>350000</v>
          </cell>
          <cell r="Y63">
            <v>133846.92000000001</v>
          </cell>
          <cell r="Z63">
            <v>0</v>
          </cell>
          <cell r="AA63">
            <v>0</v>
          </cell>
          <cell r="AB63">
            <v>0</v>
          </cell>
          <cell r="AC63">
            <v>0</v>
          </cell>
          <cell r="AD63">
            <v>0</v>
          </cell>
          <cell r="AE63">
            <v>0</v>
          </cell>
          <cell r="AF63">
            <v>0</v>
          </cell>
          <cell r="AG63">
            <v>0</v>
          </cell>
          <cell r="AH63">
            <v>0</v>
          </cell>
          <cell r="AI63">
            <v>27113589.760000002</v>
          </cell>
          <cell r="AJ63">
            <v>-187371</v>
          </cell>
          <cell r="AK63">
            <v>-86565.4</v>
          </cell>
          <cell r="AL63">
            <v>-0.27</v>
          </cell>
          <cell r="AM63">
            <v>1000000</v>
          </cell>
          <cell r="AN63">
            <v>26027024</v>
          </cell>
          <cell r="AO63">
            <v>27733.7</v>
          </cell>
          <cell r="AP63">
            <v>109428.8</v>
          </cell>
          <cell r="AQ63">
            <v>81695.100000000006</v>
          </cell>
          <cell r="AR63">
            <v>25945329</v>
          </cell>
          <cell r="AS63">
            <v>13013512</v>
          </cell>
          <cell r="AT63">
            <v>10410810</v>
          </cell>
          <cell r="AU63">
            <v>2342432</v>
          </cell>
          <cell r="AV63">
            <v>260270</v>
          </cell>
          <cell r="AW63">
            <v>0</v>
          </cell>
          <cell r="AX63">
            <v>0</v>
          </cell>
          <cell r="AY63" t="str">
            <v>Lancashire</v>
          </cell>
          <cell r="AZ63" t="str">
            <v>Lancashire Fire Authority</v>
          </cell>
          <cell r="BA63" t="str">
            <v>Chorley</v>
          </cell>
        </row>
        <row r="64">
          <cell r="A64">
            <v>60</v>
          </cell>
          <cell r="B64" t="str">
            <v>Christchurch</v>
          </cell>
          <cell r="C64" t="str">
            <v>E1232</v>
          </cell>
          <cell r="D64">
            <v>1746</v>
          </cell>
          <cell r="E64">
            <v>44719740</v>
          </cell>
          <cell r="F64">
            <v>20660519.879999999</v>
          </cell>
          <cell r="G64">
            <v>341113.37</v>
          </cell>
          <cell r="H64">
            <v>1045298.64</v>
          </cell>
          <cell r="I64">
            <v>704185.27</v>
          </cell>
          <cell r="J64">
            <v>578440.75</v>
          </cell>
          <cell r="K64">
            <v>31387.439999999999</v>
          </cell>
          <cell r="L64">
            <v>1672.05</v>
          </cell>
          <cell r="M64">
            <v>0</v>
          </cell>
          <cell r="N64">
            <v>357824.57</v>
          </cell>
          <cell r="O64">
            <v>1673510.08</v>
          </cell>
          <cell r="P64">
            <v>4977.5200000000004</v>
          </cell>
          <cell r="Q64">
            <v>26906.18</v>
          </cell>
          <cell r="R64">
            <v>3014.4</v>
          </cell>
          <cell r="S64">
            <v>0</v>
          </cell>
          <cell r="T64">
            <v>0</v>
          </cell>
          <cell r="U64">
            <v>0</v>
          </cell>
          <cell r="V64">
            <v>34898.1</v>
          </cell>
          <cell r="W64">
            <v>18952111.699999999</v>
          </cell>
          <cell r="X64">
            <v>611989.14</v>
          </cell>
          <cell r="Y64">
            <v>75077.789999999994</v>
          </cell>
          <cell r="Z64">
            <v>0</v>
          </cell>
          <cell r="AA64">
            <v>0</v>
          </cell>
          <cell r="AB64">
            <v>0</v>
          </cell>
          <cell r="AC64">
            <v>0</v>
          </cell>
          <cell r="AD64">
            <v>0</v>
          </cell>
          <cell r="AE64">
            <v>0</v>
          </cell>
          <cell r="AF64">
            <v>0</v>
          </cell>
          <cell r="AG64">
            <v>0</v>
          </cell>
          <cell r="AH64">
            <v>0</v>
          </cell>
          <cell r="AI64">
            <v>18265044.77</v>
          </cell>
          <cell r="AJ64">
            <v>50056.7</v>
          </cell>
          <cell r="AK64">
            <v>23126.2</v>
          </cell>
          <cell r="AL64">
            <v>0.11</v>
          </cell>
          <cell r="AM64">
            <v>723307.52000000002</v>
          </cell>
          <cell r="AN64">
            <v>17564863</v>
          </cell>
          <cell r="AO64">
            <v>37792.089999999997</v>
          </cell>
          <cell r="AP64">
            <v>21901.99</v>
          </cell>
          <cell r="AQ64">
            <v>-15890.1</v>
          </cell>
          <cell r="AR64">
            <v>17580753</v>
          </cell>
          <cell r="AS64">
            <v>8782432</v>
          </cell>
          <cell r="AT64">
            <v>7025945</v>
          </cell>
          <cell r="AU64">
            <v>1580838</v>
          </cell>
          <cell r="AV64">
            <v>175649</v>
          </cell>
          <cell r="AW64">
            <v>0</v>
          </cell>
          <cell r="AX64">
            <v>0</v>
          </cell>
          <cell r="AY64" t="str">
            <v>Dorset</v>
          </cell>
          <cell r="AZ64" t="str">
            <v>Dorset Fire Authority</v>
          </cell>
          <cell r="BA64" t="str">
            <v>Christchurch</v>
          </cell>
        </row>
        <row r="65">
          <cell r="A65">
            <v>61</v>
          </cell>
          <cell r="B65" t="str">
            <v>City of London</v>
          </cell>
          <cell r="C65" t="str">
            <v>E5010</v>
          </cell>
          <cell r="D65">
            <v>16748</v>
          </cell>
          <cell r="E65">
            <v>1837863718</v>
          </cell>
          <cell r="F65">
            <v>849093037.72000003</v>
          </cell>
          <cell r="G65">
            <v>16007962.82</v>
          </cell>
          <cell r="H65">
            <v>347558.71</v>
          </cell>
          <cell r="I65">
            <v>-15660404.109999999</v>
          </cell>
          <cell r="J65">
            <v>9295098.2200000007</v>
          </cell>
          <cell r="K65">
            <v>0</v>
          </cell>
          <cell r="L65">
            <v>0</v>
          </cell>
          <cell r="M65">
            <v>3307263.61</v>
          </cell>
          <cell r="N65">
            <v>40878834.920000002</v>
          </cell>
          <cell r="O65">
            <v>37820792.640000001</v>
          </cell>
          <cell r="P65">
            <v>130943.43</v>
          </cell>
          <cell r="Q65">
            <v>792869.44</v>
          </cell>
          <cell r="R65">
            <v>0</v>
          </cell>
          <cell r="S65">
            <v>0</v>
          </cell>
          <cell r="T65">
            <v>0</v>
          </cell>
          <cell r="U65">
            <v>0</v>
          </cell>
          <cell r="V65">
            <v>923812.87</v>
          </cell>
          <cell r="W65">
            <v>810348432.21000004</v>
          </cell>
          <cell r="X65">
            <v>10534529.619999999</v>
          </cell>
          <cell r="Y65">
            <v>1663452.92</v>
          </cell>
          <cell r="Z65">
            <v>10538000</v>
          </cell>
          <cell r="AA65">
            <v>0</v>
          </cell>
          <cell r="AB65">
            <v>0</v>
          </cell>
          <cell r="AC65">
            <v>0</v>
          </cell>
          <cell r="AD65">
            <v>0</v>
          </cell>
          <cell r="AE65">
            <v>0</v>
          </cell>
          <cell r="AF65">
            <v>0</v>
          </cell>
          <cell r="AG65">
            <v>0</v>
          </cell>
          <cell r="AH65">
            <v>0</v>
          </cell>
          <cell r="AI65">
            <v>787612449.66999996</v>
          </cell>
          <cell r="AJ65">
            <v>43697720</v>
          </cell>
          <cell r="AK65">
            <v>20188346.640000001</v>
          </cell>
          <cell r="AL65">
            <v>2.38</v>
          </cell>
          <cell r="AM65">
            <v>91083867</v>
          </cell>
          <cell r="AN65">
            <v>716716929</v>
          </cell>
          <cell r="AO65">
            <v>160223.72</v>
          </cell>
          <cell r="AP65">
            <v>475178.04</v>
          </cell>
          <cell r="AQ65">
            <v>314954.32</v>
          </cell>
          <cell r="AR65">
            <v>716401975</v>
          </cell>
          <cell r="AS65">
            <v>358358465</v>
          </cell>
          <cell r="AT65">
            <v>215015079</v>
          </cell>
          <cell r="AU65">
            <v>143343386</v>
          </cell>
          <cell r="AV65">
            <v>0</v>
          </cell>
          <cell r="AW65">
            <v>0</v>
          </cell>
          <cell r="AX65">
            <v>0</v>
          </cell>
          <cell r="AY65" t="str">
            <v>GLA - functions excluding police</v>
          </cell>
          <cell r="AZ65" t="str">
            <v>NA</v>
          </cell>
          <cell r="BA65" t="str">
            <v>City of London</v>
          </cell>
        </row>
        <row r="66">
          <cell r="A66">
            <v>62</v>
          </cell>
          <cell r="B66" t="str">
            <v>Colchester</v>
          </cell>
          <cell r="C66" t="str">
            <v>E1536</v>
          </cell>
          <cell r="D66">
            <v>5409</v>
          </cell>
          <cell r="E66">
            <v>154476534</v>
          </cell>
          <cell r="F66">
            <v>71368158.709999993</v>
          </cell>
          <cell r="G66">
            <v>1227922.92</v>
          </cell>
          <cell r="H66">
            <v>2549773.4700000002</v>
          </cell>
          <cell r="I66">
            <v>1321850.55</v>
          </cell>
          <cell r="J66">
            <v>4289677.84</v>
          </cell>
          <cell r="K66">
            <v>51150.6</v>
          </cell>
          <cell r="L66">
            <v>20118.61</v>
          </cell>
          <cell r="M66">
            <v>63187.7</v>
          </cell>
          <cell r="N66">
            <v>3081091.55</v>
          </cell>
          <cell r="O66">
            <v>8827076.8499999996</v>
          </cell>
          <cell r="P66">
            <v>149511.42000000001</v>
          </cell>
          <cell r="Q66">
            <v>28229.62</v>
          </cell>
          <cell r="R66">
            <v>12448.52</v>
          </cell>
          <cell r="S66">
            <v>20118.61</v>
          </cell>
          <cell r="T66">
            <v>0</v>
          </cell>
          <cell r="U66">
            <v>0</v>
          </cell>
          <cell r="V66">
            <v>210308.17</v>
          </cell>
          <cell r="W66">
            <v>62330773.689999998</v>
          </cell>
          <cell r="X66">
            <v>779135</v>
          </cell>
          <cell r="Y66">
            <v>240915.91</v>
          </cell>
          <cell r="Z66">
            <v>0</v>
          </cell>
          <cell r="AA66">
            <v>0</v>
          </cell>
          <cell r="AB66">
            <v>0</v>
          </cell>
          <cell r="AC66">
            <v>0</v>
          </cell>
          <cell r="AD66">
            <v>0</v>
          </cell>
          <cell r="AE66">
            <v>0</v>
          </cell>
          <cell r="AF66">
            <v>0</v>
          </cell>
          <cell r="AG66">
            <v>0</v>
          </cell>
          <cell r="AH66">
            <v>0</v>
          </cell>
          <cell r="AI66">
            <v>61310722.780000001</v>
          </cell>
          <cell r="AJ66">
            <v>250000</v>
          </cell>
          <cell r="AK66">
            <v>115500</v>
          </cell>
          <cell r="AL66">
            <v>0.16</v>
          </cell>
          <cell r="AM66">
            <v>3862949</v>
          </cell>
          <cell r="AN66">
            <v>57563274</v>
          </cell>
          <cell r="AO66">
            <v>72752.789999999994</v>
          </cell>
          <cell r="AP66">
            <v>127405.36</v>
          </cell>
          <cell r="AQ66">
            <v>54652.57</v>
          </cell>
          <cell r="AR66">
            <v>57508621</v>
          </cell>
          <cell r="AS66">
            <v>28781637</v>
          </cell>
          <cell r="AT66">
            <v>23025310</v>
          </cell>
          <cell r="AU66">
            <v>5180695</v>
          </cell>
          <cell r="AV66">
            <v>575633</v>
          </cell>
          <cell r="AW66">
            <v>0</v>
          </cell>
          <cell r="AX66">
            <v>0</v>
          </cell>
          <cell r="AY66" t="str">
            <v>Essex</v>
          </cell>
          <cell r="AZ66" t="str">
            <v>Essex Fire Authority</v>
          </cell>
          <cell r="BA66" t="str">
            <v>Colchester</v>
          </cell>
        </row>
        <row r="67">
          <cell r="A67">
            <v>63</v>
          </cell>
          <cell r="B67" t="str">
            <v>Copeland</v>
          </cell>
          <cell r="C67" t="str">
            <v>E0934</v>
          </cell>
          <cell r="D67">
            <v>2349</v>
          </cell>
          <cell r="E67">
            <v>96680667</v>
          </cell>
          <cell r="F67">
            <v>44666468.149999999</v>
          </cell>
          <cell r="G67">
            <v>795001.86</v>
          </cell>
          <cell r="H67">
            <v>1225470.99</v>
          </cell>
          <cell r="I67">
            <v>430469.13</v>
          </cell>
          <cell r="J67">
            <v>1157210.24</v>
          </cell>
          <cell r="K67">
            <v>64131.360000000001</v>
          </cell>
          <cell r="L67">
            <v>26615.62</v>
          </cell>
          <cell r="M67">
            <v>0</v>
          </cell>
          <cell r="N67">
            <v>408340.45</v>
          </cell>
          <cell r="O67">
            <v>2086766.8</v>
          </cell>
          <cell r="P67">
            <v>0</v>
          </cell>
          <cell r="Q67">
            <v>0</v>
          </cell>
          <cell r="R67">
            <v>0</v>
          </cell>
          <cell r="S67">
            <v>108.8</v>
          </cell>
          <cell r="T67">
            <v>0</v>
          </cell>
          <cell r="U67">
            <v>0</v>
          </cell>
          <cell r="V67">
            <v>108.8</v>
          </cell>
          <cell r="W67">
            <v>42579592.549999997</v>
          </cell>
          <cell r="X67">
            <v>220000</v>
          </cell>
          <cell r="Y67">
            <v>113007.77</v>
          </cell>
          <cell r="Z67">
            <v>0</v>
          </cell>
          <cell r="AA67">
            <v>0</v>
          </cell>
          <cell r="AB67">
            <v>0</v>
          </cell>
          <cell r="AC67">
            <v>0</v>
          </cell>
          <cell r="AD67">
            <v>0</v>
          </cell>
          <cell r="AE67">
            <v>0</v>
          </cell>
          <cell r="AF67">
            <v>0</v>
          </cell>
          <cell r="AG67">
            <v>0</v>
          </cell>
          <cell r="AH67">
            <v>0</v>
          </cell>
          <cell r="AI67">
            <v>42246584.780000001</v>
          </cell>
          <cell r="AJ67">
            <v>-82520</v>
          </cell>
          <cell r="AK67">
            <v>-38124.239999999998</v>
          </cell>
          <cell r="AL67">
            <v>-0.09</v>
          </cell>
          <cell r="AM67">
            <v>8443631.3399999999</v>
          </cell>
          <cell r="AN67">
            <v>33764829</v>
          </cell>
          <cell r="AO67">
            <v>17789.45</v>
          </cell>
          <cell r="AP67">
            <v>103804.21</v>
          </cell>
          <cell r="AQ67">
            <v>86014.76</v>
          </cell>
          <cell r="AR67">
            <v>33678814</v>
          </cell>
          <cell r="AS67">
            <v>16882415</v>
          </cell>
          <cell r="AT67">
            <v>13505932</v>
          </cell>
          <cell r="AU67">
            <v>3376483</v>
          </cell>
          <cell r="AV67">
            <v>0</v>
          </cell>
          <cell r="AW67">
            <v>0</v>
          </cell>
          <cell r="AX67">
            <v>0</v>
          </cell>
          <cell r="AY67" t="str">
            <v>Cumbria</v>
          </cell>
          <cell r="AZ67" t="str">
            <v>County</v>
          </cell>
          <cell r="BA67" t="str">
            <v>Copeland</v>
          </cell>
        </row>
        <row r="68">
          <cell r="A68">
            <v>64</v>
          </cell>
          <cell r="B68" t="str">
            <v>Corby</v>
          </cell>
          <cell r="C68" t="str">
            <v>E2831</v>
          </cell>
          <cell r="D68">
            <v>1718</v>
          </cell>
          <cell r="E68">
            <v>80040248</v>
          </cell>
          <cell r="F68">
            <v>36978594.579999998</v>
          </cell>
          <cell r="G68">
            <v>592914.5</v>
          </cell>
          <cell r="H68">
            <v>428744.96000000002</v>
          </cell>
          <cell r="I68">
            <v>-164169.54</v>
          </cell>
          <cell r="J68">
            <v>1555021.04</v>
          </cell>
          <cell r="K68">
            <v>0</v>
          </cell>
          <cell r="L68">
            <v>2519</v>
          </cell>
          <cell r="M68">
            <v>498235.52</v>
          </cell>
          <cell r="N68">
            <v>1393650.65</v>
          </cell>
          <cell r="O68">
            <v>3285256.67</v>
          </cell>
          <cell r="P68">
            <v>0</v>
          </cell>
          <cell r="Q68">
            <v>204.75</v>
          </cell>
          <cell r="R68">
            <v>0</v>
          </cell>
          <cell r="S68">
            <v>0</v>
          </cell>
          <cell r="T68">
            <v>503.8</v>
          </cell>
          <cell r="U68">
            <v>0</v>
          </cell>
          <cell r="V68">
            <v>708.55</v>
          </cell>
          <cell r="W68">
            <v>33692629.359999999</v>
          </cell>
          <cell r="X68">
            <v>336926</v>
          </cell>
          <cell r="Y68">
            <v>86848.960000000006</v>
          </cell>
          <cell r="Z68">
            <v>0</v>
          </cell>
          <cell r="AA68">
            <v>0</v>
          </cell>
          <cell r="AB68">
            <v>0</v>
          </cell>
          <cell r="AC68">
            <v>0</v>
          </cell>
          <cell r="AD68">
            <v>0</v>
          </cell>
          <cell r="AE68">
            <v>0</v>
          </cell>
          <cell r="AF68">
            <v>0</v>
          </cell>
          <cell r="AG68">
            <v>0</v>
          </cell>
          <cell r="AH68">
            <v>0</v>
          </cell>
          <cell r="AI68">
            <v>33268854.399999999</v>
          </cell>
          <cell r="AJ68">
            <v>2220000</v>
          </cell>
          <cell r="AK68">
            <v>1025640</v>
          </cell>
          <cell r="AL68">
            <v>2.77</v>
          </cell>
          <cell r="AM68">
            <v>537240</v>
          </cell>
          <cell r="AN68">
            <v>33757254</v>
          </cell>
          <cell r="AO68">
            <v>450654.01</v>
          </cell>
          <cell r="AP68">
            <v>86042.71</v>
          </cell>
          <cell r="AQ68">
            <v>-364611.3</v>
          </cell>
          <cell r="AR68">
            <v>34121865</v>
          </cell>
          <cell r="AS68">
            <v>16878627</v>
          </cell>
          <cell r="AT68">
            <v>13502902</v>
          </cell>
          <cell r="AU68">
            <v>3375725</v>
          </cell>
          <cell r="AV68">
            <v>0</v>
          </cell>
          <cell r="AW68">
            <v>0</v>
          </cell>
          <cell r="AX68">
            <v>0</v>
          </cell>
          <cell r="AY68" t="str">
            <v>Northamptonshire</v>
          </cell>
          <cell r="AZ68" t="str">
            <v>County</v>
          </cell>
          <cell r="BA68" t="str">
            <v>Corby</v>
          </cell>
        </row>
        <row r="69">
          <cell r="A69">
            <v>65</v>
          </cell>
          <cell r="B69" t="str">
            <v>Cornwall UA</v>
          </cell>
          <cell r="C69" t="str">
            <v>E0801</v>
          </cell>
          <cell r="D69">
            <v>27859</v>
          </cell>
          <cell r="E69">
            <v>420167104</v>
          </cell>
          <cell r="F69">
            <v>194117202.05000001</v>
          </cell>
          <cell r="G69">
            <v>2789935.15</v>
          </cell>
          <cell r="H69">
            <v>18666305.27</v>
          </cell>
          <cell r="I69">
            <v>15876370.119999999</v>
          </cell>
          <cell r="J69">
            <v>11949781.609999999</v>
          </cell>
          <cell r="K69">
            <v>187449.45</v>
          </cell>
          <cell r="L69">
            <v>253553.36</v>
          </cell>
          <cell r="M69">
            <v>38219.660000000003</v>
          </cell>
          <cell r="N69">
            <v>3669663.29</v>
          </cell>
          <cell r="O69">
            <v>31975037.489999998</v>
          </cell>
          <cell r="P69">
            <v>972902.66</v>
          </cell>
          <cell r="Q69">
            <v>530686.11</v>
          </cell>
          <cell r="R69">
            <v>9766</v>
          </cell>
          <cell r="S69">
            <v>127401.71</v>
          </cell>
          <cell r="T69">
            <v>41045.620000000003</v>
          </cell>
          <cell r="U69">
            <v>0</v>
          </cell>
          <cell r="V69">
            <v>1681802.1</v>
          </cell>
          <cell r="W69">
            <v>160460362.46000001</v>
          </cell>
          <cell r="X69">
            <v>1692110.11</v>
          </cell>
          <cell r="Y69">
            <v>1101516.24</v>
          </cell>
          <cell r="Z69">
            <v>0</v>
          </cell>
          <cell r="AA69">
            <v>114347.75</v>
          </cell>
          <cell r="AB69">
            <v>302251.75</v>
          </cell>
          <cell r="AC69">
            <v>402550.35</v>
          </cell>
          <cell r="AD69">
            <v>0</v>
          </cell>
          <cell r="AE69">
            <v>0</v>
          </cell>
          <cell r="AF69">
            <v>0</v>
          </cell>
          <cell r="AG69">
            <v>0</v>
          </cell>
          <cell r="AH69">
            <v>0</v>
          </cell>
          <cell r="AI69">
            <v>157666736.11000001</v>
          </cell>
          <cell r="AJ69">
            <v>1344535</v>
          </cell>
          <cell r="AK69">
            <v>621175.17000000004</v>
          </cell>
          <cell r="AL69">
            <v>0.32</v>
          </cell>
          <cell r="AM69">
            <v>4187302.28</v>
          </cell>
          <cell r="AN69">
            <v>154100609</v>
          </cell>
          <cell r="AO69">
            <v>132338.97</v>
          </cell>
          <cell r="AP69">
            <v>2096866.35</v>
          </cell>
          <cell r="AQ69">
            <v>1964527.38</v>
          </cell>
          <cell r="AR69">
            <v>152136082</v>
          </cell>
          <cell r="AS69">
            <v>76935957.25</v>
          </cell>
          <cell r="AT69">
            <v>77050305</v>
          </cell>
          <cell r="AU69">
            <v>0</v>
          </cell>
          <cell r="AV69">
            <v>0</v>
          </cell>
          <cell r="AW69">
            <v>0</v>
          </cell>
          <cell r="AX69">
            <v>0</v>
          </cell>
          <cell r="AY69" t="str">
            <v>UA</v>
          </cell>
          <cell r="AZ69" t="str">
            <v>County</v>
          </cell>
          <cell r="BA69" t="str">
            <v>Cornwall UA</v>
          </cell>
        </row>
        <row r="70">
          <cell r="A70">
            <v>66</v>
          </cell>
          <cell r="B70" t="str">
            <v>Cotswold</v>
          </cell>
          <cell r="C70" t="str">
            <v>E1632</v>
          </cell>
          <cell r="D70">
            <v>4386</v>
          </cell>
          <cell r="E70">
            <v>75286924</v>
          </cell>
          <cell r="F70">
            <v>34782558.890000001</v>
          </cell>
          <cell r="G70">
            <v>504596.12</v>
          </cell>
          <cell r="H70">
            <v>2344491.1800000002</v>
          </cell>
          <cell r="I70">
            <v>1839895.06</v>
          </cell>
          <cell r="J70">
            <v>1597740.72</v>
          </cell>
          <cell r="K70">
            <v>108952.01</v>
          </cell>
          <cell r="L70">
            <v>38445.129999999997</v>
          </cell>
          <cell r="M70">
            <v>0</v>
          </cell>
          <cell r="N70">
            <v>670185.24</v>
          </cell>
          <cell r="O70">
            <v>4255218.16</v>
          </cell>
          <cell r="P70">
            <v>18210.599999999999</v>
          </cell>
          <cell r="Q70">
            <v>11853.46</v>
          </cell>
          <cell r="R70">
            <v>74.42</v>
          </cell>
          <cell r="S70">
            <v>9679.02</v>
          </cell>
          <cell r="T70">
            <v>0</v>
          </cell>
          <cell r="U70">
            <v>0</v>
          </cell>
          <cell r="V70">
            <v>39817.5</v>
          </cell>
          <cell r="W70">
            <v>30487523.23</v>
          </cell>
          <cell r="X70">
            <v>200099.65</v>
          </cell>
          <cell r="Y70">
            <v>179896.49</v>
          </cell>
          <cell r="Z70">
            <v>0</v>
          </cell>
          <cell r="AA70">
            <v>0</v>
          </cell>
          <cell r="AB70">
            <v>0</v>
          </cell>
          <cell r="AC70">
            <v>0</v>
          </cell>
          <cell r="AD70">
            <v>0</v>
          </cell>
          <cell r="AE70">
            <v>0</v>
          </cell>
          <cell r="AF70">
            <v>0</v>
          </cell>
          <cell r="AG70">
            <v>0</v>
          </cell>
          <cell r="AH70">
            <v>0</v>
          </cell>
          <cell r="AI70">
            <v>30107527.09</v>
          </cell>
          <cell r="AJ70">
            <v>242412</v>
          </cell>
          <cell r="AK70">
            <v>111994.34</v>
          </cell>
          <cell r="AL70">
            <v>0.32</v>
          </cell>
          <cell r="AM70">
            <v>1507330.25</v>
          </cell>
          <cell r="AN70">
            <v>28712191</v>
          </cell>
          <cell r="AO70">
            <v>14860.33</v>
          </cell>
          <cell r="AP70">
            <v>363610</v>
          </cell>
          <cell r="AQ70">
            <v>348749.67</v>
          </cell>
          <cell r="AR70">
            <v>28363441</v>
          </cell>
          <cell r="AS70">
            <v>14356096</v>
          </cell>
          <cell r="AT70">
            <v>11484876</v>
          </cell>
          <cell r="AU70">
            <v>2871219</v>
          </cell>
          <cell r="AV70">
            <v>0</v>
          </cell>
          <cell r="AW70">
            <v>0</v>
          </cell>
          <cell r="AX70">
            <v>0</v>
          </cell>
          <cell r="AY70" t="str">
            <v>Gloucestershire</v>
          </cell>
          <cell r="AZ70" t="str">
            <v>County</v>
          </cell>
          <cell r="BA70" t="str">
            <v>Cotswold</v>
          </cell>
        </row>
        <row r="71">
          <cell r="A71">
            <v>67</v>
          </cell>
          <cell r="B71" t="str">
            <v>Coventry</v>
          </cell>
          <cell r="C71" t="str">
            <v>E4602</v>
          </cell>
          <cell r="D71">
            <v>8017</v>
          </cell>
          <cell r="E71">
            <v>296670678</v>
          </cell>
          <cell r="F71">
            <v>137061853.24000001</v>
          </cell>
          <cell r="G71">
            <v>2411206.91</v>
          </cell>
          <cell r="H71">
            <v>4488244.18</v>
          </cell>
          <cell r="I71">
            <v>2077037.27</v>
          </cell>
          <cell r="J71">
            <v>11338184.390000001</v>
          </cell>
          <cell r="K71">
            <v>42107.4</v>
          </cell>
          <cell r="L71">
            <v>0</v>
          </cell>
          <cell r="M71">
            <v>1152.03</v>
          </cell>
          <cell r="N71">
            <v>3264658.94</v>
          </cell>
          <cell r="O71">
            <v>16723140.029999999</v>
          </cell>
          <cell r="P71">
            <v>791119.98</v>
          </cell>
          <cell r="Q71">
            <v>256434.83</v>
          </cell>
          <cell r="R71">
            <v>10526.85</v>
          </cell>
          <cell r="S71">
            <v>0</v>
          </cell>
          <cell r="T71">
            <v>0</v>
          </cell>
          <cell r="U71">
            <v>0</v>
          </cell>
          <cell r="V71">
            <v>1058081.6599999999</v>
          </cell>
          <cell r="W71">
            <v>119280631.55</v>
          </cell>
          <cell r="X71">
            <v>1669928.84</v>
          </cell>
          <cell r="Y71">
            <v>379768.29</v>
          </cell>
          <cell r="Z71">
            <v>0</v>
          </cell>
          <cell r="AA71">
            <v>0</v>
          </cell>
          <cell r="AB71">
            <v>0</v>
          </cell>
          <cell r="AC71">
            <v>0</v>
          </cell>
          <cell r="AD71">
            <v>0</v>
          </cell>
          <cell r="AE71">
            <v>0</v>
          </cell>
          <cell r="AF71">
            <v>0</v>
          </cell>
          <cell r="AG71">
            <v>0</v>
          </cell>
          <cell r="AH71">
            <v>0</v>
          </cell>
          <cell r="AI71">
            <v>117230934.42</v>
          </cell>
          <cell r="AJ71">
            <v>0</v>
          </cell>
          <cell r="AK71">
            <v>0</v>
          </cell>
          <cell r="AL71">
            <v>0</v>
          </cell>
          <cell r="AM71">
            <v>8953241.0500000007</v>
          </cell>
          <cell r="AN71">
            <v>108277693</v>
          </cell>
          <cell r="AO71">
            <v>65563.009999999995</v>
          </cell>
          <cell r="AP71">
            <v>85601.57</v>
          </cell>
          <cell r="AQ71">
            <v>20038.560000000001</v>
          </cell>
          <cell r="AR71">
            <v>108257654</v>
          </cell>
          <cell r="AS71">
            <v>54138847</v>
          </cell>
          <cell r="AT71">
            <v>53056070</v>
          </cell>
          <cell r="AU71">
            <v>0</v>
          </cell>
          <cell r="AV71">
            <v>1082777</v>
          </cell>
          <cell r="AW71">
            <v>0</v>
          </cell>
          <cell r="AX71">
            <v>0</v>
          </cell>
          <cell r="AY71" t="str">
            <v>MD</v>
          </cell>
          <cell r="AZ71" t="str">
            <v>West Midlands Fire</v>
          </cell>
          <cell r="BA71" t="str">
            <v>Coventry</v>
          </cell>
        </row>
        <row r="72">
          <cell r="A72">
            <v>68</v>
          </cell>
          <cell r="B72" t="str">
            <v>Craven</v>
          </cell>
          <cell r="C72" t="str">
            <v>E2731</v>
          </cell>
          <cell r="D72">
            <v>3006</v>
          </cell>
          <cell r="E72">
            <v>46942005</v>
          </cell>
          <cell r="F72">
            <v>21687206.309999999</v>
          </cell>
          <cell r="G72">
            <v>316892.61</v>
          </cell>
          <cell r="H72">
            <v>1310084.4099999999</v>
          </cell>
          <cell r="I72">
            <v>993191.8</v>
          </cell>
          <cell r="J72">
            <v>1093579.06</v>
          </cell>
          <cell r="K72">
            <v>22202.94</v>
          </cell>
          <cell r="L72">
            <v>40229.35</v>
          </cell>
          <cell r="M72">
            <v>0</v>
          </cell>
          <cell r="N72">
            <v>305148.2</v>
          </cell>
          <cell r="O72">
            <v>2454351.35</v>
          </cell>
          <cell r="P72">
            <v>5195.9799999999996</v>
          </cell>
          <cell r="Q72">
            <v>31028.66</v>
          </cell>
          <cell r="R72">
            <v>0</v>
          </cell>
          <cell r="S72">
            <v>26418.66</v>
          </cell>
          <cell r="T72">
            <v>16320.14</v>
          </cell>
          <cell r="U72">
            <v>0</v>
          </cell>
          <cell r="V72">
            <v>78963.44</v>
          </cell>
          <cell r="W72">
            <v>19153891.52</v>
          </cell>
          <cell r="X72">
            <v>191538.91</v>
          </cell>
          <cell r="Y72">
            <v>119381.88</v>
          </cell>
          <cell r="Z72">
            <v>0</v>
          </cell>
          <cell r="AA72">
            <v>0</v>
          </cell>
          <cell r="AB72">
            <v>0</v>
          </cell>
          <cell r="AC72">
            <v>0</v>
          </cell>
          <cell r="AD72">
            <v>0</v>
          </cell>
          <cell r="AE72">
            <v>0</v>
          </cell>
          <cell r="AF72">
            <v>0</v>
          </cell>
          <cell r="AG72">
            <v>0</v>
          </cell>
          <cell r="AH72">
            <v>0</v>
          </cell>
          <cell r="AI72">
            <v>18842970.73</v>
          </cell>
          <cell r="AJ72">
            <v>700000</v>
          </cell>
          <cell r="AK72">
            <v>329700</v>
          </cell>
          <cell r="AL72">
            <v>1.49</v>
          </cell>
          <cell r="AM72">
            <v>450000</v>
          </cell>
          <cell r="AN72">
            <v>18722671</v>
          </cell>
          <cell r="AO72">
            <v>7202.99</v>
          </cell>
          <cell r="AP72">
            <v>54970.720000000001</v>
          </cell>
          <cell r="AQ72">
            <v>47767.73</v>
          </cell>
          <cell r="AR72">
            <v>18674903</v>
          </cell>
          <cell r="AS72">
            <v>9361336</v>
          </cell>
          <cell r="AT72">
            <v>7489068</v>
          </cell>
          <cell r="AU72">
            <v>1685040</v>
          </cell>
          <cell r="AV72">
            <v>187227</v>
          </cell>
          <cell r="AW72">
            <v>0</v>
          </cell>
          <cell r="AX72">
            <v>0</v>
          </cell>
          <cell r="AY72" t="str">
            <v>North Yorkshire</v>
          </cell>
          <cell r="AZ72" t="str">
            <v>North Yorkshire Fire Authority</v>
          </cell>
          <cell r="BA72" t="str">
            <v>Craven</v>
          </cell>
        </row>
        <row r="73">
          <cell r="A73">
            <v>69</v>
          </cell>
          <cell r="B73" t="str">
            <v>Crawley</v>
          </cell>
          <cell r="C73" t="str">
            <v>E3834</v>
          </cell>
          <cell r="D73">
            <v>3164</v>
          </cell>
          <cell r="E73">
            <v>262260350</v>
          </cell>
          <cell r="F73">
            <v>121164281.7</v>
          </cell>
          <cell r="G73">
            <v>2021139.33</v>
          </cell>
          <cell r="H73">
            <v>700000</v>
          </cell>
          <cell r="I73">
            <v>-1321139.33</v>
          </cell>
          <cell r="J73">
            <v>2789470</v>
          </cell>
          <cell r="K73">
            <v>27452</v>
          </cell>
          <cell r="L73">
            <v>0</v>
          </cell>
          <cell r="M73">
            <v>392609.78</v>
          </cell>
          <cell r="N73">
            <v>4990544.7699999996</v>
          </cell>
          <cell r="O73">
            <v>6878937.2199999997</v>
          </cell>
          <cell r="P73">
            <v>268934.44</v>
          </cell>
          <cell r="Q73">
            <v>100065.33</v>
          </cell>
          <cell r="R73">
            <v>1607.3</v>
          </cell>
          <cell r="S73">
            <v>0</v>
          </cell>
          <cell r="T73">
            <v>0</v>
          </cell>
          <cell r="U73">
            <v>0</v>
          </cell>
          <cell r="V73">
            <v>370607.07</v>
          </cell>
          <cell r="W73">
            <v>113914737.41</v>
          </cell>
          <cell r="X73">
            <v>1000000</v>
          </cell>
          <cell r="Y73">
            <v>215933.58</v>
          </cell>
          <cell r="Z73">
            <v>0</v>
          </cell>
          <cell r="AA73">
            <v>0</v>
          </cell>
          <cell r="AB73">
            <v>0</v>
          </cell>
          <cell r="AC73">
            <v>0</v>
          </cell>
          <cell r="AD73">
            <v>0</v>
          </cell>
          <cell r="AE73">
            <v>0</v>
          </cell>
          <cell r="AF73">
            <v>0</v>
          </cell>
          <cell r="AG73">
            <v>0</v>
          </cell>
          <cell r="AH73">
            <v>0</v>
          </cell>
          <cell r="AI73">
            <v>112698803.83</v>
          </cell>
          <cell r="AJ73">
            <v>-4180000</v>
          </cell>
          <cell r="AK73">
            <v>-1931160</v>
          </cell>
          <cell r="AL73">
            <v>-1.59</v>
          </cell>
          <cell r="AM73">
            <v>5722317.6100000003</v>
          </cell>
          <cell r="AN73">
            <v>105045326</v>
          </cell>
          <cell r="AO73">
            <v>78673.55</v>
          </cell>
          <cell r="AP73">
            <v>48454.86</v>
          </cell>
          <cell r="AQ73">
            <v>-30218.69</v>
          </cell>
          <cell r="AR73">
            <v>105075545</v>
          </cell>
          <cell r="AS73">
            <v>52522663</v>
          </cell>
          <cell r="AT73">
            <v>42018130</v>
          </cell>
          <cell r="AU73">
            <v>10504533</v>
          </cell>
          <cell r="AV73">
            <v>0</v>
          </cell>
          <cell r="AW73">
            <v>0</v>
          </cell>
          <cell r="AX73">
            <v>0</v>
          </cell>
          <cell r="AY73" t="str">
            <v>West Sussex</v>
          </cell>
          <cell r="AZ73" t="str">
            <v>County</v>
          </cell>
          <cell r="BA73" t="str">
            <v>Crawley</v>
          </cell>
        </row>
        <row r="74">
          <cell r="A74">
            <v>70</v>
          </cell>
          <cell r="B74" t="str">
            <v>Croydon</v>
          </cell>
          <cell r="C74" t="str">
            <v>E5035</v>
          </cell>
          <cell r="D74">
            <v>8885</v>
          </cell>
          <cell r="E74">
            <v>295668223</v>
          </cell>
          <cell r="F74">
            <v>136598719.03</v>
          </cell>
          <cell r="G74">
            <v>2019182</v>
          </cell>
          <cell r="H74">
            <v>5001010</v>
          </cell>
          <cell r="I74">
            <v>2981828</v>
          </cell>
          <cell r="J74">
            <v>7385946</v>
          </cell>
          <cell r="K74">
            <v>122601</v>
          </cell>
          <cell r="L74">
            <v>0</v>
          </cell>
          <cell r="M74">
            <v>95947</v>
          </cell>
          <cell r="N74">
            <v>6441702</v>
          </cell>
          <cell r="O74">
            <v>17028024</v>
          </cell>
          <cell r="P74">
            <v>33874</v>
          </cell>
          <cell r="Q74">
            <v>69085</v>
          </cell>
          <cell r="R74">
            <v>0</v>
          </cell>
          <cell r="S74">
            <v>0</v>
          </cell>
          <cell r="T74">
            <v>0</v>
          </cell>
          <cell r="U74">
            <v>0</v>
          </cell>
          <cell r="V74">
            <v>102959</v>
          </cell>
          <cell r="W74">
            <v>119467736.03</v>
          </cell>
          <cell r="X74">
            <v>2026000</v>
          </cell>
          <cell r="Y74">
            <v>435171.74</v>
          </cell>
          <cell r="Z74">
            <v>0</v>
          </cell>
          <cell r="AA74">
            <v>0</v>
          </cell>
          <cell r="AB74">
            <v>0</v>
          </cell>
          <cell r="AC74">
            <v>0</v>
          </cell>
          <cell r="AD74">
            <v>0</v>
          </cell>
          <cell r="AE74">
            <v>0</v>
          </cell>
          <cell r="AF74">
            <v>0</v>
          </cell>
          <cell r="AG74">
            <v>0</v>
          </cell>
          <cell r="AH74">
            <v>0</v>
          </cell>
          <cell r="AI74">
            <v>117006564.29000001</v>
          </cell>
          <cell r="AJ74">
            <v>-1000000</v>
          </cell>
          <cell r="AK74">
            <v>-462000</v>
          </cell>
          <cell r="AL74">
            <v>-0.34</v>
          </cell>
          <cell r="AM74">
            <v>5972705</v>
          </cell>
          <cell r="AN74">
            <v>110571859</v>
          </cell>
          <cell r="AO74">
            <v>1038838</v>
          </cell>
          <cell r="AP74">
            <v>722500</v>
          </cell>
          <cell r="AQ74">
            <v>-316338</v>
          </cell>
          <cell r="AR74">
            <v>110888197</v>
          </cell>
          <cell r="AS74">
            <v>55285930</v>
          </cell>
          <cell r="AT74">
            <v>33171558</v>
          </cell>
          <cell r="AU74">
            <v>22114372</v>
          </cell>
          <cell r="AV74">
            <v>0</v>
          </cell>
          <cell r="AW74">
            <v>0</v>
          </cell>
          <cell r="AX74">
            <v>0</v>
          </cell>
          <cell r="AY74" t="str">
            <v>Greater London Authority</v>
          </cell>
          <cell r="AZ74" t="str">
            <v>NA</v>
          </cell>
          <cell r="BA74" t="str">
            <v>Croydon</v>
          </cell>
        </row>
        <row r="75">
          <cell r="A75">
            <v>71</v>
          </cell>
          <cell r="B75" t="str">
            <v>Dacorum</v>
          </cell>
          <cell r="C75" t="str">
            <v>E1932</v>
          </cell>
          <cell r="D75">
            <v>4393</v>
          </cell>
          <cell r="E75">
            <v>152444310</v>
          </cell>
          <cell r="F75">
            <v>70429271.219999999</v>
          </cell>
          <cell r="G75">
            <v>1117791.04</v>
          </cell>
          <cell r="H75">
            <v>895096.08</v>
          </cell>
          <cell r="I75">
            <v>-222694.96</v>
          </cell>
          <cell r="J75">
            <v>3359074.42</v>
          </cell>
          <cell r="K75">
            <v>75377.64</v>
          </cell>
          <cell r="L75">
            <v>3801.4</v>
          </cell>
          <cell r="M75">
            <v>0</v>
          </cell>
          <cell r="N75">
            <v>2863348.84</v>
          </cell>
          <cell r="O75">
            <v>6078907.3399999999</v>
          </cell>
          <cell r="P75">
            <v>41481.35</v>
          </cell>
          <cell r="Q75">
            <v>15762.06</v>
          </cell>
          <cell r="R75">
            <v>237.88</v>
          </cell>
          <cell r="S75">
            <v>0</v>
          </cell>
          <cell r="T75">
            <v>1092.18</v>
          </cell>
          <cell r="U75">
            <v>0</v>
          </cell>
          <cell r="V75">
            <v>58573.47</v>
          </cell>
          <cell r="W75">
            <v>64291790.409999996</v>
          </cell>
          <cell r="X75">
            <v>578626.11</v>
          </cell>
          <cell r="Y75">
            <v>218505.54</v>
          </cell>
          <cell r="Z75">
            <v>0</v>
          </cell>
          <cell r="AA75">
            <v>0</v>
          </cell>
          <cell r="AB75">
            <v>0</v>
          </cell>
          <cell r="AC75">
            <v>0</v>
          </cell>
          <cell r="AD75">
            <v>0</v>
          </cell>
          <cell r="AE75">
            <v>0</v>
          </cell>
          <cell r="AF75">
            <v>0</v>
          </cell>
          <cell r="AG75">
            <v>0</v>
          </cell>
          <cell r="AH75">
            <v>0</v>
          </cell>
          <cell r="AI75">
            <v>63494658.759999998</v>
          </cell>
          <cell r="AJ75">
            <v>3632955</v>
          </cell>
          <cell r="AK75">
            <v>1678425.21</v>
          </cell>
          <cell r="AL75">
            <v>2.38</v>
          </cell>
          <cell r="AM75">
            <v>3910385.04</v>
          </cell>
          <cell r="AN75">
            <v>61262699</v>
          </cell>
          <cell r="AO75">
            <v>566923.84</v>
          </cell>
          <cell r="AP75">
            <v>30756.71</v>
          </cell>
          <cell r="AQ75">
            <v>-536167.13</v>
          </cell>
          <cell r="AR75">
            <v>61798866</v>
          </cell>
          <cell r="AS75">
            <v>30631350</v>
          </cell>
          <cell r="AT75">
            <v>24505080</v>
          </cell>
          <cell r="AU75">
            <v>6126270</v>
          </cell>
          <cell r="AV75">
            <v>0</v>
          </cell>
          <cell r="AW75">
            <v>0</v>
          </cell>
          <cell r="AX75">
            <v>0</v>
          </cell>
          <cell r="AY75" t="str">
            <v>Hertfordshire</v>
          </cell>
          <cell r="AZ75" t="str">
            <v>County</v>
          </cell>
          <cell r="BA75" t="str">
            <v>Dacorum</v>
          </cell>
        </row>
        <row r="76">
          <cell r="A76">
            <v>72</v>
          </cell>
          <cell r="B76" t="str">
            <v>Darlington</v>
          </cell>
          <cell r="C76" t="str">
            <v>E1301</v>
          </cell>
          <cell r="D76">
            <v>3472</v>
          </cell>
          <cell r="E76">
            <v>86298629</v>
          </cell>
          <cell r="F76">
            <v>39869966.600000001</v>
          </cell>
          <cell r="G76">
            <v>667557.07999999996</v>
          </cell>
          <cell r="H76">
            <v>1960966.95</v>
          </cell>
          <cell r="I76">
            <v>1293409.8700000001</v>
          </cell>
          <cell r="J76">
            <v>2299619.5299999998</v>
          </cell>
          <cell r="K76">
            <v>36918.46</v>
          </cell>
          <cell r="L76">
            <v>3206</v>
          </cell>
          <cell r="M76">
            <v>0</v>
          </cell>
          <cell r="N76">
            <v>1304834.72</v>
          </cell>
          <cell r="O76">
            <v>4937988.58</v>
          </cell>
          <cell r="P76">
            <v>26329.88</v>
          </cell>
          <cell r="Q76">
            <v>483.75</v>
          </cell>
          <cell r="R76">
            <v>0</v>
          </cell>
          <cell r="S76">
            <v>0</v>
          </cell>
          <cell r="T76">
            <v>0</v>
          </cell>
          <cell r="U76">
            <v>0</v>
          </cell>
          <cell r="V76">
            <v>26813.63</v>
          </cell>
          <cell r="W76">
            <v>34905164.390000001</v>
          </cell>
          <cell r="X76">
            <v>383956.81</v>
          </cell>
          <cell r="Y76">
            <v>148431.71</v>
          </cell>
          <cell r="Z76">
            <v>0</v>
          </cell>
          <cell r="AA76">
            <v>0</v>
          </cell>
          <cell r="AB76">
            <v>0</v>
          </cell>
          <cell r="AC76">
            <v>0</v>
          </cell>
          <cell r="AD76">
            <v>0</v>
          </cell>
          <cell r="AE76">
            <v>0</v>
          </cell>
          <cell r="AF76">
            <v>0</v>
          </cell>
          <cell r="AG76">
            <v>0</v>
          </cell>
          <cell r="AH76">
            <v>0</v>
          </cell>
          <cell r="AI76">
            <v>34372775.869999997</v>
          </cell>
          <cell r="AJ76">
            <v>1033046</v>
          </cell>
          <cell r="AK76">
            <v>477267.25</v>
          </cell>
          <cell r="AL76">
            <v>1.2</v>
          </cell>
          <cell r="AM76">
            <v>1718638.79</v>
          </cell>
          <cell r="AN76">
            <v>33131404</v>
          </cell>
          <cell r="AO76">
            <v>112712.3</v>
          </cell>
          <cell r="AP76">
            <v>89453.39</v>
          </cell>
          <cell r="AQ76">
            <v>-23258.91</v>
          </cell>
          <cell r="AR76">
            <v>33154663</v>
          </cell>
          <cell r="AS76">
            <v>16565702</v>
          </cell>
          <cell r="AT76">
            <v>16234388</v>
          </cell>
          <cell r="AU76">
            <v>0</v>
          </cell>
          <cell r="AV76">
            <v>331314</v>
          </cell>
          <cell r="AW76">
            <v>0</v>
          </cell>
          <cell r="AX76">
            <v>0</v>
          </cell>
          <cell r="AY76" t="str">
            <v>UA</v>
          </cell>
          <cell r="AZ76" t="str">
            <v>Durham Fire Authority</v>
          </cell>
          <cell r="BA76" t="str">
            <v>Darlington</v>
          </cell>
        </row>
        <row r="77">
          <cell r="A77">
            <v>73</v>
          </cell>
          <cell r="B77" t="str">
            <v>Dartford</v>
          </cell>
          <cell r="C77" t="str">
            <v>E2233</v>
          </cell>
          <cell r="D77">
            <v>2932</v>
          </cell>
          <cell r="E77">
            <v>195633752</v>
          </cell>
          <cell r="F77">
            <v>90382793.420000002</v>
          </cell>
          <cell r="G77">
            <v>1669454.06</v>
          </cell>
          <cell r="H77">
            <v>1288006.24</v>
          </cell>
          <cell r="I77">
            <v>-381447.82</v>
          </cell>
          <cell r="J77">
            <v>2072263.93</v>
          </cell>
          <cell r="K77">
            <v>49522.82</v>
          </cell>
          <cell r="L77">
            <v>647.63</v>
          </cell>
          <cell r="M77">
            <v>0</v>
          </cell>
          <cell r="N77">
            <v>2553577.92</v>
          </cell>
          <cell r="O77">
            <v>4294564.4800000004</v>
          </cell>
          <cell r="P77">
            <v>42878.26</v>
          </cell>
          <cell r="Q77">
            <v>1874.94</v>
          </cell>
          <cell r="R77">
            <v>7630.2</v>
          </cell>
          <cell r="S77">
            <v>0</v>
          </cell>
          <cell r="T77">
            <v>2213.34</v>
          </cell>
          <cell r="U77">
            <v>0</v>
          </cell>
          <cell r="V77">
            <v>54596.74</v>
          </cell>
          <cell r="W77">
            <v>86033632.200000003</v>
          </cell>
          <cell r="X77">
            <v>850000</v>
          </cell>
          <cell r="Y77">
            <v>175929.60000000001</v>
          </cell>
          <cell r="Z77">
            <v>0</v>
          </cell>
          <cell r="AA77">
            <v>0</v>
          </cell>
          <cell r="AB77">
            <v>0</v>
          </cell>
          <cell r="AC77">
            <v>0</v>
          </cell>
          <cell r="AD77">
            <v>0</v>
          </cell>
          <cell r="AE77">
            <v>0</v>
          </cell>
          <cell r="AF77">
            <v>0</v>
          </cell>
          <cell r="AG77">
            <v>0</v>
          </cell>
          <cell r="AH77">
            <v>0</v>
          </cell>
          <cell r="AI77">
            <v>85007702.599999994</v>
          </cell>
          <cell r="AJ77">
            <v>0</v>
          </cell>
          <cell r="AK77">
            <v>0</v>
          </cell>
          <cell r="AL77">
            <v>0</v>
          </cell>
          <cell r="AM77">
            <v>6750000</v>
          </cell>
          <cell r="AN77">
            <v>78257703</v>
          </cell>
          <cell r="AO77">
            <v>90708.56</v>
          </cell>
          <cell r="AP77">
            <v>123473.95</v>
          </cell>
          <cell r="AQ77">
            <v>32765.39</v>
          </cell>
          <cell r="AR77">
            <v>78224938</v>
          </cell>
          <cell r="AS77">
            <v>39128852</v>
          </cell>
          <cell r="AT77">
            <v>31303081</v>
          </cell>
          <cell r="AU77">
            <v>7043193</v>
          </cell>
          <cell r="AV77">
            <v>782577</v>
          </cell>
          <cell r="AW77">
            <v>0</v>
          </cell>
          <cell r="AX77">
            <v>0</v>
          </cell>
          <cell r="AY77" t="str">
            <v>Kent</v>
          </cell>
          <cell r="AZ77" t="str">
            <v>Kent Fire Authority</v>
          </cell>
          <cell r="BA77" t="str">
            <v>Dartford</v>
          </cell>
        </row>
        <row r="78">
          <cell r="A78">
            <v>74</v>
          </cell>
          <cell r="B78" t="str">
            <v>Daventry</v>
          </cell>
          <cell r="C78" t="str">
            <v>E2832</v>
          </cell>
          <cell r="D78">
            <v>2434</v>
          </cell>
          <cell r="E78">
            <v>94679421</v>
          </cell>
          <cell r="F78">
            <v>43741892.5</v>
          </cell>
          <cell r="G78">
            <v>760730.94</v>
          </cell>
          <cell r="H78">
            <v>1249355.93</v>
          </cell>
          <cell r="I78">
            <v>488624.99</v>
          </cell>
          <cell r="J78">
            <v>1206058.47</v>
          </cell>
          <cell r="K78">
            <v>25927.56</v>
          </cell>
          <cell r="L78">
            <v>20635.64</v>
          </cell>
          <cell r="M78">
            <v>0</v>
          </cell>
          <cell r="N78">
            <v>1894648.77</v>
          </cell>
          <cell r="O78">
            <v>3635895.43</v>
          </cell>
          <cell r="P78">
            <v>54332.57</v>
          </cell>
          <cell r="Q78">
            <v>29208.76</v>
          </cell>
          <cell r="R78">
            <v>785.85</v>
          </cell>
          <cell r="S78">
            <v>1036.2</v>
          </cell>
          <cell r="T78">
            <v>3545.85</v>
          </cell>
          <cell r="U78">
            <v>0</v>
          </cell>
          <cell r="V78">
            <v>88909.23</v>
          </cell>
          <cell r="W78">
            <v>40017087.840000004</v>
          </cell>
          <cell r="X78">
            <v>400170.88</v>
          </cell>
          <cell r="Y78">
            <v>116811.39</v>
          </cell>
          <cell r="Z78">
            <v>0</v>
          </cell>
          <cell r="AA78">
            <v>0</v>
          </cell>
          <cell r="AB78">
            <v>0</v>
          </cell>
          <cell r="AC78">
            <v>0</v>
          </cell>
          <cell r="AD78">
            <v>0</v>
          </cell>
          <cell r="AE78">
            <v>0</v>
          </cell>
          <cell r="AF78">
            <v>0</v>
          </cell>
          <cell r="AG78">
            <v>0</v>
          </cell>
          <cell r="AH78">
            <v>0</v>
          </cell>
          <cell r="AI78">
            <v>39500105.57</v>
          </cell>
          <cell r="AJ78">
            <v>75000</v>
          </cell>
          <cell r="AK78">
            <v>34650</v>
          </cell>
          <cell r="AL78">
            <v>0.08</v>
          </cell>
          <cell r="AM78">
            <v>1500000</v>
          </cell>
          <cell r="AN78">
            <v>38034756</v>
          </cell>
          <cell r="AO78">
            <v>26856.48</v>
          </cell>
          <cell r="AP78">
            <v>68078.25</v>
          </cell>
          <cell r="AQ78">
            <v>41221.769999999997</v>
          </cell>
          <cell r="AR78">
            <v>37993534</v>
          </cell>
          <cell r="AS78">
            <v>19017378</v>
          </cell>
          <cell r="AT78">
            <v>15213902</v>
          </cell>
          <cell r="AU78">
            <v>3803476</v>
          </cell>
          <cell r="AV78">
            <v>0</v>
          </cell>
          <cell r="AW78">
            <v>0</v>
          </cell>
          <cell r="AX78">
            <v>0</v>
          </cell>
          <cell r="AY78" t="str">
            <v>Northamptonshire</v>
          </cell>
          <cell r="AZ78" t="str">
            <v>County</v>
          </cell>
          <cell r="BA78" t="str">
            <v>Daventry</v>
          </cell>
        </row>
        <row r="79">
          <cell r="A79">
            <v>75</v>
          </cell>
          <cell r="B79" t="str">
            <v>Derby</v>
          </cell>
          <cell r="C79" t="str">
            <v>E1001</v>
          </cell>
          <cell r="D79">
            <v>7085</v>
          </cell>
          <cell r="E79">
            <v>212041433</v>
          </cell>
          <cell r="F79">
            <v>97963142.049999997</v>
          </cell>
          <cell r="G79">
            <v>1691890.14</v>
          </cell>
          <cell r="H79">
            <v>3543394.04</v>
          </cell>
          <cell r="I79">
            <v>1851503.9</v>
          </cell>
          <cell r="J79">
            <v>4794632.28</v>
          </cell>
          <cell r="K79">
            <v>32970</v>
          </cell>
          <cell r="L79">
            <v>0</v>
          </cell>
          <cell r="M79">
            <v>0</v>
          </cell>
          <cell r="N79">
            <v>1898437.79</v>
          </cell>
          <cell r="O79">
            <v>8577543.9700000007</v>
          </cell>
          <cell r="P79">
            <v>59301.24</v>
          </cell>
          <cell r="Q79">
            <v>170068.04</v>
          </cell>
          <cell r="R79">
            <v>8242.52</v>
          </cell>
          <cell r="S79">
            <v>0</v>
          </cell>
          <cell r="T79">
            <v>0</v>
          </cell>
          <cell r="U79">
            <v>0</v>
          </cell>
          <cell r="V79">
            <v>237611.8</v>
          </cell>
          <cell r="W79">
            <v>89147986.280000001</v>
          </cell>
          <cell r="X79">
            <v>1426872</v>
          </cell>
          <cell r="Y79">
            <v>314702.76</v>
          </cell>
          <cell r="Z79">
            <v>0</v>
          </cell>
          <cell r="AA79">
            <v>0</v>
          </cell>
          <cell r="AB79">
            <v>0</v>
          </cell>
          <cell r="AC79">
            <v>0</v>
          </cell>
          <cell r="AD79">
            <v>0</v>
          </cell>
          <cell r="AE79">
            <v>0</v>
          </cell>
          <cell r="AF79">
            <v>0</v>
          </cell>
          <cell r="AG79">
            <v>0</v>
          </cell>
          <cell r="AH79">
            <v>0</v>
          </cell>
          <cell r="AI79">
            <v>87406411.519999996</v>
          </cell>
          <cell r="AJ79">
            <v>800000</v>
          </cell>
          <cell r="AK79">
            <v>369600</v>
          </cell>
          <cell r="AL79">
            <v>0.38</v>
          </cell>
          <cell r="AM79">
            <v>10697758</v>
          </cell>
          <cell r="AN79">
            <v>77078254</v>
          </cell>
          <cell r="AO79">
            <v>243138.92</v>
          </cell>
          <cell r="AP79">
            <v>323546.65999999997</v>
          </cell>
          <cell r="AQ79">
            <v>80407.740000000005</v>
          </cell>
          <cell r="AR79">
            <v>76997846</v>
          </cell>
          <cell r="AS79">
            <v>38539127</v>
          </cell>
          <cell r="AT79">
            <v>37768344</v>
          </cell>
          <cell r="AU79">
            <v>0</v>
          </cell>
          <cell r="AV79">
            <v>770783</v>
          </cell>
          <cell r="AW79">
            <v>0</v>
          </cell>
          <cell r="AX79">
            <v>0</v>
          </cell>
          <cell r="AY79" t="str">
            <v>UA</v>
          </cell>
          <cell r="AZ79" t="str">
            <v>Derbyshire Fire Authority</v>
          </cell>
          <cell r="BA79" t="str">
            <v>Derby</v>
          </cell>
        </row>
        <row r="80">
          <cell r="A80">
            <v>76</v>
          </cell>
          <cell r="B80" t="str">
            <v>Derbyshire Dales</v>
          </cell>
          <cell r="C80" t="str">
            <v>E1035</v>
          </cell>
          <cell r="D80">
            <v>3791</v>
          </cell>
          <cell r="E80">
            <v>46319315</v>
          </cell>
          <cell r="F80">
            <v>21399523.530000001</v>
          </cell>
          <cell r="G80">
            <v>283220.65000000002</v>
          </cell>
          <cell r="H80">
            <v>2180553.54</v>
          </cell>
          <cell r="I80">
            <v>1897332.89</v>
          </cell>
          <cell r="J80">
            <v>960457.16</v>
          </cell>
          <cell r="K80">
            <v>37953.620000000003</v>
          </cell>
          <cell r="L80">
            <v>59516.3</v>
          </cell>
          <cell r="M80">
            <v>0</v>
          </cell>
          <cell r="N80">
            <v>497406.89</v>
          </cell>
          <cell r="O80">
            <v>3452666.86</v>
          </cell>
          <cell r="P80">
            <v>99304.71</v>
          </cell>
          <cell r="Q80">
            <v>127550.92</v>
          </cell>
          <cell r="R80">
            <v>4071.9</v>
          </cell>
          <cell r="S80">
            <v>59516.3</v>
          </cell>
          <cell r="T80">
            <v>10767.67</v>
          </cell>
          <cell r="U80">
            <v>0</v>
          </cell>
          <cell r="V80">
            <v>301211.5</v>
          </cell>
          <cell r="W80">
            <v>17645645.170000002</v>
          </cell>
          <cell r="X80">
            <v>211747.74</v>
          </cell>
          <cell r="Y80">
            <v>146324.37</v>
          </cell>
          <cell r="Z80">
            <v>0</v>
          </cell>
          <cell r="AA80">
            <v>0</v>
          </cell>
          <cell r="AB80">
            <v>0</v>
          </cell>
          <cell r="AC80">
            <v>0</v>
          </cell>
          <cell r="AD80">
            <v>0</v>
          </cell>
          <cell r="AE80">
            <v>0</v>
          </cell>
          <cell r="AF80">
            <v>0</v>
          </cell>
          <cell r="AG80">
            <v>0</v>
          </cell>
          <cell r="AH80">
            <v>0</v>
          </cell>
          <cell r="AI80">
            <v>17287573.059999999</v>
          </cell>
          <cell r="AJ80">
            <v>131600</v>
          </cell>
          <cell r="AK80">
            <v>60799.199999999997</v>
          </cell>
          <cell r="AL80">
            <v>0.28000000000000003</v>
          </cell>
          <cell r="AM80">
            <v>819556.2</v>
          </cell>
          <cell r="AN80">
            <v>16528816</v>
          </cell>
          <cell r="AO80">
            <v>92340.19</v>
          </cell>
          <cell r="AP80">
            <v>168835.95</v>
          </cell>
          <cell r="AQ80">
            <v>76495.759999999995</v>
          </cell>
          <cell r="AR80">
            <v>16452320</v>
          </cell>
          <cell r="AS80">
            <v>8264408</v>
          </cell>
          <cell r="AT80">
            <v>6611526</v>
          </cell>
          <cell r="AU80">
            <v>1487593</v>
          </cell>
          <cell r="AV80">
            <v>165288</v>
          </cell>
          <cell r="AW80">
            <v>0</v>
          </cell>
          <cell r="AX80">
            <v>0</v>
          </cell>
          <cell r="AY80" t="str">
            <v>Derbyshire</v>
          </cell>
          <cell r="AZ80" t="str">
            <v>Derbyshire Fire Authority</v>
          </cell>
          <cell r="BA80" t="str">
            <v>Derbyshire Dales</v>
          </cell>
        </row>
        <row r="81">
          <cell r="A81">
            <v>77</v>
          </cell>
          <cell r="B81" t="str">
            <v>Doncaster</v>
          </cell>
          <cell r="C81" t="str">
            <v>E4402</v>
          </cell>
          <cell r="D81">
            <v>8503</v>
          </cell>
          <cell r="E81">
            <v>224628850</v>
          </cell>
          <cell r="F81">
            <v>103778528.7</v>
          </cell>
          <cell r="G81">
            <v>1748133.06</v>
          </cell>
          <cell r="H81">
            <v>5213630.0599999996</v>
          </cell>
          <cell r="I81">
            <v>3465497</v>
          </cell>
          <cell r="J81">
            <v>5006780.4400000004</v>
          </cell>
          <cell r="K81">
            <v>28429.56</v>
          </cell>
          <cell r="L81">
            <v>9656.94</v>
          </cell>
          <cell r="M81">
            <v>256610.69</v>
          </cell>
          <cell r="N81">
            <v>4312356.4400000004</v>
          </cell>
          <cell r="O81">
            <v>13079331.07</v>
          </cell>
          <cell r="P81">
            <v>244189.88</v>
          </cell>
          <cell r="Q81">
            <v>87617.42</v>
          </cell>
          <cell r="R81">
            <v>0</v>
          </cell>
          <cell r="S81">
            <v>0</v>
          </cell>
          <cell r="T81">
            <v>0</v>
          </cell>
          <cell r="U81">
            <v>0</v>
          </cell>
          <cell r="V81">
            <v>331807.3</v>
          </cell>
          <cell r="W81">
            <v>90367390.329999998</v>
          </cell>
          <cell r="X81">
            <v>1355510.85</v>
          </cell>
          <cell r="Y81">
            <v>367877.34</v>
          </cell>
          <cell r="Z81">
            <v>0</v>
          </cell>
          <cell r="AA81">
            <v>0</v>
          </cell>
          <cell r="AB81">
            <v>0</v>
          </cell>
          <cell r="AC81">
            <v>0</v>
          </cell>
          <cell r="AD81">
            <v>0</v>
          </cell>
          <cell r="AE81">
            <v>0</v>
          </cell>
          <cell r="AF81">
            <v>0</v>
          </cell>
          <cell r="AG81">
            <v>0</v>
          </cell>
          <cell r="AH81">
            <v>0</v>
          </cell>
          <cell r="AI81">
            <v>88644002.140000001</v>
          </cell>
          <cell r="AJ81">
            <v>1100000</v>
          </cell>
          <cell r="AK81">
            <v>508200</v>
          </cell>
          <cell r="AL81">
            <v>0.49</v>
          </cell>
          <cell r="AM81">
            <v>3162858.66</v>
          </cell>
          <cell r="AN81">
            <v>85989343</v>
          </cell>
          <cell r="AO81">
            <v>40835.980000000003</v>
          </cell>
          <cell r="AP81">
            <v>155475.12</v>
          </cell>
          <cell r="AQ81">
            <v>114639.14</v>
          </cell>
          <cell r="AR81">
            <v>85874704</v>
          </cell>
          <cell r="AS81">
            <v>42994672</v>
          </cell>
          <cell r="AT81">
            <v>42134778</v>
          </cell>
          <cell r="AU81">
            <v>0</v>
          </cell>
          <cell r="AV81">
            <v>859893</v>
          </cell>
          <cell r="AW81">
            <v>0</v>
          </cell>
          <cell r="AX81">
            <v>0</v>
          </cell>
          <cell r="AY81" t="str">
            <v>MD</v>
          </cell>
          <cell r="AZ81" t="str">
            <v>South Yorkshire Fire</v>
          </cell>
          <cell r="BA81" t="str">
            <v>Doncaster</v>
          </cell>
        </row>
        <row r="82">
          <cell r="A82">
            <v>78</v>
          </cell>
          <cell r="B82" t="str">
            <v>Dover</v>
          </cell>
          <cell r="C82" t="str">
            <v>E2234</v>
          </cell>
          <cell r="D82">
            <v>3487</v>
          </cell>
          <cell r="E82">
            <v>91505852</v>
          </cell>
          <cell r="F82">
            <v>42275703.619999997</v>
          </cell>
          <cell r="G82">
            <v>709397.1</v>
          </cell>
          <cell r="H82">
            <v>1921635</v>
          </cell>
          <cell r="I82">
            <v>1212237.8999999999</v>
          </cell>
          <cell r="J82">
            <v>2020061</v>
          </cell>
          <cell r="K82">
            <v>61701</v>
          </cell>
          <cell r="L82">
            <v>28362.16</v>
          </cell>
          <cell r="M82">
            <v>0</v>
          </cell>
          <cell r="N82">
            <v>1112767</v>
          </cell>
          <cell r="O82">
            <v>4435129.0599999996</v>
          </cell>
          <cell r="P82">
            <v>36675.910000000003</v>
          </cell>
          <cell r="Q82">
            <v>34918.32</v>
          </cell>
          <cell r="R82">
            <v>0</v>
          </cell>
          <cell r="S82">
            <v>0</v>
          </cell>
          <cell r="T82">
            <v>0</v>
          </cell>
          <cell r="U82">
            <v>0</v>
          </cell>
          <cell r="V82">
            <v>71594.23</v>
          </cell>
          <cell r="W82">
            <v>37768980.329999998</v>
          </cell>
          <cell r="X82">
            <v>377689.8</v>
          </cell>
          <cell r="Y82">
            <v>151686.29</v>
          </cell>
          <cell r="Z82">
            <v>0</v>
          </cell>
          <cell r="AA82">
            <v>37549.53</v>
          </cell>
          <cell r="AB82">
            <v>4153361.7</v>
          </cell>
          <cell r="AC82">
            <v>0</v>
          </cell>
          <cell r="AD82">
            <v>4153361.7</v>
          </cell>
          <cell r="AE82">
            <v>0</v>
          </cell>
          <cell r="AF82">
            <v>0</v>
          </cell>
          <cell r="AG82">
            <v>0</v>
          </cell>
          <cell r="AH82">
            <v>0</v>
          </cell>
          <cell r="AI82">
            <v>33086242.539999999</v>
          </cell>
          <cell r="AJ82">
            <v>0</v>
          </cell>
          <cell r="AK82">
            <v>0</v>
          </cell>
          <cell r="AL82">
            <v>0</v>
          </cell>
          <cell r="AM82">
            <v>0</v>
          </cell>
          <cell r="AN82">
            <v>33086243</v>
          </cell>
          <cell r="AO82">
            <v>323504.59999999998</v>
          </cell>
          <cell r="AP82">
            <v>12208.99</v>
          </cell>
          <cell r="AQ82">
            <v>-311295.61</v>
          </cell>
          <cell r="AR82">
            <v>33397539</v>
          </cell>
          <cell r="AS82">
            <v>16505572.470000001</v>
          </cell>
          <cell r="AT82">
            <v>13234497</v>
          </cell>
          <cell r="AU82">
            <v>2977762</v>
          </cell>
          <cell r="AV82">
            <v>330862</v>
          </cell>
          <cell r="AW82">
            <v>0</v>
          </cell>
          <cell r="AX82">
            <v>0</v>
          </cell>
          <cell r="AY82" t="str">
            <v>Kent</v>
          </cell>
          <cell r="AZ82" t="str">
            <v>Kent Fire Authority</v>
          </cell>
          <cell r="BA82" t="str">
            <v>Dover</v>
          </cell>
        </row>
        <row r="83">
          <cell r="A83">
            <v>79</v>
          </cell>
          <cell r="B83" t="str">
            <v>Dudley</v>
          </cell>
          <cell r="C83" t="str">
            <v>E4603</v>
          </cell>
          <cell r="D83">
            <v>10207</v>
          </cell>
          <cell r="E83">
            <v>244374408</v>
          </cell>
          <cell r="F83">
            <v>112900976.5</v>
          </cell>
          <cell r="G83">
            <v>1867117.91</v>
          </cell>
          <cell r="H83">
            <v>5823298.5599999996</v>
          </cell>
          <cell r="I83">
            <v>3956180.65</v>
          </cell>
          <cell r="J83">
            <v>4161818.16</v>
          </cell>
          <cell r="K83">
            <v>27789</v>
          </cell>
          <cell r="L83">
            <v>0</v>
          </cell>
          <cell r="M83">
            <v>100000</v>
          </cell>
          <cell r="N83">
            <v>2963786.45</v>
          </cell>
          <cell r="O83">
            <v>11209574.26</v>
          </cell>
          <cell r="P83">
            <v>506686.83</v>
          </cell>
          <cell r="Q83">
            <v>35104.69</v>
          </cell>
          <cell r="R83">
            <v>6947.26</v>
          </cell>
          <cell r="S83">
            <v>0</v>
          </cell>
          <cell r="T83">
            <v>0</v>
          </cell>
          <cell r="U83">
            <v>0</v>
          </cell>
          <cell r="V83">
            <v>548738.78</v>
          </cell>
          <cell r="W83">
            <v>101142663.45999999</v>
          </cell>
          <cell r="X83">
            <v>1415997.29</v>
          </cell>
          <cell r="Y83">
            <v>439101.12</v>
          </cell>
          <cell r="Z83">
            <v>0</v>
          </cell>
          <cell r="AA83">
            <v>0</v>
          </cell>
          <cell r="AB83">
            <v>0</v>
          </cell>
          <cell r="AC83">
            <v>0</v>
          </cell>
          <cell r="AD83">
            <v>0</v>
          </cell>
          <cell r="AE83">
            <v>0</v>
          </cell>
          <cell r="AF83">
            <v>0</v>
          </cell>
          <cell r="AG83">
            <v>0</v>
          </cell>
          <cell r="AH83">
            <v>0</v>
          </cell>
          <cell r="AI83">
            <v>99287565.049999997</v>
          </cell>
          <cell r="AJ83">
            <v>-789550</v>
          </cell>
          <cell r="AK83">
            <v>-364772.1</v>
          </cell>
          <cell r="AL83">
            <v>-0.32</v>
          </cell>
          <cell r="AM83">
            <v>9507410.3599999994</v>
          </cell>
          <cell r="AN83">
            <v>89415383</v>
          </cell>
          <cell r="AO83">
            <v>118724.56</v>
          </cell>
          <cell r="AP83">
            <v>217761.2</v>
          </cell>
          <cell r="AQ83">
            <v>99036.64</v>
          </cell>
          <cell r="AR83">
            <v>89316346</v>
          </cell>
          <cell r="AS83">
            <v>44707692</v>
          </cell>
          <cell r="AT83">
            <v>43813538</v>
          </cell>
          <cell r="AU83">
            <v>0</v>
          </cell>
          <cell r="AV83">
            <v>894154</v>
          </cell>
          <cell r="AW83">
            <v>0</v>
          </cell>
          <cell r="AX83">
            <v>0</v>
          </cell>
          <cell r="AY83" t="str">
            <v>MD</v>
          </cell>
          <cell r="AZ83" t="str">
            <v>West Midlands Fire</v>
          </cell>
          <cell r="BA83" t="str">
            <v>Dudley</v>
          </cell>
        </row>
        <row r="84">
          <cell r="A84">
            <v>80</v>
          </cell>
          <cell r="B84" t="str">
            <v>Durham UA</v>
          </cell>
          <cell r="C84" t="str">
            <v>E1302</v>
          </cell>
          <cell r="D84">
            <v>14640</v>
          </cell>
          <cell r="E84">
            <v>296748846</v>
          </cell>
          <cell r="F84">
            <v>137097966.84999999</v>
          </cell>
          <cell r="G84">
            <v>2216857.62</v>
          </cell>
          <cell r="H84">
            <v>8327452.5599999996</v>
          </cell>
          <cell r="I84">
            <v>6110594.9400000004</v>
          </cell>
          <cell r="J84">
            <v>9740687.5899999999</v>
          </cell>
          <cell r="K84">
            <v>240136.65</v>
          </cell>
          <cell r="L84">
            <v>97872.94</v>
          </cell>
          <cell r="M84">
            <v>63435.83</v>
          </cell>
          <cell r="N84">
            <v>3536004.62</v>
          </cell>
          <cell r="O84">
            <v>19788732.57</v>
          </cell>
          <cell r="P84">
            <v>450738.5</v>
          </cell>
          <cell r="Q84">
            <v>34545.5</v>
          </cell>
          <cell r="R84">
            <v>0</v>
          </cell>
          <cell r="S84">
            <v>18124.32</v>
          </cell>
          <cell r="T84">
            <v>7108.17</v>
          </cell>
          <cell r="U84">
            <v>0</v>
          </cell>
          <cell r="V84">
            <v>510516.49</v>
          </cell>
          <cell r="W84">
            <v>116798717.79000001</v>
          </cell>
          <cell r="X84">
            <v>1751980.77</v>
          </cell>
          <cell r="Y84">
            <v>603811.21</v>
          </cell>
          <cell r="Z84">
            <v>0</v>
          </cell>
          <cell r="AA84">
            <v>0</v>
          </cell>
          <cell r="AB84">
            <v>0</v>
          </cell>
          <cell r="AC84">
            <v>0</v>
          </cell>
          <cell r="AD84">
            <v>0</v>
          </cell>
          <cell r="AE84">
            <v>0</v>
          </cell>
          <cell r="AF84">
            <v>0</v>
          </cell>
          <cell r="AG84">
            <v>0</v>
          </cell>
          <cell r="AH84">
            <v>0</v>
          </cell>
          <cell r="AI84">
            <v>114442925.81</v>
          </cell>
          <cell r="AJ84">
            <v>1886650</v>
          </cell>
          <cell r="AK84">
            <v>871632.3</v>
          </cell>
          <cell r="AL84">
            <v>0.64</v>
          </cell>
          <cell r="AM84">
            <v>7239865.4000000004</v>
          </cell>
          <cell r="AN84">
            <v>108074693</v>
          </cell>
          <cell r="AO84">
            <v>81353.16</v>
          </cell>
          <cell r="AP84">
            <v>428924.56</v>
          </cell>
          <cell r="AQ84">
            <v>347571.4</v>
          </cell>
          <cell r="AR84">
            <v>107727122</v>
          </cell>
          <cell r="AS84">
            <v>54037347</v>
          </cell>
          <cell r="AT84">
            <v>52956600</v>
          </cell>
          <cell r="AU84">
            <v>0</v>
          </cell>
          <cell r="AV84">
            <v>1080747</v>
          </cell>
          <cell r="AW84">
            <v>0</v>
          </cell>
          <cell r="AX84">
            <v>0</v>
          </cell>
          <cell r="AY84" t="str">
            <v>UA</v>
          </cell>
          <cell r="AZ84" t="str">
            <v>Durham Fire Authority</v>
          </cell>
          <cell r="BA84" t="str">
            <v>Durham UA</v>
          </cell>
        </row>
        <row r="85">
          <cell r="A85">
            <v>81</v>
          </cell>
          <cell r="B85" t="str">
            <v>Ealing</v>
          </cell>
          <cell r="C85" t="str">
            <v>E5036</v>
          </cell>
          <cell r="D85">
            <v>9485</v>
          </cell>
          <cell r="E85">
            <v>352143120</v>
          </cell>
          <cell r="F85">
            <v>162690121.44</v>
          </cell>
          <cell r="G85">
            <v>2346535.04</v>
          </cell>
          <cell r="H85">
            <v>3741361</v>
          </cell>
          <cell r="I85">
            <v>1394825.96</v>
          </cell>
          <cell r="J85">
            <v>7350667.29</v>
          </cell>
          <cell r="K85">
            <v>70099.59</v>
          </cell>
          <cell r="L85">
            <v>0</v>
          </cell>
          <cell r="M85">
            <v>513500</v>
          </cell>
          <cell r="N85">
            <v>5753461.3399999999</v>
          </cell>
          <cell r="O85">
            <v>15082554.18</v>
          </cell>
          <cell r="P85">
            <v>67466.73</v>
          </cell>
          <cell r="Q85">
            <v>321731.37</v>
          </cell>
          <cell r="R85">
            <v>0</v>
          </cell>
          <cell r="S85">
            <v>0</v>
          </cell>
          <cell r="T85">
            <v>0</v>
          </cell>
          <cell r="U85">
            <v>0</v>
          </cell>
          <cell r="V85">
            <v>389198.1</v>
          </cell>
          <cell r="W85">
            <v>147218369.16</v>
          </cell>
          <cell r="X85">
            <v>2543741.2799999998</v>
          </cell>
          <cell r="Y85">
            <v>493133.2</v>
          </cell>
          <cell r="Z85">
            <v>0</v>
          </cell>
          <cell r="AA85">
            <v>0</v>
          </cell>
          <cell r="AB85">
            <v>0</v>
          </cell>
          <cell r="AC85">
            <v>0</v>
          </cell>
          <cell r="AD85">
            <v>0</v>
          </cell>
          <cell r="AE85">
            <v>0</v>
          </cell>
          <cell r="AF85">
            <v>0</v>
          </cell>
          <cell r="AG85">
            <v>0</v>
          </cell>
          <cell r="AH85">
            <v>0</v>
          </cell>
          <cell r="AI85">
            <v>144181494.68000001</v>
          </cell>
          <cell r="AJ85">
            <v>2747550</v>
          </cell>
          <cell r="AK85">
            <v>1269368.1000000001</v>
          </cell>
          <cell r="AL85">
            <v>0.78</v>
          </cell>
          <cell r="AM85">
            <v>17789544</v>
          </cell>
          <cell r="AN85">
            <v>127661319</v>
          </cell>
          <cell r="AO85">
            <v>20540</v>
          </cell>
          <cell r="AP85">
            <v>124004.09</v>
          </cell>
          <cell r="AQ85">
            <v>103464.09</v>
          </cell>
          <cell r="AR85">
            <v>127557855</v>
          </cell>
          <cell r="AS85">
            <v>63830660</v>
          </cell>
          <cell r="AT85">
            <v>38298396</v>
          </cell>
          <cell r="AU85">
            <v>25532264</v>
          </cell>
          <cell r="AV85">
            <v>0</v>
          </cell>
          <cell r="AW85">
            <v>0</v>
          </cell>
          <cell r="AX85">
            <v>0</v>
          </cell>
          <cell r="AY85" t="str">
            <v>Greater London Authority</v>
          </cell>
          <cell r="AZ85" t="str">
            <v>NA</v>
          </cell>
          <cell r="BA85" t="str">
            <v>Ealing</v>
          </cell>
        </row>
        <row r="86">
          <cell r="A86">
            <v>82</v>
          </cell>
          <cell r="B86" t="str">
            <v>East Cambridgeshire</v>
          </cell>
          <cell r="C86" t="str">
            <v>E0532</v>
          </cell>
          <cell r="D86">
            <v>2131</v>
          </cell>
          <cell r="E86">
            <v>46543192</v>
          </cell>
          <cell r="F86">
            <v>21502954.699999999</v>
          </cell>
          <cell r="G86">
            <v>335323.95</v>
          </cell>
          <cell r="H86">
            <v>1395816.73</v>
          </cell>
          <cell r="I86">
            <v>1060492.78</v>
          </cell>
          <cell r="J86">
            <v>1427776.15</v>
          </cell>
          <cell r="K86">
            <v>45048.88</v>
          </cell>
          <cell r="L86">
            <v>31755.68</v>
          </cell>
          <cell r="M86">
            <v>28958.51</v>
          </cell>
          <cell r="N86">
            <v>415743.93</v>
          </cell>
          <cell r="O86">
            <v>3009775.93</v>
          </cell>
          <cell r="P86">
            <v>97130.66</v>
          </cell>
          <cell r="Q86">
            <v>43376.6</v>
          </cell>
          <cell r="R86">
            <v>1075.1600000000001</v>
          </cell>
          <cell r="S86">
            <v>15459.09</v>
          </cell>
          <cell r="T86">
            <v>0</v>
          </cell>
          <cell r="U86">
            <v>0</v>
          </cell>
          <cell r="V86">
            <v>157041.51</v>
          </cell>
          <cell r="W86">
            <v>18336137.260000002</v>
          </cell>
          <cell r="X86">
            <v>177000</v>
          </cell>
          <cell r="Y86">
            <v>92008.07</v>
          </cell>
          <cell r="Z86">
            <v>0</v>
          </cell>
          <cell r="AA86">
            <v>0</v>
          </cell>
          <cell r="AB86">
            <v>0</v>
          </cell>
          <cell r="AC86">
            <v>0</v>
          </cell>
          <cell r="AD86">
            <v>0</v>
          </cell>
          <cell r="AE86">
            <v>0</v>
          </cell>
          <cell r="AF86">
            <v>0</v>
          </cell>
          <cell r="AG86">
            <v>0</v>
          </cell>
          <cell r="AH86">
            <v>0</v>
          </cell>
          <cell r="AI86">
            <v>18067129.190000001</v>
          </cell>
          <cell r="AJ86">
            <v>0</v>
          </cell>
          <cell r="AK86">
            <v>0</v>
          </cell>
          <cell r="AL86">
            <v>0</v>
          </cell>
          <cell r="AM86">
            <v>916807</v>
          </cell>
          <cell r="AN86">
            <v>17150322</v>
          </cell>
          <cell r="AO86">
            <v>35715.11</v>
          </cell>
          <cell r="AP86">
            <v>75691.210000000006</v>
          </cell>
          <cell r="AQ86">
            <v>39976.1</v>
          </cell>
          <cell r="AR86">
            <v>17110346</v>
          </cell>
          <cell r="AS86">
            <v>8575161</v>
          </cell>
          <cell r="AT86">
            <v>6860129</v>
          </cell>
          <cell r="AU86">
            <v>1543529</v>
          </cell>
          <cell r="AV86">
            <v>171503</v>
          </cell>
          <cell r="AW86">
            <v>0</v>
          </cell>
          <cell r="AX86">
            <v>0</v>
          </cell>
          <cell r="AY86" t="str">
            <v>Cambridgeshire</v>
          </cell>
          <cell r="AZ86" t="str">
            <v>Cambridgeshire Fire Authority</v>
          </cell>
          <cell r="BA86" t="str">
            <v>East Cambridgeshire</v>
          </cell>
        </row>
        <row r="87">
          <cell r="A87">
            <v>83</v>
          </cell>
          <cell r="B87" t="str">
            <v>East Devon</v>
          </cell>
          <cell r="C87" t="str">
            <v>E1131</v>
          </cell>
          <cell r="D87">
            <v>5777</v>
          </cell>
          <cell r="E87">
            <v>84763031</v>
          </cell>
          <cell r="F87">
            <v>39160520.32</v>
          </cell>
          <cell r="G87">
            <v>555711.51</v>
          </cell>
          <cell r="H87">
            <v>3608199.71</v>
          </cell>
          <cell r="I87">
            <v>3052488.2</v>
          </cell>
          <cell r="J87">
            <v>2134009.89</v>
          </cell>
          <cell r="K87">
            <v>122397.33</v>
          </cell>
          <cell r="L87">
            <v>47474.239999999998</v>
          </cell>
          <cell r="M87">
            <v>0</v>
          </cell>
          <cell r="N87">
            <v>787088.26</v>
          </cell>
          <cell r="O87">
            <v>6143457.9199999999</v>
          </cell>
          <cell r="P87">
            <v>129983.94</v>
          </cell>
          <cell r="Q87">
            <v>7900.22</v>
          </cell>
          <cell r="R87">
            <v>18128.91</v>
          </cell>
          <cell r="S87">
            <v>13276.29</v>
          </cell>
          <cell r="T87">
            <v>0</v>
          </cell>
          <cell r="U87">
            <v>0</v>
          </cell>
          <cell r="V87">
            <v>169289.36</v>
          </cell>
          <cell r="W87">
            <v>32847773.039999999</v>
          </cell>
          <cell r="X87">
            <v>295629.96000000002</v>
          </cell>
          <cell r="Y87">
            <v>227639.33</v>
          </cell>
          <cell r="Z87">
            <v>0</v>
          </cell>
          <cell r="AA87">
            <v>0</v>
          </cell>
          <cell r="AB87">
            <v>0</v>
          </cell>
          <cell r="AC87">
            <v>0</v>
          </cell>
          <cell r="AD87">
            <v>0</v>
          </cell>
          <cell r="AE87">
            <v>0</v>
          </cell>
          <cell r="AF87">
            <v>0</v>
          </cell>
          <cell r="AG87">
            <v>0</v>
          </cell>
          <cell r="AH87">
            <v>14322</v>
          </cell>
          <cell r="AI87">
            <v>32310181.75</v>
          </cell>
          <cell r="AJ87">
            <v>493000</v>
          </cell>
          <cell r="AK87">
            <v>227766</v>
          </cell>
          <cell r="AL87">
            <v>0.57999999999999996</v>
          </cell>
          <cell r="AM87">
            <v>208150.69</v>
          </cell>
          <cell r="AN87">
            <v>32329797</v>
          </cell>
          <cell r="AO87">
            <v>12173.5</v>
          </cell>
          <cell r="AP87">
            <v>506669.51</v>
          </cell>
          <cell r="AQ87">
            <v>494496.01</v>
          </cell>
          <cell r="AR87">
            <v>31835301</v>
          </cell>
          <cell r="AS87">
            <v>16164899</v>
          </cell>
          <cell r="AT87">
            <v>12931919</v>
          </cell>
          <cell r="AU87">
            <v>2909682</v>
          </cell>
          <cell r="AV87">
            <v>323298</v>
          </cell>
          <cell r="AW87">
            <v>14322</v>
          </cell>
          <cell r="AX87">
            <v>0</v>
          </cell>
          <cell r="AY87" t="str">
            <v>Devon</v>
          </cell>
          <cell r="AZ87" t="str">
            <v>Devon and Somerset Fire Authority</v>
          </cell>
          <cell r="BA87" t="str">
            <v>East Devon</v>
          </cell>
        </row>
        <row r="88">
          <cell r="A88">
            <v>84</v>
          </cell>
          <cell r="B88" t="str">
            <v>East Dorset</v>
          </cell>
          <cell r="C88" t="str">
            <v>E1233</v>
          </cell>
          <cell r="D88">
            <v>2632</v>
          </cell>
          <cell r="E88">
            <v>53831261</v>
          </cell>
          <cell r="F88">
            <v>24870042.579999998</v>
          </cell>
          <cell r="G88">
            <v>377866.49</v>
          </cell>
          <cell r="H88">
            <v>1708450.66</v>
          </cell>
          <cell r="I88">
            <v>1330584.17</v>
          </cell>
          <cell r="J88">
            <v>715480.94</v>
          </cell>
          <cell r="K88">
            <v>34914.29</v>
          </cell>
          <cell r="L88">
            <v>11415.83</v>
          </cell>
          <cell r="M88">
            <v>0</v>
          </cell>
          <cell r="N88">
            <v>473272.81</v>
          </cell>
          <cell r="O88">
            <v>2565668.04</v>
          </cell>
          <cell r="P88">
            <v>29414.43</v>
          </cell>
          <cell r="Q88">
            <v>3635.18</v>
          </cell>
          <cell r="R88">
            <v>0</v>
          </cell>
          <cell r="S88">
            <v>7830.37</v>
          </cell>
          <cell r="T88">
            <v>3751.82</v>
          </cell>
          <cell r="U88">
            <v>0</v>
          </cell>
          <cell r="V88">
            <v>44631.8</v>
          </cell>
          <cell r="W88">
            <v>22259742.739999998</v>
          </cell>
          <cell r="X88">
            <v>840863.97</v>
          </cell>
          <cell r="Y88">
            <v>108712.23</v>
          </cell>
          <cell r="Z88">
            <v>0</v>
          </cell>
          <cell r="AA88">
            <v>0</v>
          </cell>
          <cell r="AB88">
            <v>0</v>
          </cell>
          <cell r="AC88">
            <v>0</v>
          </cell>
          <cell r="AD88">
            <v>0</v>
          </cell>
          <cell r="AE88">
            <v>0</v>
          </cell>
          <cell r="AF88">
            <v>0</v>
          </cell>
          <cell r="AG88">
            <v>0</v>
          </cell>
          <cell r="AH88">
            <v>0</v>
          </cell>
          <cell r="AI88">
            <v>21310166.539999999</v>
          </cell>
          <cell r="AJ88">
            <v>468129.13</v>
          </cell>
          <cell r="AK88">
            <v>216275.66</v>
          </cell>
          <cell r="AL88">
            <v>0.87</v>
          </cell>
          <cell r="AM88">
            <v>687864.39</v>
          </cell>
          <cell r="AN88">
            <v>20838578</v>
          </cell>
          <cell r="AO88">
            <v>62442.35</v>
          </cell>
          <cell r="AP88">
            <v>15344.59</v>
          </cell>
          <cell r="AQ88">
            <v>-47097.760000000002</v>
          </cell>
          <cell r="AR88">
            <v>20885676</v>
          </cell>
          <cell r="AS88">
            <v>10419289</v>
          </cell>
          <cell r="AT88">
            <v>8335431</v>
          </cell>
          <cell r="AU88">
            <v>1875472</v>
          </cell>
          <cell r="AV88">
            <v>208386</v>
          </cell>
          <cell r="AW88">
            <v>0</v>
          </cell>
          <cell r="AX88">
            <v>0</v>
          </cell>
          <cell r="AY88" t="str">
            <v>Dorset</v>
          </cell>
          <cell r="AZ88" t="str">
            <v>Dorset Fire Authority</v>
          </cell>
          <cell r="BA88" t="str">
            <v>East Dorset</v>
          </cell>
        </row>
        <row r="89">
          <cell r="A89">
            <v>85</v>
          </cell>
          <cell r="B89" t="str">
            <v>East Hampshire</v>
          </cell>
          <cell r="C89" t="str">
            <v>E1732</v>
          </cell>
          <cell r="D89">
            <v>3512</v>
          </cell>
          <cell r="E89">
            <v>73945316</v>
          </cell>
          <cell r="F89">
            <v>34162735.990000002</v>
          </cell>
          <cell r="G89">
            <v>540387.26</v>
          </cell>
          <cell r="H89">
            <v>1123432.1299999999</v>
          </cell>
          <cell r="I89">
            <v>583044.87</v>
          </cell>
          <cell r="J89">
            <v>2143042.04</v>
          </cell>
          <cell r="K89">
            <v>61408.98</v>
          </cell>
          <cell r="L89">
            <v>27613.49</v>
          </cell>
          <cell r="M89">
            <v>0</v>
          </cell>
          <cell r="N89">
            <v>1013141.44</v>
          </cell>
          <cell r="O89">
            <v>3828250.82</v>
          </cell>
          <cell r="P89">
            <v>126338.5</v>
          </cell>
          <cell r="Q89">
            <v>2527.2800000000002</v>
          </cell>
          <cell r="R89">
            <v>7609.35</v>
          </cell>
          <cell r="S89">
            <v>27613.49</v>
          </cell>
          <cell r="T89">
            <v>0</v>
          </cell>
          <cell r="U89">
            <v>0</v>
          </cell>
          <cell r="V89">
            <v>164088.62</v>
          </cell>
          <cell r="W89">
            <v>30170396.550000001</v>
          </cell>
          <cell r="X89">
            <v>220000</v>
          </cell>
          <cell r="Y89">
            <v>151002.29999999999</v>
          </cell>
          <cell r="Z89">
            <v>0</v>
          </cell>
          <cell r="AA89">
            <v>0</v>
          </cell>
          <cell r="AB89">
            <v>0</v>
          </cell>
          <cell r="AC89">
            <v>0</v>
          </cell>
          <cell r="AD89">
            <v>0</v>
          </cell>
          <cell r="AE89">
            <v>0</v>
          </cell>
          <cell r="AF89">
            <v>0</v>
          </cell>
          <cell r="AG89">
            <v>0</v>
          </cell>
          <cell r="AH89">
            <v>0</v>
          </cell>
          <cell r="AI89">
            <v>29799394.25</v>
          </cell>
          <cell r="AJ89">
            <v>200000</v>
          </cell>
          <cell r="AK89">
            <v>92400</v>
          </cell>
          <cell r="AL89">
            <v>0.27</v>
          </cell>
          <cell r="AM89">
            <v>1584266</v>
          </cell>
          <cell r="AN89">
            <v>28307528</v>
          </cell>
          <cell r="AO89">
            <v>19176.830000000002</v>
          </cell>
          <cell r="AP89">
            <v>102941.07</v>
          </cell>
          <cell r="AQ89">
            <v>83764.240000000005</v>
          </cell>
          <cell r="AR89">
            <v>28223764</v>
          </cell>
          <cell r="AS89">
            <v>14153764</v>
          </cell>
          <cell r="AT89">
            <v>11323011</v>
          </cell>
          <cell r="AU89">
            <v>2547678</v>
          </cell>
          <cell r="AV89">
            <v>283075</v>
          </cell>
          <cell r="AW89">
            <v>0</v>
          </cell>
          <cell r="AX89">
            <v>0</v>
          </cell>
          <cell r="AY89" t="str">
            <v>Hampshire</v>
          </cell>
          <cell r="AZ89" t="str">
            <v>Hampshire Fire Authority</v>
          </cell>
          <cell r="BA89" t="str">
            <v>East Hampshire</v>
          </cell>
        </row>
        <row r="90">
          <cell r="A90">
            <v>86</v>
          </cell>
          <cell r="B90" t="str">
            <v>East Hertfordshire</v>
          </cell>
          <cell r="C90" t="str">
            <v>E1933</v>
          </cell>
          <cell r="D90">
            <v>4143</v>
          </cell>
          <cell r="E90">
            <v>115510102</v>
          </cell>
          <cell r="F90">
            <v>53365667.119999997</v>
          </cell>
          <cell r="G90">
            <v>883702.3</v>
          </cell>
          <cell r="H90">
            <v>2170238.5699999998</v>
          </cell>
          <cell r="I90">
            <v>1286536.27</v>
          </cell>
          <cell r="J90">
            <v>3633910.01</v>
          </cell>
          <cell r="K90">
            <v>93916.94</v>
          </cell>
          <cell r="L90">
            <v>52109.05</v>
          </cell>
          <cell r="M90">
            <v>10873.31</v>
          </cell>
          <cell r="N90">
            <v>2204840.66</v>
          </cell>
          <cell r="O90">
            <v>7282186.2400000002</v>
          </cell>
          <cell r="P90">
            <v>155356.16</v>
          </cell>
          <cell r="Q90">
            <v>28919.52</v>
          </cell>
          <cell r="R90">
            <v>250.92</v>
          </cell>
          <cell r="S90">
            <v>21925.01</v>
          </cell>
          <cell r="T90">
            <v>0</v>
          </cell>
          <cell r="U90">
            <v>0</v>
          </cell>
          <cell r="V90">
            <v>206451.61</v>
          </cell>
          <cell r="W90">
            <v>45877029.270000003</v>
          </cell>
          <cell r="X90">
            <v>458770.29</v>
          </cell>
          <cell r="Y90">
            <v>196025.65</v>
          </cell>
          <cell r="Z90">
            <v>0</v>
          </cell>
          <cell r="AA90">
            <v>0</v>
          </cell>
          <cell r="AB90">
            <v>0</v>
          </cell>
          <cell r="AC90">
            <v>0</v>
          </cell>
          <cell r="AD90">
            <v>0</v>
          </cell>
          <cell r="AE90">
            <v>0</v>
          </cell>
          <cell r="AF90">
            <v>0</v>
          </cell>
          <cell r="AG90">
            <v>0</v>
          </cell>
          <cell r="AH90">
            <v>0</v>
          </cell>
          <cell r="AI90">
            <v>45222233.329999998</v>
          </cell>
          <cell r="AJ90">
            <v>0</v>
          </cell>
          <cell r="AK90">
            <v>0</v>
          </cell>
          <cell r="AL90">
            <v>0</v>
          </cell>
          <cell r="AM90">
            <v>2134626</v>
          </cell>
          <cell r="AN90">
            <v>43087607</v>
          </cell>
          <cell r="AO90">
            <v>67187.649999999994</v>
          </cell>
          <cell r="AP90">
            <v>179601.28</v>
          </cell>
          <cell r="AQ90">
            <v>112413.63</v>
          </cell>
          <cell r="AR90">
            <v>42975193</v>
          </cell>
          <cell r="AS90">
            <v>21543804</v>
          </cell>
          <cell r="AT90">
            <v>17235043</v>
          </cell>
          <cell r="AU90">
            <v>4308761</v>
          </cell>
          <cell r="AV90">
            <v>0</v>
          </cell>
          <cell r="AW90">
            <v>0</v>
          </cell>
          <cell r="AX90">
            <v>0</v>
          </cell>
          <cell r="AY90" t="str">
            <v>Hertfordshire</v>
          </cell>
          <cell r="AZ90" t="str">
            <v>County</v>
          </cell>
          <cell r="BA90" t="str">
            <v>East Hertfordshire</v>
          </cell>
        </row>
        <row r="91">
          <cell r="A91">
            <v>87</v>
          </cell>
          <cell r="B91" t="str">
            <v>East Lindsey</v>
          </cell>
          <cell r="C91" t="str">
            <v>E2532</v>
          </cell>
          <cell r="D91">
            <v>6993</v>
          </cell>
          <cell r="E91">
            <v>88037539</v>
          </cell>
          <cell r="F91">
            <v>40673343.020000003</v>
          </cell>
          <cell r="G91">
            <v>590011.18000000005</v>
          </cell>
          <cell r="H91">
            <v>4070141.97</v>
          </cell>
          <cell r="I91">
            <v>3480130.79</v>
          </cell>
          <cell r="J91">
            <v>1566751.19</v>
          </cell>
          <cell r="K91">
            <v>67403.87</v>
          </cell>
          <cell r="L91">
            <v>113435.7</v>
          </cell>
          <cell r="M91">
            <v>0</v>
          </cell>
          <cell r="N91">
            <v>869693.05</v>
          </cell>
          <cell r="O91">
            <v>6097414.5999999996</v>
          </cell>
          <cell r="P91">
            <v>55246.76</v>
          </cell>
          <cell r="Q91">
            <v>4920.8599999999997</v>
          </cell>
          <cell r="R91">
            <v>7115.38</v>
          </cell>
          <cell r="S91">
            <v>21940.28</v>
          </cell>
          <cell r="T91">
            <v>0</v>
          </cell>
          <cell r="U91">
            <v>0</v>
          </cell>
          <cell r="V91">
            <v>89223.28</v>
          </cell>
          <cell r="W91">
            <v>34486705.140000001</v>
          </cell>
          <cell r="X91">
            <v>689734.1</v>
          </cell>
          <cell r="Y91">
            <v>270767.61</v>
          </cell>
          <cell r="Z91">
            <v>0</v>
          </cell>
          <cell r="AA91">
            <v>0</v>
          </cell>
          <cell r="AB91">
            <v>0</v>
          </cell>
          <cell r="AC91">
            <v>0</v>
          </cell>
          <cell r="AD91">
            <v>0</v>
          </cell>
          <cell r="AE91">
            <v>0</v>
          </cell>
          <cell r="AF91">
            <v>0</v>
          </cell>
          <cell r="AG91">
            <v>0</v>
          </cell>
          <cell r="AH91">
            <v>0</v>
          </cell>
          <cell r="AI91">
            <v>33526203.43</v>
          </cell>
          <cell r="AJ91">
            <v>0</v>
          </cell>
          <cell r="AK91">
            <v>0</v>
          </cell>
          <cell r="AL91">
            <v>0</v>
          </cell>
          <cell r="AM91">
            <v>1724335.26</v>
          </cell>
          <cell r="AN91">
            <v>31801868</v>
          </cell>
          <cell r="AO91">
            <v>25168.61</v>
          </cell>
          <cell r="AP91">
            <v>152872.71</v>
          </cell>
          <cell r="AQ91">
            <v>127704.1</v>
          </cell>
          <cell r="AR91">
            <v>31674164</v>
          </cell>
          <cell r="AS91">
            <v>15900934</v>
          </cell>
          <cell r="AT91">
            <v>12720747</v>
          </cell>
          <cell r="AU91">
            <v>3180187</v>
          </cell>
          <cell r="AV91">
            <v>0</v>
          </cell>
          <cell r="AW91">
            <v>0</v>
          </cell>
          <cell r="AX91">
            <v>0</v>
          </cell>
          <cell r="AY91" t="str">
            <v>Lincolnshire</v>
          </cell>
          <cell r="AZ91" t="str">
            <v>County</v>
          </cell>
          <cell r="BA91" t="str">
            <v>East Lindsey</v>
          </cell>
        </row>
        <row r="92">
          <cell r="A92">
            <v>88</v>
          </cell>
          <cell r="B92" t="str">
            <v>East Northamptonshire</v>
          </cell>
          <cell r="C92" t="str">
            <v>E2833</v>
          </cell>
          <cell r="D92">
            <v>2306</v>
          </cell>
          <cell r="E92">
            <v>55081429</v>
          </cell>
          <cell r="F92">
            <v>25447620.199999999</v>
          </cell>
          <cell r="G92">
            <v>410808.04</v>
          </cell>
          <cell r="H92">
            <v>1980247.97</v>
          </cell>
          <cell r="I92">
            <v>1569439.93</v>
          </cell>
          <cell r="J92">
            <v>1367532.12</v>
          </cell>
          <cell r="K92">
            <v>20902.98</v>
          </cell>
          <cell r="L92">
            <v>30261.47</v>
          </cell>
          <cell r="M92">
            <v>141767</v>
          </cell>
          <cell r="N92">
            <v>716856.99</v>
          </cell>
          <cell r="O92">
            <v>3846760.49</v>
          </cell>
          <cell r="P92">
            <v>84333.17</v>
          </cell>
          <cell r="Q92">
            <v>105763.53</v>
          </cell>
          <cell r="R92">
            <v>5525.74</v>
          </cell>
          <cell r="S92">
            <v>19201.95</v>
          </cell>
          <cell r="T92">
            <v>47297.25</v>
          </cell>
          <cell r="U92">
            <v>0</v>
          </cell>
          <cell r="V92">
            <v>262121.64</v>
          </cell>
          <cell r="W92">
            <v>21338738.07</v>
          </cell>
          <cell r="X92">
            <v>213556</v>
          </cell>
          <cell r="Y92">
            <v>99140.86</v>
          </cell>
          <cell r="Z92">
            <v>0</v>
          </cell>
          <cell r="AA92">
            <v>0</v>
          </cell>
          <cell r="AB92">
            <v>0</v>
          </cell>
          <cell r="AC92">
            <v>0</v>
          </cell>
          <cell r="AD92">
            <v>0</v>
          </cell>
          <cell r="AE92">
            <v>0</v>
          </cell>
          <cell r="AF92">
            <v>0</v>
          </cell>
          <cell r="AG92">
            <v>0</v>
          </cell>
          <cell r="AH92">
            <v>0</v>
          </cell>
          <cell r="AI92">
            <v>21026041.210000001</v>
          </cell>
          <cell r="AJ92">
            <v>820000</v>
          </cell>
          <cell r="AK92">
            <v>378840</v>
          </cell>
          <cell r="AL92">
            <v>1.49</v>
          </cell>
          <cell r="AM92">
            <v>103194</v>
          </cell>
          <cell r="AN92">
            <v>21301687</v>
          </cell>
          <cell r="AO92">
            <v>33462.519999999997</v>
          </cell>
          <cell r="AP92">
            <v>35074.93</v>
          </cell>
          <cell r="AQ92">
            <v>1612.41</v>
          </cell>
          <cell r="AR92">
            <v>21300075</v>
          </cell>
          <cell r="AS92">
            <v>10650844</v>
          </cell>
          <cell r="AT92">
            <v>8520675</v>
          </cell>
          <cell r="AU92">
            <v>2130169</v>
          </cell>
          <cell r="AV92">
            <v>0</v>
          </cell>
          <cell r="AW92">
            <v>0</v>
          </cell>
          <cell r="AX92">
            <v>0</v>
          </cell>
          <cell r="AY92" t="str">
            <v>Northamptonshire</v>
          </cell>
          <cell r="AZ92" t="str">
            <v>County</v>
          </cell>
          <cell r="BA92" t="str">
            <v>East Northamptonshire</v>
          </cell>
        </row>
        <row r="93">
          <cell r="A93">
            <v>89</v>
          </cell>
          <cell r="B93" t="str">
            <v>East Riding of Yorkshire</v>
          </cell>
          <cell r="C93" t="str">
            <v>E2001</v>
          </cell>
          <cell r="D93">
            <v>10389</v>
          </cell>
          <cell r="E93">
            <v>228779374</v>
          </cell>
          <cell r="F93">
            <v>105696070.79000001</v>
          </cell>
          <cell r="G93">
            <v>1693416.23</v>
          </cell>
          <cell r="H93">
            <v>6452197.2999999998</v>
          </cell>
          <cell r="I93">
            <v>4758781.07</v>
          </cell>
          <cell r="J93">
            <v>2839156.04</v>
          </cell>
          <cell r="K93">
            <v>41401.839999999997</v>
          </cell>
          <cell r="L93">
            <v>117683.34</v>
          </cell>
          <cell r="M93">
            <v>400296.65</v>
          </cell>
          <cell r="N93">
            <v>2375803.71</v>
          </cell>
          <cell r="O93">
            <v>10533122.65</v>
          </cell>
          <cell r="P93">
            <v>102200.12</v>
          </cell>
          <cell r="Q93">
            <v>372258.67</v>
          </cell>
          <cell r="R93">
            <v>5140.96</v>
          </cell>
          <cell r="S93">
            <v>37381.22</v>
          </cell>
          <cell r="T93">
            <v>213439.31</v>
          </cell>
          <cell r="U93">
            <v>0</v>
          </cell>
          <cell r="V93">
            <v>730420.28</v>
          </cell>
          <cell r="W93">
            <v>94432527.859999999</v>
          </cell>
          <cell r="X93">
            <v>611000</v>
          </cell>
          <cell r="Y93">
            <v>434463.69</v>
          </cell>
          <cell r="Z93">
            <v>0</v>
          </cell>
          <cell r="AA93">
            <v>150018.75</v>
          </cell>
          <cell r="AB93">
            <v>94200</v>
          </cell>
          <cell r="AC93">
            <v>94200</v>
          </cell>
          <cell r="AD93">
            <v>0</v>
          </cell>
          <cell r="AE93">
            <v>0</v>
          </cell>
          <cell r="AF93">
            <v>0</v>
          </cell>
          <cell r="AG93">
            <v>0</v>
          </cell>
          <cell r="AH93">
            <v>344672.64</v>
          </cell>
          <cell r="AI93">
            <v>93042391.530000001</v>
          </cell>
          <cell r="AJ93">
            <v>3346507.99</v>
          </cell>
          <cell r="AK93">
            <v>1546086.69</v>
          </cell>
          <cell r="AL93">
            <v>1.46</v>
          </cell>
          <cell r="AM93">
            <v>944282.07</v>
          </cell>
          <cell r="AN93">
            <v>93644196</v>
          </cell>
          <cell r="AO93">
            <v>232188.13</v>
          </cell>
          <cell r="AP93">
            <v>1799328.79</v>
          </cell>
          <cell r="AQ93">
            <v>1567140.66</v>
          </cell>
          <cell r="AR93">
            <v>92077055</v>
          </cell>
          <cell r="AS93">
            <v>46672079.25</v>
          </cell>
          <cell r="AT93">
            <v>45885656</v>
          </cell>
          <cell r="AU93">
            <v>0</v>
          </cell>
          <cell r="AV93">
            <v>936442</v>
          </cell>
          <cell r="AW93">
            <v>344672.64</v>
          </cell>
          <cell r="AX93">
            <v>0</v>
          </cell>
          <cell r="AY93" t="str">
            <v>UA</v>
          </cell>
          <cell r="AZ93" t="str">
            <v>Humberside Fire Authority</v>
          </cell>
          <cell r="BA93" t="str">
            <v>East Riding of Yorkshire</v>
          </cell>
        </row>
        <row r="94">
          <cell r="A94">
            <v>90</v>
          </cell>
          <cell r="B94" t="str">
            <v>East Staffordshire</v>
          </cell>
          <cell r="C94" t="str">
            <v>E3432</v>
          </cell>
          <cell r="D94">
            <v>3967</v>
          </cell>
          <cell r="E94">
            <v>133360759</v>
          </cell>
          <cell r="F94">
            <v>61612670.659999996</v>
          </cell>
          <cell r="G94">
            <v>943678.04</v>
          </cell>
          <cell r="H94">
            <v>1083277.18</v>
          </cell>
          <cell r="I94">
            <v>139599.14000000001</v>
          </cell>
          <cell r="J94">
            <v>1526945.13</v>
          </cell>
          <cell r="K94">
            <v>51531.73</v>
          </cell>
          <cell r="L94">
            <v>9244.74</v>
          </cell>
          <cell r="M94">
            <v>0</v>
          </cell>
          <cell r="N94">
            <v>2341119.63</v>
          </cell>
          <cell r="O94">
            <v>4068440.37</v>
          </cell>
          <cell r="P94">
            <v>107954.87</v>
          </cell>
          <cell r="Q94">
            <v>116870.18</v>
          </cell>
          <cell r="R94">
            <v>7117.97</v>
          </cell>
          <cell r="S94">
            <v>12146.23</v>
          </cell>
          <cell r="T94">
            <v>3609.2</v>
          </cell>
          <cell r="U94">
            <v>0</v>
          </cell>
          <cell r="V94">
            <v>247698.45</v>
          </cell>
          <cell r="W94">
            <v>57296531.840000004</v>
          </cell>
          <cell r="X94">
            <v>522169.06</v>
          </cell>
          <cell r="Y94">
            <v>181016.82</v>
          </cell>
          <cell r="Z94">
            <v>0</v>
          </cell>
          <cell r="AA94">
            <v>0</v>
          </cell>
          <cell r="AB94">
            <v>0</v>
          </cell>
          <cell r="AC94">
            <v>0</v>
          </cell>
          <cell r="AD94">
            <v>0</v>
          </cell>
          <cell r="AE94">
            <v>0</v>
          </cell>
          <cell r="AF94">
            <v>0</v>
          </cell>
          <cell r="AG94">
            <v>0</v>
          </cell>
          <cell r="AH94">
            <v>0</v>
          </cell>
          <cell r="AI94">
            <v>56593345.960000001</v>
          </cell>
          <cell r="AJ94">
            <v>533442.31999999995</v>
          </cell>
          <cell r="AK94">
            <v>246450.35</v>
          </cell>
          <cell r="AL94">
            <v>0.4</v>
          </cell>
          <cell r="AM94">
            <v>2968895.96</v>
          </cell>
          <cell r="AN94">
            <v>53870900</v>
          </cell>
          <cell r="AO94">
            <v>88954.3</v>
          </cell>
          <cell r="AP94">
            <v>100692.13</v>
          </cell>
          <cell r="AQ94">
            <v>11737.83</v>
          </cell>
          <cell r="AR94">
            <v>53859162</v>
          </cell>
          <cell r="AS94">
            <v>26935450</v>
          </cell>
          <cell r="AT94">
            <v>21548360</v>
          </cell>
          <cell r="AU94">
            <v>4848381</v>
          </cell>
          <cell r="AV94">
            <v>538709</v>
          </cell>
          <cell r="AW94">
            <v>0</v>
          </cell>
          <cell r="AX94">
            <v>0</v>
          </cell>
          <cell r="AY94" t="str">
            <v>Staffordshire</v>
          </cell>
          <cell r="AZ94" t="str">
            <v>Staffordshire Fire Authority</v>
          </cell>
          <cell r="BA94" t="str">
            <v>East Staffordshire</v>
          </cell>
        </row>
        <row r="95">
          <cell r="A95">
            <v>91</v>
          </cell>
          <cell r="B95" t="str">
            <v>Eastbourne</v>
          </cell>
          <cell r="C95" t="str">
            <v>E1432</v>
          </cell>
          <cell r="D95">
            <v>2872</v>
          </cell>
          <cell r="E95">
            <v>81862080</v>
          </cell>
          <cell r="F95">
            <v>37820280.960000001</v>
          </cell>
          <cell r="G95">
            <v>562263.92000000004</v>
          </cell>
          <cell r="H95">
            <v>1736368.84</v>
          </cell>
          <cell r="I95">
            <v>1174104.92</v>
          </cell>
          <cell r="J95">
            <v>2253903.16</v>
          </cell>
          <cell r="K95">
            <v>78107.320000000007</v>
          </cell>
          <cell r="L95">
            <v>0</v>
          </cell>
          <cell r="M95">
            <v>0</v>
          </cell>
          <cell r="N95">
            <v>492485.47</v>
          </cell>
          <cell r="O95">
            <v>3998600.87</v>
          </cell>
          <cell r="P95">
            <v>39009.93</v>
          </cell>
          <cell r="Q95">
            <v>0</v>
          </cell>
          <cell r="R95">
            <v>0</v>
          </cell>
          <cell r="S95">
            <v>0</v>
          </cell>
          <cell r="T95">
            <v>0</v>
          </cell>
          <cell r="U95">
            <v>0</v>
          </cell>
          <cell r="V95">
            <v>39009.93</v>
          </cell>
          <cell r="W95">
            <v>33782670.159999996</v>
          </cell>
          <cell r="X95">
            <v>300000</v>
          </cell>
          <cell r="Y95">
            <v>127360.26</v>
          </cell>
          <cell r="Z95">
            <v>0</v>
          </cell>
          <cell r="AA95">
            <v>0</v>
          </cell>
          <cell r="AB95">
            <v>0</v>
          </cell>
          <cell r="AC95">
            <v>0</v>
          </cell>
          <cell r="AD95">
            <v>0</v>
          </cell>
          <cell r="AE95">
            <v>0</v>
          </cell>
          <cell r="AF95">
            <v>0</v>
          </cell>
          <cell r="AG95">
            <v>0</v>
          </cell>
          <cell r="AH95">
            <v>0</v>
          </cell>
          <cell r="AI95">
            <v>33355309.899999999</v>
          </cell>
          <cell r="AJ95">
            <v>1495000</v>
          </cell>
          <cell r="AK95">
            <v>690690</v>
          </cell>
          <cell r="AL95">
            <v>1.83</v>
          </cell>
          <cell r="AM95">
            <v>347360</v>
          </cell>
          <cell r="AN95">
            <v>33698640</v>
          </cell>
          <cell r="AO95">
            <v>137792.42000000001</v>
          </cell>
          <cell r="AP95">
            <v>102556.63</v>
          </cell>
          <cell r="AQ95">
            <v>-35235.79</v>
          </cell>
          <cell r="AR95">
            <v>33733876</v>
          </cell>
          <cell r="AS95">
            <v>16849320</v>
          </cell>
          <cell r="AT95">
            <v>13479456</v>
          </cell>
          <cell r="AU95">
            <v>3032878</v>
          </cell>
          <cell r="AV95">
            <v>336986</v>
          </cell>
          <cell r="AW95">
            <v>0</v>
          </cell>
          <cell r="AX95">
            <v>0</v>
          </cell>
          <cell r="AY95" t="str">
            <v>East Sussex</v>
          </cell>
          <cell r="AZ95" t="str">
            <v>East Sussex Fire Authority</v>
          </cell>
          <cell r="BA95" t="str">
            <v>Eastbourne</v>
          </cell>
        </row>
        <row r="96">
          <cell r="A96">
            <v>92</v>
          </cell>
          <cell r="B96" t="str">
            <v>Eastleigh</v>
          </cell>
          <cell r="C96" t="str">
            <v>E1733</v>
          </cell>
          <cell r="D96">
            <v>2968</v>
          </cell>
          <cell r="E96">
            <v>132626746</v>
          </cell>
          <cell r="F96">
            <v>61273556.649999999</v>
          </cell>
          <cell r="G96">
            <v>964815</v>
          </cell>
          <cell r="H96">
            <v>1419187</v>
          </cell>
          <cell r="I96">
            <v>454372</v>
          </cell>
          <cell r="J96">
            <v>1912441</v>
          </cell>
          <cell r="K96">
            <v>0</v>
          </cell>
          <cell r="L96">
            <v>0</v>
          </cell>
          <cell r="M96">
            <v>157591</v>
          </cell>
          <cell r="N96">
            <v>1465008</v>
          </cell>
          <cell r="O96">
            <v>3989412</v>
          </cell>
          <cell r="P96">
            <v>46311</v>
          </cell>
          <cell r="Q96">
            <v>135421</v>
          </cell>
          <cell r="R96">
            <v>0</v>
          </cell>
          <cell r="S96">
            <v>0</v>
          </cell>
          <cell r="T96">
            <v>0</v>
          </cell>
          <cell r="U96">
            <v>0</v>
          </cell>
          <cell r="V96">
            <v>181732</v>
          </cell>
          <cell r="W96">
            <v>57102412.649999999</v>
          </cell>
          <cell r="X96">
            <v>300000</v>
          </cell>
          <cell r="Y96">
            <v>151492.03</v>
          </cell>
          <cell r="Z96">
            <v>0</v>
          </cell>
          <cell r="AA96">
            <v>0</v>
          </cell>
          <cell r="AB96">
            <v>0</v>
          </cell>
          <cell r="AC96">
            <v>0</v>
          </cell>
          <cell r="AD96">
            <v>0</v>
          </cell>
          <cell r="AE96">
            <v>0</v>
          </cell>
          <cell r="AF96">
            <v>0</v>
          </cell>
          <cell r="AG96">
            <v>0</v>
          </cell>
          <cell r="AH96">
            <v>0</v>
          </cell>
          <cell r="AI96">
            <v>56650920.619999997</v>
          </cell>
          <cell r="AJ96">
            <v>0</v>
          </cell>
          <cell r="AK96">
            <v>0</v>
          </cell>
          <cell r="AL96">
            <v>0</v>
          </cell>
          <cell r="AM96">
            <v>4000000</v>
          </cell>
          <cell r="AN96">
            <v>52650921</v>
          </cell>
          <cell r="AO96">
            <v>34230</v>
          </cell>
          <cell r="AP96">
            <v>121426</v>
          </cell>
          <cell r="AQ96">
            <v>87196</v>
          </cell>
          <cell r="AR96">
            <v>52563725</v>
          </cell>
          <cell r="AS96">
            <v>26325461</v>
          </cell>
          <cell r="AT96">
            <v>21060368</v>
          </cell>
          <cell r="AU96">
            <v>4738583</v>
          </cell>
          <cell r="AV96">
            <v>526509</v>
          </cell>
          <cell r="AW96">
            <v>0</v>
          </cell>
          <cell r="AX96">
            <v>0</v>
          </cell>
          <cell r="AY96" t="str">
            <v>Hampshire</v>
          </cell>
          <cell r="AZ96" t="str">
            <v>Hampshire Fire Authority</v>
          </cell>
          <cell r="BA96" t="str">
            <v>Eastleigh</v>
          </cell>
        </row>
        <row r="97">
          <cell r="A97">
            <v>93</v>
          </cell>
          <cell r="B97" t="str">
            <v>Eden</v>
          </cell>
          <cell r="C97" t="str">
            <v>E0935</v>
          </cell>
          <cell r="D97">
            <v>3210</v>
          </cell>
          <cell r="E97">
            <v>51573569</v>
          </cell>
          <cell r="F97">
            <v>23826988.879999999</v>
          </cell>
          <cell r="G97">
            <v>361270.55</v>
          </cell>
          <cell r="H97">
            <v>1879522.28</v>
          </cell>
          <cell r="I97">
            <v>1518251.73</v>
          </cell>
          <cell r="J97">
            <v>1237625.6000000001</v>
          </cell>
          <cell r="K97">
            <v>72543.42</v>
          </cell>
          <cell r="L97">
            <v>63839.96</v>
          </cell>
          <cell r="M97">
            <v>0</v>
          </cell>
          <cell r="N97">
            <v>298976.63</v>
          </cell>
          <cell r="O97">
            <v>3191237.34</v>
          </cell>
          <cell r="P97">
            <v>49490.080000000002</v>
          </cell>
          <cell r="Q97">
            <v>40012.19</v>
          </cell>
          <cell r="R97">
            <v>839.2</v>
          </cell>
          <cell r="S97">
            <v>20817.95</v>
          </cell>
          <cell r="T97">
            <v>3388.77</v>
          </cell>
          <cell r="U97">
            <v>0</v>
          </cell>
          <cell r="V97">
            <v>114548.19</v>
          </cell>
          <cell r="W97">
            <v>20521203.350000001</v>
          </cell>
          <cell r="X97">
            <v>307818.05</v>
          </cell>
          <cell r="Y97">
            <v>127958.83</v>
          </cell>
          <cell r="Z97">
            <v>0</v>
          </cell>
          <cell r="AA97">
            <v>0</v>
          </cell>
          <cell r="AB97">
            <v>0</v>
          </cell>
          <cell r="AC97">
            <v>0</v>
          </cell>
          <cell r="AD97">
            <v>0</v>
          </cell>
          <cell r="AE97">
            <v>0</v>
          </cell>
          <cell r="AF97">
            <v>0</v>
          </cell>
          <cell r="AG97">
            <v>0</v>
          </cell>
          <cell r="AH97">
            <v>0</v>
          </cell>
          <cell r="AI97">
            <v>20085426.469999999</v>
          </cell>
          <cell r="AJ97">
            <v>720252</v>
          </cell>
          <cell r="AK97">
            <v>332756.42</v>
          </cell>
          <cell r="AL97">
            <v>1.4</v>
          </cell>
          <cell r="AM97">
            <v>477421</v>
          </cell>
          <cell r="AN97">
            <v>19940762</v>
          </cell>
          <cell r="AO97">
            <v>18067.82</v>
          </cell>
          <cell r="AP97">
            <v>199212.3</v>
          </cell>
          <cell r="AQ97">
            <v>181144.48</v>
          </cell>
          <cell r="AR97">
            <v>19759618</v>
          </cell>
          <cell r="AS97">
            <v>9970381</v>
          </cell>
          <cell r="AT97">
            <v>7976305</v>
          </cell>
          <cell r="AU97">
            <v>1994076</v>
          </cell>
          <cell r="AV97">
            <v>0</v>
          </cell>
          <cell r="AW97">
            <v>0</v>
          </cell>
          <cell r="AX97">
            <v>0</v>
          </cell>
          <cell r="AY97" t="str">
            <v>Cumbria</v>
          </cell>
          <cell r="AZ97" t="str">
            <v>County</v>
          </cell>
          <cell r="BA97" t="str">
            <v>Eden</v>
          </cell>
        </row>
        <row r="98">
          <cell r="A98">
            <v>94</v>
          </cell>
          <cell r="B98" t="str">
            <v>Elmbridge</v>
          </cell>
          <cell r="C98" t="str">
            <v>E3631</v>
          </cell>
          <cell r="D98">
            <v>3579</v>
          </cell>
          <cell r="E98">
            <v>128524212</v>
          </cell>
          <cell r="F98">
            <v>59378185.939999998</v>
          </cell>
          <cell r="G98">
            <v>1027947.69</v>
          </cell>
          <cell r="H98">
            <v>1640867.39</v>
          </cell>
          <cell r="I98">
            <v>612919.69999999995</v>
          </cell>
          <cell r="J98">
            <v>2954153.44</v>
          </cell>
          <cell r="K98">
            <v>53091.12</v>
          </cell>
          <cell r="L98">
            <v>0</v>
          </cell>
          <cell r="M98">
            <v>34000</v>
          </cell>
          <cell r="N98">
            <v>1850676.76</v>
          </cell>
          <cell r="O98">
            <v>5504841.0199999996</v>
          </cell>
          <cell r="P98">
            <v>94759.4</v>
          </cell>
          <cell r="Q98">
            <v>333664.52</v>
          </cell>
          <cell r="R98">
            <v>0</v>
          </cell>
          <cell r="S98">
            <v>0</v>
          </cell>
          <cell r="T98">
            <v>0</v>
          </cell>
          <cell r="U98">
            <v>0</v>
          </cell>
          <cell r="V98">
            <v>428423.92</v>
          </cell>
          <cell r="W98">
            <v>53444921</v>
          </cell>
          <cell r="X98">
            <v>534450</v>
          </cell>
          <cell r="Y98">
            <v>183257.72</v>
          </cell>
          <cell r="Z98">
            <v>0</v>
          </cell>
          <cell r="AA98">
            <v>0</v>
          </cell>
          <cell r="AB98">
            <v>0</v>
          </cell>
          <cell r="AC98">
            <v>0</v>
          </cell>
          <cell r="AD98">
            <v>0</v>
          </cell>
          <cell r="AE98">
            <v>0</v>
          </cell>
          <cell r="AF98">
            <v>0</v>
          </cell>
          <cell r="AG98">
            <v>0</v>
          </cell>
          <cell r="AH98">
            <v>0</v>
          </cell>
          <cell r="AI98">
            <v>52727213.280000001</v>
          </cell>
          <cell r="AJ98">
            <v>1899310</v>
          </cell>
          <cell r="AK98">
            <v>877481.22</v>
          </cell>
          <cell r="AL98">
            <v>1.48</v>
          </cell>
          <cell r="AM98">
            <v>2729349</v>
          </cell>
          <cell r="AN98">
            <v>50875346</v>
          </cell>
          <cell r="AO98">
            <v>19936.759999999998</v>
          </cell>
          <cell r="AP98">
            <v>66229.02</v>
          </cell>
          <cell r="AQ98">
            <v>46292.26</v>
          </cell>
          <cell r="AR98">
            <v>50829054</v>
          </cell>
          <cell r="AS98">
            <v>25437673</v>
          </cell>
          <cell r="AT98">
            <v>20350138</v>
          </cell>
          <cell r="AU98">
            <v>5087535</v>
          </cell>
          <cell r="AV98">
            <v>0</v>
          </cell>
          <cell r="AW98">
            <v>0</v>
          </cell>
          <cell r="AX98">
            <v>0</v>
          </cell>
          <cell r="AY98" t="str">
            <v>Surrey</v>
          </cell>
          <cell r="AZ98" t="str">
            <v>County</v>
          </cell>
          <cell r="BA98" t="str">
            <v>Elmbridge</v>
          </cell>
        </row>
        <row r="99">
          <cell r="A99">
            <v>95</v>
          </cell>
          <cell r="B99" t="str">
            <v>Enfield</v>
          </cell>
          <cell r="C99" t="str">
            <v>E5037</v>
          </cell>
          <cell r="D99">
            <v>6972</v>
          </cell>
          <cell r="E99">
            <v>257556647</v>
          </cell>
          <cell r="F99">
            <v>118991170.91</v>
          </cell>
          <cell r="G99">
            <v>1917917.49</v>
          </cell>
          <cell r="H99">
            <v>3487446.26</v>
          </cell>
          <cell r="I99">
            <v>1569528.77</v>
          </cell>
          <cell r="J99">
            <v>4506639.59</v>
          </cell>
          <cell r="K99">
            <v>112399.44</v>
          </cell>
          <cell r="L99">
            <v>0</v>
          </cell>
          <cell r="M99">
            <v>130828.59</v>
          </cell>
          <cell r="N99">
            <v>3029942</v>
          </cell>
          <cell r="O99">
            <v>9349338.3900000006</v>
          </cell>
          <cell r="P99">
            <v>113588.4</v>
          </cell>
          <cell r="Q99">
            <v>0</v>
          </cell>
          <cell r="R99">
            <v>0</v>
          </cell>
          <cell r="S99">
            <v>0</v>
          </cell>
          <cell r="T99">
            <v>0</v>
          </cell>
          <cell r="U99">
            <v>0</v>
          </cell>
          <cell r="V99">
            <v>113588.4</v>
          </cell>
          <cell r="W99">
            <v>109528244.12</v>
          </cell>
          <cell r="X99">
            <v>2173843.04</v>
          </cell>
          <cell r="Y99">
            <v>350510.67</v>
          </cell>
          <cell r="Z99">
            <v>0</v>
          </cell>
          <cell r="AA99">
            <v>0</v>
          </cell>
          <cell r="AB99">
            <v>0</v>
          </cell>
          <cell r="AC99">
            <v>0</v>
          </cell>
          <cell r="AD99">
            <v>0</v>
          </cell>
          <cell r="AE99">
            <v>0</v>
          </cell>
          <cell r="AF99">
            <v>0</v>
          </cell>
          <cell r="AG99">
            <v>0</v>
          </cell>
          <cell r="AH99">
            <v>0</v>
          </cell>
          <cell r="AI99">
            <v>107003890.41</v>
          </cell>
          <cell r="AJ99">
            <v>774551</v>
          </cell>
          <cell r="AK99">
            <v>357842.56</v>
          </cell>
          <cell r="AL99">
            <v>0.3</v>
          </cell>
          <cell r="AM99">
            <v>1087231.33</v>
          </cell>
          <cell r="AN99">
            <v>106274502</v>
          </cell>
          <cell r="AO99">
            <v>58185.52</v>
          </cell>
          <cell r="AP99">
            <v>901609.8</v>
          </cell>
          <cell r="AQ99">
            <v>843424.28</v>
          </cell>
          <cell r="AR99">
            <v>105431078</v>
          </cell>
          <cell r="AS99">
            <v>53137251</v>
          </cell>
          <cell r="AT99">
            <v>31882351</v>
          </cell>
          <cell r="AU99">
            <v>21254900</v>
          </cell>
          <cell r="AV99">
            <v>0</v>
          </cell>
          <cell r="AW99">
            <v>0</v>
          </cell>
          <cell r="AX99">
            <v>0</v>
          </cell>
          <cell r="AY99" t="str">
            <v>Greater London Authority</v>
          </cell>
          <cell r="AZ99" t="str">
            <v>NA</v>
          </cell>
          <cell r="BA99" t="str">
            <v>Enfield</v>
          </cell>
        </row>
        <row r="100">
          <cell r="A100">
            <v>96</v>
          </cell>
          <cell r="B100" t="str">
            <v>Epping Forest</v>
          </cell>
          <cell r="C100" t="str">
            <v>E1537</v>
          </cell>
          <cell r="D100">
            <v>3833</v>
          </cell>
          <cell r="E100">
            <v>87032249</v>
          </cell>
          <cell r="F100">
            <v>40208899.039999999</v>
          </cell>
          <cell r="G100">
            <v>619506.91</v>
          </cell>
          <cell r="H100">
            <v>2059417.2</v>
          </cell>
          <cell r="I100">
            <v>1439910.29</v>
          </cell>
          <cell r="J100">
            <v>2068667.83</v>
          </cell>
          <cell r="K100">
            <v>18500.88</v>
          </cell>
          <cell r="L100">
            <v>8807.7000000000007</v>
          </cell>
          <cell r="M100">
            <v>0</v>
          </cell>
          <cell r="N100">
            <v>1280287.5900000001</v>
          </cell>
          <cell r="O100">
            <v>4816174.29</v>
          </cell>
          <cell r="P100">
            <v>13623.2</v>
          </cell>
          <cell r="Q100">
            <v>56097.95</v>
          </cell>
          <cell r="R100">
            <v>0</v>
          </cell>
          <cell r="S100">
            <v>5284.62</v>
          </cell>
          <cell r="T100">
            <v>11679.36</v>
          </cell>
          <cell r="U100">
            <v>0</v>
          </cell>
          <cell r="V100">
            <v>86685.13</v>
          </cell>
          <cell r="W100">
            <v>35306039.619999997</v>
          </cell>
          <cell r="X100">
            <v>600000</v>
          </cell>
          <cell r="Y100">
            <v>171116.54</v>
          </cell>
          <cell r="Z100">
            <v>0</v>
          </cell>
          <cell r="AA100">
            <v>0</v>
          </cell>
          <cell r="AB100">
            <v>0</v>
          </cell>
          <cell r="AC100">
            <v>0</v>
          </cell>
          <cell r="AD100">
            <v>0</v>
          </cell>
          <cell r="AE100">
            <v>0</v>
          </cell>
          <cell r="AF100">
            <v>0</v>
          </cell>
          <cell r="AG100">
            <v>0</v>
          </cell>
          <cell r="AH100">
            <v>0</v>
          </cell>
          <cell r="AI100">
            <v>34534923.079999998</v>
          </cell>
          <cell r="AJ100">
            <v>-81264</v>
          </cell>
          <cell r="AK100">
            <v>-37544</v>
          </cell>
          <cell r="AL100">
            <v>-0.09</v>
          </cell>
          <cell r="AM100">
            <v>2600000</v>
          </cell>
          <cell r="AN100">
            <v>31897379</v>
          </cell>
          <cell r="AO100">
            <v>41009.94</v>
          </cell>
          <cell r="AP100">
            <v>248373.04</v>
          </cell>
          <cell r="AQ100">
            <v>207363.1</v>
          </cell>
          <cell r="AR100">
            <v>31690016</v>
          </cell>
          <cell r="AS100">
            <v>15948690</v>
          </cell>
          <cell r="AT100">
            <v>12758952</v>
          </cell>
          <cell r="AU100">
            <v>2870764</v>
          </cell>
          <cell r="AV100">
            <v>318974</v>
          </cell>
          <cell r="AW100">
            <v>0</v>
          </cell>
          <cell r="AX100">
            <v>0</v>
          </cell>
          <cell r="AY100" t="str">
            <v>Essex</v>
          </cell>
          <cell r="AZ100" t="str">
            <v>Essex Fire Authority</v>
          </cell>
          <cell r="BA100" t="str">
            <v>Epping Forest</v>
          </cell>
        </row>
        <row r="101">
          <cell r="A101">
            <v>97</v>
          </cell>
          <cell r="B101" t="str">
            <v>Epsom &amp; Ewell</v>
          </cell>
          <cell r="C101" t="str">
            <v>E3632</v>
          </cell>
          <cell r="D101">
            <v>1726</v>
          </cell>
          <cell r="E101">
            <v>60525856</v>
          </cell>
          <cell r="F101">
            <v>27962945.469999999</v>
          </cell>
          <cell r="G101">
            <v>481443.36</v>
          </cell>
          <cell r="H101">
            <v>867606.2</v>
          </cell>
          <cell r="I101">
            <v>386162.84</v>
          </cell>
          <cell r="J101">
            <v>2556269.44</v>
          </cell>
          <cell r="K101">
            <v>47759.4</v>
          </cell>
          <cell r="L101">
            <v>0</v>
          </cell>
          <cell r="M101">
            <v>0</v>
          </cell>
          <cell r="N101">
            <v>875674.5</v>
          </cell>
          <cell r="O101">
            <v>3865866.18</v>
          </cell>
          <cell r="P101">
            <v>66413.919999999998</v>
          </cell>
          <cell r="Q101">
            <v>562.72</v>
          </cell>
          <cell r="R101">
            <v>8374.84</v>
          </cell>
          <cell r="S101">
            <v>0</v>
          </cell>
          <cell r="T101">
            <v>0</v>
          </cell>
          <cell r="U101">
            <v>0</v>
          </cell>
          <cell r="V101">
            <v>75351.48</v>
          </cell>
          <cell r="W101">
            <v>24021727.809999999</v>
          </cell>
          <cell r="X101">
            <v>240217.28</v>
          </cell>
          <cell r="Y101">
            <v>87849.23</v>
          </cell>
          <cell r="Z101">
            <v>0</v>
          </cell>
          <cell r="AA101">
            <v>0</v>
          </cell>
          <cell r="AB101">
            <v>0</v>
          </cell>
          <cell r="AC101">
            <v>0</v>
          </cell>
          <cell r="AD101">
            <v>0</v>
          </cell>
          <cell r="AE101">
            <v>0</v>
          </cell>
          <cell r="AF101">
            <v>0</v>
          </cell>
          <cell r="AG101">
            <v>0</v>
          </cell>
          <cell r="AH101">
            <v>0</v>
          </cell>
          <cell r="AI101">
            <v>23693661.300000001</v>
          </cell>
          <cell r="AJ101">
            <v>100000</v>
          </cell>
          <cell r="AK101">
            <v>46200</v>
          </cell>
          <cell r="AL101">
            <v>0.17</v>
          </cell>
          <cell r="AM101">
            <v>710809.84</v>
          </cell>
          <cell r="AN101">
            <v>23029051</v>
          </cell>
          <cell r="AO101">
            <v>5173.8500000000004</v>
          </cell>
          <cell r="AP101">
            <v>44294.34</v>
          </cell>
          <cell r="AQ101">
            <v>39120.49</v>
          </cell>
          <cell r="AR101">
            <v>22989931</v>
          </cell>
          <cell r="AS101">
            <v>11514526</v>
          </cell>
          <cell r="AT101">
            <v>9211620</v>
          </cell>
          <cell r="AU101">
            <v>2302905</v>
          </cell>
          <cell r="AV101">
            <v>0</v>
          </cell>
          <cell r="AW101">
            <v>0</v>
          </cell>
          <cell r="AX101">
            <v>0</v>
          </cell>
          <cell r="AY101" t="str">
            <v>Surrey</v>
          </cell>
          <cell r="AZ101" t="str">
            <v>County</v>
          </cell>
          <cell r="BA101" t="str">
            <v>Epsom &amp; Ewell</v>
          </cell>
        </row>
        <row r="102">
          <cell r="A102">
            <v>98</v>
          </cell>
          <cell r="B102" t="str">
            <v>Erewash</v>
          </cell>
          <cell r="C102" t="str">
            <v>E1036</v>
          </cell>
          <cell r="D102">
            <v>3379</v>
          </cell>
          <cell r="E102">
            <v>63032835</v>
          </cell>
          <cell r="F102">
            <v>29121169.77</v>
          </cell>
          <cell r="G102">
            <v>445167.55</v>
          </cell>
          <cell r="H102">
            <v>2225780.71</v>
          </cell>
          <cell r="I102">
            <v>1780613.16</v>
          </cell>
          <cell r="J102">
            <v>1457978.91</v>
          </cell>
          <cell r="K102">
            <v>81008.460000000006</v>
          </cell>
          <cell r="L102">
            <v>1518.98</v>
          </cell>
          <cell r="M102">
            <v>8975.27</v>
          </cell>
          <cell r="N102">
            <v>529982.13</v>
          </cell>
          <cell r="O102">
            <v>3860076.91</v>
          </cell>
          <cell r="P102">
            <v>19431.169999999998</v>
          </cell>
          <cell r="Q102">
            <v>60004.78</v>
          </cell>
          <cell r="R102">
            <v>0</v>
          </cell>
          <cell r="S102">
            <v>6802.12</v>
          </cell>
          <cell r="T102">
            <v>0</v>
          </cell>
          <cell r="U102">
            <v>0</v>
          </cell>
          <cell r="V102">
            <v>86238.07</v>
          </cell>
          <cell r="W102">
            <v>25174854.789999999</v>
          </cell>
          <cell r="X102">
            <v>256000</v>
          </cell>
          <cell r="Y102">
            <v>137569.31</v>
          </cell>
          <cell r="Z102">
            <v>0</v>
          </cell>
          <cell r="AA102">
            <v>0</v>
          </cell>
          <cell r="AB102">
            <v>0</v>
          </cell>
          <cell r="AC102">
            <v>0</v>
          </cell>
          <cell r="AD102">
            <v>0</v>
          </cell>
          <cell r="AE102">
            <v>0</v>
          </cell>
          <cell r="AF102">
            <v>0</v>
          </cell>
          <cell r="AG102">
            <v>0</v>
          </cell>
          <cell r="AH102">
            <v>0</v>
          </cell>
          <cell r="AI102">
            <v>24781285.48</v>
          </cell>
          <cell r="AJ102">
            <v>0</v>
          </cell>
          <cell r="AK102">
            <v>0</v>
          </cell>
          <cell r="AL102">
            <v>0</v>
          </cell>
          <cell r="AM102">
            <v>1000000</v>
          </cell>
          <cell r="AN102">
            <v>23781285</v>
          </cell>
          <cell r="AO102">
            <v>54957.63</v>
          </cell>
          <cell r="AP102">
            <v>47817.56</v>
          </cell>
          <cell r="AQ102">
            <v>-7140.07</v>
          </cell>
          <cell r="AR102">
            <v>23788425</v>
          </cell>
          <cell r="AS102">
            <v>11890643</v>
          </cell>
          <cell r="AT102">
            <v>9512514</v>
          </cell>
          <cell r="AU102">
            <v>2140316</v>
          </cell>
          <cell r="AV102">
            <v>237813</v>
          </cell>
          <cell r="AW102">
            <v>0</v>
          </cell>
          <cell r="AX102">
            <v>0</v>
          </cell>
          <cell r="AY102" t="str">
            <v>Derbyshire</v>
          </cell>
          <cell r="AZ102" t="str">
            <v>Derbyshire Fire Authority</v>
          </cell>
          <cell r="BA102" t="str">
            <v>Erewash</v>
          </cell>
        </row>
        <row r="103">
          <cell r="A103">
            <v>99</v>
          </cell>
          <cell r="B103" t="str">
            <v>Exeter</v>
          </cell>
          <cell r="C103" t="str">
            <v>E1132</v>
          </cell>
          <cell r="D103">
            <v>4727</v>
          </cell>
          <cell r="E103">
            <v>185545451</v>
          </cell>
          <cell r="F103">
            <v>85721998.359999999</v>
          </cell>
          <cell r="G103">
            <v>1529099.82</v>
          </cell>
          <cell r="H103">
            <v>1788067.04</v>
          </cell>
          <cell r="I103">
            <v>258967.22</v>
          </cell>
          <cell r="J103">
            <v>4554640.8899999997</v>
          </cell>
          <cell r="K103">
            <v>31359.98</v>
          </cell>
          <cell r="L103">
            <v>0</v>
          </cell>
          <cell r="M103">
            <v>11121.25</v>
          </cell>
          <cell r="N103">
            <v>1752620.28</v>
          </cell>
          <cell r="O103">
            <v>6608709.6200000001</v>
          </cell>
          <cell r="P103">
            <v>140332.79999999999</v>
          </cell>
          <cell r="Q103">
            <v>352036.8</v>
          </cell>
          <cell r="R103">
            <v>2555.17</v>
          </cell>
          <cell r="S103">
            <v>0</v>
          </cell>
          <cell r="T103">
            <v>0</v>
          </cell>
          <cell r="U103">
            <v>0</v>
          </cell>
          <cell r="V103">
            <v>494924.77</v>
          </cell>
          <cell r="W103">
            <v>78618363.969999999</v>
          </cell>
          <cell r="X103">
            <v>786183.64</v>
          </cell>
          <cell r="Y103">
            <v>224449.76</v>
          </cell>
          <cell r="Z103">
            <v>0</v>
          </cell>
          <cell r="AA103">
            <v>0</v>
          </cell>
          <cell r="AB103">
            <v>0</v>
          </cell>
          <cell r="AC103">
            <v>0</v>
          </cell>
          <cell r="AD103">
            <v>0</v>
          </cell>
          <cell r="AE103">
            <v>0</v>
          </cell>
          <cell r="AF103">
            <v>0</v>
          </cell>
          <cell r="AG103">
            <v>0</v>
          </cell>
          <cell r="AH103">
            <v>0</v>
          </cell>
          <cell r="AI103">
            <v>77607730.569999993</v>
          </cell>
          <cell r="AJ103">
            <v>1442544</v>
          </cell>
          <cell r="AK103">
            <v>666455.32999999996</v>
          </cell>
          <cell r="AL103">
            <v>0.78</v>
          </cell>
          <cell r="AM103">
            <v>1995191.95</v>
          </cell>
          <cell r="AN103">
            <v>76278994</v>
          </cell>
          <cell r="AO103">
            <v>43162.42</v>
          </cell>
          <cell r="AP103">
            <v>218039.57</v>
          </cell>
          <cell r="AQ103">
            <v>174877.15</v>
          </cell>
          <cell r="AR103">
            <v>76104117</v>
          </cell>
          <cell r="AS103">
            <v>38139497</v>
          </cell>
          <cell r="AT103">
            <v>30511598</v>
          </cell>
          <cell r="AU103">
            <v>6865109</v>
          </cell>
          <cell r="AV103">
            <v>762790</v>
          </cell>
          <cell r="AW103">
            <v>0</v>
          </cell>
          <cell r="AX103">
            <v>0</v>
          </cell>
          <cell r="AY103" t="str">
            <v>Devon</v>
          </cell>
          <cell r="AZ103" t="str">
            <v>Devon and Somerset Fire Authority</v>
          </cell>
          <cell r="BA103" t="str">
            <v>Exeter</v>
          </cell>
        </row>
        <row r="104">
          <cell r="A104">
            <v>100</v>
          </cell>
          <cell r="B104" t="str">
            <v>Fareham</v>
          </cell>
          <cell r="C104" t="str">
            <v>E1734</v>
          </cell>
          <cell r="D104">
            <v>3003</v>
          </cell>
          <cell r="E104">
            <v>103922249</v>
          </cell>
          <cell r="F104">
            <v>48012079.039999999</v>
          </cell>
          <cell r="G104">
            <v>881502.84</v>
          </cell>
          <cell r="H104">
            <v>1427301.42</v>
          </cell>
          <cell r="I104">
            <v>545798.57999999996</v>
          </cell>
          <cell r="J104">
            <v>2520451.36</v>
          </cell>
          <cell r="K104">
            <v>0</v>
          </cell>
          <cell r="L104">
            <v>0</v>
          </cell>
          <cell r="M104">
            <v>11550</v>
          </cell>
          <cell r="N104">
            <v>882406.64</v>
          </cell>
          <cell r="O104">
            <v>3960206.58</v>
          </cell>
          <cell r="P104">
            <v>133058.69</v>
          </cell>
          <cell r="Q104">
            <v>2520451.36</v>
          </cell>
          <cell r="R104">
            <v>0</v>
          </cell>
          <cell r="S104">
            <v>0</v>
          </cell>
          <cell r="T104">
            <v>0</v>
          </cell>
          <cell r="U104">
            <v>0</v>
          </cell>
          <cell r="V104">
            <v>2653510.0499999998</v>
          </cell>
          <cell r="W104">
            <v>41398362.409999996</v>
          </cell>
          <cell r="X104">
            <v>284014.40000000002</v>
          </cell>
          <cell r="Y104">
            <v>142972.71</v>
          </cell>
          <cell r="Z104">
            <v>0</v>
          </cell>
          <cell r="AA104">
            <v>130413.7</v>
          </cell>
          <cell r="AB104">
            <v>22184.1</v>
          </cell>
          <cell r="AC104">
            <v>95219.74</v>
          </cell>
          <cell r="AD104">
            <v>0</v>
          </cell>
          <cell r="AE104">
            <v>0</v>
          </cell>
          <cell r="AF104">
            <v>0</v>
          </cell>
          <cell r="AG104">
            <v>0</v>
          </cell>
          <cell r="AH104">
            <v>0</v>
          </cell>
          <cell r="AI104">
            <v>40971375.299999997</v>
          </cell>
          <cell r="AJ104">
            <v>522750</v>
          </cell>
          <cell r="AK104">
            <v>241510.5</v>
          </cell>
          <cell r="AL104">
            <v>0.5</v>
          </cell>
          <cell r="AM104">
            <v>5042888.13</v>
          </cell>
          <cell r="AN104">
            <v>36169998</v>
          </cell>
          <cell r="AO104">
            <v>2916.81</v>
          </cell>
          <cell r="AP104">
            <v>93382.24</v>
          </cell>
          <cell r="AQ104">
            <v>90465.43</v>
          </cell>
          <cell r="AR104">
            <v>36079533</v>
          </cell>
          <cell r="AS104">
            <v>17954585.300000001</v>
          </cell>
          <cell r="AT104">
            <v>14467999</v>
          </cell>
          <cell r="AU104">
            <v>3255300</v>
          </cell>
          <cell r="AV104">
            <v>361700</v>
          </cell>
          <cell r="AW104">
            <v>0</v>
          </cell>
          <cell r="AX104">
            <v>0</v>
          </cell>
          <cell r="AY104" t="str">
            <v>Hampshire</v>
          </cell>
          <cell r="AZ104" t="str">
            <v>Hampshire Fire Authority</v>
          </cell>
          <cell r="BA104" t="str">
            <v>Fareham</v>
          </cell>
        </row>
        <row r="105">
          <cell r="A105">
            <v>101</v>
          </cell>
          <cell r="B105" t="str">
            <v>Fenland</v>
          </cell>
          <cell r="C105" t="str">
            <v>E0533</v>
          </cell>
          <cell r="D105">
            <v>2953</v>
          </cell>
          <cell r="E105">
            <v>61888401</v>
          </cell>
          <cell r="F105">
            <v>28592441.260000002</v>
          </cell>
          <cell r="G105">
            <v>447647.32</v>
          </cell>
          <cell r="H105">
            <v>1950209.39</v>
          </cell>
          <cell r="I105">
            <v>1502562.07</v>
          </cell>
          <cell r="J105">
            <v>1500575.18</v>
          </cell>
          <cell r="K105">
            <v>28097.41</v>
          </cell>
          <cell r="L105">
            <v>30329.45</v>
          </cell>
          <cell r="M105">
            <v>0</v>
          </cell>
          <cell r="N105">
            <v>563676.34</v>
          </cell>
          <cell r="O105">
            <v>3625240.45</v>
          </cell>
          <cell r="P105">
            <v>29107.53</v>
          </cell>
          <cell r="Q105">
            <v>58849.24</v>
          </cell>
          <cell r="R105">
            <v>0</v>
          </cell>
          <cell r="S105">
            <v>30329.45</v>
          </cell>
          <cell r="T105">
            <v>23379.4</v>
          </cell>
          <cell r="U105">
            <v>0</v>
          </cell>
          <cell r="V105">
            <v>141665.62</v>
          </cell>
          <cell r="W105">
            <v>24825535.190000001</v>
          </cell>
          <cell r="X105">
            <v>248255.35</v>
          </cell>
          <cell r="Y105">
            <v>126612.55</v>
          </cell>
          <cell r="Z105">
            <v>0</v>
          </cell>
          <cell r="AA105">
            <v>0</v>
          </cell>
          <cell r="AB105">
            <v>0</v>
          </cell>
          <cell r="AC105">
            <v>0</v>
          </cell>
          <cell r="AD105">
            <v>0</v>
          </cell>
          <cell r="AE105">
            <v>0</v>
          </cell>
          <cell r="AF105">
            <v>0</v>
          </cell>
          <cell r="AG105">
            <v>0</v>
          </cell>
          <cell r="AH105">
            <v>0</v>
          </cell>
          <cell r="AI105">
            <v>24450667.289999999</v>
          </cell>
          <cell r="AJ105">
            <v>309442.01</v>
          </cell>
          <cell r="AK105">
            <v>142962.21</v>
          </cell>
          <cell r="AL105">
            <v>0.5</v>
          </cell>
          <cell r="AM105">
            <v>1241276.76</v>
          </cell>
          <cell r="AN105">
            <v>23352353</v>
          </cell>
          <cell r="AO105">
            <v>0</v>
          </cell>
          <cell r="AP105">
            <v>417273.66</v>
          </cell>
          <cell r="AQ105">
            <v>417273.66</v>
          </cell>
          <cell r="AR105">
            <v>22935079</v>
          </cell>
          <cell r="AS105">
            <v>11676177</v>
          </cell>
          <cell r="AT105">
            <v>9340941</v>
          </cell>
          <cell r="AU105">
            <v>2101712</v>
          </cell>
          <cell r="AV105">
            <v>233524</v>
          </cell>
          <cell r="AW105">
            <v>0</v>
          </cell>
          <cell r="AX105">
            <v>0</v>
          </cell>
          <cell r="AY105" t="str">
            <v>Cambridgeshire</v>
          </cell>
          <cell r="AZ105" t="str">
            <v>Cambridgeshire Fire Authority</v>
          </cell>
          <cell r="BA105" t="str">
            <v>Fenland</v>
          </cell>
        </row>
        <row r="106">
          <cell r="A106">
            <v>102</v>
          </cell>
          <cell r="B106" t="str">
            <v>Forest Heath</v>
          </cell>
          <cell r="C106" t="str">
            <v>E3532</v>
          </cell>
          <cell r="D106">
            <v>2097</v>
          </cell>
          <cell r="E106">
            <v>53324900</v>
          </cell>
          <cell r="F106">
            <v>24636103.800000001</v>
          </cell>
          <cell r="G106">
            <v>407561.63</v>
          </cell>
          <cell r="H106">
            <v>1174311.48</v>
          </cell>
          <cell r="I106">
            <v>766749.85</v>
          </cell>
          <cell r="J106">
            <v>876831.13</v>
          </cell>
          <cell r="K106">
            <v>16765.73</v>
          </cell>
          <cell r="L106">
            <v>18536.490000000002</v>
          </cell>
          <cell r="M106">
            <v>66908.73</v>
          </cell>
          <cell r="N106">
            <v>306826.01</v>
          </cell>
          <cell r="O106">
            <v>2052617.94</v>
          </cell>
          <cell r="P106">
            <v>14578.43</v>
          </cell>
          <cell r="Q106">
            <v>607.34</v>
          </cell>
          <cell r="R106">
            <v>139.54</v>
          </cell>
          <cell r="S106">
            <v>2030.38</v>
          </cell>
          <cell r="T106">
            <v>0</v>
          </cell>
          <cell r="U106">
            <v>0</v>
          </cell>
          <cell r="V106">
            <v>17355.689999999999</v>
          </cell>
          <cell r="W106">
            <v>22566130.170000002</v>
          </cell>
          <cell r="X106">
            <v>256404</v>
          </cell>
          <cell r="Y106">
            <v>90530.5</v>
          </cell>
          <cell r="Z106">
            <v>0</v>
          </cell>
          <cell r="AA106">
            <v>0</v>
          </cell>
          <cell r="AB106">
            <v>0</v>
          </cell>
          <cell r="AC106">
            <v>0</v>
          </cell>
          <cell r="AD106">
            <v>0</v>
          </cell>
          <cell r="AE106">
            <v>0</v>
          </cell>
          <cell r="AF106">
            <v>0</v>
          </cell>
          <cell r="AG106">
            <v>0</v>
          </cell>
          <cell r="AH106">
            <v>0</v>
          </cell>
          <cell r="AI106">
            <v>22219195.670000002</v>
          </cell>
          <cell r="AJ106">
            <v>0</v>
          </cell>
          <cell r="AK106">
            <v>0</v>
          </cell>
          <cell r="AL106">
            <v>0</v>
          </cell>
          <cell r="AM106">
            <v>616055.35</v>
          </cell>
          <cell r="AN106">
            <v>21603140</v>
          </cell>
          <cell r="AO106">
            <v>0</v>
          </cell>
          <cell r="AP106">
            <v>25909.41</v>
          </cell>
          <cell r="AQ106">
            <v>25909.41</v>
          </cell>
          <cell r="AR106">
            <v>21577231</v>
          </cell>
          <cell r="AS106">
            <v>10801570</v>
          </cell>
          <cell r="AT106">
            <v>8641256</v>
          </cell>
          <cell r="AU106">
            <v>2160314</v>
          </cell>
          <cell r="AV106">
            <v>0</v>
          </cell>
          <cell r="AW106">
            <v>0</v>
          </cell>
          <cell r="AX106">
            <v>0</v>
          </cell>
          <cell r="AY106" t="str">
            <v>Suffolk</v>
          </cell>
          <cell r="AZ106" t="str">
            <v>County</v>
          </cell>
          <cell r="BA106" t="str">
            <v>Forest Heath</v>
          </cell>
        </row>
        <row r="107">
          <cell r="A107">
            <v>103</v>
          </cell>
          <cell r="B107" t="str">
            <v>Forest of Dean</v>
          </cell>
          <cell r="C107" t="str">
            <v>E1633</v>
          </cell>
          <cell r="D107">
            <v>3068</v>
          </cell>
          <cell r="E107">
            <v>34297734</v>
          </cell>
          <cell r="F107">
            <v>15845553.109999999</v>
          </cell>
          <cell r="G107">
            <v>216206.85</v>
          </cell>
          <cell r="H107">
            <v>1930688.09</v>
          </cell>
          <cell r="I107">
            <v>1714481.24</v>
          </cell>
          <cell r="J107">
            <v>1287481.69</v>
          </cell>
          <cell r="K107">
            <v>2778.9</v>
          </cell>
          <cell r="L107">
            <v>52879.38</v>
          </cell>
          <cell r="M107">
            <v>0</v>
          </cell>
          <cell r="N107">
            <v>398996.81</v>
          </cell>
          <cell r="O107">
            <v>3456618.02</v>
          </cell>
          <cell r="P107">
            <v>57394.38</v>
          </cell>
          <cell r="Q107">
            <v>76069.899999999994</v>
          </cell>
          <cell r="R107">
            <v>393.29</v>
          </cell>
          <cell r="S107">
            <v>52879.12</v>
          </cell>
          <cell r="T107">
            <v>0</v>
          </cell>
          <cell r="U107">
            <v>0</v>
          </cell>
          <cell r="V107">
            <v>186736.69</v>
          </cell>
          <cell r="W107">
            <v>12202198.4</v>
          </cell>
          <cell r="X107">
            <v>121266.36</v>
          </cell>
          <cell r="Y107">
            <v>119682.68</v>
          </cell>
          <cell r="Z107">
            <v>0</v>
          </cell>
          <cell r="AA107">
            <v>0</v>
          </cell>
          <cell r="AB107">
            <v>0</v>
          </cell>
          <cell r="AC107">
            <v>0</v>
          </cell>
          <cell r="AD107">
            <v>0</v>
          </cell>
          <cell r="AE107">
            <v>0</v>
          </cell>
          <cell r="AF107">
            <v>0</v>
          </cell>
          <cell r="AG107">
            <v>0</v>
          </cell>
          <cell r="AH107">
            <v>0</v>
          </cell>
          <cell r="AI107">
            <v>11961249.359999999</v>
          </cell>
          <cell r="AJ107">
            <v>106322</v>
          </cell>
          <cell r="AK107">
            <v>49120.76</v>
          </cell>
          <cell r="AL107">
            <v>0.31</v>
          </cell>
          <cell r="AM107">
            <v>703650</v>
          </cell>
          <cell r="AN107">
            <v>11306720</v>
          </cell>
          <cell r="AO107">
            <v>3184.68</v>
          </cell>
          <cell r="AP107">
            <v>107240.4</v>
          </cell>
          <cell r="AQ107">
            <v>104055.72</v>
          </cell>
          <cell r="AR107">
            <v>11202664</v>
          </cell>
          <cell r="AS107">
            <v>5653360</v>
          </cell>
          <cell r="AT107">
            <v>4522688</v>
          </cell>
          <cell r="AU107">
            <v>1130672</v>
          </cell>
          <cell r="AV107">
            <v>0</v>
          </cell>
          <cell r="AW107">
            <v>0</v>
          </cell>
          <cell r="AX107">
            <v>0</v>
          </cell>
          <cell r="AY107" t="str">
            <v>Gloucestershire</v>
          </cell>
          <cell r="AZ107" t="str">
            <v>County</v>
          </cell>
          <cell r="BA107" t="str">
            <v>Forest of Dean</v>
          </cell>
        </row>
        <row r="108">
          <cell r="A108">
            <v>104</v>
          </cell>
          <cell r="B108" t="str">
            <v>Fylde</v>
          </cell>
          <cell r="C108" t="str">
            <v>E2335</v>
          </cell>
          <cell r="D108">
            <v>2613</v>
          </cell>
          <cell r="E108">
            <v>61763495</v>
          </cell>
          <cell r="F108">
            <v>28534734.690000001</v>
          </cell>
          <cell r="G108">
            <v>455599.2</v>
          </cell>
          <cell r="H108">
            <v>1752101.89</v>
          </cell>
          <cell r="I108">
            <v>1296502.69</v>
          </cell>
          <cell r="J108">
            <v>941636.86</v>
          </cell>
          <cell r="K108">
            <v>5857.76</v>
          </cell>
          <cell r="L108">
            <v>3125.06</v>
          </cell>
          <cell r="M108">
            <v>0</v>
          </cell>
          <cell r="N108">
            <v>413268.33</v>
          </cell>
          <cell r="O108">
            <v>2660390.7000000002</v>
          </cell>
          <cell r="P108">
            <v>54221.18</v>
          </cell>
          <cell r="Q108">
            <v>23490.05</v>
          </cell>
          <cell r="R108">
            <v>819.61</v>
          </cell>
          <cell r="S108">
            <v>2990.83</v>
          </cell>
          <cell r="T108">
            <v>4620</v>
          </cell>
          <cell r="U108">
            <v>0</v>
          </cell>
          <cell r="V108">
            <v>86141.67</v>
          </cell>
          <cell r="W108">
            <v>25788202.32</v>
          </cell>
          <cell r="X108">
            <v>345275.59</v>
          </cell>
          <cell r="Y108">
            <v>110662.07</v>
          </cell>
          <cell r="Z108">
            <v>0</v>
          </cell>
          <cell r="AA108">
            <v>0</v>
          </cell>
          <cell r="AB108">
            <v>1922629.5</v>
          </cell>
          <cell r="AC108">
            <v>1869566.5</v>
          </cell>
          <cell r="AD108">
            <v>53063</v>
          </cell>
          <cell r="AE108">
            <v>0</v>
          </cell>
          <cell r="AF108">
            <v>0</v>
          </cell>
          <cell r="AG108">
            <v>0</v>
          </cell>
          <cell r="AH108">
            <v>0</v>
          </cell>
          <cell r="AI108">
            <v>25279201.66</v>
          </cell>
          <cell r="AJ108">
            <v>611833.44999999995</v>
          </cell>
          <cell r="AK108">
            <v>282667.05</v>
          </cell>
          <cell r="AL108">
            <v>0.99</v>
          </cell>
          <cell r="AM108">
            <v>1426736.73</v>
          </cell>
          <cell r="AN108">
            <v>24135132</v>
          </cell>
          <cell r="AO108">
            <v>26098.74</v>
          </cell>
          <cell r="AP108">
            <v>211316.34</v>
          </cell>
          <cell r="AQ108">
            <v>185217.6</v>
          </cell>
          <cell r="AR108">
            <v>23949914</v>
          </cell>
          <cell r="AS108">
            <v>12067566</v>
          </cell>
          <cell r="AT108">
            <v>9654053</v>
          </cell>
          <cell r="AU108">
            <v>2172162</v>
          </cell>
          <cell r="AV108">
            <v>241351</v>
          </cell>
          <cell r="AW108">
            <v>0</v>
          </cell>
          <cell r="AX108">
            <v>0</v>
          </cell>
          <cell r="AY108" t="str">
            <v>Lancashire</v>
          </cell>
          <cell r="AZ108" t="str">
            <v>Lancashire Fire Authority</v>
          </cell>
          <cell r="BA108" t="str">
            <v>Fylde</v>
          </cell>
        </row>
        <row r="109">
          <cell r="A109">
            <v>105</v>
          </cell>
          <cell r="B109" t="str">
            <v>Gateshead</v>
          </cell>
          <cell r="C109" t="str">
            <v>E4501</v>
          </cell>
          <cell r="D109">
            <v>6507</v>
          </cell>
          <cell r="E109">
            <v>211063950</v>
          </cell>
          <cell r="F109">
            <v>97511544.900000006</v>
          </cell>
          <cell r="G109">
            <v>1699802.93</v>
          </cell>
          <cell r="H109">
            <v>3388774.34</v>
          </cell>
          <cell r="I109">
            <v>1688971.41</v>
          </cell>
          <cell r="J109">
            <v>3434385.08</v>
          </cell>
          <cell r="K109">
            <v>89150.88</v>
          </cell>
          <cell r="L109">
            <v>10991.95</v>
          </cell>
          <cell r="M109">
            <v>500000</v>
          </cell>
          <cell r="N109">
            <v>3364911.39</v>
          </cell>
          <cell r="O109">
            <v>9088410.7100000009</v>
          </cell>
          <cell r="P109">
            <v>88708.08</v>
          </cell>
          <cell r="Q109">
            <v>55240.07</v>
          </cell>
          <cell r="R109">
            <v>2640</v>
          </cell>
          <cell r="S109">
            <v>11250</v>
          </cell>
          <cell r="T109">
            <v>11250</v>
          </cell>
          <cell r="U109">
            <v>0</v>
          </cell>
          <cell r="V109">
            <v>169088.15</v>
          </cell>
          <cell r="W109">
            <v>88254046.040000007</v>
          </cell>
          <cell r="X109">
            <v>1235556.6399999999</v>
          </cell>
          <cell r="Y109">
            <v>294392.92</v>
          </cell>
          <cell r="Z109">
            <v>0</v>
          </cell>
          <cell r="AA109">
            <v>0</v>
          </cell>
          <cell r="AB109">
            <v>0</v>
          </cell>
          <cell r="AC109">
            <v>0</v>
          </cell>
          <cell r="AD109">
            <v>0</v>
          </cell>
          <cell r="AE109">
            <v>1092297.55</v>
          </cell>
          <cell r="AF109">
            <v>1082810.8999999999</v>
          </cell>
          <cell r="AG109">
            <v>9486.65</v>
          </cell>
          <cell r="AH109">
            <v>0</v>
          </cell>
          <cell r="AI109">
            <v>86714609.829999998</v>
          </cell>
          <cell r="AJ109">
            <v>4201640</v>
          </cell>
          <cell r="AK109">
            <v>1941157.68</v>
          </cell>
          <cell r="AL109">
            <v>1.99</v>
          </cell>
          <cell r="AM109">
            <v>2735875.43</v>
          </cell>
          <cell r="AN109">
            <v>85919892</v>
          </cell>
          <cell r="AO109">
            <v>159494.38</v>
          </cell>
          <cell r="AP109">
            <v>227729.1</v>
          </cell>
          <cell r="AQ109">
            <v>68234.720000000001</v>
          </cell>
          <cell r="AR109">
            <v>85851657</v>
          </cell>
          <cell r="AS109">
            <v>42959946</v>
          </cell>
          <cell r="AT109">
            <v>42100747</v>
          </cell>
          <cell r="AU109">
            <v>0</v>
          </cell>
          <cell r="AV109">
            <v>859199</v>
          </cell>
          <cell r="AW109">
            <v>0</v>
          </cell>
          <cell r="AX109">
            <v>0</v>
          </cell>
          <cell r="AY109" t="str">
            <v>MD</v>
          </cell>
          <cell r="AZ109" t="str">
            <v>Tyne and Wear Fire</v>
          </cell>
          <cell r="BA109" t="str">
            <v>Gateshead</v>
          </cell>
        </row>
        <row r="110">
          <cell r="A110">
            <v>106</v>
          </cell>
          <cell r="B110" t="str">
            <v>Gedling</v>
          </cell>
          <cell r="C110" t="str">
            <v>E3034</v>
          </cell>
          <cell r="D110">
            <v>2418</v>
          </cell>
          <cell r="E110">
            <v>52481564</v>
          </cell>
          <cell r="F110">
            <v>24246482.57</v>
          </cell>
          <cell r="G110">
            <v>385865.42</v>
          </cell>
          <cell r="H110">
            <v>1465489.47</v>
          </cell>
          <cell r="I110">
            <v>1079624.05</v>
          </cell>
          <cell r="J110">
            <v>1066906.47</v>
          </cell>
          <cell r="K110">
            <v>47194.2</v>
          </cell>
          <cell r="L110">
            <v>2090.0700000000002</v>
          </cell>
          <cell r="M110">
            <v>0</v>
          </cell>
          <cell r="N110">
            <v>234558.36</v>
          </cell>
          <cell r="O110">
            <v>2430373.15</v>
          </cell>
          <cell r="P110">
            <v>81829.600000000006</v>
          </cell>
          <cell r="Q110">
            <v>41872.559999999998</v>
          </cell>
          <cell r="R110">
            <v>5675.56</v>
          </cell>
          <cell r="S110">
            <v>1277.5899999999999</v>
          </cell>
          <cell r="T110">
            <v>4706.63</v>
          </cell>
          <cell r="U110">
            <v>0</v>
          </cell>
          <cell r="V110">
            <v>135361.94</v>
          </cell>
          <cell r="W110">
            <v>21680747.48</v>
          </cell>
          <cell r="X110">
            <v>190000</v>
          </cell>
          <cell r="Y110">
            <v>102088.53</v>
          </cell>
          <cell r="Z110">
            <v>0</v>
          </cell>
          <cell r="AA110">
            <v>0</v>
          </cell>
          <cell r="AB110">
            <v>0</v>
          </cell>
          <cell r="AC110">
            <v>0</v>
          </cell>
          <cell r="AD110">
            <v>0</v>
          </cell>
          <cell r="AE110">
            <v>0</v>
          </cell>
          <cell r="AF110">
            <v>0</v>
          </cell>
          <cell r="AG110">
            <v>0</v>
          </cell>
          <cell r="AH110">
            <v>0</v>
          </cell>
          <cell r="AI110">
            <v>21388658.949999999</v>
          </cell>
          <cell r="AJ110">
            <v>105000</v>
          </cell>
          <cell r="AK110">
            <v>48510</v>
          </cell>
          <cell r="AL110">
            <v>0.2</v>
          </cell>
          <cell r="AM110">
            <v>676339</v>
          </cell>
          <cell r="AN110">
            <v>20760830</v>
          </cell>
          <cell r="AO110">
            <v>32442.51</v>
          </cell>
          <cell r="AP110">
            <v>94097.27</v>
          </cell>
          <cell r="AQ110">
            <v>61654.76</v>
          </cell>
          <cell r="AR110">
            <v>20699175</v>
          </cell>
          <cell r="AS110">
            <v>10380415</v>
          </cell>
          <cell r="AT110">
            <v>8304332</v>
          </cell>
          <cell r="AU110">
            <v>1868475</v>
          </cell>
          <cell r="AV110">
            <v>207608</v>
          </cell>
          <cell r="AW110">
            <v>0</v>
          </cell>
          <cell r="AX110">
            <v>0</v>
          </cell>
          <cell r="AY110" t="str">
            <v>Nottinghamshire</v>
          </cell>
          <cell r="AZ110" t="str">
            <v>Nottinghamshire Fire Authority</v>
          </cell>
          <cell r="BA110" t="str">
            <v>Gedling</v>
          </cell>
        </row>
        <row r="111">
          <cell r="A111">
            <v>107</v>
          </cell>
          <cell r="B111" t="str">
            <v>Gloucester</v>
          </cell>
          <cell r="C111" t="str">
            <v>E1634</v>
          </cell>
          <cell r="D111">
            <v>3924</v>
          </cell>
          <cell r="E111">
            <v>124130071</v>
          </cell>
          <cell r="F111">
            <v>57348092.799999997</v>
          </cell>
          <cell r="G111">
            <v>1008018.83</v>
          </cell>
          <cell r="H111">
            <v>1590479.23</v>
          </cell>
          <cell r="I111">
            <v>582460.4</v>
          </cell>
          <cell r="J111">
            <v>2765311.57</v>
          </cell>
          <cell r="K111">
            <v>35523</v>
          </cell>
          <cell r="L111">
            <v>0</v>
          </cell>
          <cell r="M111">
            <v>0</v>
          </cell>
          <cell r="N111">
            <v>1441526.64</v>
          </cell>
          <cell r="O111">
            <v>4824821.6100000003</v>
          </cell>
          <cell r="P111">
            <v>2388.91</v>
          </cell>
          <cell r="Q111">
            <v>50813.94</v>
          </cell>
          <cell r="R111">
            <v>0</v>
          </cell>
          <cell r="S111">
            <v>0</v>
          </cell>
          <cell r="T111">
            <v>0</v>
          </cell>
          <cell r="U111">
            <v>0</v>
          </cell>
          <cell r="V111">
            <v>53202.85</v>
          </cell>
          <cell r="W111">
            <v>52470068.340000004</v>
          </cell>
          <cell r="X111">
            <v>501375.06</v>
          </cell>
          <cell r="Y111">
            <v>179973.11</v>
          </cell>
          <cell r="Z111">
            <v>0</v>
          </cell>
          <cell r="AA111">
            <v>0</v>
          </cell>
          <cell r="AB111">
            <v>0</v>
          </cell>
          <cell r="AC111">
            <v>0</v>
          </cell>
          <cell r="AD111">
            <v>0</v>
          </cell>
          <cell r="AE111">
            <v>0</v>
          </cell>
          <cell r="AF111">
            <v>0</v>
          </cell>
          <cell r="AG111">
            <v>0</v>
          </cell>
          <cell r="AH111">
            <v>0</v>
          </cell>
          <cell r="AI111">
            <v>51788720.170000002</v>
          </cell>
          <cell r="AJ111">
            <v>-403000</v>
          </cell>
          <cell r="AK111">
            <v>-186186</v>
          </cell>
          <cell r="AL111">
            <v>-0.32</v>
          </cell>
          <cell r="AM111">
            <v>2003240</v>
          </cell>
          <cell r="AN111">
            <v>49599294</v>
          </cell>
          <cell r="AO111">
            <v>32067.71</v>
          </cell>
          <cell r="AP111">
            <v>80157.679999999993</v>
          </cell>
          <cell r="AQ111">
            <v>48089.97</v>
          </cell>
          <cell r="AR111">
            <v>49551204</v>
          </cell>
          <cell r="AS111">
            <v>24799647</v>
          </cell>
          <cell r="AT111">
            <v>19839718</v>
          </cell>
          <cell r="AU111">
            <v>4959929</v>
          </cell>
          <cell r="AV111">
            <v>0</v>
          </cell>
          <cell r="AW111">
            <v>0</v>
          </cell>
          <cell r="AX111">
            <v>0</v>
          </cell>
          <cell r="AY111" t="str">
            <v>Gloucestershire</v>
          </cell>
          <cell r="AZ111" t="str">
            <v>County</v>
          </cell>
          <cell r="BA111" t="str">
            <v>Gloucester</v>
          </cell>
        </row>
        <row r="112">
          <cell r="A112">
            <v>108</v>
          </cell>
          <cell r="B112" t="str">
            <v>Gosport</v>
          </cell>
          <cell r="C112" t="str">
            <v>E1735</v>
          </cell>
          <cell r="D112">
            <v>1911</v>
          </cell>
          <cell r="E112">
            <v>39718816</v>
          </cell>
          <cell r="F112">
            <v>18350092.989999998</v>
          </cell>
          <cell r="G112">
            <v>283442.24</v>
          </cell>
          <cell r="H112">
            <v>1168588.47</v>
          </cell>
          <cell r="I112">
            <v>885146.23</v>
          </cell>
          <cell r="J112">
            <v>2016803.61</v>
          </cell>
          <cell r="K112">
            <v>15241.56</v>
          </cell>
          <cell r="L112">
            <v>0</v>
          </cell>
          <cell r="M112">
            <v>0</v>
          </cell>
          <cell r="N112">
            <v>319691.02</v>
          </cell>
          <cell r="O112">
            <v>3236882.42</v>
          </cell>
          <cell r="P112">
            <v>72452.44</v>
          </cell>
          <cell r="Q112">
            <v>76231.570000000007</v>
          </cell>
          <cell r="R112">
            <v>0</v>
          </cell>
          <cell r="S112">
            <v>0</v>
          </cell>
          <cell r="T112">
            <v>0</v>
          </cell>
          <cell r="U112">
            <v>0</v>
          </cell>
          <cell r="V112">
            <v>148684.01</v>
          </cell>
          <cell r="W112">
            <v>14964526.560000001</v>
          </cell>
          <cell r="X112">
            <v>200000</v>
          </cell>
          <cell r="Y112">
            <v>81989.39</v>
          </cell>
          <cell r="Z112">
            <v>0</v>
          </cell>
          <cell r="AA112">
            <v>100000</v>
          </cell>
          <cell r="AB112">
            <v>386573.36</v>
          </cell>
          <cell r="AC112">
            <v>419326.6</v>
          </cell>
          <cell r="AD112">
            <v>0</v>
          </cell>
          <cell r="AE112">
            <v>0</v>
          </cell>
          <cell r="AF112">
            <v>0</v>
          </cell>
          <cell r="AG112">
            <v>0</v>
          </cell>
          <cell r="AH112">
            <v>0</v>
          </cell>
          <cell r="AI112">
            <v>14682537.17</v>
          </cell>
          <cell r="AJ112">
            <v>109000</v>
          </cell>
          <cell r="AK112">
            <v>50358</v>
          </cell>
          <cell r="AL112">
            <v>0.27</v>
          </cell>
          <cell r="AM112">
            <v>3702375.68</v>
          </cell>
          <cell r="AN112">
            <v>11030519</v>
          </cell>
          <cell r="AO112">
            <v>655.01</v>
          </cell>
          <cell r="AP112">
            <v>100190.97</v>
          </cell>
          <cell r="AQ112">
            <v>99535.96</v>
          </cell>
          <cell r="AR112">
            <v>10930983</v>
          </cell>
          <cell r="AS112">
            <v>5415260</v>
          </cell>
          <cell r="AT112">
            <v>4412208</v>
          </cell>
          <cell r="AU112">
            <v>992747</v>
          </cell>
          <cell r="AV112">
            <v>110305</v>
          </cell>
          <cell r="AW112">
            <v>0</v>
          </cell>
          <cell r="AX112">
            <v>0</v>
          </cell>
          <cell r="AY112" t="str">
            <v>Hampshire</v>
          </cell>
          <cell r="AZ112" t="str">
            <v>Hampshire Fire Authority</v>
          </cell>
          <cell r="BA112" t="str">
            <v>Gosport</v>
          </cell>
        </row>
        <row r="113">
          <cell r="A113">
            <v>109</v>
          </cell>
          <cell r="B113" t="str">
            <v>Gravesham</v>
          </cell>
          <cell r="C113" t="str">
            <v>E2236</v>
          </cell>
          <cell r="D113">
            <v>2276</v>
          </cell>
          <cell r="E113">
            <v>57975845</v>
          </cell>
          <cell r="F113">
            <v>26784840.390000001</v>
          </cell>
          <cell r="G113">
            <v>451170.23</v>
          </cell>
          <cell r="H113">
            <v>1271705.94</v>
          </cell>
          <cell r="I113">
            <v>820535.71</v>
          </cell>
          <cell r="J113">
            <v>2087597.17</v>
          </cell>
          <cell r="K113">
            <v>36502.5</v>
          </cell>
          <cell r="L113">
            <v>10205.86</v>
          </cell>
          <cell r="M113">
            <v>50000</v>
          </cell>
          <cell r="N113">
            <v>805914.16</v>
          </cell>
          <cell r="O113">
            <v>3810755.4</v>
          </cell>
          <cell r="P113">
            <v>120000</v>
          </cell>
          <cell r="Q113">
            <v>13000</v>
          </cell>
          <cell r="R113">
            <v>208</v>
          </cell>
          <cell r="S113">
            <v>1400</v>
          </cell>
          <cell r="T113">
            <v>0</v>
          </cell>
          <cell r="U113">
            <v>0</v>
          </cell>
          <cell r="V113">
            <v>134608</v>
          </cell>
          <cell r="W113">
            <v>22839476.989999998</v>
          </cell>
          <cell r="X113">
            <v>486658.45</v>
          </cell>
          <cell r="Y113">
            <v>98427.81</v>
          </cell>
          <cell r="Z113">
            <v>0</v>
          </cell>
          <cell r="AA113">
            <v>0</v>
          </cell>
          <cell r="AB113">
            <v>0</v>
          </cell>
          <cell r="AC113">
            <v>0</v>
          </cell>
          <cell r="AD113">
            <v>0</v>
          </cell>
          <cell r="AE113">
            <v>0</v>
          </cell>
          <cell r="AF113">
            <v>0</v>
          </cell>
          <cell r="AG113">
            <v>0</v>
          </cell>
          <cell r="AH113">
            <v>0</v>
          </cell>
          <cell r="AI113">
            <v>22254390.73</v>
          </cell>
          <cell r="AJ113">
            <v>754300</v>
          </cell>
          <cell r="AK113">
            <v>348486.6</v>
          </cell>
          <cell r="AL113">
            <v>1.3</v>
          </cell>
          <cell r="AM113">
            <v>267848.40000000002</v>
          </cell>
          <cell r="AN113">
            <v>22335029</v>
          </cell>
          <cell r="AO113">
            <v>1152.1400000000001</v>
          </cell>
          <cell r="AP113">
            <v>69135.45</v>
          </cell>
          <cell r="AQ113">
            <v>67983.31</v>
          </cell>
          <cell r="AR113">
            <v>22267046</v>
          </cell>
          <cell r="AS113">
            <v>11167515</v>
          </cell>
          <cell r="AT113">
            <v>8934012</v>
          </cell>
          <cell r="AU113">
            <v>2010153</v>
          </cell>
          <cell r="AV113">
            <v>223350</v>
          </cell>
          <cell r="AW113">
            <v>0</v>
          </cell>
          <cell r="AX113">
            <v>0</v>
          </cell>
          <cell r="AY113" t="str">
            <v>Kent</v>
          </cell>
          <cell r="AZ113" t="str">
            <v>Kent Fire Authority</v>
          </cell>
          <cell r="BA113" t="str">
            <v>Gravesham</v>
          </cell>
        </row>
        <row r="114">
          <cell r="A114">
            <v>110</v>
          </cell>
          <cell r="B114" t="str">
            <v>Great Yarmouth</v>
          </cell>
          <cell r="C114" t="str">
            <v>E2633</v>
          </cell>
          <cell r="D114">
            <v>4651</v>
          </cell>
          <cell r="E114">
            <v>76523726</v>
          </cell>
          <cell r="F114">
            <v>35353961.409999996</v>
          </cell>
          <cell r="G114">
            <v>551038.78</v>
          </cell>
          <cell r="H114">
            <v>2348937.06</v>
          </cell>
          <cell r="I114">
            <v>1797898.28</v>
          </cell>
          <cell r="J114">
            <v>1411395.28</v>
          </cell>
          <cell r="K114">
            <v>18840</v>
          </cell>
          <cell r="L114">
            <v>1796.88</v>
          </cell>
          <cell r="M114">
            <v>0</v>
          </cell>
          <cell r="N114">
            <v>2489935.54</v>
          </cell>
          <cell r="O114">
            <v>5719865.9800000004</v>
          </cell>
          <cell r="P114">
            <v>107608.69</v>
          </cell>
          <cell r="Q114">
            <v>34389.68</v>
          </cell>
          <cell r="R114">
            <v>0</v>
          </cell>
          <cell r="S114">
            <v>765.37</v>
          </cell>
          <cell r="T114">
            <v>0</v>
          </cell>
          <cell r="U114">
            <v>0</v>
          </cell>
          <cell r="V114">
            <v>142763.74</v>
          </cell>
          <cell r="W114">
            <v>29491331.690000001</v>
          </cell>
          <cell r="X114">
            <v>263274.71999999997</v>
          </cell>
          <cell r="Y114">
            <v>185991.79</v>
          </cell>
          <cell r="Z114">
            <v>0</v>
          </cell>
          <cell r="AA114">
            <v>200383.6</v>
          </cell>
          <cell r="AB114">
            <v>15179</v>
          </cell>
          <cell r="AC114">
            <v>267476.44</v>
          </cell>
          <cell r="AD114">
            <v>0</v>
          </cell>
          <cell r="AE114">
            <v>0</v>
          </cell>
          <cell r="AF114">
            <v>0</v>
          </cell>
          <cell r="AG114">
            <v>0</v>
          </cell>
          <cell r="AH114">
            <v>0</v>
          </cell>
          <cell r="AI114">
            <v>29042065.18</v>
          </cell>
          <cell r="AJ114">
            <v>212159</v>
          </cell>
          <cell r="AK114">
            <v>98017.46</v>
          </cell>
          <cell r="AL114">
            <v>0.28000000000000003</v>
          </cell>
          <cell r="AM114">
            <v>1474566.58</v>
          </cell>
          <cell r="AN114">
            <v>27665516</v>
          </cell>
          <cell r="AO114">
            <v>657511.56000000006</v>
          </cell>
          <cell r="AP114">
            <v>93184.76</v>
          </cell>
          <cell r="AQ114">
            <v>-564326.80000000005</v>
          </cell>
          <cell r="AR114">
            <v>28229843</v>
          </cell>
          <cell r="AS114">
            <v>13632374.4</v>
          </cell>
          <cell r="AT114">
            <v>11066206</v>
          </cell>
          <cell r="AU114">
            <v>2766552</v>
          </cell>
          <cell r="AV114">
            <v>0</v>
          </cell>
          <cell r="AW114">
            <v>0</v>
          </cell>
          <cell r="AX114">
            <v>0</v>
          </cell>
          <cell r="AY114" t="str">
            <v>Norfolk</v>
          </cell>
          <cell r="AZ114" t="str">
            <v>County</v>
          </cell>
          <cell r="BA114" t="str">
            <v>Great Yarmouth</v>
          </cell>
        </row>
        <row r="115">
          <cell r="A115">
            <v>111</v>
          </cell>
          <cell r="B115" t="str">
            <v>Greenwich</v>
          </cell>
          <cell r="C115" t="str">
            <v>E5012</v>
          </cell>
          <cell r="D115">
            <v>4969</v>
          </cell>
          <cell r="E115">
            <v>164810917</v>
          </cell>
          <cell r="F115">
            <v>76142643.650000006</v>
          </cell>
          <cell r="G115">
            <v>1105721.93</v>
          </cell>
          <cell r="H115">
            <v>2950526.17</v>
          </cell>
          <cell r="I115">
            <v>1844804.24</v>
          </cell>
          <cell r="J115">
            <v>6707301.1100000003</v>
          </cell>
          <cell r="K115">
            <v>133223.84</v>
          </cell>
          <cell r="L115">
            <v>0</v>
          </cell>
          <cell r="M115">
            <v>21179.83</v>
          </cell>
          <cell r="N115">
            <v>3027118.19</v>
          </cell>
          <cell r="O115">
            <v>11733627.210000001</v>
          </cell>
          <cell r="P115">
            <v>524406.86</v>
          </cell>
          <cell r="Q115">
            <v>59691</v>
          </cell>
          <cell r="R115">
            <v>0</v>
          </cell>
          <cell r="S115">
            <v>0</v>
          </cell>
          <cell r="T115">
            <v>0</v>
          </cell>
          <cell r="U115">
            <v>0</v>
          </cell>
          <cell r="V115">
            <v>584097.86</v>
          </cell>
          <cell r="W115">
            <v>63824918.579999998</v>
          </cell>
          <cell r="X115">
            <v>922870</v>
          </cell>
          <cell r="Y115">
            <v>275906.09999999998</v>
          </cell>
          <cell r="Z115">
            <v>0</v>
          </cell>
          <cell r="AA115">
            <v>0</v>
          </cell>
          <cell r="AB115">
            <v>0</v>
          </cell>
          <cell r="AC115">
            <v>0</v>
          </cell>
          <cell r="AD115">
            <v>0</v>
          </cell>
          <cell r="AE115">
            <v>0</v>
          </cell>
          <cell r="AF115">
            <v>0</v>
          </cell>
          <cell r="AG115">
            <v>0</v>
          </cell>
          <cell r="AH115">
            <v>0</v>
          </cell>
          <cell r="AI115">
            <v>62626142.479999997</v>
          </cell>
          <cell r="AJ115">
            <v>0</v>
          </cell>
          <cell r="AK115">
            <v>0</v>
          </cell>
          <cell r="AL115">
            <v>0</v>
          </cell>
          <cell r="AM115">
            <v>3191245.93</v>
          </cell>
          <cell r="AN115">
            <v>59434897</v>
          </cell>
          <cell r="AO115">
            <v>80770.350000000006</v>
          </cell>
          <cell r="AP115">
            <v>105155.66</v>
          </cell>
          <cell r="AQ115">
            <v>24385.31</v>
          </cell>
          <cell r="AR115">
            <v>59410512</v>
          </cell>
          <cell r="AS115">
            <v>29717449</v>
          </cell>
          <cell r="AT115">
            <v>17830469</v>
          </cell>
          <cell r="AU115">
            <v>11886979</v>
          </cell>
          <cell r="AV115">
            <v>0</v>
          </cell>
          <cell r="AW115">
            <v>0</v>
          </cell>
          <cell r="AX115">
            <v>0</v>
          </cell>
          <cell r="AY115" t="str">
            <v>Greater London Authority</v>
          </cell>
          <cell r="AZ115" t="str">
            <v>NA</v>
          </cell>
          <cell r="BA115" t="str">
            <v>Greenwich</v>
          </cell>
        </row>
        <row r="116">
          <cell r="A116">
            <v>112</v>
          </cell>
          <cell r="B116" t="str">
            <v>Guildford</v>
          </cell>
          <cell r="C116" t="str">
            <v>E3633</v>
          </cell>
          <cell r="D116">
            <v>4373</v>
          </cell>
          <cell r="E116">
            <v>195811734</v>
          </cell>
          <cell r="F116">
            <v>90465021.109999999</v>
          </cell>
          <cell r="G116">
            <v>1627172.13</v>
          </cell>
          <cell r="H116">
            <v>1502615.72</v>
          </cell>
          <cell r="I116">
            <v>-124556.41</v>
          </cell>
          <cell r="J116">
            <v>7486031.0300000003</v>
          </cell>
          <cell r="K116">
            <v>67456.62</v>
          </cell>
          <cell r="L116">
            <v>22107.59</v>
          </cell>
          <cell r="M116">
            <v>124388.99</v>
          </cell>
          <cell r="N116">
            <v>1528059.01</v>
          </cell>
          <cell r="O116">
            <v>9103486.8300000001</v>
          </cell>
          <cell r="P116">
            <v>129848.96000000001</v>
          </cell>
          <cell r="Q116">
            <v>12478.72</v>
          </cell>
          <cell r="R116">
            <v>0</v>
          </cell>
          <cell r="S116">
            <v>22107.55</v>
          </cell>
          <cell r="T116">
            <v>20189.400000000001</v>
          </cell>
          <cell r="U116">
            <v>0</v>
          </cell>
          <cell r="V116">
            <v>184624.63</v>
          </cell>
          <cell r="W116">
            <v>81176909.650000006</v>
          </cell>
          <cell r="X116">
            <v>811769.1</v>
          </cell>
          <cell r="Y116">
            <v>237980.53</v>
          </cell>
          <cell r="Z116">
            <v>0</v>
          </cell>
          <cell r="AA116">
            <v>0</v>
          </cell>
          <cell r="AB116">
            <v>0</v>
          </cell>
          <cell r="AC116">
            <v>0</v>
          </cell>
          <cell r="AD116">
            <v>0</v>
          </cell>
          <cell r="AE116">
            <v>0</v>
          </cell>
          <cell r="AF116">
            <v>0</v>
          </cell>
          <cell r="AG116">
            <v>0</v>
          </cell>
          <cell r="AH116">
            <v>0</v>
          </cell>
          <cell r="AI116">
            <v>80127160.019999996</v>
          </cell>
          <cell r="AJ116">
            <v>0</v>
          </cell>
          <cell r="AK116">
            <v>0</v>
          </cell>
          <cell r="AL116">
            <v>0</v>
          </cell>
          <cell r="AM116">
            <v>4744317.88</v>
          </cell>
          <cell r="AN116">
            <v>75382842</v>
          </cell>
          <cell r="AO116">
            <v>200490.97</v>
          </cell>
          <cell r="AP116">
            <v>51853.41</v>
          </cell>
          <cell r="AQ116">
            <v>-148637.56</v>
          </cell>
          <cell r="AR116">
            <v>75531480</v>
          </cell>
          <cell r="AS116">
            <v>37691421</v>
          </cell>
          <cell r="AT116">
            <v>30153137</v>
          </cell>
          <cell r="AU116">
            <v>7538284</v>
          </cell>
          <cell r="AV116">
            <v>0</v>
          </cell>
          <cell r="AW116">
            <v>0</v>
          </cell>
          <cell r="AX116">
            <v>0</v>
          </cell>
          <cell r="AY116" t="str">
            <v>Surrey</v>
          </cell>
          <cell r="AZ116" t="str">
            <v>County</v>
          </cell>
          <cell r="BA116" t="str">
            <v>Guildford</v>
          </cell>
        </row>
        <row r="117">
          <cell r="A117">
            <v>113</v>
          </cell>
          <cell r="B117" t="str">
            <v>Hackney</v>
          </cell>
          <cell r="C117" t="str">
            <v>E5013</v>
          </cell>
          <cell r="D117">
            <v>9777</v>
          </cell>
          <cell r="E117">
            <v>234402297</v>
          </cell>
          <cell r="F117">
            <v>108293861.20999999</v>
          </cell>
          <cell r="G117">
            <v>1586254.32</v>
          </cell>
          <cell r="H117">
            <v>4749574.67</v>
          </cell>
          <cell r="I117">
            <v>3163320.35</v>
          </cell>
          <cell r="J117">
            <v>10063290.33</v>
          </cell>
          <cell r="K117">
            <v>0</v>
          </cell>
          <cell r="L117">
            <v>0</v>
          </cell>
          <cell r="M117">
            <v>0</v>
          </cell>
          <cell r="N117">
            <v>2210610.79</v>
          </cell>
          <cell r="O117">
            <v>15437221.470000001</v>
          </cell>
          <cell r="P117">
            <v>238685.26</v>
          </cell>
          <cell r="Q117">
            <v>17462.7</v>
          </cell>
          <cell r="R117">
            <v>0</v>
          </cell>
          <cell r="S117">
            <v>0</v>
          </cell>
          <cell r="T117">
            <v>0</v>
          </cell>
          <cell r="U117">
            <v>0</v>
          </cell>
          <cell r="V117">
            <v>256147.96</v>
          </cell>
          <cell r="W117">
            <v>92600491.780000001</v>
          </cell>
          <cell r="X117">
            <v>926004.92</v>
          </cell>
          <cell r="Y117">
            <v>506811.77</v>
          </cell>
          <cell r="Z117">
            <v>0</v>
          </cell>
          <cell r="AA117">
            <v>0</v>
          </cell>
          <cell r="AB117">
            <v>0</v>
          </cell>
          <cell r="AC117">
            <v>0</v>
          </cell>
          <cell r="AD117">
            <v>0</v>
          </cell>
          <cell r="AE117">
            <v>0</v>
          </cell>
          <cell r="AF117">
            <v>0</v>
          </cell>
          <cell r="AG117">
            <v>0</v>
          </cell>
          <cell r="AH117">
            <v>0</v>
          </cell>
          <cell r="AI117">
            <v>91167675.090000004</v>
          </cell>
          <cell r="AJ117">
            <v>17036887</v>
          </cell>
          <cell r="AK117">
            <v>7871041.79</v>
          </cell>
          <cell r="AL117">
            <v>7.27</v>
          </cell>
          <cell r="AM117">
            <v>6019032</v>
          </cell>
          <cell r="AN117">
            <v>93019685</v>
          </cell>
          <cell r="AO117">
            <v>1605797.02</v>
          </cell>
          <cell r="AP117">
            <v>76487.7</v>
          </cell>
          <cell r="AQ117">
            <v>-1529309.32</v>
          </cell>
          <cell r="AR117">
            <v>94548994</v>
          </cell>
          <cell r="AS117">
            <v>46509843</v>
          </cell>
          <cell r="AT117">
            <v>27905906</v>
          </cell>
          <cell r="AU117">
            <v>18603937</v>
          </cell>
          <cell r="AV117">
            <v>0</v>
          </cell>
          <cell r="AW117">
            <v>0</v>
          </cell>
          <cell r="AX117">
            <v>0</v>
          </cell>
          <cell r="AY117" t="str">
            <v>Greater London Authority</v>
          </cell>
          <cell r="AZ117" t="str">
            <v>NA</v>
          </cell>
          <cell r="BA117" t="str">
            <v>Hackney</v>
          </cell>
        </row>
        <row r="118">
          <cell r="A118">
            <v>114</v>
          </cell>
          <cell r="B118" t="str">
            <v>Halton</v>
          </cell>
          <cell r="C118" t="str">
            <v>E0601</v>
          </cell>
          <cell r="D118">
            <v>3533</v>
          </cell>
          <cell r="E118">
            <v>128644236</v>
          </cell>
          <cell r="F118">
            <v>59433637.030000001</v>
          </cell>
          <cell r="G118">
            <v>935598.82</v>
          </cell>
          <cell r="H118">
            <v>1583158</v>
          </cell>
          <cell r="I118">
            <v>647559.18000000005</v>
          </cell>
          <cell r="J118">
            <v>1881931.99</v>
          </cell>
          <cell r="K118">
            <v>44933.4</v>
          </cell>
          <cell r="L118">
            <v>1507.2</v>
          </cell>
          <cell r="M118">
            <v>205676.86</v>
          </cell>
          <cell r="N118">
            <v>2109740.2799999998</v>
          </cell>
          <cell r="O118">
            <v>4891348.91</v>
          </cell>
          <cell r="P118">
            <v>57366.64</v>
          </cell>
          <cell r="Q118">
            <v>286841.25</v>
          </cell>
          <cell r="R118">
            <v>2684.7</v>
          </cell>
          <cell r="S118">
            <v>0</v>
          </cell>
          <cell r="T118">
            <v>0</v>
          </cell>
          <cell r="U118">
            <v>0</v>
          </cell>
          <cell r="V118">
            <v>346892.59</v>
          </cell>
          <cell r="W118">
            <v>54195395.530000001</v>
          </cell>
          <cell r="X118">
            <v>600000</v>
          </cell>
          <cell r="Y118">
            <v>166595.96</v>
          </cell>
          <cell r="Z118">
            <v>0</v>
          </cell>
          <cell r="AA118">
            <v>81786.37</v>
          </cell>
          <cell r="AB118">
            <v>0</v>
          </cell>
          <cell r="AC118">
            <v>31174.65</v>
          </cell>
          <cell r="AD118">
            <v>0</v>
          </cell>
          <cell r="AE118">
            <v>0</v>
          </cell>
          <cell r="AF118">
            <v>0</v>
          </cell>
          <cell r="AG118">
            <v>0</v>
          </cell>
          <cell r="AH118">
            <v>0</v>
          </cell>
          <cell r="AI118">
            <v>53428799.57</v>
          </cell>
          <cell r="AJ118">
            <v>0</v>
          </cell>
          <cell r="AK118">
            <v>0</v>
          </cell>
          <cell r="AL118">
            <v>0</v>
          </cell>
          <cell r="AM118">
            <v>3522700</v>
          </cell>
          <cell r="AN118">
            <v>49906100</v>
          </cell>
          <cell r="AO118">
            <v>160248.32999999999</v>
          </cell>
          <cell r="AP118">
            <v>1386633.16</v>
          </cell>
          <cell r="AQ118">
            <v>1226384.83</v>
          </cell>
          <cell r="AR118">
            <v>48679715</v>
          </cell>
          <cell r="AS118">
            <v>24871263.629999999</v>
          </cell>
          <cell r="AT118">
            <v>24453989</v>
          </cell>
          <cell r="AU118">
            <v>0</v>
          </cell>
          <cell r="AV118">
            <v>499061</v>
          </cell>
          <cell r="AW118">
            <v>0</v>
          </cell>
          <cell r="AX118">
            <v>0</v>
          </cell>
          <cell r="AY118" t="str">
            <v>UA</v>
          </cell>
          <cell r="AZ118" t="str">
            <v>Cheshire Fire Authority</v>
          </cell>
          <cell r="BA118" t="str">
            <v>Halton</v>
          </cell>
        </row>
        <row r="119">
          <cell r="A119">
            <v>115</v>
          </cell>
          <cell r="B119" t="str">
            <v>Hambleton</v>
          </cell>
          <cell r="C119" t="str">
            <v>E2732</v>
          </cell>
          <cell r="D119">
            <v>3831</v>
          </cell>
          <cell r="E119">
            <v>66313744</v>
          </cell>
          <cell r="F119">
            <v>30636949.73</v>
          </cell>
          <cell r="G119">
            <v>456715.04</v>
          </cell>
          <cell r="H119">
            <v>2211046.73</v>
          </cell>
          <cell r="I119">
            <v>1754331.69</v>
          </cell>
          <cell r="J119">
            <v>751838.17</v>
          </cell>
          <cell r="K119">
            <v>94469.42</v>
          </cell>
          <cell r="L119">
            <v>57959.48</v>
          </cell>
          <cell r="M119">
            <v>1777.35</v>
          </cell>
          <cell r="N119">
            <v>428220.34</v>
          </cell>
          <cell r="O119">
            <v>3088596.45</v>
          </cell>
          <cell r="P119">
            <v>68602.3</v>
          </cell>
          <cell r="Q119">
            <v>23278.76</v>
          </cell>
          <cell r="R119">
            <v>1274.44</v>
          </cell>
          <cell r="S119">
            <v>16081.1</v>
          </cell>
          <cell r="T119">
            <v>356.76</v>
          </cell>
          <cell r="U119">
            <v>0</v>
          </cell>
          <cell r="V119">
            <v>109593.36</v>
          </cell>
          <cell r="W119">
            <v>27438759.920000002</v>
          </cell>
          <cell r="X119">
            <v>411581</v>
          </cell>
          <cell r="Y119">
            <v>154278.79</v>
          </cell>
          <cell r="Z119">
            <v>0</v>
          </cell>
          <cell r="AA119">
            <v>0</v>
          </cell>
          <cell r="AB119">
            <v>0</v>
          </cell>
          <cell r="AC119">
            <v>0</v>
          </cell>
          <cell r="AD119">
            <v>0</v>
          </cell>
          <cell r="AE119">
            <v>0</v>
          </cell>
          <cell r="AF119">
            <v>0</v>
          </cell>
          <cell r="AG119">
            <v>0</v>
          </cell>
          <cell r="AH119">
            <v>0</v>
          </cell>
          <cell r="AI119">
            <v>26872900.129999999</v>
          </cell>
          <cell r="AJ119">
            <v>250000</v>
          </cell>
          <cell r="AK119">
            <v>115500</v>
          </cell>
          <cell r="AL119">
            <v>0.38</v>
          </cell>
          <cell r="AM119">
            <v>200000</v>
          </cell>
          <cell r="AN119">
            <v>26788400</v>
          </cell>
          <cell r="AO119">
            <v>1561.5</v>
          </cell>
          <cell r="AP119">
            <v>64560.6</v>
          </cell>
          <cell r="AQ119">
            <v>62999.1</v>
          </cell>
          <cell r="AR119">
            <v>26725401</v>
          </cell>
          <cell r="AS119">
            <v>13394200</v>
          </cell>
          <cell r="AT119">
            <v>10715360</v>
          </cell>
          <cell r="AU119">
            <v>2410956</v>
          </cell>
          <cell r="AV119">
            <v>267884</v>
          </cell>
          <cell r="AW119">
            <v>0</v>
          </cell>
          <cell r="AX119">
            <v>0</v>
          </cell>
          <cell r="AY119" t="str">
            <v>North Yorkshire</v>
          </cell>
          <cell r="AZ119" t="str">
            <v>North Yorkshire Fire Authority</v>
          </cell>
          <cell r="BA119" t="str">
            <v>Hambleton</v>
          </cell>
        </row>
        <row r="120">
          <cell r="A120">
            <v>116</v>
          </cell>
          <cell r="B120" t="str">
            <v>Hammersmith and Fulham</v>
          </cell>
          <cell r="C120" t="str">
            <v>E5014</v>
          </cell>
          <cell r="D120">
            <v>9263</v>
          </cell>
          <cell r="E120">
            <v>456456221</v>
          </cell>
          <cell r="F120">
            <v>210882774.09999999</v>
          </cell>
          <cell r="G120">
            <v>3649564</v>
          </cell>
          <cell r="H120">
            <v>1815806</v>
          </cell>
          <cell r="I120">
            <v>-1833758</v>
          </cell>
          <cell r="J120">
            <v>8037965</v>
          </cell>
          <cell r="K120">
            <v>0</v>
          </cell>
          <cell r="L120">
            <v>0</v>
          </cell>
          <cell r="M120">
            <v>0</v>
          </cell>
          <cell r="N120">
            <v>7488439</v>
          </cell>
          <cell r="O120">
            <v>13692646</v>
          </cell>
          <cell r="P120">
            <v>46801</v>
          </cell>
          <cell r="Q120">
            <v>83234</v>
          </cell>
          <cell r="R120">
            <v>0</v>
          </cell>
          <cell r="S120">
            <v>0</v>
          </cell>
          <cell r="T120">
            <v>0</v>
          </cell>
          <cell r="U120">
            <v>0</v>
          </cell>
          <cell r="V120">
            <v>130035</v>
          </cell>
          <cell r="W120">
            <v>197060093.09999999</v>
          </cell>
          <cell r="X120">
            <v>4880000</v>
          </cell>
          <cell r="Y120">
            <v>574202.55000000005</v>
          </cell>
          <cell r="Z120">
            <v>0</v>
          </cell>
          <cell r="AA120">
            <v>0</v>
          </cell>
          <cell r="AB120">
            <v>0</v>
          </cell>
          <cell r="AC120">
            <v>0</v>
          </cell>
          <cell r="AD120">
            <v>0</v>
          </cell>
          <cell r="AE120">
            <v>0</v>
          </cell>
          <cell r="AF120">
            <v>0</v>
          </cell>
          <cell r="AG120">
            <v>0</v>
          </cell>
          <cell r="AH120">
            <v>0</v>
          </cell>
          <cell r="AI120">
            <v>191605890.55000001</v>
          </cell>
          <cell r="AJ120">
            <v>-2079401</v>
          </cell>
          <cell r="AK120">
            <v>-960683.26</v>
          </cell>
          <cell r="AL120">
            <v>-0.46</v>
          </cell>
          <cell r="AM120">
            <v>26442887</v>
          </cell>
          <cell r="AN120">
            <v>164202320</v>
          </cell>
          <cell r="AO120">
            <v>219530</v>
          </cell>
          <cell r="AP120">
            <v>506877</v>
          </cell>
          <cell r="AQ120">
            <v>287347</v>
          </cell>
          <cell r="AR120">
            <v>163914973</v>
          </cell>
          <cell r="AS120">
            <v>82101160</v>
          </cell>
          <cell r="AT120">
            <v>49260696</v>
          </cell>
          <cell r="AU120">
            <v>32840464</v>
          </cell>
          <cell r="AV120">
            <v>0</v>
          </cell>
          <cell r="AW120">
            <v>0</v>
          </cell>
          <cell r="AX120">
            <v>0</v>
          </cell>
          <cell r="AY120" t="str">
            <v>Greater London Authority</v>
          </cell>
          <cell r="AZ120" t="str">
            <v>NA</v>
          </cell>
          <cell r="BA120" t="str">
            <v>Hammersmith and Fulham</v>
          </cell>
        </row>
        <row r="121">
          <cell r="A121">
            <v>117</v>
          </cell>
          <cell r="B121" t="str">
            <v>Harborough</v>
          </cell>
          <cell r="C121" t="str">
            <v>E2433</v>
          </cell>
          <cell r="D121">
            <v>2741</v>
          </cell>
          <cell r="E121">
            <v>86902162</v>
          </cell>
          <cell r="F121">
            <v>40148798.840000004</v>
          </cell>
          <cell r="G121">
            <v>683592.32</v>
          </cell>
          <cell r="H121">
            <v>1438860.09</v>
          </cell>
          <cell r="I121">
            <v>755267.77</v>
          </cell>
          <cell r="J121">
            <v>1395378.73</v>
          </cell>
          <cell r="K121">
            <v>37674.53</v>
          </cell>
          <cell r="L121">
            <v>33542.199999999997</v>
          </cell>
          <cell r="M121">
            <v>0</v>
          </cell>
          <cell r="N121">
            <v>1166008.1499999999</v>
          </cell>
          <cell r="O121">
            <v>3387871.38</v>
          </cell>
          <cell r="P121">
            <v>21252.81</v>
          </cell>
          <cell r="Q121">
            <v>32884.07</v>
          </cell>
          <cell r="R121">
            <v>9418.6299999999992</v>
          </cell>
          <cell r="S121">
            <v>33542.199999999997</v>
          </cell>
          <cell r="T121">
            <v>0</v>
          </cell>
          <cell r="U121">
            <v>0</v>
          </cell>
          <cell r="V121">
            <v>97097.71</v>
          </cell>
          <cell r="W121">
            <v>36663829.75</v>
          </cell>
          <cell r="X121">
            <v>354000</v>
          </cell>
          <cell r="Y121">
            <v>123350.37</v>
          </cell>
          <cell r="Z121">
            <v>0</v>
          </cell>
          <cell r="AA121">
            <v>0</v>
          </cell>
          <cell r="AB121">
            <v>0</v>
          </cell>
          <cell r="AC121">
            <v>0</v>
          </cell>
          <cell r="AD121">
            <v>0</v>
          </cell>
          <cell r="AE121">
            <v>0</v>
          </cell>
          <cell r="AF121">
            <v>0</v>
          </cell>
          <cell r="AG121">
            <v>0</v>
          </cell>
          <cell r="AH121">
            <v>0</v>
          </cell>
          <cell r="AI121">
            <v>36186479.380000003</v>
          </cell>
          <cell r="AJ121">
            <v>715875</v>
          </cell>
          <cell r="AK121">
            <v>330734.25</v>
          </cell>
          <cell r="AL121">
            <v>0.82</v>
          </cell>
          <cell r="AM121">
            <v>1000000</v>
          </cell>
          <cell r="AN121">
            <v>35517214</v>
          </cell>
          <cell r="AO121">
            <v>14908.87</v>
          </cell>
          <cell r="AP121">
            <v>34907.1</v>
          </cell>
          <cell r="AQ121">
            <v>19998.23</v>
          </cell>
          <cell r="AR121">
            <v>35497216</v>
          </cell>
          <cell r="AS121">
            <v>17758607</v>
          </cell>
          <cell r="AT121">
            <v>14206886</v>
          </cell>
          <cell r="AU121">
            <v>3196549</v>
          </cell>
          <cell r="AV121">
            <v>355172</v>
          </cell>
          <cell r="AW121">
            <v>0</v>
          </cell>
          <cell r="AX121">
            <v>0</v>
          </cell>
          <cell r="AY121" t="str">
            <v>Leicestershire</v>
          </cell>
          <cell r="AZ121" t="str">
            <v>Leicestershire Fire Authority</v>
          </cell>
          <cell r="BA121" t="str">
            <v>Harborough</v>
          </cell>
        </row>
        <row r="122">
          <cell r="A122">
            <v>118</v>
          </cell>
          <cell r="B122" t="str">
            <v>Haringey</v>
          </cell>
          <cell r="C122" t="str">
            <v>E5038</v>
          </cell>
          <cell r="D122">
            <v>6732</v>
          </cell>
          <cell r="E122">
            <v>165727278</v>
          </cell>
          <cell r="F122">
            <v>76566002.439999998</v>
          </cell>
          <cell r="G122">
            <v>1102660.6100000001</v>
          </cell>
          <cell r="H122">
            <v>3611061.9</v>
          </cell>
          <cell r="I122">
            <v>2508401.39</v>
          </cell>
          <cell r="J122">
            <v>4260155</v>
          </cell>
          <cell r="K122">
            <v>23154.36</v>
          </cell>
          <cell r="L122">
            <v>0</v>
          </cell>
          <cell r="M122">
            <v>20000</v>
          </cell>
          <cell r="N122">
            <v>1665304.13</v>
          </cell>
          <cell r="O122">
            <v>8477014.8800000008</v>
          </cell>
          <cell r="P122">
            <v>441889</v>
          </cell>
          <cell r="Q122">
            <v>165325.63</v>
          </cell>
          <cell r="R122">
            <v>0</v>
          </cell>
          <cell r="S122">
            <v>0</v>
          </cell>
          <cell r="T122">
            <v>0</v>
          </cell>
          <cell r="U122">
            <v>0</v>
          </cell>
          <cell r="V122">
            <v>607214.63</v>
          </cell>
          <cell r="W122">
            <v>67481772.930000007</v>
          </cell>
          <cell r="X122">
            <v>1582062.25</v>
          </cell>
          <cell r="Y122">
            <v>309107</v>
          </cell>
          <cell r="Z122">
            <v>0</v>
          </cell>
          <cell r="AA122">
            <v>0</v>
          </cell>
          <cell r="AB122">
            <v>0</v>
          </cell>
          <cell r="AC122">
            <v>0</v>
          </cell>
          <cell r="AD122">
            <v>0</v>
          </cell>
          <cell r="AE122">
            <v>0</v>
          </cell>
          <cell r="AF122">
            <v>0</v>
          </cell>
          <cell r="AG122">
            <v>0</v>
          </cell>
          <cell r="AH122">
            <v>0</v>
          </cell>
          <cell r="AI122">
            <v>65590603.68</v>
          </cell>
          <cell r="AJ122">
            <v>-633440</v>
          </cell>
          <cell r="AK122">
            <v>-292649.28000000003</v>
          </cell>
          <cell r="AL122">
            <v>-0.38</v>
          </cell>
          <cell r="AM122">
            <v>3374088.65</v>
          </cell>
          <cell r="AN122">
            <v>61923866</v>
          </cell>
          <cell r="AO122">
            <v>62809.3</v>
          </cell>
          <cell r="AP122">
            <v>292503.98</v>
          </cell>
          <cell r="AQ122">
            <v>229694.68</v>
          </cell>
          <cell r="AR122">
            <v>61694171</v>
          </cell>
          <cell r="AS122">
            <v>30961933</v>
          </cell>
          <cell r="AT122">
            <v>18577160</v>
          </cell>
          <cell r="AU122">
            <v>12384773</v>
          </cell>
          <cell r="AV122">
            <v>0</v>
          </cell>
          <cell r="AW122">
            <v>0</v>
          </cell>
          <cell r="AX122">
            <v>0</v>
          </cell>
          <cell r="AY122" t="str">
            <v>Greater London Authority</v>
          </cell>
          <cell r="AZ122" t="str">
            <v>NA</v>
          </cell>
          <cell r="BA122" t="str">
            <v>Haringey</v>
          </cell>
        </row>
        <row r="123">
          <cell r="A123">
            <v>119</v>
          </cell>
          <cell r="B123" t="str">
            <v>Harlow</v>
          </cell>
          <cell r="C123" t="str">
            <v>E1538</v>
          </cell>
          <cell r="D123">
            <v>2320</v>
          </cell>
          <cell r="E123">
            <v>112444723</v>
          </cell>
          <cell r="F123">
            <v>51949462.030000001</v>
          </cell>
          <cell r="G123">
            <v>939151.34</v>
          </cell>
          <cell r="H123">
            <v>767055.87</v>
          </cell>
          <cell r="I123">
            <v>-172095.47</v>
          </cell>
          <cell r="J123">
            <v>2356730.9700000002</v>
          </cell>
          <cell r="K123">
            <v>67353</v>
          </cell>
          <cell r="L123">
            <v>0</v>
          </cell>
          <cell r="M123">
            <v>48366.32</v>
          </cell>
          <cell r="N123">
            <v>1851515.65</v>
          </cell>
          <cell r="O123">
            <v>4151870.47</v>
          </cell>
          <cell r="P123">
            <v>33536.06</v>
          </cell>
          <cell r="Q123">
            <v>3418.8</v>
          </cell>
          <cell r="R123">
            <v>0</v>
          </cell>
          <cell r="S123">
            <v>0</v>
          </cell>
          <cell r="T123">
            <v>0</v>
          </cell>
          <cell r="U123">
            <v>0</v>
          </cell>
          <cell r="V123">
            <v>36954.86</v>
          </cell>
          <cell r="W123">
            <v>47760636.700000003</v>
          </cell>
          <cell r="X123">
            <v>455959</v>
          </cell>
          <cell r="Y123">
            <v>124427.78</v>
          </cell>
          <cell r="Z123">
            <v>0</v>
          </cell>
          <cell r="AA123">
            <v>0</v>
          </cell>
          <cell r="AB123">
            <v>2754899.55</v>
          </cell>
          <cell r="AC123">
            <v>2754899.55</v>
          </cell>
          <cell r="AD123">
            <v>0</v>
          </cell>
          <cell r="AE123">
            <v>0</v>
          </cell>
          <cell r="AF123">
            <v>0</v>
          </cell>
          <cell r="AG123">
            <v>0</v>
          </cell>
          <cell r="AH123">
            <v>0</v>
          </cell>
          <cell r="AI123">
            <v>47180249.920000002</v>
          </cell>
          <cell r="AJ123">
            <v>-1250000</v>
          </cell>
          <cell r="AK123">
            <v>-577500</v>
          </cell>
          <cell r="AL123">
            <v>-1.1100000000000001</v>
          </cell>
          <cell r="AM123">
            <v>1825094</v>
          </cell>
          <cell r="AN123">
            <v>44777656</v>
          </cell>
          <cell r="AO123">
            <v>168158.24</v>
          </cell>
          <cell r="AP123">
            <v>86926.09</v>
          </cell>
          <cell r="AQ123">
            <v>-81232.149999999994</v>
          </cell>
          <cell r="AR123">
            <v>44858888</v>
          </cell>
          <cell r="AS123">
            <v>22388828</v>
          </cell>
          <cell r="AT123">
            <v>17911062</v>
          </cell>
          <cell r="AU123">
            <v>4029989</v>
          </cell>
          <cell r="AV123">
            <v>447777</v>
          </cell>
          <cell r="AW123">
            <v>0</v>
          </cell>
          <cell r="AX123">
            <v>0</v>
          </cell>
          <cell r="AY123" t="str">
            <v>Essex</v>
          </cell>
          <cell r="AZ123" t="str">
            <v>Essex Fire Authority</v>
          </cell>
          <cell r="BA123" t="str">
            <v>Harlow</v>
          </cell>
        </row>
        <row r="124">
          <cell r="A124">
            <v>120</v>
          </cell>
          <cell r="B124" t="str">
            <v>Harrogate</v>
          </cell>
          <cell r="C124" t="str">
            <v>E2753</v>
          </cell>
          <cell r="D124">
            <v>6798</v>
          </cell>
          <cell r="E124">
            <v>150466015</v>
          </cell>
          <cell r="F124">
            <v>69515298.930000007</v>
          </cell>
          <cell r="G124">
            <v>1224738.05</v>
          </cell>
          <cell r="H124">
            <v>4020374.16</v>
          </cell>
          <cell r="I124">
            <v>2795636.11</v>
          </cell>
          <cell r="J124">
            <v>2914585</v>
          </cell>
          <cell r="K124">
            <v>113782.3</v>
          </cell>
          <cell r="L124">
            <v>60539.12</v>
          </cell>
          <cell r="M124">
            <v>30000</v>
          </cell>
          <cell r="N124">
            <v>2153731.77</v>
          </cell>
          <cell r="O124">
            <v>8068274.2999999998</v>
          </cell>
          <cell r="P124">
            <v>31488.14</v>
          </cell>
          <cell r="Q124">
            <v>135495.47</v>
          </cell>
          <cell r="R124">
            <v>93.02</v>
          </cell>
          <cell r="S124">
            <v>14689.58</v>
          </cell>
          <cell r="T124">
            <v>47448.08</v>
          </cell>
          <cell r="U124">
            <v>2429.61</v>
          </cell>
          <cell r="V124">
            <v>231643.9</v>
          </cell>
          <cell r="W124">
            <v>61215380.729999997</v>
          </cell>
          <cell r="X124">
            <v>612153.81000000006</v>
          </cell>
          <cell r="Y124">
            <v>284541.02</v>
          </cell>
          <cell r="Z124">
            <v>0</v>
          </cell>
          <cell r="AA124">
            <v>0</v>
          </cell>
          <cell r="AB124">
            <v>0</v>
          </cell>
          <cell r="AC124">
            <v>0</v>
          </cell>
          <cell r="AD124">
            <v>0</v>
          </cell>
          <cell r="AE124">
            <v>0</v>
          </cell>
          <cell r="AF124">
            <v>0</v>
          </cell>
          <cell r="AG124">
            <v>0</v>
          </cell>
          <cell r="AH124">
            <v>0</v>
          </cell>
          <cell r="AI124">
            <v>60318685.899999999</v>
          </cell>
          <cell r="AJ124">
            <v>0</v>
          </cell>
          <cell r="AK124">
            <v>0</v>
          </cell>
          <cell r="AL124">
            <v>0</v>
          </cell>
          <cell r="AM124">
            <v>1530384.52</v>
          </cell>
          <cell r="AN124">
            <v>58788301</v>
          </cell>
          <cell r="AO124">
            <v>9306.6200000000008</v>
          </cell>
          <cell r="AP124">
            <v>86228.47</v>
          </cell>
          <cell r="AQ124">
            <v>76921.850000000006</v>
          </cell>
          <cell r="AR124">
            <v>58711379</v>
          </cell>
          <cell r="AS124">
            <v>29394151</v>
          </cell>
          <cell r="AT124">
            <v>23515320</v>
          </cell>
          <cell r="AU124">
            <v>5290947</v>
          </cell>
          <cell r="AV124">
            <v>587883</v>
          </cell>
          <cell r="AW124">
            <v>0</v>
          </cell>
          <cell r="AX124">
            <v>0</v>
          </cell>
          <cell r="AY124" t="str">
            <v>North Yorkshire</v>
          </cell>
          <cell r="AZ124" t="str">
            <v>North Yorkshire Fire Authority</v>
          </cell>
          <cell r="BA124" t="str">
            <v>Harrogate</v>
          </cell>
        </row>
        <row r="125">
          <cell r="A125">
            <v>121</v>
          </cell>
          <cell r="B125" t="str">
            <v>Harrow</v>
          </cell>
          <cell r="C125" t="str">
            <v>E5039</v>
          </cell>
          <cell r="D125">
            <v>5426</v>
          </cell>
          <cell r="E125">
            <v>128486354</v>
          </cell>
          <cell r="F125">
            <v>59360695.549999997</v>
          </cell>
          <cell r="G125">
            <v>800000</v>
          </cell>
          <cell r="H125">
            <v>2550000</v>
          </cell>
          <cell r="I125">
            <v>1750000</v>
          </cell>
          <cell r="J125">
            <v>4036000</v>
          </cell>
          <cell r="K125">
            <v>160000</v>
          </cell>
          <cell r="L125">
            <v>0</v>
          </cell>
          <cell r="M125">
            <v>250000</v>
          </cell>
          <cell r="N125">
            <v>1500000</v>
          </cell>
          <cell r="O125">
            <v>7696000</v>
          </cell>
          <cell r="P125">
            <v>45000</v>
          </cell>
          <cell r="Q125">
            <v>50000</v>
          </cell>
          <cell r="R125">
            <v>0</v>
          </cell>
          <cell r="S125">
            <v>0</v>
          </cell>
          <cell r="T125">
            <v>0</v>
          </cell>
          <cell r="U125">
            <v>0</v>
          </cell>
          <cell r="V125">
            <v>95000</v>
          </cell>
          <cell r="W125">
            <v>51569695.549999997</v>
          </cell>
          <cell r="X125">
            <v>1000000</v>
          </cell>
          <cell r="Y125">
            <v>255455.07</v>
          </cell>
          <cell r="Z125">
            <v>0</v>
          </cell>
          <cell r="AA125">
            <v>0</v>
          </cell>
          <cell r="AB125">
            <v>0</v>
          </cell>
          <cell r="AC125">
            <v>0</v>
          </cell>
          <cell r="AD125">
            <v>0</v>
          </cell>
          <cell r="AE125">
            <v>0</v>
          </cell>
          <cell r="AF125">
            <v>0</v>
          </cell>
          <cell r="AG125">
            <v>0</v>
          </cell>
          <cell r="AH125">
            <v>0</v>
          </cell>
          <cell r="AI125">
            <v>50314240.479999997</v>
          </cell>
          <cell r="AJ125">
            <v>-500000</v>
          </cell>
          <cell r="AK125">
            <v>-231000</v>
          </cell>
          <cell r="AL125">
            <v>-0.39</v>
          </cell>
          <cell r="AM125">
            <v>1000000</v>
          </cell>
          <cell r="AN125">
            <v>49083240</v>
          </cell>
          <cell r="AO125">
            <v>114000</v>
          </cell>
          <cell r="AP125">
            <v>181000</v>
          </cell>
          <cell r="AQ125">
            <v>67000</v>
          </cell>
          <cell r="AR125">
            <v>49016240</v>
          </cell>
          <cell r="AS125">
            <v>24541620</v>
          </cell>
          <cell r="AT125">
            <v>14724972</v>
          </cell>
          <cell r="AU125">
            <v>9816648</v>
          </cell>
          <cell r="AV125">
            <v>0</v>
          </cell>
          <cell r="AW125">
            <v>0</v>
          </cell>
          <cell r="AX125">
            <v>0</v>
          </cell>
          <cell r="AY125" t="str">
            <v>Greater London Authority</v>
          </cell>
          <cell r="AZ125" t="str">
            <v>NA</v>
          </cell>
          <cell r="BA125" t="str">
            <v>Harrow</v>
          </cell>
        </row>
        <row r="126">
          <cell r="A126">
            <v>122</v>
          </cell>
          <cell r="B126" t="str">
            <v>Hart</v>
          </cell>
          <cell r="C126" t="str">
            <v>E1736</v>
          </cell>
          <cell r="D126">
            <v>2118</v>
          </cell>
          <cell r="E126">
            <v>71067560</v>
          </cell>
          <cell r="F126">
            <v>32833212.719999999</v>
          </cell>
          <cell r="G126">
            <v>558703.89</v>
          </cell>
          <cell r="H126">
            <v>932244.18</v>
          </cell>
          <cell r="I126">
            <v>373540.29</v>
          </cell>
          <cell r="J126">
            <v>658065.92000000004</v>
          </cell>
          <cell r="K126">
            <v>31293.24</v>
          </cell>
          <cell r="L126">
            <v>2743.58</v>
          </cell>
          <cell r="M126">
            <v>0</v>
          </cell>
          <cell r="N126">
            <v>1016986.45</v>
          </cell>
          <cell r="O126">
            <v>2082629.48</v>
          </cell>
          <cell r="P126">
            <v>53388.55</v>
          </cell>
          <cell r="Q126">
            <v>23217.43</v>
          </cell>
          <cell r="R126">
            <v>0</v>
          </cell>
          <cell r="S126">
            <v>2743.57</v>
          </cell>
          <cell r="T126">
            <v>0</v>
          </cell>
          <cell r="U126">
            <v>0</v>
          </cell>
          <cell r="V126">
            <v>79349.55</v>
          </cell>
          <cell r="W126">
            <v>30671233.690000001</v>
          </cell>
          <cell r="X126">
            <v>306553.71000000002</v>
          </cell>
          <cell r="Y126">
            <v>100079.23</v>
          </cell>
          <cell r="Z126">
            <v>0</v>
          </cell>
          <cell r="AA126">
            <v>0</v>
          </cell>
          <cell r="AB126">
            <v>0</v>
          </cell>
          <cell r="AC126">
            <v>0</v>
          </cell>
          <cell r="AD126">
            <v>0</v>
          </cell>
          <cell r="AE126">
            <v>0</v>
          </cell>
          <cell r="AF126">
            <v>0</v>
          </cell>
          <cell r="AG126">
            <v>0</v>
          </cell>
          <cell r="AH126">
            <v>0</v>
          </cell>
          <cell r="AI126">
            <v>30264600.75</v>
          </cell>
          <cell r="AJ126">
            <v>0</v>
          </cell>
          <cell r="AK126">
            <v>0</v>
          </cell>
          <cell r="AL126">
            <v>0</v>
          </cell>
          <cell r="AM126">
            <v>1745186.94</v>
          </cell>
          <cell r="AN126">
            <v>28519414</v>
          </cell>
          <cell r="AO126">
            <v>9859.11</v>
          </cell>
          <cell r="AP126">
            <v>85261.81</v>
          </cell>
          <cell r="AQ126">
            <v>75402.7</v>
          </cell>
          <cell r="AR126">
            <v>28444011</v>
          </cell>
          <cell r="AS126">
            <v>14259707</v>
          </cell>
          <cell r="AT126">
            <v>11407766</v>
          </cell>
          <cell r="AU126">
            <v>2566747</v>
          </cell>
          <cell r="AV126">
            <v>285194</v>
          </cell>
          <cell r="AW126">
            <v>0</v>
          </cell>
          <cell r="AX126">
            <v>0</v>
          </cell>
          <cell r="AY126" t="str">
            <v>Hampshire</v>
          </cell>
          <cell r="AZ126" t="str">
            <v>Hampshire Fire Authority</v>
          </cell>
          <cell r="BA126" t="str">
            <v>Hart</v>
          </cell>
        </row>
        <row r="127">
          <cell r="A127">
            <v>123</v>
          </cell>
          <cell r="B127" t="str">
            <v>Hartlepool</v>
          </cell>
          <cell r="C127" t="str">
            <v>E0701</v>
          </cell>
          <cell r="D127">
            <v>2692</v>
          </cell>
          <cell r="E127">
            <v>96551229</v>
          </cell>
          <cell r="F127">
            <v>44606667.799999997</v>
          </cell>
          <cell r="G127">
            <v>794773.45</v>
          </cell>
          <cell r="H127">
            <v>1674916.23</v>
          </cell>
          <cell r="I127">
            <v>880142.78</v>
          </cell>
          <cell r="J127">
            <v>1416800.85</v>
          </cell>
          <cell r="K127">
            <v>40929.9</v>
          </cell>
          <cell r="L127">
            <v>0</v>
          </cell>
          <cell r="M127">
            <v>44190</v>
          </cell>
          <cell r="N127">
            <v>1431774.62</v>
          </cell>
          <cell r="O127">
            <v>3813838.15</v>
          </cell>
          <cell r="P127">
            <v>151882.71</v>
          </cell>
          <cell r="Q127">
            <v>35673.410000000003</v>
          </cell>
          <cell r="R127">
            <v>2246.67</v>
          </cell>
          <cell r="S127">
            <v>0</v>
          </cell>
          <cell r="T127">
            <v>548.63</v>
          </cell>
          <cell r="U127">
            <v>0</v>
          </cell>
          <cell r="V127">
            <v>190351.42</v>
          </cell>
          <cell r="W127">
            <v>40602478.229999997</v>
          </cell>
          <cell r="X127">
            <v>341265.77</v>
          </cell>
          <cell r="Y127">
            <v>124826.98</v>
          </cell>
          <cell r="Z127">
            <v>0</v>
          </cell>
          <cell r="AA127">
            <v>48663</v>
          </cell>
          <cell r="AB127">
            <v>48663</v>
          </cell>
          <cell r="AC127">
            <v>0</v>
          </cell>
          <cell r="AD127">
            <v>48663</v>
          </cell>
          <cell r="AE127">
            <v>0</v>
          </cell>
          <cell r="AF127">
            <v>0</v>
          </cell>
          <cell r="AG127">
            <v>0</v>
          </cell>
          <cell r="AH127">
            <v>0</v>
          </cell>
          <cell r="AI127">
            <v>40087722.479999997</v>
          </cell>
          <cell r="AJ127">
            <v>735216</v>
          </cell>
          <cell r="AK127">
            <v>339669.79</v>
          </cell>
          <cell r="AL127">
            <v>0.76</v>
          </cell>
          <cell r="AM127">
            <v>5334963</v>
          </cell>
          <cell r="AN127">
            <v>35092429</v>
          </cell>
          <cell r="AO127">
            <v>18294.36</v>
          </cell>
          <cell r="AP127">
            <v>9596611.9900000002</v>
          </cell>
          <cell r="AQ127">
            <v>9578317.6300000008</v>
          </cell>
          <cell r="AR127">
            <v>25514111</v>
          </cell>
          <cell r="AS127">
            <v>17497552</v>
          </cell>
          <cell r="AT127">
            <v>17195290</v>
          </cell>
          <cell r="AU127">
            <v>0</v>
          </cell>
          <cell r="AV127">
            <v>350924</v>
          </cell>
          <cell r="AW127">
            <v>0</v>
          </cell>
          <cell r="AX127">
            <v>0</v>
          </cell>
          <cell r="AY127" t="str">
            <v>UA</v>
          </cell>
          <cell r="AZ127" t="str">
            <v>Cleveland Fire Authority</v>
          </cell>
          <cell r="BA127" t="str">
            <v>Hartlepool</v>
          </cell>
        </row>
        <row r="128">
          <cell r="A128">
            <v>124</v>
          </cell>
          <cell r="B128" t="str">
            <v>Hastings</v>
          </cell>
          <cell r="C128" t="str">
            <v>E1433</v>
          </cell>
          <cell r="D128">
            <v>2978</v>
          </cell>
          <cell r="E128">
            <v>57950011</v>
          </cell>
          <cell r="F128">
            <v>26772905.079999998</v>
          </cell>
          <cell r="G128">
            <v>372899</v>
          </cell>
          <cell r="H128">
            <v>2394316.1800000002</v>
          </cell>
          <cell r="I128">
            <v>2021417.18</v>
          </cell>
          <cell r="J128">
            <v>1843904.44</v>
          </cell>
          <cell r="K128">
            <v>35262</v>
          </cell>
          <cell r="L128">
            <v>0</v>
          </cell>
          <cell r="M128">
            <v>0</v>
          </cell>
          <cell r="N128">
            <v>698322.33</v>
          </cell>
          <cell r="O128">
            <v>4598905.95</v>
          </cell>
          <cell r="P128">
            <v>184939.23</v>
          </cell>
          <cell r="Q128">
            <v>125662.81</v>
          </cell>
          <cell r="R128">
            <v>0</v>
          </cell>
          <cell r="S128">
            <v>0</v>
          </cell>
          <cell r="T128">
            <v>0</v>
          </cell>
          <cell r="U128">
            <v>0</v>
          </cell>
          <cell r="V128">
            <v>310602.03999999998</v>
          </cell>
          <cell r="W128">
            <v>21863397.09</v>
          </cell>
          <cell r="X128">
            <v>212398</v>
          </cell>
          <cell r="Y128">
            <v>123129.61</v>
          </cell>
          <cell r="Z128">
            <v>0</v>
          </cell>
          <cell r="AA128">
            <v>0</v>
          </cell>
          <cell r="AB128">
            <v>0</v>
          </cell>
          <cell r="AC128">
            <v>0</v>
          </cell>
          <cell r="AD128">
            <v>0</v>
          </cell>
          <cell r="AE128">
            <v>0</v>
          </cell>
          <cell r="AF128">
            <v>0</v>
          </cell>
          <cell r="AG128">
            <v>0</v>
          </cell>
          <cell r="AH128">
            <v>0</v>
          </cell>
          <cell r="AI128">
            <v>21527869.48</v>
          </cell>
          <cell r="AJ128">
            <v>200000</v>
          </cell>
          <cell r="AK128">
            <v>92400</v>
          </cell>
          <cell r="AL128">
            <v>0.35</v>
          </cell>
          <cell r="AM128">
            <v>600000</v>
          </cell>
          <cell r="AN128">
            <v>21020269</v>
          </cell>
          <cell r="AO128">
            <v>4000</v>
          </cell>
          <cell r="AP128">
            <v>120000</v>
          </cell>
          <cell r="AQ128">
            <v>116000</v>
          </cell>
          <cell r="AR128">
            <v>20904269</v>
          </cell>
          <cell r="AS128">
            <v>10510135</v>
          </cell>
          <cell r="AT128">
            <v>8408108</v>
          </cell>
          <cell r="AU128">
            <v>1891824</v>
          </cell>
          <cell r="AV128">
            <v>210203</v>
          </cell>
          <cell r="AW128">
            <v>0</v>
          </cell>
          <cell r="AX128">
            <v>0</v>
          </cell>
          <cell r="AY128" t="str">
            <v>East Sussex</v>
          </cell>
          <cell r="AZ128" t="str">
            <v>East Sussex Fire Authority</v>
          </cell>
          <cell r="BA128" t="str">
            <v>Hastings</v>
          </cell>
        </row>
        <row r="129">
          <cell r="A129">
            <v>125</v>
          </cell>
          <cell r="B129" t="str">
            <v>Havant</v>
          </cell>
          <cell r="C129" t="str">
            <v>E1737</v>
          </cell>
          <cell r="D129">
            <v>3172</v>
          </cell>
          <cell r="E129">
            <v>79873436</v>
          </cell>
          <cell r="F129">
            <v>36901527.43</v>
          </cell>
          <cell r="G129">
            <v>613288.99</v>
          </cell>
          <cell r="H129">
            <v>1734106.42</v>
          </cell>
          <cell r="I129">
            <v>1120817.43</v>
          </cell>
          <cell r="J129">
            <v>1829478.85</v>
          </cell>
          <cell r="K129">
            <v>668.82</v>
          </cell>
          <cell r="L129">
            <v>1884</v>
          </cell>
          <cell r="M129">
            <v>0</v>
          </cell>
          <cell r="N129">
            <v>385006.52</v>
          </cell>
          <cell r="O129">
            <v>3337855.62</v>
          </cell>
          <cell r="P129">
            <v>91491.91</v>
          </cell>
          <cell r="Q129">
            <v>87219.66</v>
          </cell>
          <cell r="R129">
            <v>0</v>
          </cell>
          <cell r="S129">
            <v>1884</v>
          </cell>
          <cell r="T129">
            <v>0</v>
          </cell>
          <cell r="U129">
            <v>0</v>
          </cell>
          <cell r="V129">
            <v>180595.57</v>
          </cell>
          <cell r="W129">
            <v>33383076.239999998</v>
          </cell>
          <cell r="X129">
            <v>333830.76</v>
          </cell>
          <cell r="Y129">
            <v>140839.42000000001</v>
          </cell>
          <cell r="Z129">
            <v>0</v>
          </cell>
          <cell r="AA129">
            <v>0</v>
          </cell>
          <cell r="AB129">
            <v>0</v>
          </cell>
          <cell r="AC129">
            <v>0</v>
          </cell>
          <cell r="AD129">
            <v>0</v>
          </cell>
          <cell r="AE129">
            <v>0</v>
          </cell>
          <cell r="AF129">
            <v>0</v>
          </cell>
          <cell r="AG129">
            <v>0</v>
          </cell>
          <cell r="AH129">
            <v>0</v>
          </cell>
          <cell r="AI129">
            <v>32908406.059999999</v>
          </cell>
          <cell r="AJ129">
            <v>191000</v>
          </cell>
          <cell r="AK129">
            <v>88242</v>
          </cell>
          <cell r="AL129">
            <v>0.24</v>
          </cell>
          <cell r="AM129">
            <v>1749000</v>
          </cell>
          <cell r="AN129">
            <v>31247648</v>
          </cell>
          <cell r="AO129">
            <v>3632.38</v>
          </cell>
          <cell r="AP129">
            <v>119455.87</v>
          </cell>
          <cell r="AQ129">
            <v>115823.49</v>
          </cell>
          <cell r="AR129">
            <v>31131825</v>
          </cell>
          <cell r="AS129">
            <v>15623824</v>
          </cell>
          <cell r="AT129">
            <v>12499059</v>
          </cell>
          <cell r="AU129">
            <v>2812288</v>
          </cell>
          <cell r="AV129">
            <v>312476</v>
          </cell>
          <cell r="AW129">
            <v>0</v>
          </cell>
          <cell r="AX129">
            <v>0</v>
          </cell>
          <cell r="AY129" t="str">
            <v>Hampshire</v>
          </cell>
          <cell r="AZ129" t="str">
            <v>Hampshire Fire Authority</v>
          </cell>
          <cell r="BA129" t="str">
            <v>Havant</v>
          </cell>
        </row>
        <row r="130">
          <cell r="A130">
            <v>126</v>
          </cell>
          <cell r="B130" t="str">
            <v>Havering</v>
          </cell>
          <cell r="C130" t="str">
            <v>E5040</v>
          </cell>
          <cell r="D130">
            <v>5622</v>
          </cell>
          <cell r="E130">
            <v>183761202</v>
          </cell>
          <cell r="F130">
            <v>84897675.319999993</v>
          </cell>
          <cell r="G130">
            <v>1354203.6</v>
          </cell>
          <cell r="H130">
            <v>2891339.18</v>
          </cell>
          <cell r="I130">
            <v>1537135.58</v>
          </cell>
          <cell r="J130">
            <v>4106965.11</v>
          </cell>
          <cell r="K130">
            <v>316022.15999999997</v>
          </cell>
          <cell r="L130">
            <v>0</v>
          </cell>
          <cell r="M130">
            <v>0</v>
          </cell>
          <cell r="N130">
            <v>3124210.51</v>
          </cell>
          <cell r="O130">
            <v>9084333.3599999994</v>
          </cell>
          <cell r="P130">
            <v>484530.4</v>
          </cell>
          <cell r="Q130">
            <v>7172.55</v>
          </cell>
          <cell r="R130">
            <v>70602.899999999994</v>
          </cell>
          <cell r="S130">
            <v>0</v>
          </cell>
          <cell r="T130">
            <v>0</v>
          </cell>
          <cell r="U130">
            <v>0</v>
          </cell>
          <cell r="V130">
            <v>562305.85</v>
          </cell>
          <cell r="W130">
            <v>75251036.109999999</v>
          </cell>
          <cell r="X130">
            <v>1271855.07</v>
          </cell>
          <cell r="Y130">
            <v>274180.47999999998</v>
          </cell>
          <cell r="Z130">
            <v>0</v>
          </cell>
          <cell r="AA130">
            <v>0</v>
          </cell>
          <cell r="AB130">
            <v>0</v>
          </cell>
          <cell r="AC130">
            <v>0</v>
          </cell>
          <cell r="AD130">
            <v>0</v>
          </cell>
          <cell r="AE130">
            <v>0</v>
          </cell>
          <cell r="AF130">
            <v>0</v>
          </cell>
          <cell r="AG130">
            <v>0</v>
          </cell>
          <cell r="AH130">
            <v>0</v>
          </cell>
          <cell r="AI130">
            <v>73705000.560000002</v>
          </cell>
          <cell r="AJ130">
            <v>-696450</v>
          </cell>
          <cell r="AK130">
            <v>-321759.90000000002</v>
          </cell>
          <cell r="AL130">
            <v>-0.38</v>
          </cell>
          <cell r="AM130">
            <v>4244883.7699999996</v>
          </cell>
          <cell r="AN130">
            <v>69138357</v>
          </cell>
          <cell r="AO130">
            <v>257931.83</v>
          </cell>
          <cell r="AP130">
            <v>39899.86</v>
          </cell>
          <cell r="AQ130">
            <v>-218031.97</v>
          </cell>
          <cell r="AR130">
            <v>69356389</v>
          </cell>
          <cell r="AS130">
            <v>34569179</v>
          </cell>
          <cell r="AT130">
            <v>20741507</v>
          </cell>
          <cell r="AU130">
            <v>13827671</v>
          </cell>
          <cell r="AV130">
            <v>0</v>
          </cell>
          <cell r="AW130">
            <v>0</v>
          </cell>
          <cell r="AX130">
            <v>0</v>
          </cell>
          <cell r="AY130" t="str">
            <v>Greater London Authority</v>
          </cell>
          <cell r="AZ130" t="str">
            <v>NA</v>
          </cell>
          <cell r="BA130" t="str">
            <v>Havering</v>
          </cell>
        </row>
        <row r="131">
          <cell r="A131">
            <v>127</v>
          </cell>
          <cell r="B131" t="str">
            <v>Herefordshire</v>
          </cell>
          <cell r="C131" t="str">
            <v>E1801</v>
          </cell>
          <cell r="D131">
            <v>7459</v>
          </cell>
          <cell r="E131">
            <v>124558538</v>
          </cell>
          <cell r="F131">
            <v>57546044.560000002</v>
          </cell>
          <cell r="G131">
            <v>865548.31</v>
          </cell>
          <cell r="H131">
            <v>4545485.1500000004</v>
          </cell>
          <cell r="I131">
            <v>3679936.84</v>
          </cell>
          <cell r="J131">
            <v>3832579.77</v>
          </cell>
          <cell r="K131">
            <v>89733.41</v>
          </cell>
          <cell r="L131">
            <v>93410.46</v>
          </cell>
          <cell r="M131">
            <v>0</v>
          </cell>
          <cell r="N131">
            <v>1337746.06</v>
          </cell>
          <cell r="O131">
            <v>9033406.5399999991</v>
          </cell>
          <cell r="P131">
            <v>456872.86</v>
          </cell>
          <cell r="Q131">
            <v>109098.97</v>
          </cell>
          <cell r="R131">
            <v>17195.84</v>
          </cell>
          <cell r="S131">
            <v>60520.12</v>
          </cell>
          <cell r="T131">
            <v>0</v>
          </cell>
          <cell r="U131">
            <v>0</v>
          </cell>
          <cell r="V131">
            <v>643687.79</v>
          </cell>
          <cell r="W131">
            <v>47868950.229999997</v>
          </cell>
          <cell r="X131">
            <v>525643</v>
          </cell>
          <cell r="Y131">
            <v>298885.52</v>
          </cell>
          <cell r="Z131">
            <v>0</v>
          </cell>
          <cell r="AA131">
            <v>56781.57</v>
          </cell>
          <cell r="AB131">
            <v>219881</v>
          </cell>
          <cell r="AC131">
            <v>225743</v>
          </cell>
          <cell r="AD131">
            <v>0</v>
          </cell>
          <cell r="AE131">
            <v>0</v>
          </cell>
          <cell r="AF131">
            <v>0</v>
          </cell>
          <cell r="AG131">
            <v>0</v>
          </cell>
          <cell r="AH131">
            <v>14676</v>
          </cell>
          <cell r="AI131">
            <v>47029745.710000001</v>
          </cell>
          <cell r="AJ131">
            <v>150000</v>
          </cell>
          <cell r="AK131">
            <v>69300</v>
          </cell>
          <cell r="AL131">
            <v>0.12</v>
          </cell>
          <cell r="AM131">
            <v>750000</v>
          </cell>
          <cell r="AN131">
            <v>46349046</v>
          </cell>
          <cell r="AO131">
            <v>158212</v>
          </cell>
          <cell r="AP131">
            <v>297463</v>
          </cell>
          <cell r="AQ131">
            <v>139251</v>
          </cell>
          <cell r="AR131">
            <v>46209795</v>
          </cell>
          <cell r="AS131">
            <v>23117741.43</v>
          </cell>
          <cell r="AT131">
            <v>22711033</v>
          </cell>
          <cell r="AU131">
            <v>0</v>
          </cell>
          <cell r="AV131">
            <v>463490</v>
          </cell>
          <cell r="AW131">
            <v>14676</v>
          </cell>
          <cell r="AX131">
            <v>0</v>
          </cell>
          <cell r="AY131" t="str">
            <v>UA</v>
          </cell>
          <cell r="AZ131" t="str">
            <v>Hereford and Worcester Fire Authority</v>
          </cell>
          <cell r="BA131" t="str">
            <v>Herefordshire</v>
          </cell>
        </row>
        <row r="132">
          <cell r="A132">
            <v>128</v>
          </cell>
          <cell r="B132" t="str">
            <v>Hertsmere</v>
          </cell>
          <cell r="C132" t="str">
            <v>E1934</v>
          </cell>
          <cell r="D132">
            <v>2815</v>
          </cell>
          <cell r="E132">
            <v>115606927</v>
          </cell>
          <cell r="F132">
            <v>53410400.270000003</v>
          </cell>
          <cell r="G132">
            <v>924725.78</v>
          </cell>
          <cell r="H132">
            <v>1259128.8700000001</v>
          </cell>
          <cell r="I132">
            <v>334403.09000000003</v>
          </cell>
          <cell r="J132">
            <v>4020443.35</v>
          </cell>
          <cell r="K132">
            <v>57763.44</v>
          </cell>
          <cell r="L132">
            <v>0</v>
          </cell>
          <cell r="M132">
            <v>0</v>
          </cell>
          <cell r="N132">
            <v>1019107.27</v>
          </cell>
          <cell r="O132">
            <v>5431717.1500000004</v>
          </cell>
          <cell r="P132">
            <v>39941.370000000003</v>
          </cell>
          <cell r="Q132">
            <v>43578.720000000001</v>
          </cell>
          <cell r="R132">
            <v>0</v>
          </cell>
          <cell r="S132">
            <v>0</v>
          </cell>
          <cell r="T132">
            <v>0</v>
          </cell>
          <cell r="U132">
            <v>0</v>
          </cell>
          <cell r="V132">
            <v>83520.09</v>
          </cell>
          <cell r="W132">
            <v>47895163.030000001</v>
          </cell>
          <cell r="X132">
            <v>718427.45</v>
          </cell>
          <cell r="Y132">
            <v>146387.22</v>
          </cell>
          <cell r="Z132">
            <v>0</v>
          </cell>
          <cell r="AA132">
            <v>0</v>
          </cell>
          <cell r="AB132">
            <v>0</v>
          </cell>
          <cell r="AC132">
            <v>0</v>
          </cell>
          <cell r="AD132">
            <v>0</v>
          </cell>
          <cell r="AE132">
            <v>0</v>
          </cell>
          <cell r="AF132">
            <v>0</v>
          </cell>
          <cell r="AG132">
            <v>0</v>
          </cell>
          <cell r="AH132">
            <v>0</v>
          </cell>
          <cell r="AI132">
            <v>47030348.359999999</v>
          </cell>
          <cell r="AJ132">
            <v>-538794</v>
          </cell>
          <cell r="AK132">
            <v>-248922.83</v>
          </cell>
          <cell r="AL132">
            <v>-0.47</v>
          </cell>
          <cell r="AM132">
            <v>4296743.95</v>
          </cell>
          <cell r="AN132">
            <v>42484682</v>
          </cell>
          <cell r="AO132">
            <v>40197.06</v>
          </cell>
          <cell r="AP132">
            <v>84482.49</v>
          </cell>
          <cell r="AQ132">
            <v>44285.43</v>
          </cell>
          <cell r="AR132">
            <v>42440397</v>
          </cell>
          <cell r="AS132">
            <v>21242341</v>
          </cell>
          <cell r="AT132">
            <v>16993873</v>
          </cell>
          <cell r="AU132">
            <v>4248468</v>
          </cell>
          <cell r="AV132">
            <v>0</v>
          </cell>
          <cell r="AW132">
            <v>0</v>
          </cell>
          <cell r="AX132">
            <v>0</v>
          </cell>
          <cell r="AY132" t="str">
            <v>Hertfordshire</v>
          </cell>
          <cell r="AZ132" t="str">
            <v>County</v>
          </cell>
          <cell r="BA132" t="str">
            <v>Hertsmere</v>
          </cell>
        </row>
        <row r="133">
          <cell r="A133">
            <v>129</v>
          </cell>
          <cell r="B133" t="str">
            <v>High Peak</v>
          </cell>
          <cell r="C133" t="str">
            <v>E1037</v>
          </cell>
          <cell r="D133">
            <v>3346</v>
          </cell>
          <cell r="E133">
            <v>60031259</v>
          </cell>
          <cell r="F133">
            <v>27734441.66</v>
          </cell>
          <cell r="G133">
            <v>421182.37</v>
          </cell>
          <cell r="H133">
            <v>2244194.2000000002</v>
          </cell>
          <cell r="I133">
            <v>1823011.83</v>
          </cell>
          <cell r="J133">
            <v>784936.24</v>
          </cell>
          <cell r="K133">
            <v>68344.679999999993</v>
          </cell>
          <cell r="L133">
            <v>13423.55</v>
          </cell>
          <cell r="M133">
            <v>39453.879999999997</v>
          </cell>
          <cell r="N133">
            <v>466548.92</v>
          </cell>
          <cell r="O133">
            <v>3195719.1</v>
          </cell>
          <cell r="P133">
            <v>18950.72</v>
          </cell>
          <cell r="Q133">
            <v>152024.95000000001</v>
          </cell>
          <cell r="R133">
            <v>4999.95</v>
          </cell>
          <cell r="S133">
            <v>4332.66</v>
          </cell>
          <cell r="T133">
            <v>0</v>
          </cell>
          <cell r="U133">
            <v>0</v>
          </cell>
          <cell r="V133">
            <v>180308.28</v>
          </cell>
          <cell r="W133">
            <v>24358414.280000001</v>
          </cell>
          <cell r="X133">
            <v>243609.9</v>
          </cell>
          <cell r="Y133">
            <v>135441.63</v>
          </cell>
          <cell r="Z133">
            <v>0</v>
          </cell>
          <cell r="AA133">
            <v>0</v>
          </cell>
          <cell r="AB133">
            <v>0</v>
          </cell>
          <cell r="AC133">
            <v>0</v>
          </cell>
          <cell r="AD133">
            <v>0</v>
          </cell>
          <cell r="AE133">
            <v>0</v>
          </cell>
          <cell r="AF133">
            <v>0</v>
          </cell>
          <cell r="AG133">
            <v>0</v>
          </cell>
          <cell r="AH133">
            <v>0</v>
          </cell>
          <cell r="AI133">
            <v>23979362.75</v>
          </cell>
          <cell r="AJ133">
            <v>202500</v>
          </cell>
          <cell r="AK133">
            <v>93555</v>
          </cell>
          <cell r="AL133">
            <v>0.34</v>
          </cell>
          <cell r="AM133">
            <v>923200</v>
          </cell>
          <cell r="AN133">
            <v>23149718</v>
          </cell>
          <cell r="AO133">
            <v>39830.120000000003</v>
          </cell>
          <cell r="AP133">
            <v>133483.19</v>
          </cell>
          <cell r="AQ133">
            <v>93653.07</v>
          </cell>
          <cell r="AR133">
            <v>23056065</v>
          </cell>
          <cell r="AS133">
            <v>11574859</v>
          </cell>
          <cell r="AT133">
            <v>9259887</v>
          </cell>
          <cell r="AU133">
            <v>2083475</v>
          </cell>
          <cell r="AV133">
            <v>231497</v>
          </cell>
          <cell r="AW133">
            <v>0</v>
          </cell>
          <cell r="AX133">
            <v>0</v>
          </cell>
          <cell r="AY133" t="str">
            <v>Derbyshire</v>
          </cell>
          <cell r="AZ133" t="str">
            <v>Derbyshire Fire Authority</v>
          </cell>
          <cell r="BA133" t="str">
            <v>High Peak</v>
          </cell>
        </row>
        <row r="134">
          <cell r="A134">
            <v>130</v>
          </cell>
          <cell r="B134" t="str">
            <v>Hillingdon</v>
          </cell>
          <cell r="C134" t="str">
            <v>E5041</v>
          </cell>
          <cell r="D134">
            <v>8124</v>
          </cell>
          <cell r="E134">
            <v>782594394</v>
          </cell>
          <cell r="F134">
            <v>361558610.02999997</v>
          </cell>
          <cell r="G134">
            <v>6618422.7999999998</v>
          </cell>
          <cell r="H134">
            <v>2704249.18</v>
          </cell>
          <cell r="I134">
            <v>-3914173.62</v>
          </cell>
          <cell r="J134">
            <v>6924086.0599999996</v>
          </cell>
          <cell r="K134">
            <v>29974.560000000001</v>
          </cell>
          <cell r="L134">
            <v>0</v>
          </cell>
          <cell r="M134">
            <v>100000</v>
          </cell>
          <cell r="N134">
            <v>9232194.4900000002</v>
          </cell>
          <cell r="O134">
            <v>12372081.49</v>
          </cell>
          <cell r="P134">
            <v>209113.66</v>
          </cell>
          <cell r="Q134">
            <v>135731.96</v>
          </cell>
          <cell r="R134">
            <v>0</v>
          </cell>
          <cell r="S134">
            <v>0</v>
          </cell>
          <cell r="T134">
            <v>0</v>
          </cell>
          <cell r="U134">
            <v>0</v>
          </cell>
          <cell r="V134">
            <v>344845.62</v>
          </cell>
          <cell r="W134">
            <v>348841682.92000002</v>
          </cell>
          <cell r="X134">
            <v>4360521.04</v>
          </cell>
          <cell r="Y134">
            <v>598040.11</v>
          </cell>
          <cell r="Z134">
            <v>0</v>
          </cell>
          <cell r="AA134">
            <v>0</v>
          </cell>
          <cell r="AB134">
            <v>0</v>
          </cell>
          <cell r="AC134">
            <v>0</v>
          </cell>
          <cell r="AD134">
            <v>0</v>
          </cell>
          <cell r="AE134">
            <v>0</v>
          </cell>
          <cell r="AF134">
            <v>0</v>
          </cell>
          <cell r="AG134">
            <v>0</v>
          </cell>
          <cell r="AH134">
            <v>0</v>
          </cell>
          <cell r="AI134">
            <v>343883121.76999998</v>
          </cell>
          <cell r="AJ134">
            <v>0</v>
          </cell>
          <cell r="AK134">
            <v>0</v>
          </cell>
          <cell r="AL134">
            <v>0</v>
          </cell>
          <cell r="AM134">
            <v>12558300.59</v>
          </cell>
          <cell r="AN134">
            <v>331324821</v>
          </cell>
          <cell r="AO134">
            <v>227633.44</v>
          </cell>
          <cell r="AP134">
            <v>322805.37</v>
          </cell>
          <cell r="AQ134">
            <v>95171.93</v>
          </cell>
          <cell r="AR134">
            <v>331229649</v>
          </cell>
          <cell r="AS134">
            <v>165662411</v>
          </cell>
          <cell r="AT134">
            <v>99397446</v>
          </cell>
          <cell r="AU134">
            <v>66264964</v>
          </cell>
          <cell r="AV134">
            <v>0</v>
          </cell>
          <cell r="AW134">
            <v>0</v>
          </cell>
          <cell r="AX134">
            <v>0</v>
          </cell>
          <cell r="AY134" t="str">
            <v>Greater London Authority</v>
          </cell>
          <cell r="AZ134" t="str">
            <v>NA</v>
          </cell>
          <cell r="BA134" t="str">
            <v>Hillingdon</v>
          </cell>
        </row>
        <row r="135">
          <cell r="A135">
            <v>131</v>
          </cell>
          <cell r="B135" t="str">
            <v>Hinckley and Bosworth</v>
          </cell>
          <cell r="C135" t="str">
            <v>E2434</v>
          </cell>
          <cell r="D135">
            <v>2897</v>
          </cell>
          <cell r="E135">
            <v>69954928</v>
          </cell>
          <cell r="F135">
            <v>32319176.739999998</v>
          </cell>
          <cell r="G135">
            <v>525301.4</v>
          </cell>
          <cell r="H135">
            <v>1972894.62</v>
          </cell>
          <cell r="I135">
            <v>1447593.22</v>
          </cell>
          <cell r="J135">
            <v>1453939.32</v>
          </cell>
          <cell r="K135">
            <v>5878.08</v>
          </cell>
          <cell r="L135">
            <v>12034.03</v>
          </cell>
          <cell r="M135">
            <v>0</v>
          </cell>
          <cell r="N135">
            <v>942335.4</v>
          </cell>
          <cell r="O135">
            <v>3861780.05</v>
          </cell>
          <cell r="P135">
            <v>69480.25</v>
          </cell>
          <cell r="Q135">
            <v>87326.95</v>
          </cell>
          <cell r="R135">
            <v>1469.52</v>
          </cell>
          <cell r="S135">
            <v>0</v>
          </cell>
          <cell r="T135">
            <v>0</v>
          </cell>
          <cell r="U135">
            <v>0</v>
          </cell>
          <cell r="V135">
            <v>158276.72</v>
          </cell>
          <cell r="W135">
            <v>28299119.969999999</v>
          </cell>
          <cell r="X135">
            <v>282991.2</v>
          </cell>
          <cell r="Y135">
            <v>123175.55</v>
          </cell>
          <cell r="Z135">
            <v>0</v>
          </cell>
          <cell r="AA135">
            <v>0</v>
          </cell>
          <cell r="AB135">
            <v>874882.5</v>
          </cell>
          <cell r="AC135">
            <v>850734.7</v>
          </cell>
          <cell r="AD135">
            <v>24147.8</v>
          </cell>
          <cell r="AE135">
            <v>0</v>
          </cell>
          <cell r="AF135">
            <v>0</v>
          </cell>
          <cell r="AG135">
            <v>0</v>
          </cell>
          <cell r="AH135">
            <v>0</v>
          </cell>
          <cell r="AI135">
            <v>27868805.420000002</v>
          </cell>
          <cell r="AJ135">
            <v>1325205</v>
          </cell>
          <cell r="AK135">
            <v>612244.71</v>
          </cell>
          <cell r="AL135">
            <v>1.89</v>
          </cell>
          <cell r="AM135">
            <v>1250000</v>
          </cell>
          <cell r="AN135">
            <v>27231050</v>
          </cell>
          <cell r="AO135">
            <v>9852.14</v>
          </cell>
          <cell r="AP135">
            <v>18591.63</v>
          </cell>
          <cell r="AQ135">
            <v>8739.49</v>
          </cell>
          <cell r="AR135">
            <v>27222311</v>
          </cell>
          <cell r="AS135">
            <v>13615525</v>
          </cell>
          <cell r="AT135">
            <v>10892420</v>
          </cell>
          <cell r="AU135">
            <v>2450795</v>
          </cell>
          <cell r="AV135">
            <v>272311</v>
          </cell>
          <cell r="AW135">
            <v>0</v>
          </cell>
          <cell r="AX135">
            <v>0</v>
          </cell>
          <cell r="AY135" t="str">
            <v>Leicestershire</v>
          </cell>
          <cell r="AZ135" t="str">
            <v>Leicestershire Fire Authority</v>
          </cell>
          <cell r="BA135" t="str">
            <v>Hinckley and Bosworth</v>
          </cell>
        </row>
        <row r="136">
          <cell r="A136">
            <v>132</v>
          </cell>
          <cell r="B136" t="str">
            <v>Horsham</v>
          </cell>
          <cell r="C136" t="str">
            <v>E3835</v>
          </cell>
          <cell r="D136">
            <v>4176</v>
          </cell>
          <cell r="E136">
            <v>100248419</v>
          </cell>
          <cell r="F136">
            <v>46314769.579999998</v>
          </cell>
          <cell r="G136">
            <v>735069.33</v>
          </cell>
          <cell r="H136">
            <v>2230616.9700000002</v>
          </cell>
          <cell r="I136">
            <v>1495547.64</v>
          </cell>
          <cell r="J136">
            <v>2779070.6</v>
          </cell>
          <cell r="K136">
            <v>51772.32</v>
          </cell>
          <cell r="L136">
            <v>12634.56</v>
          </cell>
          <cell r="M136">
            <v>0</v>
          </cell>
          <cell r="N136">
            <v>941236.81</v>
          </cell>
          <cell r="O136">
            <v>5280261.93</v>
          </cell>
          <cell r="P136">
            <v>71400.08</v>
          </cell>
          <cell r="Q136">
            <v>439743.89</v>
          </cell>
          <cell r="R136">
            <v>3346.44</v>
          </cell>
          <cell r="S136">
            <v>2260.79</v>
          </cell>
          <cell r="T136">
            <v>0</v>
          </cell>
          <cell r="U136">
            <v>0</v>
          </cell>
          <cell r="V136">
            <v>516751.2</v>
          </cell>
          <cell r="W136">
            <v>40517756.450000003</v>
          </cell>
          <cell r="X136">
            <v>380000</v>
          </cell>
          <cell r="Y136">
            <v>177362.24</v>
          </cell>
          <cell r="Z136">
            <v>0</v>
          </cell>
          <cell r="AA136">
            <v>0</v>
          </cell>
          <cell r="AB136">
            <v>0</v>
          </cell>
          <cell r="AC136">
            <v>0</v>
          </cell>
          <cell r="AD136">
            <v>0</v>
          </cell>
          <cell r="AE136">
            <v>0</v>
          </cell>
          <cell r="AF136">
            <v>0</v>
          </cell>
          <cell r="AG136">
            <v>0</v>
          </cell>
          <cell r="AH136">
            <v>0</v>
          </cell>
          <cell r="AI136">
            <v>39960394.210000001</v>
          </cell>
          <cell r="AJ136">
            <v>-597494</v>
          </cell>
          <cell r="AK136">
            <v>-276042.23</v>
          </cell>
          <cell r="AL136">
            <v>-0.6</v>
          </cell>
          <cell r="AM136">
            <v>1620710.26</v>
          </cell>
          <cell r="AN136">
            <v>38063642</v>
          </cell>
          <cell r="AO136">
            <v>65990.259999999995</v>
          </cell>
          <cell r="AP136">
            <v>1044394.74</v>
          </cell>
          <cell r="AQ136">
            <v>978404.48</v>
          </cell>
          <cell r="AR136">
            <v>37085238</v>
          </cell>
          <cell r="AS136">
            <v>19031821</v>
          </cell>
          <cell r="AT136">
            <v>15225457</v>
          </cell>
          <cell r="AU136">
            <v>3806364</v>
          </cell>
          <cell r="AV136">
            <v>0</v>
          </cell>
          <cell r="AW136">
            <v>0</v>
          </cell>
          <cell r="AX136">
            <v>0</v>
          </cell>
          <cell r="AY136" t="str">
            <v>West Sussex</v>
          </cell>
          <cell r="AZ136" t="str">
            <v>County</v>
          </cell>
          <cell r="BA136" t="str">
            <v>Horsham</v>
          </cell>
        </row>
        <row r="137">
          <cell r="A137">
            <v>133</v>
          </cell>
          <cell r="B137" t="str">
            <v>Hounslow</v>
          </cell>
          <cell r="C137" t="str">
            <v>E5042</v>
          </cell>
          <cell r="D137">
            <v>6965</v>
          </cell>
          <cell r="E137">
            <v>365340752</v>
          </cell>
          <cell r="F137">
            <v>168787427.41999999</v>
          </cell>
          <cell r="G137">
            <v>2967731.62</v>
          </cell>
          <cell r="H137">
            <v>2290578.15</v>
          </cell>
          <cell r="I137">
            <v>-677153.47</v>
          </cell>
          <cell r="J137">
            <v>4457547.22</v>
          </cell>
          <cell r="K137">
            <v>44123.28</v>
          </cell>
          <cell r="L137">
            <v>0</v>
          </cell>
          <cell r="M137">
            <v>0</v>
          </cell>
          <cell r="N137">
            <v>4999758</v>
          </cell>
          <cell r="O137">
            <v>8824275.0299999993</v>
          </cell>
          <cell r="P137">
            <v>276481.7</v>
          </cell>
          <cell r="Q137">
            <v>507770.97</v>
          </cell>
          <cell r="R137">
            <v>2091.2399999999998</v>
          </cell>
          <cell r="S137">
            <v>0</v>
          </cell>
          <cell r="T137">
            <v>0</v>
          </cell>
          <cell r="U137">
            <v>0</v>
          </cell>
          <cell r="V137">
            <v>786343.91</v>
          </cell>
          <cell r="W137">
            <v>159176808.47999999</v>
          </cell>
          <cell r="X137">
            <v>2069298.51</v>
          </cell>
          <cell r="Y137">
            <v>401106.31</v>
          </cell>
          <cell r="Z137">
            <v>0</v>
          </cell>
          <cell r="AA137">
            <v>0</v>
          </cell>
          <cell r="AB137">
            <v>0</v>
          </cell>
          <cell r="AC137">
            <v>0</v>
          </cell>
          <cell r="AD137">
            <v>0</v>
          </cell>
          <cell r="AE137">
            <v>0</v>
          </cell>
          <cell r="AF137">
            <v>0</v>
          </cell>
          <cell r="AG137">
            <v>0</v>
          </cell>
          <cell r="AH137">
            <v>0</v>
          </cell>
          <cell r="AI137">
            <v>156706403.66</v>
          </cell>
          <cell r="AJ137">
            <v>-6527172</v>
          </cell>
          <cell r="AK137">
            <v>-3015553.46</v>
          </cell>
          <cell r="AL137">
            <v>-1.79</v>
          </cell>
          <cell r="AM137">
            <v>14325912.76</v>
          </cell>
          <cell r="AN137">
            <v>139364937</v>
          </cell>
          <cell r="AO137">
            <v>132520.25</v>
          </cell>
          <cell r="AP137">
            <v>651354.26</v>
          </cell>
          <cell r="AQ137">
            <v>518834.01</v>
          </cell>
          <cell r="AR137">
            <v>138846103</v>
          </cell>
          <cell r="AS137">
            <v>69682469</v>
          </cell>
          <cell r="AT137">
            <v>41809481</v>
          </cell>
          <cell r="AU137">
            <v>27872987</v>
          </cell>
          <cell r="AV137">
            <v>0</v>
          </cell>
          <cell r="AW137">
            <v>0</v>
          </cell>
          <cell r="AX137">
            <v>0</v>
          </cell>
          <cell r="AY137" t="str">
            <v>Greater London Authority</v>
          </cell>
          <cell r="AZ137" t="str">
            <v>NA</v>
          </cell>
          <cell r="BA137" t="str">
            <v>Hounslow</v>
          </cell>
        </row>
        <row r="138">
          <cell r="A138">
            <v>134</v>
          </cell>
          <cell r="B138" t="str">
            <v>Huntingdonshire</v>
          </cell>
          <cell r="C138" t="str">
            <v>E0551</v>
          </cell>
          <cell r="D138">
            <v>4846</v>
          </cell>
          <cell r="E138">
            <v>141876976</v>
          </cell>
          <cell r="F138">
            <v>65547162.909999996</v>
          </cell>
          <cell r="G138">
            <v>1094280.32</v>
          </cell>
          <cell r="H138">
            <v>2547785.44</v>
          </cell>
          <cell r="I138">
            <v>1453505.12</v>
          </cell>
          <cell r="J138">
            <v>2378100.56</v>
          </cell>
          <cell r="K138">
            <v>187403.94</v>
          </cell>
          <cell r="L138">
            <v>48271.12</v>
          </cell>
          <cell r="M138">
            <v>342178.67</v>
          </cell>
          <cell r="N138">
            <v>1708245.47</v>
          </cell>
          <cell r="O138">
            <v>6117704.8799999999</v>
          </cell>
          <cell r="P138">
            <v>0</v>
          </cell>
          <cell r="Q138">
            <v>61225.34</v>
          </cell>
          <cell r="R138">
            <v>0</v>
          </cell>
          <cell r="S138">
            <v>23948.11</v>
          </cell>
          <cell r="T138">
            <v>388.58</v>
          </cell>
          <cell r="U138">
            <v>0</v>
          </cell>
          <cell r="V138">
            <v>85562.03</v>
          </cell>
          <cell r="W138">
            <v>59343896</v>
          </cell>
          <cell r="X138">
            <v>560991.22</v>
          </cell>
          <cell r="Y138">
            <v>221475.37</v>
          </cell>
          <cell r="Z138">
            <v>0</v>
          </cell>
          <cell r="AA138">
            <v>603303.41</v>
          </cell>
          <cell r="AB138">
            <v>603303.41</v>
          </cell>
          <cell r="AC138">
            <v>597001.30000000005</v>
          </cell>
          <cell r="AD138">
            <v>6302.11</v>
          </cell>
          <cell r="AE138">
            <v>0</v>
          </cell>
          <cell r="AF138">
            <v>0</v>
          </cell>
          <cell r="AG138">
            <v>0</v>
          </cell>
          <cell r="AH138">
            <v>0</v>
          </cell>
          <cell r="AI138">
            <v>58555127.299999997</v>
          </cell>
          <cell r="AJ138">
            <v>0</v>
          </cell>
          <cell r="AK138">
            <v>0</v>
          </cell>
          <cell r="AL138">
            <v>0</v>
          </cell>
          <cell r="AM138">
            <v>0</v>
          </cell>
          <cell r="AN138">
            <v>58555127</v>
          </cell>
          <cell r="AO138">
            <v>94052</v>
          </cell>
          <cell r="AP138">
            <v>215196.61</v>
          </cell>
          <cell r="AQ138">
            <v>121144.61</v>
          </cell>
          <cell r="AR138">
            <v>58433982</v>
          </cell>
          <cell r="AS138">
            <v>28674260.59</v>
          </cell>
          <cell r="AT138">
            <v>23422051</v>
          </cell>
          <cell r="AU138">
            <v>5269961</v>
          </cell>
          <cell r="AV138">
            <v>585551</v>
          </cell>
          <cell r="AW138">
            <v>0</v>
          </cell>
          <cell r="AX138">
            <v>0</v>
          </cell>
          <cell r="AY138" t="str">
            <v>Cambridgeshire</v>
          </cell>
          <cell r="AZ138" t="str">
            <v>Cambridgeshire Fire Authority</v>
          </cell>
          <cell r="BA138" t="str">
            <v>Huntingdonshire</v>
          </cell>
        </row>
        <row r="139">
          <cell r="A139">
            <v>135</v>
          </cell>
          <cell r="B139" t="str">
            <v>Hyndburn</v>
          </cell>
          <cell r="C139" t="str">
            <v>E2336</v>
          </cell>
          <cell r="D139">
            <v>3300</v>
          </cell>
          <cell r="E139">
            <v>59054985</v>
          </cell>
          <cell r="F139">
            <v>27283403.07</v>
          </cell>
          <cell r="G139">
            <v>434764.85</v>
          </cell>
          <cell r="H139">
            <v>1995597.55</v>
          </cell>
          <cell r="I139">
            <v>1560832.7</v>
          </cell>
          <cell r="J139">
            <v>1086896.69</v>
          </cell>
          <cell r="K139">
            <v>33629.4</v>
          </cell>
          <cell r="L139">
            <v>0</v>
          </cell>
          <cell r="M139">
            <v>1350.65</v>
          </cell>
          <cell r="N139">
            <v>1964320.64</v>
          </cell>
          <cell r="O139">
            <v>4647030.08</v>
          </cell>
          <cell r="P139">
            <v>97037.46</v>
          </cell>
          <cell r="Q139">
            <v>116905.92</v>
          </cell>
          <cell r="R139">
            <v>0</v>
          </cell>
          <cell r="S139">
            <v>0</v>
          </cell>
          <cell r="T139">
            <v>0</v>
          </cell>
          <cell r="U139">
            <v>0</v>
          </cell>
          <cell r="V139">
            <v>213943.38</v>
          </cell>
          <cell r="W139">
            <v>22422429.609999999</v>
          </cell>
          <cell r="X139">
            <v>390000</v>
          </cell>
          <cell r="Y139">
            <v>133529.99</v>
          </cell>
          <cell r="Z139">
            <v>0</v>
          </cell>
          <cell r="AA139">
            <v>0</v>
          </cell>
          <cell r="AB139">
            <v>0</v>
          </cell>
          <cell r="AC139">
            <v>0</v>
          </cell>
          <cell r="AD139">
            <v>0</v>
          </cell>
          <cell r="AE139">
            <v>0</v>
          </cell>
          <cell r="AF139">
            <v>0</v>
          </cell>
          <cell r="AG139">
            <v>0</v>
          </cell>
          <cell r="AH139">
            <v>0</v>
          </cell>
          <cell r="AI139">
            <v>21898899.620000001</v>
          </cell>
          <cell r="AJ139">
            <v>350000</v>
          </cell>
          <cell r="AK139">
            <v>161700</v>
          </cell>
          <cell r="AL139">
            <v>0.59</v>
          </cell>
          <cell r="AM139">
            <v>1141755.4099999999</v>
          </cell>
          <cell r="AN139">
            <v>20918844</v>
          </cell>
          <cell r="AO139">
            <v>5279.25</v>
          </cell>
          <cell r="AP139">
            <v>149128.12</v>
          </cell>
          <cell r="AQ139">
            <v>143848.87</v>
          </cell>
          <cell r="AR139">
            <v>20774995</v>
          </cell>
          <cell r="AS139">
            <v>10459422</v>
          </cell>
          <cell r="AT139">
            <v>8367538</v>
          </cell>
          <cell r="AU139">
            <v>1882696</v>
          </cell>
          <cell r="AV139">
            <v>209188</v>
          </cell>
          <cell r="AW139">
            <v>0</v>
          </cell>
          <cell r="AX139">
            <v>0</v>
          </cell>
          <cell r="AY139" t="str">
            <v>Lancashire</v>
          </cell>
          <cell r="AZ139" t="str">
            <v>Lancashire Fire Authority</v>
          </cell>
          <cell r="BA139" t="str">
            <v>Hyndburn</v>
          </cell>
        </row>
        <row r="140">
          <cell r="A140">
            <v>136</v>
          </cell>
          <cell r="B140" t="str">
            <v>Ipswich</v>
          </cell>
          <cell r="C140" t="str">
            <v>E3533</v>
          </cell>
          <cell r="D140">
            <v>4272</v>
          </cell>
          <cell r="E140">
            <v>132660697</v>
          </cell>
          <cell r="F140">
            <v>61289242.009999998</v>
          </cell>
          <cell r="G140">
            <v>1045959.95</v>
          </cell>
          <cell r="H140">
            <v>1989593.14</v>
          </cell>
          <cell r="I140">
            <v>943633.19</v>
          </cell>
          <cell r="J140">
            <v>2837231.24</v>
          </cell>
          <cell r="K140">
            <v>91562.4</v>
          </cell>
          <cell r="L140">
            <v>0</v>
          </cell>
          <cell r="M140">
            <v>0</v>
          </cell>
          <cell r="N140">
            <v>2312960</v>
          </cell>
          <cell r="O140">
            <v>6185386.8300000001</v>
          </cell>
          <cell r="P140">
            <v>105069.62</v>
          </cell>
          <cell r="Q140">
            <v>50075.95</v>
          </cell>
          <cell r="R140">
            <v>0</v>
          </cell>
          <cell r="S140">
            <v>0</v>
          </cell>
          <cell r="T140">
            <v>0</v>
          </cell>
          <cell r="U140">
            <v>0</v>
          </cell>
          <cell r="V140">
            <v>155145.57</v>
          </cell>
          <cell r="W140">
            <v>54948709.609999999</v>
          </cell>
          <cell r="X140">
            <v>525080</v>
          </cell>
          <cell r="Y140">
            <v>192367.56</v>
          </cell>
          <cell r="Z140">
            <v>0</v>
          </cell>
          <cell r="AA140">
            <v>0</v>
          </cell>
          <cell r="AB140">
            <v>0</v>
          </cell>
          <cell r="AC140">
            <v>0</v>
          </cell>
          <cell r="AD140">
            <v>0</v>
          </cell>
          <cell r="AE140">
            <v>0</v>
          </cell>
          <cell r="AF140">
            <v>0</v>
          </cell>
          <cell r="AG140">
            <v>0</v>
          </cell>
          <cell r="AH140">
            <v>0</v>
          </cell>
          <cell r="AI140">
            <v>54231262.049999997</v>
          </cell>
          <cell r="AJ140">
            <v>500000</v>
          </cell>
          <cell r="AK140">
            <v>231000</v>
          </cell>
          <cell r="AL140">
            <v>0.38</v>
          </cell>
          <cell r="AM140">
            <v>1809253</v>
          </cell>
          <cell r="AN140">
            <v>52653009</v>
          </cell>
          <cell r="AO140">
            <v>18452.400000000001</v>
          </cell>
          <cell r="AP140">
            <v>184948.06</v>
          </cell>
          <cell r="AQ140">
            <v>166495.66</v>
          </cell>
          <cell r="AR140">
            <v>52486513</v>
          </cell>
          <cell r="AS140">
            <v>26326505</v>
          </cell>
          <cell r="AT140">
            <v>21061204</v>
          </cell>
          <cell r="AU140">
            <v>5265301</v>
          </cell>
          <cell r="AV140">
            <v>0</v>
          </cell>
          <cell r="AW140">
            <v>0</v>
          </cell>
          <cell r="AX140">
            <v>0</v>
          </cell>
          <cell r="AY140" t="str">
            <v>Suffolk</v>
          </cell>
          <cell r="AZ140" t="str">
            <v>County</v>
          </cell>
          <cell r="BA140" t="str">
            <v>Ipswich</v>
          </cell>
        </row>
        <row r="141">
          <cell r="A141">
            <v>137</v>
          </cell>
          <cell r="B141" t="str">
            <v>Isle of Wight Council</v>
          </cell>
          <cell r="C141" t="str">
            <v>E2101</v>
          </cell>
          <cell r="D141">
            <v>6128</v>
          </cell>
          <cell r="E141">
            <v>90881748</v>
          </cell>
          <cell r="F141">
            <v>41987367.579999998</v>
          </cell>
          <cell r="G141">
            <v>614404.67000000004</v>
          </cell>
          <cell r="H141">
            <v>4016600.51</v>
          </cell>
          <cell r="I141">
            <v>3402195.84</v>
          </cell>
          <cell r="J141">
            <v>2099983.2999999998</v>
          </cell>
          <cell r="K141">
            <v>84817.68</v>
          </cell>
          <cell r="L141">
            <v>15574.19</v>
          </cell>
          <cell r="M141">
            <v>16344.07</v>
          </cell>
          <cell r="N141">
            <v>701855.5</v>
          </cell>
          <cell r="O141">
            <v>6320770.5800000001</v>
          </cell>
          <cell r="P141">
            <v>65972.61</v>
          </cell>
          <cell r="Q141">
            <v>39565.15</v>
          </cell>
          <cell r="R141">
            <v>3579.6</v>
          </cell>
          <cell r="S141">
            <v>12741.57</v>
          </cell>
          <cell r="T141">
            <v>8778</v>
          </cell>
          <cell r="U141">
            <v>100000</v>
          </cell>
          <cell r="V141">
            <v>230636.93</v>
          </cell>
          <cell r="W141">
            <v>35435960.07</v>
          </cell>
          <cell r="X141">
            <v>500000</v>
          </cell>
          <cell r="Y141">
            <v>250493.02</v>
          </cell>
          <cell r="Z141">
            <v>0</v>
          </cell>
          <cell r="AA141">
            <v>0</v>
          </cell>
          <cell r="AB141">
            <v>0</v>
          </cell>
          <cell r="AC141">
            <v>0</v>
          </cell>
          <cell r="AD141">
            <v>0</v>
          </cell>
          <cell r="AE141">
            <v>0</v>
          </cell>
          <cell r="AF141">
            <v>0</v>
          </cell>
          <cell r="AG141">
            <v>0</v>
          </cell>
          <cell r="AH141">
            <v>0</v>
          </cell>
          <cell r="AI141">
            <v>34685467.049999997</v>
          </cell>
          <cell r="AJ141">
            <v>181763.5</v>
          </cell>
          <cell r="AK141">
            <v>83974.74</v>
          </cell>
          <cell r="AL141">
            <v>0.2</v>
          </cell>
          <cell r="AM141">
            <v>1003536</v>
          </cell>
          <cell r="AN141">
            <v>33765906</v>
          </cell>
          <cell r="AO141">
            <v>69978.95</v>
          </cell>
          <cell r="AP141">
            <v>277979.07</v>
          </cell>
          <cell r="AQ141">
            <v>208000.12</v>
          </cell>
          <cell r="AR141">
            <v>33557906</v>
          </cell>
          <cell r="AS141">
            <v>16882953</v>
          </cell>
          <cell r="AT141">
            <v>16882953</v>
          </cell>
          <cell r="AU141">
            <v>0</v>
          </cell>
          <cell r="AV141">
            <v>0</v>
          </cell>
          <cell r="AW141">
            <v>0</v>
          </cell>
          <cell r="AX141">
            <v>0</v>
          </cell>
          <cell r="AY141" t="str">
            <v>UA</v>
          </cell>
          <cell r="AZ141" t="str">
            <v>County</v>
          </cell>
          <cell r="BA141" t="str">
            <v>Isle of Wight Council</v>
          </cell>
        </row>
        <row r="142">
          <cell r="A142">
            <v>138</v>
          </cell>
          <cell r="B142" t="str">
            <v>Isles of Scilly</v>
          </cell>
          <cell r="C142" t="str">
            <v>E4001</v>
          </cell>
          <cell r="D142">
            <v>438</v>
          </cell>
          <cell r="E142">
            <v>4212950</v>
          </cell>
          <cell r="F142">
            <v>1946382.9</v>
          </cell>
          <cell r="G142">
            <v>27796.59</v>
          </cell>
          <cell r="H142">
            <v>251567</v>
          </cell>
          <cell r="I142">
            <v>223770.41</v>
          </cell>
          <cell r="J142">
            <v>14459.7</v>
          </cell>
          <cell r="K142">
            <v>6226.62</v>
          </cell>
          <cell r="L142">
            <v>1719.15</v>
          </cell>
          <cell r="M142">
            <v>0</v>
          </cell>
          <cell r="N142">
            <v>675</v>
          </cell>
          <cell r="O142">
            <v>246850.88</v>
          </cell>
          <cell r="P142">
            <v>1632.02</v>
          </cell>
          <cell r="Q142">
            <v>1254.04</v>
          </cell>
          <cell r="R142">
            <v>1027.96</v>
          </cell>
          <cell r="S142">
            <v>300.26</v>
          </cell>
          <cell r="T142">
            <v>0</v>
          </cell>
          <cell r="U142">
            <v>0</v>
          </cell>
          <cell r="V142">
            <v>4214.28</v>
          </cell>
          <cell r="W142">
            <v>1695317.74</v>
          </cell>
          <cell r="X142">
            <v>33900</v>
          </cell>
          <cell r="Y142">
            <v>24797.46</v>
          </cell>
          <cell r="Z142">
            <v>0</v>
          </cell>
          <cell r="AA142">
            <v>0</v>
          </cell>
          <cell r="AB142">
            <v>0</v>
          </cell>
          <cell r="AC142">
            <v>0</v>
          </cell>
          <cell r="AD142">
            <v>0</v>
          </cell>
          <cell r="AE142">
            <v>0</v>
          </cell>
          <cell r="AF142">
            <v>0</v>
          </cell>
          <cell r="AG142">
            <v>0</v>
          </cell>
          <cell r="AH142">
            <v>0</v>
          </cell>
          <cell r="AI142">
            <v>1636620.28</v>
          </cell>
          <cell r="AJ142">
            <v>139000</v>
          </cell>
          <cell r="AK142">
            <v>64218</v>
          </cell>
          <cell r="AL142">
            <v>3.3</v>
          </cell>
          <cell r="AM142">
            <v>45000</v>
          </cell>
          <cell r="AN142">
            <v>1655838</v>
          </cell>
          <cell r="AO142">
            <v>2000</v>
          </cell>
          <cell r="AP142">
            <v>25647</v>
          </cell>
          <cell r="AQ142">
            <v>23647</v>
          </cell>
          <cell r="AR142">
            <v>1632191</v>
          </cell>
          <cell r="AS142">
            <v>827919</v>
          </cell>
          <cell r="AT142">
            <v>827919</v>
          </cell>
          <cell r="AU142">
            <v>0</v>
          </cell>
          <cell r="AV142">
            <v>0</v>
          </cell>
          <cell r="AW142">
            <v>0</v>
          </cell>
          <cell r="AX142">
            <v>0</v>
          </cell>
          <cell r="AY142" t="str">
            <v>UA</v>
          </cell>
          <cell r="AZ142" t="str">
            <v>County</v>
          </cell>
          <cell r="BA142" t="str">
            <v>Isles of Scilly</v>
          </cell>
        </row>
        <row r="143">
          <cell r="A143">
            <v>139</v>
          </cell>
          <cell r="B143" t="str">
            <v>Islington</v>
          </cell>
          <cell r="C143" t="str">
            <v>E5015</v>
          </cell>
          <cell r="D143">
            <v>10938</v>
          </cell>
          <cell r="E143">
            <v>485249298</v>
          </cell>
          <cell r="F143">
            <v>224185175.68000001</v>
          </cell>
          <cell r="G143">
            <v>3947503.33</v>
          </cell>
          <cell r="H143">
            <v>2747234.45</v>
          </cell>
          <cell r="I143">
            <v>-1200268.8799999999</v>
          </cell>
          <cell r="J143">
            <v>18539329.699999999</v>
          </cell>
          <cell r="K143">
            <v>0</v>
          </cell>
          <cell r="L143">
            <v>0</v>
          </cell>
          <cell r="M143">
            <v>0</v>
          </cell>
          <cell r="N143">
            <v>7911106.21</v>
          </cell>
          <cell r="O143">
            <v>25250167.030000001</v>
          </cell>
          <cell r="P143">
            <v>651845.44999999995</v>
          </cell>
          <cell r="Q143">
            <v>239662.75</v>
          </cell>
          <cell r="R143">
            <v>0</v>
          </cell>
          <cell r="S143">
            <v>0</v>
          </cell>
          <cell r="T143">
            <v>0</v>
          </cell>
          <cell r="U143">
            <v>0</v>
          </cell>
          <cell r="V143">
            <v>891508.2</v>
          </cell>
          <cell r="W143">
            <v>198043500.44999999</v>
          </cell>
          <cell r="X143">
            <v>2515152.46</v>
          </cell>
          <cell r="Y143">
            <v>656470.05000000005</v>
          </cell>
          <cell r="Z143">
            <v>0</v>
          </cell>
          <cell r="AA143">
            <v>0</v>
          </cell>
          <cell r="AB143">
            <v>0</v>
          </cell>
          <cell r="AC143">
            <v>0</v>
          </cell>
          <cell r="AD143">
            <v>0</v>
          </cell>
          <cell r="AE143">
            <v>0</v>
          </cell>
          <cell r="AF143">
            <v>0</v>
          </cell>
          <cell r="AG143">
            <v>0</v>
          </cell>
          <cell r="AH143">
            <v>0</v>
          </cell>
          <cell r="AI143">
            <v>194871877.94</v>
          </cell>
          <cell r="AJ143">
            <v>-5000000</v>
          </cell>
          <cell r="AK143">
            <v>-2310000</v>
          </cell>
          <cell r="AL143">
            <v>-1.03</v>
          </cell>
          <cell r="AM143">
            <v>9743593.9000000004</v>
          </cell>
          <cell r="AN143">
            <v>182818284</v>
          </cell>
          <cell r="AO143">
            <v>230591.53</v>
          </cell>
          <cell r="AP143">
            <v>1103627</v>
          </cell>
          <cell r="AQ143">
            <v>873035.47</v>
          </cell>
          <cell r="AR143">
            <v>181945249</v>
          </cell>
          <cell r="AS143">
            <v>91409142</v>
          </cell>
          <cell r="AT143">
            <v>54845485</v>
          </cell>
          <cell r="AU143">
            <v>36563657</v>
          </cell>
          <cell r="AV143">
            <v>0</v>
          </cell>
          <cell r="AW143">
            <v>0</v>
          </cell>
          <cell r="AX143">
            <v>0</v>
          </cell>
          <cell r="AY143" t="str">
            <v>Greater London Authority</v>
          </cell>
          <cell r="AZ143" t="str">
            <v>NA</v>
          </cell>
          <cell r="BA143" t="str">
            <v>Islington</v>
          </cell>
        </row>
        <row r="144">
          <cell r="A144">
            <v>140</v>
          </cell>
          <cell r="B144" t="str">
            <v>Kensington and Chelsea</v>
          </cell>
          <cell r="C144" t="str">
            <v>E5016</v>
          </cell>
          <cell r="D144">
            <v>8372</v>
          </cell>
          <cell r="E144">
            <v>663146584</v>
          </cell>
          <cell r="F144">
            <v>306373721.81</v>
          </cell>
          <cell r="G144">
            <v>5637657.8300000001</v>
          </cell>
          <cell r="H144">
            <v>1175250.3799999999</v>
          </cell>
          <cell r="I144">
            <v>-4462407.45</v>
          </cell>
          <cell r="J144">
            <v>15615755.970000001</v>
          </cell>
          <cell r="K144">
            <v>0</v>
          </cell>
          <cell r="L144">
            <v>0</v>
          </cell>
          <cell r="M144">
            <v>0</v>
          </cell>
          <cell r="N144">
            <v>5669978.5700000003</v>
          </cell>
          <cell r="O144">
            <v>16823327.09</v>
          </cell>
          <cell r="P144">
            <v>119601.66</v>
          </cell>
          <cell r="Q144">
            <v>214345.05</v>
          </cell>
          <cell r="R144">
            <v>0</v>
          </cell>
          <cell r="S144">
            <v>0</v>
          </cell>
          <cell r="T144">
            <v>0</v>
          </cell>
          <cell r="U144">
            <v>0</v>
          </cell>
          <cell r="V144">
            <v>333946.71000000002</v>
          </cell>
          <cell r="W144">
            <v>289216448.00999999</v>
          </cell>
          <cell r="X144">
            <v>3759813.82</v>
          </cell>
          <cell r="Y144">
            <v>619513.04</v>
          </cell>
          <cell r="Z144">
            <v>0</v>
          </cell>
          <cell r="AA144">
            <v>0</v>
          </cell>
          <cell r="AB144">
            <v>0</v>
          </cell>
          <cell r="AC144">
            <v>0</v>
          </cell>
          <cell r="AD144">
            <v>0</v>
          </cell>
          <cell r="AE144">
            <v>0</v>
          </cell>
          <cell r="AF144">
            <v>0</v>
          </cell>
          <cell r="AG144">
            <v>0</v>
          </cell>
          <cell r="AH144">
            <v>0</v>
          </cell>
          <cell r="AI144">
            <v>284837121.14999998</v>
          </cell>
          <cell r="AJ144">
            <v>0</v>
          </cell>
          <cell r="AK144">
            <v>0</v>
          </cell>
          <cell r="AL144">
            <v>0</v>
          </cell>
          <cell r="AM144">
            <v>23014839.390000001</v>
          </cell>
          <cell r="AN144">
            <v>261822282</v>
          </cell>
          <cell r="AO144">
            <v>54940.25</v>
          </cell>
          <cell r="AP144">
            <v>1300799.6299999999</v>
          </cell>
          <cell r="AQ144">
            <v>1245859.3799999999</v>
          </cell>
          <cell r="AR144">
            <v>260576423</v>
          </cell>
          <cell r="AS144">
            <v>130911141</v>
          </cell>
          <cell r="AT144">
            <v>78546685</v>
          </cell>
          <cell r="AU144">
            <v>52364456</v>
          </cell>
          <cell r="AV144">
            <v>0</v>
          </cell>
          <cell r="AW144">
            <v>0</v>
          </cell>
          <cell r="AX144">
            <v>0</v>
          </cell>
          <cell r="AY144" t="str">
            <v>Greater London Authority</v>
          </cell>
          <cell r="AZ144" t="str">
            <v>NA</v>
          </cell>
          <cell r="BA144" t="str">
            <v>Kensington and Chelsea</v>
          </cell>
        </row>
        <row r="145">
          <cell r="A145">
            <v>141</v>
          </cell>
          <cell r="B145" t="str">
            <v>Kettering</v>
          </cell>
          <cell r="C145" t="str">
            <v>E2834</v>
          </cell>
          <cell r="D145">
            <v>2452</v>
          </cell>
          <cell r="E145">
            <v>75015345</v>
          </cell>
          <cell r="F145">
            <v>34657089.390000001</v>
          </cell>
          <cell r="G145">
            <v>530353</v>
          </cell>
          <cell r="H145">
            <v>1464242</v>
          </cell>
          <cell r="I145">
            <v>933889</v>
          </cell>
          <cell r="J145">
            <v>1983063</v>
          </cell>
          <cell r="K145">
            <v>66892</v>
          </cell>
          <cell r="L145">
            <v>13112</v>
          </cell>
          <cell r="M145">
            <v>11406</v>
          </cell>
          <cell r="N145">
            <v>754608</v>
          </cell>
          <cell r="O145">
            <v>3762970</v>
          </cell>
          <cell r="P145">
            <v>4482</v>
          </cell>
          <cell r="Q145">
            <v>16086</v>
          </cell>
          <cell r="R145">
            <v>1332</v>
          </cell>
          <cell r="S145">
            <v>1073</v>
          </cell>
          <cell r="T145">
            <v>0</v>
          </cell>
          <cell r="U145">
            <v>0</v>
          </cell>
          <cell r="V145">
            <v>22973</v>
          </cell>
          <cell r="W145">
            <v>30871146.390000001</v>
          </cell>
          <cell r="X145">
            <v>300000</v>
          </cell>
          <cell r="Y145">
            <v>110894.23</v>
          </cell>
          <cell r="Z145">
            <v>0</v>
          </cell>
          <cell r="AA145">
            <v>0</v>
          </cell>
          <cell r="AB145">
            <v>0</v>
          </cell>
          <cell r="AC145">
            <v>0</v>
          </cell>
          <cell r="AD145">
            <v>0</v>
          </cell>
          <cell r="AE145">
            <v>0</v>
          </cell>
          <cell r="AF145">
            <v>0</v>
          </cell>
          <cell r="AG145">
            <v>0</v>
          </cell>
          <cell r="AH145">
            <v>0</v>
          </cell>
          <cell r="AI145">
            <v>30460252.16</v>
          </cell>
          <cell r="AJ145">
            <v>75000</v>
          </cell>
          <cell r="AK145">
            <v>34650</v>
          </cell>
          <cell r="AL145">
            <v>0.1</v>
          </cell>
          <cell r="AM145">
            <v>1500000</v>
          </cell>
          <cell r="AN145">
            <v>28994902</v>
          </cell>
          <cell r="AO145">
            <v>250245</v>
          </cell>
          <cell r="AP145">
            <v>29246</v>
          </cell>
          <cell r="AQ145">
            <v>-220999</v>
          </cell>
          <cell r="AR145">
            <v>29215901</v>
          </cell>
          <cell r="AS145">
            <v>14497451</v>
          </cell>
          <cell r="AT145">
            <v>11597961</v>
          </cell>
          <cell r="AU145">
            <v>2899490</v>
          </cell>
          <cell r="AV145">
            <v>0</v>
          </cell>
          <cell r="AW145">
            <v>0</v>
          </cell>
          <cell r="AX145">
            <v>0</v>
          </cell>
          <cell r="AY145" t="str">
            <v>Northamptonshire</v>
          </cell>
          <cell r="AZ145" t="str">
            <v>County</v>
          </cell>
          <cell r="BA145" t="str">
            <v>Kettering</v>
          </cell>
        </row>
        <row r="146">
          <cell r="A146">
            <v>142</v>
          </cell>
          <cell r="B146" t="str">
            <v>Kings Lynn and West Norfolk</v>
          </cell>
          <cell r="C146" t="str">
            <v>E2634</v>
          </cell>
          <cell r="D146">
            <v>5283</v>
          </cell>
          <cell r="E146">
            <v>104840117</v>
          </cell>
          <cell r="F146">
            <v>48436134.049999997</v>
          </cell>
          <cell r="G146">
            <v>779853.1</v>
          </cell>
          <cell r="H146">
            <v>2350976.5099999998</v>
          </cell>
          <cell r="I146">
            <v>1571123.41</v>
          </cell>
          <cell r="J146">
            <v>1796464.79</v>
          </cell>
          <cell r="K146">
            <v>22749.3</v>
          </cell>
          <cell r="L146">
            <v>74749.84</v>
          </cell>
          <cell r="M146">
            <v>13464.99</v>
          </cell>
          <cell r="N146">
            <v>829419.75</v>
          </cell>
          <cell r="O146">
            <v>4307972.08</v>
          </cell>
          <cell r="P146">
            <v>88436.96</v>
          </cell>
          <cell r="Q146">
            <v>61821.25</v>
          </cell>
          <cell r="R146">
            <v>0</v>
          </cell>
          <cell r="S146">
            <v>31819.74</v>
          </cell>
          <cell r="T146">
            <v>28499.54</v>
          </cell>
          <cell r="U146">
            <v>0</v>
          </cell>
          <cell r="V146">
            <v>210577.49</v>
          </cell>
          <cell r="W146">
            <v>43917584.479999997</v>
          </cell>
          <cell r="X146">
            <v>386478.81</v>
          </cell>
          <cell r="Y146">
            <v>217153.94</v>
          </cell>
          <cell r="Z146">
            <v>0</v>
          </cell>
          <cell r="AA146">
            <v>0</v>
          </cell>
          <cell r="AB146">
            <v>0</v>
          </cell>
          <cell r="AC146">
            <v>0</v>
          </cell>
          <cell r="AD146">
            <v>0</v>
          </cell>
          <cell r="AE146">
            <v>0</v>
          </cell>
          <cell r="AF146">
            <v>0</v>
          </cell>
          <cell r="AG146">
            <v>0</v>
          </cell>
          <cell r="AH146">
            <v>0</v>
          </cell>
          <cell r="AI146">
            <v>43313951.729999997</v>
          </cell>
          <cell r="AJ146">
            <v>1500000</v>
          </cell>
          <cell r="AK146">
            <v>693000</v>
          </cell>
          <cell r="AL146">
            <v>1.43</v>
          </cell>
          <cell r="AM146">
            <v>4264589.91</v>
          </cell>
          <cell r="AN146">
            <v>39742362</v>
          </cell>
          <cell r="AO146">
            <v>19453.62</v>
          </cell>
          <cell r="AP146">
            <v>570058.41</v>
          </cell>
          <cell r="AQ146">
            <v>550604.79</v>
          </cell>
          <cell r="AR146">
            <v>39191757</v>
          </cell>
          <cell r="AS146">
            <v>19871181</v>
          </cell>
          <cell r="AT146">
            <v>15896945</v>
          </cell>
          <cell r="AU146">
            <v>3974236</v>
          </cell>
          <cell r="AV146">
            <v>0</v>
          </cell>
          <cell r="AW146">
            <v>0</v>
          </cell>
          <cell r="AX146">
            <v>0</v>
          </cell>
          <cell r="AY146" t="str">
            <v>Norfolk</v>
          </cell>
          <cell r="AZ146" t="str">
            <v>County</v>
          </cell>
          <cell r="BA146" t="str">
            <v>Kings Lynn and West Norfolk</v>
          </cell>
        </row>
        <row r="147">
          <cell r="A147">
            <v>143</v>
          </cell>
          <cell r="B147" t="str">
            <v>Kingston upon Hull</v>
          </cell>
          <cell r="C147" t="str">
            <v>E2002</v>
          </cell>
          <cell r="D147">
            <v>8691</v>
          </cell>
          <cell r="E147">
            <v>233676364</v>
          </cell>
          <cell r="F147">
            <v>107958480.17</v>
          </cell>
          <cell r="G147">
            <v>1813660.04</v>
          </cell>
          <cell r="H147">
            <v>4806654.95</v>
          </cell>
          <cell r="I147">
            <v>2992994.91</v>
          </cell>
          <cell r="J147">
            <v>4905171.38</v>
          </cell>
          <cell r="K147">
            <v>29899.08</v>
          </cell>
          <cell r="L147">
            <v>0</v>
          </cell>
          <cell r="M147">
            <v>23100</v>
          </cell>
          <cell r="N147">
            <v>2637961.59</v>
          </cell>
          <cell r="O147">
            <v>10589126.960000001</v>
          </cell>
          <cell r="P147">
            <v>270.83</v>
          </cell>
          <cell r="Q147">
            <v>5214.83</v>
          </cell>
          <cell r="R147">
            <v>0</v>
          </cell>
          <cell r="S147">
            <v>0</v>
          </cell>
          <cell r="T147">
            <v>0</v>
          </cell>
          <cell r="U147">
            <v>0</v>
          </cell>
          <cell r="V147">
            <v>5485.66</v>
          </cell>
          <cell r="W147">
            <v>97363867.549999997</v>
          </cell>
          <cell r="X147">
            <v>3788366.41</v>
          </cell>
          <cell r="Y147">
            <v>377352.26</v>
          </cell>
          <cell r="Z147">
            <v>0</v>
          </cell>
          <cell r="AA147">
            <v>0</v>
          </cell>
          <cell r="AB147">
            <v>254221.5</v>
          </cell>
          <cell r="AC147">
            <v>209764</v>
          </cell>
          <cell r="AD147">
            <v>44457.5</v>
          </cell>
          <cell r="AE147">
            <v>0</v>
          </cell>
          <cell r="AF147">
            <v>0</v>
          </cell>
          <cell r="AG147">
            <v>0</v>
          </cell>
          <cell r="AH147">
            <v>0</v>
          </cell>
          <cell r="AI147">
            <v>93153691.379999995</v>
          </cell>
          <cell r="AJ147">
            <v>-2380000</v>
          </cell>
          <cell r="AK147">
            <v>-1099560</v>
          </cell>
          <cell r="AL147">
            <v>-1.02</v>
          </cell>
          <cell r="AM147">
            <v>7700000</v>
          </cell>
          <cell r="AN147">
            <v>84354131</v>
          </cell>
          <cell r="AO147">
            <v>436948.63</v>
          </cell>
          <cell r="AP147">
            <v>274078.39</v>
          </cell>
          <cell r="AQ147">
            <v>-162870.24</v>
          </cell>
          <cell r="AR147">
            <v>84517001</v>
          </cell>
          <cell r="AS147">
            <v>42177066</v>
          </cell>
          <cell r="AT147">
            <v>41333524</v>
          </cell>
          <cell r="AU147">
            <v>0</v>
          </cell>
          <cell r="AV147">
            <v>843541</v>
          </cell>
          <cell r="AW147">
            <v>0</v>
          </cell>
          <cell r="AX147">
            <v>0</v>
          </cell>
          <cell r="AY147" t="str">
            <v>UA</v>
          </cell>
          <cell r="AZ147" t="str">
            <v>Humberside Fire Authority</v>
          </cell>
          <cell r="BA147" t="str">
            <v>Kingston upon Hull</v>
          </cell>
        </row>
        <row r="148">
          <cell r="A148">
            <v>144</v>
          </cell>
          <cell r="B148" t="str">
            <v>Kingston upon Thames</v>
          </cell>
          <cell r="C148" t="str">
            <v>E5043</v>
          </cell>
          <cell r="D148">
            <v>4800</v>
          </cell>
          <cell r="E148">
            <v>201029124</v>
          </cell>
          <cell r="F148">
            <v>92875455.290000007</v>
          </cell>
          <cell r="G148">
            <v>1575850.58</v>
          </cell>
          <cell r="H148">
            <v>2141903.7200000002</v>
          </cell>
          <cell r="I148">
            <v>566053.14</v>
          </cell>
          <cell r="J148">
            <v>5838291.5599999996</v>
          </cell>
          <cell r="K148">
            <v>66279.12</v>
          </cell>
          <cell r="L148">
            <v>0</v>
          </cell>
          <cell r="M148">
            <v>58543.73</v>
          </cell>
          <cell r="N148">
            <v>2314001.63</v>
          </cell>
          <cell r="O148">
            <v>8843169.1799999997</v>
          </cell>
          <cell r="P148">
            <v>40286.980000000003</v>
          </cell>
          <cell r="Q148">
            <v>385631.92</v>
          </cell>
          <cell r="R148">
            <v>0</v>
          </cell>
          <cell r="S148">
            <v>0</v>
          </cell>
          <cell r="T148">
            <v>0</v>
          </cell>
          <cell r="U148">
            <v>0</v>
          </cell>
          <cell r="V148">
            <v>425918.9</v>
          </cell>
          <cell r="W148">
            <v>83606367.209999993</v>
          </cell>
          <cell r="X148">
            <v>1200000</v>
          </cell>
          <cell r="Y148">
            <v>257891.55</v>
          </cell>
          <cell r="Z148">
            <v>0</v>
          </cell>
          <cell r="AA148">
            <v>0</v>
          </cell>
          <cell r="AB148">
            <v>0</v>
          </cell>
          <cell r="AC148">
            <v>0</v>
          </cell>
          <cell r="AD148">
            <v>0</v>
          </cell>
          <cell r="AE148">
            <v>0</v>
          </cell>
          <cell r="AF148">
            <v>0</v>
          </cell>
          <cell r="AG148">
            <v>0</v>
          </cell>
          <cell r="AH148">
            <v>0</v>
          </cell>
          <cell r="AI148">
            <v>82148475.659999996</v>
          </cell>
          <cell r="AJ148">
            <v>0</v>
          </cell>
          <cell r="AK148">
            <v>0</v>
          </cell>
          <cell r="AL148">
            <v>0</v>
          </cell>
          <cell r="AM148">
            <v>6210000</v>
          </cell>
          <cell r="AN148">
            <v>75938476</v>
          </cell>
          <cell r="AO148">
            <v>37271.800000000003</v>
          </cell>
          <cell r="AP148">
            <v>29413.87</v>
          </cell>
          <cell r="AQ148">
            <v>-7857.93</v>
          </cell>
          <cell r="AR148">
            <v>75946334</v>
          </cell>
          <cell r="AS148">
            <v>37969238</v>
          </cell>
          <cell r="AT148">
            <v>22781543</v>
          </cell>
          <cell r="AU148">
            <v>15187695</v>
          </cell>
          <cell r="AV148">
            <v>0</v>
          </cell>
          <cell r="AW148">
            <v>0</v>
          </cell>
          <cell r="AX148">
            <v>0</v>
          </cell>
          <cell r="AY148" t="str">
            <v>Greater London Authority</v>
          </cell>
          <cell r="AZ148" t="str">
            <v>NA</v>
          </cell>
          <cell r="BA148" t="str">
            <v>Kingston upon Thames</v>
          </cell>
        </row>
        <row r="149">
          <cell r="A149">
            <v>145</v>
          </cell>
          <cell r="B149" t="str">
            <v>Kirklees</v>
          </cell>
          <cell r="C149" t="str">
            <v>E4703</v>
          </cell>
          <cell r="D149">
            <v>14946</v>
          </cell>
          <cell r="E149">
            <v>285555551</v>
          </cell>
          <cell r="F149">
            <v>131926664.56</v>
          </cell>
          <cell r="G149">
            <v>2047924.1</v>
          </cell>
          <cell r="H149">
            <v>10574559.17</v>
          </cell>
          <cell r="I149">
            <v>8526635.0700000003</v>
          </cell>
          <cell r="J149">
            <v>5300586.42</v>
          </cell>
          <cell r="K149">
            <v>146271.74</v>
          </cell>
          <cell r="L149">
            <v>3996.81</v>
          </cell>
          <cell r="M149">
            <v>27309.94</v>
          </cell>
          <cell r="N149">
            <v>5330517.16</v>
          </cell>
          <cell r="O149">
            <v>19335317.140000001</v>
          </cell>
          <cell r="P149">
            <v>218679</v>
          </cell>
          <cell r="Q149">
            <v>86409.12</v>
          </cell>
          <cell r="R149">
            <v>1137.92</v>
          </cell>
          <cell r="S149">
            <v>2768.39</v>
          </cell>
          <cell r="T149">
            <v>115417.47</v>
          </cell>
          <cell r="U149">
            <v>0</v>
          </cell>
          <cell r="V149">
            <v>424411.9</v>
          </cell>
          <cell r="W149">
            <v>112166935.52</v>
          </cell>
          <cell r="X149">
            <v>1500000</v>
          </cell>
          <cell r="Y149">
            <v>614073.68000000005</v>
          </cell>
          <cell r="Z149">
            <v>0</v>
          </cell>
          <cell r="AA149">
            <v>0</v>
          </cell>
          <cell r="AB149">
            <v>0</v>
          </cell>
          <cell r="AC149">
            <v>0</v>
          </cell>
          <cell r="AD149">
            <v>0</v>
          </cell>
          <cell r="AE149">
            <v>0</v>
          </cell>
          <cell r="AF149">
            <v>0</v>
          </cell>
          <cell r="AG149">
            <v>0</v>
          </cell>
          <cell r="AH149">
            <v>0</v>
          </cell>
          <cell r="AI149">
            <v>110052861.84</v>
          </cell>
          <cell r="AJ149">
            <v>0</v>
          </cell>
          <cell r="AK149">
            <v>0</v>
          </cell>
          <cell r="AL149">
            <v>0</v>
          </cell>
          <cell r="AM149">
            <v>5608346.7800000003</v>
          </cell>
          <cell r="AN149">
            <v>104444515</v>
          </cell>
          <cell r="AO149">
            <v>56116.75</v>
          </cell>
          <cell r="AP149">
            <v>368508.14</v>
          </cell>
          <cell r="AQ149">
            <v>312391.39</v>
          </cell>
          <cell r="AR149">
            <v>104132124</v>
          </cell>
          <cell r="AS149">
            <v>52222258</v>
          </cell>
          <cell r="AT149">
            <v>51177812</v>
          </cell>
          <cell r="AU149">
            <v>0</v>
          </cell>
          <cell r="AV149">
            <v>1044445</v>
          </cell>
          <cell r="AW149">
            <v>0</v>
          </cell>
          <cell r="AX149">
            <v>0</v>
          </cell>
          <cell r="AY149" t="str">
            <v>MD</v>
          </cell>
          <cell r="AZ149" t="str">
            <v>West Yorkshire Fire</v>
          </cell>
          <cell r="BA149" t="str">
            <v>Kirklees</v>
          </cell>
        </row>
        <row r="150">
          <cell r="A150">
            <v>146</v>
          </cell>
          <cell r="B150" t="str">
            <v>Knowsley</v>
          </cell>
          <cell r="C150" t="str">
            <v>E4301</v>
          </cell>
          <cell r="D150">
            <v>2907</v>
          </cell>
          <cell r="E150">
            <v>103909305</v>
          </cell>
          <cell r="F150">
            <v>48006098.909999996</v>
          </cell>
          <cell r="G150">
            <v>758536.53</v>
          </cell>
          <cell r="H150">
            <v>1462631.66</v>
          </cell>
          <cell r="I150">
            <v>704095.13</v>
          </cell>
          <cell r="J150">
            <v>2520517.21</v>
          </cell>
          <cell r="K150">
            <v>14642.33</v>
          </cell>
          <cell r="L150">
            <v>0</v>
          </cell>
          <cell r="M150">
            <v>300000</v>
          </cell>
          <cell r="N150">
            <v>1093596.19</v>
          </cell>
          <cell r="O150">
            <v>4632850.8600000003</v>
          </cell>
          <cell r="P150">
            <v>261306.75</v>
          </cell>
          <cell r="Q150">
            <v>42798.82</v>
          </cell>
          <cell r="R150">
            <v>465.21</v>
          </cell>
          <cell r="S150">
            <v>0</v>
          </cell>
          <cell r="T150">
            <v>0</v>
          </cell>
          <cell r="U150">
            <v>0</v>
          </cell>
          <cell r="V150">
            <v>304570.78000000003</v>
          </cell>
          <cell r="W150">
            <v>43068677.270000003</v>
          </cell>
          <cell r="X150">
            <v>611500</v>
          </cell>
          <cell r="Y150">
            <v>135690.5</v>
          </cell>
          <cell r="Z150">
            <v>0</v>
          </cell>
          <cell r="AA150">
            <v>0</v>
          </cell>
          <cell r="AB150">
            <v>0</v>
          </cell>
          <cell r="AC150">
            <v>0</v>
          </cell>
          <cell r="AD150">
            <v>0</v>
          </cell>
          <cell r="AE150">
            <v>0</v>
          </cell>
          <cell r="AF150">
            <v>0</v>
          </cell>
          <cell r="AG150">
            <v>0</v>
          </cell>
          <cell r="AH150">
            <v>0</v>
          </cell>
          <cell r="AI150">
            <v>42321486.770000003</v>
          </cell>
          <cell r="AJ150">
            <v>-195250</v>
          </cell>
          <cell r="AK150">
            <v>-90205.5</v>
          </cell>
          <cell r="AL150">
            <v>-0.19</v>
          </cell>
          <cell r="AM150">
            <v>2777929.68</v>
          </cell>
          <cell r="AN150">
            <v>39453352</v>
          </cell>
          <cell r="AO150">
            <v>45603.22</v>
          </cell>
          <cell r="AP150">
            <v>48245.36</v>
          </cell>
          <cell r="AQ150">
            <v>2642.14</v>
          </cell>
          <cell r="AR150">
            <v>39450710</v>
          </cell>
          <cell r="AS150">
            <v>19726676</v>
          </cell>
          <cell r="AT150">
            <v>19332142</v>
          </cell>
          <cell r="AU150">
            <v>0</v>
          </cell>
          <cell r="AV150">
            <v>394534</v>
          </cell>
          <cell r="AW150">
            <v>0</v>
          </cell>
          <cell r="AX150">
            <v>0</v>
          </cell>
          <cell r="AY150" t="str">
            <v>MD</v>
          </cell>
          <cell r="AZ150" t="str">
            <v>Merseyside Fire</v>
          </cell>
          <cell r="BA150" t="str">
            <v>Knowsley</v>
          </cell>
        </row>
        <row r="151">
          <cell r="A151">
            <v>147</v>
          </cell>
          <cell r="B151" t="str">
            <v>Lambeth</v>
          </cell>
          <cell r="C151" t="str">
            <v>E5017</v>
          </cell>
          <cell r="D151">
            <v>8421</v>
          </cell>
          <cell r="E151">
            <v>311593305</v>
          </cell>
          <cell r="F151">
            <v>143956106.91</v>
          </cell>
          <cell r="G151">
            <v>2384694.14</v>
          </cell>
          <cell r="H151">
            <v>4801319.3899999997</v>
          </cell>
          <cell r="I151">
            <v>2416625.25</v>
          </cell>
          <cell r="J151">
            <v>14728838.5</v>
          </cell>
          <cell r="K151">
            <v>7441.8</v>
          </cell>
          <cell r="L151">
            <v>0</v>
          </cell>
          <cell r="M151">
            <v>0</v>
          </cell>
          <cell r="N151">
            <v>1551047.38</v>
          </cell>
          <cell r="O151">
            <v>18703952.93</v>
          </cell>
          <cell r="P151">
            <v>202950.05</v>
          </cell>
          <cell r="Q151">
            <v>318039</v>
          </cell>
          <cell r="R151">
            <v>0</v>
          </cell>
          <cell r="S151">
            <v>0</v>
          </cell>
          <cell r="T151">
            <v>0</v>
          </cell>
          <cell r="U151">
            <v>0</v>
          </cell>
          <cell r="V151">
            <v>520989.05</v>
          </cell>
          <cell r="W151">
            <v>124731164.93000001</v>
          </cell>
          <cell r="X151">
            <v>1621505.14</v>
          </cell>
          <cell r="Y151">
            <v>480534.03</v>
          </cell>
          <cell r="Z151">
            <v>0</v>
          </cell>
          <cell r="AA151">
            <v>0</v>
          </cell>
          <cell r="AB151">
            <v>0</v>
          </cell>
          <cell r="AC151">
            <v>0</v>
          </cell>
          <cell r="AD151">
            <v>0</v>
          </cell>
          <cell r="AE151">
            <v>0</v>
          </cell>
          <cell r="AF151">
            <v>0</v>
          </cell>
          <cell r="AG151">
            <v>0</v>
          </cell>
          <cell r="AH151">
            <v>0</v>
          </cell>
          <cell r="AI151">
            <v>122629125.76000001</v>
          </cell>
          <cell r="AJ151">
            <v>12855785.029999999</v>
          </cell>
          <cell r="AK151">
            <v>5939372.6799999997</v>
          </cell>
          <cell r="AL151">
            <v>4.13</v>
          </cell>
          <cell r="AM151">
            <v>16415533.75</v>
          </cell>
          <cell r="AN151">
            <v>112152965</v>
          </cell>
          <cell r="AO151">
            <v>34045.81</v>
          </cell>
          <cell r="AP151">
            <v>772738.13</v>
          </cell>
          <cell r="AQ151">
            <v>738692.32</v>
          </cell>
          <cell r="AR151">
            <v>111414273</v>
          </cell>
          <cell r="AS151">
            <v>56076483</v>
          </cell>
          <cell r="AT151">
            <v>33645890</v>
          </cell>
          <cell r="AU151">
            <v>22430593</v>
          </cell>
          <cell r="AV151">
            <v>0</v>
          </cell>
          <cell r="AW151">
            <v>0</v>
          </cell>
          <cell r="AX151">
            <v>0</v>
          </cell>
          <cell r="AY151" t="str">
            <v>Greater London Authority</v>
          </cell>
          <cell r="AZ151" t="str">
            <v>NA</v>
          </cell>
          <cell r="BA151" t="str">
            <v>Lambeth</v>
          </cell>
        </row>
        <row r="152">
          <cell r="A152">
            <v>148</v>
          </cell>
          <cell r="B152" t="str">
            <v>Lancaster</v>
          </cell>
          <cell r="C152" t="str">
            <v>E2337</v>
          </cell>
          <cell r="D152">
            <v>5184</v>
          </cell>
          <cell r="E152">
            <v>163487167</v>
          </cell>
          <cell r="F152">
            <v>75531071.150000006</v>
          </cell>
          <cell r="G152">
            <v>1317422.01</v>
          </cell>
          <cell r="H152">
            <v>3006510.81</v>
          </cell>
          <cell r="I152">
            <v>1689088.8</v>
          </cell>
          <cell r="J152">
            <v>3171373.05</v>
          </cell>
          <cell r="K152">
            <v>42065.58</v>
          </cell>
          <cell r="L152">
            <v>32880.239999999998</v>
          </cell>
          <cell r="M152">
            <v>0</v>
          </cell>
          <cell r="N152">
            <v>1766681.91</v>
          </cell>
          <cell r="O152">
            <v>6702089.5800000001</v>
          </cell>
          <cell r="P152">
            <v>107041.96</v>
          </cell>
          <cell r="Q152">
            <v>40376.18</v>
          </cell>
          <cell r="R152">
            <v>2412.85</v>
          </cell>
          <cell r="S152">
            <v>2931.97</v>
          </cell>
          <cell r="T152">
            <v>0</v>
          </cell>
          <cell r="U152">
            <v>0</v>
          </cell>
          <cell r="V152">
            <v>152762.96</v>
          </cell>
          <cell r="W152">
            <v>68676218.609999999</v>
          </cell>
          <cell r="X152">
            <v>1035000</v>
          </cell>
          <cell r="Y152">
            <v>233004.49</v>
          </cell>
          <cell r="Z152">
            <v>0</v>
          </cell>
          <cell r="AA152">
            <v>0</v>
          </cell>
          <cell r="AB152">
            <v>0</v>
          </cell>
          <cell r="AC152">
            <v>0</v>
          </cell>
          <cell r="AD152">
            <v>0</v>
          </cell>
          <cell r="AE152">
            <v>0</v>
          </cell>
          <cell r="AF152">
            <v>0</v>
          </cell>
          <cell r="AG152">
            <v>0</v>
          </cell>
          <cell r="AH152">
            <v>211950</v>
          </cell>
          <cell r="AI152">
            <v>67196264.120000005</v>
          </cell>
          <cell r="AJ152">
            <v>1506043</v>
          </cell>
          <cell r="AK152">
            <v>695791.87</v>
          </cell>
          <cell r="AL152">
            <v>0.92</v>
          </cell>
          <cell r="AM152">
            <v>6029893.0999999996</v>
          </cell>
          <cell r="AN152">
            <v>61862163</v>
          </cell>
          <cell r="AO152">
            <v>3785.33</v>
          </cell>
          <cell r="AP152">
            <v>19808447.920000002</v>
          </cell>
          <cell r="AQ152">
            <v>19804662.59</v>
          </cell>
          <cell r="AR152">
            <v>42057500</v>
          </cell>
          <cell r="AS152">
            <v>30931082</v>
          </cell>
          <cell r="AT152">
            <v>24744865</v>
          </cell>
          <cell r="AU152">
            <v>5567595</v>
          </cell>
          <cell r="AV152">
            <v>618622</v>
          </cell>
          <cell r="AW152">
            <v>169560</v>
          </cell>
          <cell r="AX152">
            <v>42390</v>
          </cell>
          <cell r="AY152" t="str">
            <v>Lancashire</v>
          </cell>
          <cell r="AZ152" t="str">
            <v>Lancashire Fire Authority</v>
          </cell>
          <cell r="BA152" t="str">
            <v>Lancaster</v>
          </cell>
        </row>
        <row r="153">
          <cell r="A153">
            <v>149</v>
          </cell>
          <cell r="B153" t="str">
            <v>Leeds</v>
          </cell>
          <cell r="C153" t="str">
            <v>E4704</v>
          </cell>
          <cell r="D153">
            <v>26692</v>
          </cell>
          <cell r="E153">
            <v>925552263</v>
          </cell>
          <cell r="F153">
            <v>427605145.50999999</v>
          </cell>
          <cell r="G153">
            <v>7440040.46</v>
          </cell>
          <cell r="H153">
            <v>14378320.300000001</v>
          </cell>
          <cell r="I153">
            <v>6938279.8399999999</v>
          </cell>
          <cell r="J153">
            <v>21413938.109999999</v>
          </cell>
          <cell r="K153">
            <v>282565.03000000003</v>
          </cell>
          <cell r="L153">
            <v>10880.1</v>
          </cell>
          <cell r="M153">
            <v>1000000</v>
          </cell>
          <cell r="N153">
            <v>21900000</v>
          </cell>
          <cell r="O153">
            <v>51545663.079999998</v>
          </cell>
          <cell r="P153">
            <v>49000.49</v>
          </cell>
          <cell r="Q153">
            <v>415193.01</v>
          </cell>
          <cell r="R153">
            <v>18228.09</v>
          </cell>
          <cell r="S153">
            <v>6123</v>
          </cell>
          <cell r="T153">
            <v>5323.83</v>
          </cell>
          <cell r="U153">
            <v>0</v>
          </cell>
          <cell r="V153">
            <v>493868.42</v>
          </cell>
          <cell r="W153">
            <v>375565614.00999999</v>
          </cell>
          <cell r="X153">
            <v>4882352.9800000004</v>
          </cell>
          <cell r="Y153">
            <v>1234002.1100000001</v>
          </cell>
          <cell r="Z153">
            <v>0</v>
          </cell>
          <cell r="AA153">
            <v>150000</v>
          </cell>
          <cell r="AB153">
            <v>1055000</v>
          </cell>
          <cell r="AC153">
            <v>904981</v>
          </cell>
          <cell r="AD153">
            <v>150019</v>
          </cell>
          <cell r="AE153">
            <v>0</v>
          </cell>
          <cell r="AF153">
            <v>0</v>
          </cell>
          <cell r="AG153">
            <v>0</v>
          </cell>
          <cell r="AH153">
            <v>0</v>
          </cell>
          <cell r="AI153">
            <v>369299239.92000002</v>
          </cell>
          <cell r="AJ153">
            <v>17000000</v>
          </cell>
          <cell r="AK153">
            <v>7854000</v>
          </cell>
          <cell r="AL153">
            <v>1.84</v>
          </cell>
          <cell r="AM153">
            <v>19405954</v>
          </cell>
          <cell r="AN153">
            <v>357747286</v>
          </cell>
          <cell r="AO153">
            <v>216813</v>
          </cell>
          <cell r="AP153">
            <v>987018.2</v>
          </cell>
          <cell r="AQ153">
            <v>770205.2</v>
          </cell>
          <cell r="AR153">
            <v>356977081</v>
          </cell>
          <cell r="AS153">
            <v>178723643</v>
          </cell>
          <cell r="AT153">
            <v>175296170</v>
          </cell>
          <cell r="AU153">
            <v>0</v>
          </cell>
          <cell r="AV153">
            <v>3577473</v>
          </cell>
          <cell r="AW153">
            <v>0</v>
          </cell>
          <cell r="AX153">
            <v>0</v>
          </cell>
          <cell r="AY153" t="str">
            <v>MD</v>
          </cell>
          <cell r="AZ153" t="str">
            <v>West Yorkshire Fire</v>
          </cell>
          <cell r="BA153" t="str">
            <v>Leeds</v>
          </cell>
        </row>
        <row r="154">
          <cell r="A154">
            <v>150</v>
          </cell>
          <cell r="B154" t="str">
            <v>Leicester</v>
          </cell>
          <cell r="C154" t="str">
            <v>E2401</v>
          </cell>
          <cell r="D154">
            <v>11641</v>
          </cell>
          <cell r="E154">
            <v>261363852</v>
          </cell>
          <cell r="F154">
            <v>120750099.62</v>
          </cell>
          <cell r="G154">
            <v>1965477.99</v>
          </cell>
          <cell r="H154">
            <v>7311431.6699999999</v>
          </cell>
          <cell r="I154">
            <v>5345953.68</v>
          </cell>
          <cell r="J154">
            <v>7402553.0999999996</v>
          </cell>
          <cell r="K154">
            <v>35833.68</v>
          </cell>
          <cell r="L154">
            <v>0</v>
          </cell>
          <cell r="M154">
            <v>98331.4</v>
          </cell>
          <cell r="N154">
            <v>3138056.95</v>
          </cell>
          <cell r="O154">
            <v>16020728.810000001</v>
          </cell>
          <cell r="P154">
            <v>332527.12</v>
          </cell>
          <cell r="Q154">
            <v>191503.16</v>
          </cell>
          <cell r="R154">
            <v>0</v>
          </cell>
          <cell r="S154">
            <v>0</v>
          </cell>
          <cell r="T154">
            <v>0</v>
          </cell>
          <cell r="U154">
            <v>0</v>
          </cell>
          <cell r="V154">
            <v>524030.28</v>
          </cell>
          <cell r="W154">
            <v>104205340.53</v>
          </cell>
          <cell r="X154">
            <v>1608924.67</v>
          </cell>
          <cell r="Y154">
            <v>488469.58</v>
          </cell>
          <cell r="Z154">
            <v>0</v>
          </cell>
          <cell r="AA154">
            <v>0</v>
          </cell>
          <cell r="AB154">
            <v>0</v>
          </cell>
          <cell r="AC154">
            <v>0</v>
          </cell>
          <cell r="AD154">
            <v>0</v>
          </cell>
          <cell r="AE154">
            <v>0</v>
          </cell>
          <cell r="AF154">
            <v>0</v>
          </cell>
          <cell r="AG154">
            <v>0</v>
          </cell>
          <cell r="AH154">
            <v>0</v>
          </cell>
          <cell r="AI154">
            <v>102107946.28</v>
          </cell>
          <cell r="AJ154">
            <v>706740</v>
          </cell>
          <cell r="AK154">
            <v>326513.88</v>
          </cell>
          <cell r="AL154">
            <v>0.27</v>
          </cell>
          <cell r="AM154">
            <v>8605645.4900000002</v>
          </cell>
          <cell r="AN154">
            <v>93828815</v>
          </cell>
          <cell r="AO154">
            <v>93655.83</v>
          </cell>
          <cell r="AP154">
            <v>48744.71</v>
          </cell>
          <cell r="AQ154">
            <v>-44911.12</v>
          </cell>
          <cell r="AR154">
            <v>93873726</v>
          </cell>
          <cell r="AS154">
            <v>46914408</v>
          </cell>
          <cell r="AT154">
            <v>45976119</v>
          </cell>
          <cell r="AU154">
            <v>0</v>
          </cell>
          <cell r="AV154">
            <v>938288</v>
          </cell>
          <cell r="AW154">
            <v>0</v>
          </cell>
          <cell r="AX154">
            <v>0</v>
          </cell>
          <cell r="AY154" t="str">
            <v>UA</v>
          </cell>
          <cell r="AZ154" t="str">
            <v>Leicestershire Fire Authority</v>
          </cell>
          <cell r="BA154" t="str">
            <v>Leicester</v>
          </cell>
        </row>
        <row r="155">
          <cell r="A155">
            <v>151</v>
          </cell>
          <cell r="B155" t="str">
            <v>Lewes</v>
          </cell>
          <cell r="C155" t="str">
            <v>E1435</v>
          </cell>
          <cell r="D155">
            <v>3097</v>
          </cell>
          <cell r="E155">
            <v>60948782</v>
          </cell>
          <cell r="F155">
            <v>28158337.280000001</v>
          </cell>
          <cell r="G155">
            <v>480076.9</v>
          </cell>
          <cell r="H155">
            <v>1879862.69</v>
          </cell>
          <cell r="I155">
            <v>1399785.79</v>
          </cell>
          <cell r="J155">
            <v>1753881.7</v>
          </cell>
          <cell r="K155">
            <v>84751.7</v>
          </cell>
          <cell r="L155">
            <v>12758.05</v>
          </cell>
          <cell r="M155">
            <v>0</v>
          </cell>
          <cell r="N155">
            <v>920000</v>
          </cell>
          <cell r="O155">
            <v>4171177.24</v>
          </cell>
          <cell r="P155">
            <v>158007.04999999999</v>
          </cell>
          <cell r="Q155">
            <v>8390.2000000000007</v>
          </cell>
          <cell r="R155">
            <v>518.1</v>
          </cell>
          <cell r="S155">
            <v>0</v>
          </cell>
          <cell r="T155">
            <v>0</v>
          </cell>
          <cell r="U155">
            <v>0</v>
          </cell>
          <cell r="V155">
            <v>166915.35</v>
          </cell>
          <cell r="W155">
            <v>23820244.690000001</v>
          </cell>
          <cell r="X155">
            <v>180000</v>
          </cell>
          <cell r="Y155">
            <v>128276.36</v>
          </cell>
          <cell r="Z155">
            <v>0</v>
          </cell>
          <cell r="AA155">
            <v>0</v>
          </cell>
          <cell r="AB155">
            <v>0</v>
          </cell>
          <cell r="AC155">
            <v>0</v>
          </cell>
          <cell r="AD155">
            <v>0</v>
          </cell>
          <cell r="AE155">
            <v>0</v>
          </cell>
          <cell r="AF155">
            <v>0</v>
          </cell>
          <cell r="AG155">
            <v>0</v>
          </cell>
          <cell r="AH155">
            <v>0</v>
          </cell>
          <cell r="AI155">
            <v>23511968.329999998</v>
          </cell>
          <cell r="AJ155">
            <v>1690000</v>
          </cell>
          <cell r="AK155">
            <v>780780</v>
          </cell>
          <cell r="AL155">
            <v>2.77</v>
          </cell>
          <cell r="AM155">
            <v>987140</v>
          </cell>
          <cell r="AN155">
            <v>23305608</v>
          </cell>
          <cell r="AO155">
            <v>17841.580000000002</v>
          </cell>
          <cell r="AP155">
            <v>189941.66</v>
          </cell>
          <cell r="AQ155">
            <v>172100.08</v>
          </cell>
          <cell r="AR155">
            <v>23133508</v>
          </cell>
          <cell r="AS155">
            <v>11652804</v>
          </cell>
          <cell r="AT155">
            <v>9322243</v>
          </cell>
          <cell r="AU155">
            <v>2097505</v>
          </cell>
          <cell r="AV155">
            <v>233056</v>
          </cell>
          <cell r="AW155">
            <v>0</v>
          </cell>
          <cell r="AX155">
            <v>0</v>
          </cell>
          <cell r="AY155" t="str">
            <v>East Sussex</v>
          </cell>
          <cell r="AZ155" t="str">
            <v>East Sussex Fire Authority</v>
          </cell>
          <cell r="BA155" t="str">
            <v>Lewes</v>
          </cell>
        </row>
        <row r="156">
          <cell r="A156">
            <v>152</v>
          </cell>
          <cell r="B156" t="str">
            <v>Lewisham</v>
          </cell>
          <cell r="C156" t="str">
            <v>E5018</v>
          </cell>
          <cell r="D156">
            <v>5989</v>
          </cell>
          <cell r="E156">
            <v>133224033</v>
          </cell>
          <cell r="F156">
            <v>61549503.25</v>
          </cell>
          <cell r="G156">
            <v>893044.99</v>
          </cell>
          <cell r="H156">
            <v>4305734.18</v>
          </cell>
          <cell r="I156">
            <v>3412689.19</v>
          </cell>
          <cell r="J156">
            <v>5353657.91</v>
          </cell>
          <cell r="K156">
            <v>0</v>
          </cell>
          <cell r="L156">
            <v>0</v>
          </cell>
          <cell r="M156">
            <v>0</v>
          </cell>
          <cell r="N156">
            <v>681964.09</v>
          </cell>
          <cell r="O156">
            <v>9448311.1899999995</v>
          </cell>
          <cell r="P156">
            <v>257589.9</v>
          </cell>
          <cell r="Q156">
            <v>33702.9</v>
          </cell>
          <cell r="R156">
            <v>0</v>
          </cell>
          <cell r="S156">
            <v>0</v>
          </cell>
          <cell r="T156">
            <v>0</v>
          </cell>
          <cell r="U156">
            <v>0</v>
          </cell>
          <cell r="V156">
            <v>291292.79999999999</v>
          </cell>
          <cell r="W156">
            <v>51809899.259999998</v>
          </cell>
          <cell r="X156">
            <v>777148.49</v>
          </cell>
          <cell r="Y156">
            <v>306295.51</v>
          </cell>
          <cell r="Z156">
            <v>0</v>
          </cell>
          <cell r="AA156">
            <v>0</v>
          </cell>
          <cell r="AB156">
            <v>0</v>
          </cell>
          <cell r="AC156">
            <v>0</v>
          </cell>
          <cell r="AD156">
            <v>0</v>
          </cell>
          <cell r="AE156">
            <v>0</v>
          </cell>
          <cell r="AF156">
            <v>0</v>
          </cell>
          <cell r="AG156">
            <v>0</v>
          </cell>
          <cell r="AH156">
            <v>0</v>
          </cell>
          <cell r="AI156">
            <v>50726455.259999998</v>
          </cell>
          <cell r="AJ156">
            <v>0</v>
          </cell>
          <cell r="AK156">
            <v>0</v>
          </cell>
          <cell r="AL156">
            <v>0</v>
          </cell>
          <cell r="AM156">
            <v>2536322.7599999998</v>
          </cell>
          <cell r="AN156">
            <v>48190133</v>
          </cell>
          <cell r="AO156">
            <v>102668.9</v>
          </cell>
          <cell r="AP156">
            <v>187231.34</v>
          </cell>
          <cell r="AQ156">
            <v>84562.44</v>
          </cell>
          <cell r="AR156">
            <v>48105571</v>
          </cell>
          <cell r="AS156">
            <v>24095067</v>
          </cell>
          <cell r="AT156">
            <v>14457040</v>
          </cell>
          <cell r="AU156">
            <v>9638027</v>
          </cell>
          <cell r="AV156">
            <v>0</v>
          </cell>
          <cell r="AW156">
            <v>0</v>
          </cell>
          <cell r="AX156">
            <v>0</v>
          </cell>
          <cell r="AY156" t="str">
            <v>Greater London Authority</v>
          </cell>
          <cell r="AZ156" t="str">
            <v>NA</v>
          </cell>
          <cell r="BA156" t="str">
            <v>Lewisham</v>
          </cell>
        </row>
        <row r="157">
          <cell r="A157">
            <v>153</v>
          </cell>
          <cell r="B157" t="str">
            <v>Lichfield</v>
          </cell>
          <cell r="C157" t="str">
            <v>E3433</v>
          </cell>
          <cell r="D157">
            <v>2841</v>
          </cell>
          <cell r="E157">
            <v>81672613</v>
          </cell>
          <cell r="F157">
            <v>37732747.210000001</v>
          </cell>
          <cell r="G157">
            <v>627966</v>
          </cell>
          <cell r="H157">
            <v>1286548.92</v>
          </cell>
          <cell r="I157">
            <v>658582.92000000004</v>
          </cell>
          <cell r="J157">
            <v>888757</v>
          </cell>
          <cell r="K157">
            <v>52276</v>
          </cell>
          <cell r="L157">
            <v>4742.79</v>
          </cell>
          <cell r="M157">
            <v>10000</v>
          </cell>
          <cell r="N157">
            <v>1979177.55</v>
          </cell>
          <cell r="O157">
            <v>3593536.26</v>
          </cell>
          <cell r="P157">
            <v>32520.080000000002</v>
          </cell>
          <cell r="Q157">
            <v>37427.78</v>
          </cell>
          <cell r="R157">
            <v>0</v>
          </cell>
          <cell r="S157">
            <v>2460.6999999999998</v>
          </cell>
          <cell r="T157">
            <v>0</v>
          </cell>
          <cell r="U157">
            <v>0</v>
          </cell>
          <cell r="V157">
            <v>72408.56</v>
          </cell>
          <cell r="W157">
            <v>34066802.390000001</v>
          </cell>
          <cell r="X157">
            <v>347200.77</v>
          </cell>
          <cell r="Y157">
            <v>125089.92</v>
          </cell>
          <cell r="Z157">
            <v>0</v>
          </cell>
          <cell r="AA157">
            <v>0</v>
          </cell>
          <cell r="AB157">
            <v>0</v>
          </cell>
          <cell r="AC157">
            <v>0</v>
          </cell>
          <cell r="AD157">
            <v>0</v>
          </cell>
          <cell r="AE157">
            <v>0</v>
          </cell>
          <cell r="AF157">
            <v>0</v>
          </cell>
          <cell r="AG157">
            <v>0</v>
          </cell>
          <cell r="AH157">
            <v>0</v>
          </cell>
          <cell r="AI157">
            <v>33594511.700000003</v>
          </cell>
          <cell r="AJ157">
            <v>-1316148.6100000001</v>
          </cell>
          <cell r="AK157">
            <v>-608060.66</v>
          </cell>
          <cell r="AL157">
            <v>-1.61</v>
          </cell>
          <cell r="AM157">
            <v>1470730.4</v>
          </cell>
          <cell r="AN157">
            <v>31515721</v>
          </cell>
          <cell r="AO157">
            <v>3348156.89</v>
          </cell>
          <cell r="AP157">
            <v>1058073.95</v>
          </cell>
          <cell r="AQ157">
            <v>-2290082.94</v>
          </cell>
          <cell r="AR157">
            <v>33805804</v>
          </cell>
          <cell r="AS157">
            <v>15757861</v>
          </cell>
          <cell r="AT157">
            <v>12606288</v>
          </cell>
          <cell r="AU157">
            <v>2836415</v>
          </cell>
          <cell r="AV157">
            <v>315157</v>
          </cell>
          <cell r="AW157">
            <v>0</v>
          </cell>
          <cell r="AX157">
            <v>0</v>
          </cell>
          <cell r="AY157" t="str">
            <v>Staffordshire</v>
          </cell>
          <cell r="AZ157" t="str">
            <v>Staffordshire Fire Authority</v>
          </cell>
          <cell r="BA157" t="str">
            <v>Lichfield</v>
          </cell>
        </row>
        <row r="158">
          <cell r="A158">
            <v>154</v>
          </cell>
          <cell r="B158" t="str">
            <v>Lincoln</v>
          </cell>
          <cell r="C158" t="str">
            <v>E2533</v>
          </cell>
          <cell r="D158">
            <v>3383</v>
          </cell>
          <cell r="E158">
            <v>104513012</v>
          </cell>
          <cell r="F158">
            <v>48285011.539999999</v>
          </cell>
          <cell r="G158">
            <v>818585.24</v>
          </cell>
          <cell r="H158">
            <v>1677001.98</v>
          </cell>
          <cell r="I158">
            <v>858416.74</v>
          </cell>
          <cell r="J158">
            <v>3575550.35</v>
          </cell>
          <cell r="K158">
            <v>74755.240000000005</v>
          </cell>
          <cell r="L158">
            <v>0</v>
          </cell>
          <cell r="M158">
            <v>8000</v>
          </cell>
          <cell r="N158">
            <v>1023247.62</v>
          </cell>
          <cell r="O158">
            <v>5539969.9500000002</v>
          </cell>
          <cell r="P158">
            <v>33461.300000000003</v>
          </cell>
          <cell r="Q158">
            <v>1382.65</v>
          </cell>
          <cell r="R158">
            <v>3633.31</v>
          </cell>
          <cell r="S158">
            <v>0</v>
          </cell>
          <cell r="T158">
            <v>0</v>
          </cell>
          <cell r="U158">
            <v>0</v>
          </cell>
          <cell r="V158">
            <v>38477.26</v>
          </cell>
          <cell r="W158">
            <v>42706564.329999998</v>
          </cell>
          <cell r="X158">
            <v>389559</v>
          </cell>
          <cell r="Y158">
            <v>151339.99</v>
          </cell>
          <cell r="Z158">
            <v>0</v>
          </cell>
          <cell r="AA158">
            <v>0</v>
          </cell>
          <cell r="AB158">
            <v>0</v>
          </cell>
          <cell r="AC158">
            <v>0</v>
          </cell>
          <cell r="AD158">
            <v>0</v>
          </cell>
          <cell r="AE158">
            <v>0</v>
          </cell>
          <cell r="AF158">
            <v>0</v>
          </cell>
          <cell r="AG158">
            <v>0</v>
          </cell>
          <cell r="AH158">
            <v>0</v>
          </cell>
          <cell r="AI158">
            <v>42165665.340000004</v>
          </cell>
          <cell r="AJ158">
            <v>500000</v>
          </cell>
          <cell r="AK158">
            <v>231000</v>
          </cell>
          <cell r="AL158">
            <v>0.48</v>
          </cell>
          <cell r="AM158">
            <v>1200000</v>
          </cell>
          <cell r="AN158">
            <v>41196665</v>
          </cell>
          <cell r="AO158">
            <v>43956.62</v>
          </cell>
          <cell r="AP158">
            <v>45829.57</v>
          </cell>
          <cell r="AQ158">
            <v>1872.95</v>
          </cell>
          <cell r="AR158">
            <v>41194792</v>
          </cell>
          <cell r="AS158">
            <v>20598333</v>
          </cell>
          <cell r="AT158">
            <v>16478666</v>
          </cell>
          <cell r="AU158">
            <v>4119667</v>
          </cell>
          <cell r="AV158">
            <v>0</v>
          </cell>
          <cell r="AW158">
            <v>0</v>
          </cell>
          <cell r="AX158">
            <v>0</v>
          </cell>
          <cell r="AY158" t="str">
            <v>Lincolnshire</v>
          </cell>
          <cell r="AZ158" t="str">
            <v>County</v>
          </cell>
          <cell r="BA158" t="str">
            <v>Lincoln</v>
          </cell>
        </row>
        <row r="159">
          <cell r="A159">
            <v>155</v>
          </cell>
          <cell r="B159" t="str">
            <v>Liverpool</v>
          </cell>
          <cell r="C159" t="str">
            <v>E4302</v>
          </cell>
          <cell r="D159">
            <v>16936</v>
          </cell>
          <cell r="E159">
            <v>522035213</v>
          </cell>
          <cell r="F159">
            <v>241180268.41</v>
          </cell>
          <cell r="G159">
            <v>3842373.51</v>
          </cell>
          <cell r="H159">
            <v>7846108.5800000001</v>
          </cell>
          <cell r="I159">
            <v>4003735.07</v>
          </cell>
          <cell r="J159">
            <v>16167803.460000001</v>
          </cell>
          <cell r="K159">
            <v>4607.3599999999997</v>
          </cell>
          <cell r="L159">
            <v>0</v>
          </cell>
          <cell r="M159">
            <v>350000</v>
          </cell>
          <cell r="N159">
            <v>19615082.850000001</v>
          </cell>
          <cell r="O159">
            <v>40141228.740000002</v>
          </cell>
          <cell r="P159">
            <v>88225.37</v>
          </cell>
          <cell r="Q159">
            <v>71030.509999999995</v>
          </cell>
          <cell r="R159">
            <v>0</v>
          </cell>
          <cell r="S159">
            <v>0</v>
          </cell>
          <cell r="T159">
            <v>0</v>
          </cell>
          <cell r="U159">
            <v>0</v>
          </cell>
          <cell r="V159">
            <v>159255.88</v>
          </cell>
          <cell r="W159">
            <v>200879783.78999999</v>
          </cell>
          <cell r="X159">
            <v>4840332.68</v>
          </cell>
          <cell r="Y159">
            <v>762931.45</v>
          </cell>
          <cell r="Z159">
            <v>0</v>
          </cell>
          <cell r="AA159">
            <v>0</v>
          </cell>
          <cell r="AB159">
            <v>32859192.91</v>
          </cell>
          <cell r="AC159">
            <v>32859192.91</v>
          </cell>
          <cell r="AD159">
            <v>0</v>
          </cell>
          <cell r="AE159">
            <v>0</v>
          </cell>
          <cell r="AF159">
            <v>0</v>
          </cell>
          <cell r="AG159">
            <v>0</v>
          </cell>
          <cell r="AH159">
            <v>0</v>
          </cell>
          <cell r="AI159">
            <v>195276519.66</v>
          </cell>
          <cell r="AJ159">
            <v>7224441</v>
          </cell>
          <cell r="AK159">
            <v>3337691.74</v>
          </cell>
          <cell r="AL159">
            <v>1.38</v>
          </cell>
          <cell r="AM159">
            <v>10434590.75</v>
          </cell>
          <cell r="AN159">
            <v>188179621</v>
          </cell>
          <cell r="AO159">
            <v>193710.47</v>
          </cell>
          <cell r="AP159">
            <v>1338858.8700000001</v>
          </cell>
          <cell r="AQ159">
            <v>1145148.3999999999</v>
          </cell>
          <cell r="AR159">
            <v>187034473</v>
          </cell>
          <cell r="AS159">
            <v>94089811</v>
          </cell>
          <cell r="AT159">
            <v>92208014</v>
          </cell>
          <cell r="AU159">
            <v>0</v>
          </cell>
          <cell r="AV159">
            <v>1881796</v>
          </cell>
          <cell r="AW159">
            <v>0</v>
          </cell>
          <cell r="AX159">
            <v>0</v>
          </cell>
          <cell r="AY159" t="str">
            <v>MD</v>
          </cell>
          <cell r="AZ159" t="str">
            <v>Merseyside Fire</v>
          </cell>
          <cell r="BA159" t="str">
            <v>Liverpool</v>
          </cell>
        </row>
        <row r="160">
          <cell r="A160">
            <v>156</v>
          </cell>
          <cell r="B160" t="str">
            <v>Luton</v>
          </cell>
          <cell r="C160" t="str">
            <v>E0201</v>
          </cell>
          <cell r="D160">
            <v>5577</v>
          </cell>
          <cell r="E160">
            <v>172004221</v>
          </cell>
          <cell r="F160">
            <v>79465950.099999994</v>
          </cell>
          <cell r="G160">
            <v>1157803.3600000001</v>
          </cell>
          <cell r="H160">
            <v>2422743.46</v>
          </cell>
          <cell r="I160">
            <v>1264940.1000000001</v>
          </cell>
          <cell r="J160">
            <v>4590506.79</v>
          </cell>
          <cell r="K160">
            <v>37519.360000000001</v>
          </cell>
          <cell r="L160">
            <v>0</v>
          </cell>
          <cell r="M160">
            <v>23712.080000000002</v>
          </cell>
          <cell r="N160">
            <v>2132580.38</v>
          </cell>
          <cell r="O160">
            <v>8049258.71</v>
          </cell>
          <cell r="P160">
            <v>87231.94</v>
          </cell>
          <cell r="Q160">
            <v>53452.26</v>
          </cell>
          <cell r="R160">
            <v>147.72</v>
          </cell>
          <cell r="S160">
            <v>0</v>
          </cell>
          <cell r="T160">
            <v>0</v>
          </cell>
          <cell r="U160">
            <v>0</v>
          </cell>
          <cell r="V160">
            <v>140831.92000000001</v>
          </cell>
          <cell r="W160">
            <v>71275859.469999999</v>
          </cell>
          <cell r="X160">
            <v>1425798.3</v>
          </cell>
          <cell r="Y160">
            <v>259195.66</v>
          </cell>
          <cell r="Z160">
            <v>0</v>
          </cell>
          <cell r="AA160">
            <v>0</v>
          </cell>
          <cell r="AB160">
            <v>0</v>
          </cell>
          <cell r="AC160">
            <v>0</v>
          </cell>
          <cell r="AD160">
            <v>0</v>
          </cell>
          <cell r="AE160">
            <v>0</v>
          </cell>
          <cell r="AF160">
            <v>0</v>
          </cell>
          <cell r="AG160">
            <v>0</v>
          </cell>
          <cell r="AH160">
            <v>0</v>
          </cell>
          <cell r="AI160">
            <v>69590865.510000005</v>
          </cell>
          <cell r="AJ160">
            <v>-2739944</v>
          </cell>
          <cell r="AK160">
            <v>-1265854.1299999999</v>
          </cell>
          <cell r="AL160">
            <v>-1.59</v>
          </cell>
          <cell r="AM160">
            <v>4917597.99</v>
          </cell>
          <cell r="AN160">
            <v>63407413</v>
          </cell>
          <cell r="AO160">
            <v>51519.83</v>
          </cell>
          <cell r="AP160">
            <v>1805943.74</v>
          </cell>
          <cell r="AQ160">
            <v>1754423.91</v>
          </cell>
          <cell r="AR160">
            <v>61652989</v>
          </cell>
          <cell r="AS160">
            <v>31703707</v>
          </cell>
          <cell r="AT160">
            <v>31069632</v>
          </cell>
          <cell r="AU160">
            <v>0</v>
          </cell>
          <cell r="AV160">
            <v>634074</v>
          </cell>
          <cell r="AW160">
            <v>0</v>
          </cell>
          <cell r="AX160">
            <v>0</v>
          </cell>
          <cell r="AY160" t="str">
            <v>UA</v>
          </cell>
          <cell r="AZ160" t="str">
            <v>Bedfordshire Fire Authority</v>
          </cell>
          <cell r="BA160" t="str">
            <v>Luton</v>
          </cell>
        </row>
        <row r="161">
          <cell r="A161">
            <v>157</v>
          </cell>
          <cell r="B161" t="str">
            <v>Maidstone</v>
          </cell>
          <cell r="C161" t="str">
            <v>E2237</v>
          </cell>
          <cell r="D161">
            <v>4596</v>
          </cell>
          <cell r="E161">
            <v>141235352</v>
          </cell>
          <cell r="F161">
            <v>65250732.619999997</v>
          </cell>
          <cell r="G161">
            <v>1108634.6399999999</v>
          </cell>
          <cell r="H161">
            <v>1925089.95</v>
          </cell>
          <cell r="I161">
            <v>816455.31</v>
          </cell>
          <cell r="J161">
            <v>3536974.11</v>
          </cell>
          <cell r="K161">
            <v>79990.600000000006</v>
          </cell>
          <cell r="L161">
            <v>6140.65</v>
          </cell>
          <cell r="M161">
            <v>0</v>
          </cell>
          <cell r="N161">
            <v>2446557.6</v>
          </cell>
          <cell r="O161">
            <v>6886118.2699999996</v>
          </cell>
          <cell r="P161">
            <v>112265.52</v>
          </cell>
          <cell r="Q161">
            <v>8748.1</v>
          </cell>
          <cell r="R161">
            <v>2967.3</v>
          </cell>
          <cell r="S161">
            <v>4121.24</v>
          </cell>
          <cell r="T161">
            <v>0</v>
          </cell>
          <cell r="U161">
            <v>0</v>
          </cell>
          <cell r="V161">
            <v>128102.16</v>
          </cell>
          <cell r="W161">
            <v>58236512.189999998</v>
          </cell>
          <cell r="X161">
            <v>587378.55000000005</v>
          </cell>
          <cell r="Y161">
            <v>206753.5</v>
          </cell>
          <cell r="Z161">
            <v>0</v>
          </cell>
          <cell r="AA161">
            <v>0</v>
          </cell>
          <cell r="AB161">
            <v>0</v>
          </cell>
          <cell r="AC161">
            <v>0</v>
          </cell>
          <cell r="AD161">
            <v>0</v>
          </cell>
          <cell r="AE161">
            <v>0</v>
          </cell>
          <cell r="AF161">
            <v>0</v>
          </cell>
          <cell r="AG161">
            <v>0</v>
          </cell>
          <cell r="AH161">
            <v>0</v>
          </cell>
          <cell r="AI161">
            <v>57442380.140000001</v>
          </cell>
          <cell r="AJ161">
            <v>500000</v>
          </cell>
          <cell r="AK161">
            <v>231000</v>
          </cell>
          <cell r="AL161">
            <v>0.35</v>
          </cell>
          <cell r="AM161">
            <v>2757838</v>
          </cell>
          <cell r="AN161">
            <v>54915542</v>
          </cell>
          <cell r="AO161">
            <v>106097.18</v>
          </cell>
          <cell r="AP161">
            <v>71947.259999999995</v>
          </cell>
          <cell r="AQ161">
            <v>-34149.919999999998</v>
          </cell>
          <cell r="AR161">
            <v>54949692</v>
          </cell>
          <cell r="AS161">
            <v>27457771</v>
          </cell>
          <cell r="AT161">
            <v>21966217</v>
          </cell>
          <cell r="AU161">
            <v>4942399</v>
          </cell>
          <cell r="AV161">
            <v>549155</v>
          </cell>
          <cell r="AW161">
            <v>0</v>
          </cell>
          <cell r="AX161">
            <v>0</v>
          </cell>
          <cell r="AY161" t="str">
            <v>Kent</v>
          </cell>
          <cell r="AZ161" t="str">
            <v>Kent Fire Authority</v>
          </cell>
          <cell r="BA161" t="str">
            <v>Maidstone</v>
          </cell>
        </row>
        <row r="162">
          <cell r="A162">
            <v>158</v>
          </cell>
          <cell r="B162" t="str">
            <v>Maldon</v>
          </cell>
          <cell r="C162" t="str">
            <v>E1539</v>
          </cell>
          <cell r="D162">
            <v>2304</v>
          </cell>
          <cell r="E162">
            <v>34612606</v>
          </cell>
          <cell r="F162">
            <v>15991023.970000001</v>
          </cell>
          <cell r="G162">
            <v>221519.75</v>
          </cell>
          <cell r="H162">
            <v>1550229.29</v>
          </cell>
          <cell r="I162">
            <v>1328709.54</v>
          </cell>
          <cell r="J162">
            <v>745700.26</v>
          </cell>
          <cell r="K162">
            <v>24124.62</v>
          </cell>
          <cell r="L162">
            <v>12870.04</v>
          </cell>
          <cell r="M162">
            <v>0</v>
          </cell>
          <cell r="N162">
            <v>455634.24</v>
          </cell>
          <cell r="O162">
            <v>2567038.7000000002</v>
          </cell>
          <cell r="P162">
            <v>29947.040000000001</v>
          </cell>
          <cell r="Q162">
            <v>19463.79</v>
          </cell>
          <cell r="R162">
            <v>136.59</v>
          </cell>
          <cell r="S162">
            <v>1903.42</v>
          </cell>
          <cell r="T162">
            <v>0</v>
          </cell>
          <cell r="U162">
            <v>0</v>
          </cell>
          <cell r="V162">
            <v>51450.84</v>
          </cell>
          <cell r="W162">
            <v>13372534.43</v>
          </cell>
          <cell r="X162">
            <v>227803</v>
          </cell>
          <cell r="Y162">
            <v>92236.74</v>
          </cell>
          <cell r="Z162">
            <v>0</v>
          </cell>
          <cell r="AA162">
            <v>0</v>
          </cell>
          <cell r="AB162">
            <v>0</v>
          </cell>
          <cell r="AC162">
            <v>0</v>
          </cell>
          <cell r="AD162">
            <v>0</v>
          </cell>
          <cell r="AE162">
            <v>0</v>
          </cell>
          <cell r="AF162">
            <v>0</v>
          </cell>
          <cell r="AG162">
            <v>0</v>
          </cell>
          <cell r="AH162">
            <v>0</v>
          </cell>
          <cell r="AI162">
            <v>13052494.689999999</v>
          </cell>
          <cell r="AJ162">
            <v>-183982.68</v>
          </cell>
          <cell r="AK162">
            <v>-85000</v>
          </cell>
          <cell r="AL162">
            <v>-0.53</v>
          </cell>
          <cell r="AM162">
            <v>232642.05</v>
          </cell>
          <cell r="AN162">
            <v>12734853</v>
          </cell>
          <cell r="AO162">
            <v>0</v>
          </cell>
          <cell r="AP162">
            <v>48794.95</v>
          </cell>
          <cell r="AQ162">
            <v>48794.95</v>
          </cell>
          <cell r="AR162">
            <v>12686058</v>
          </cell>
          <cell r="AS162">
            <v>6367427</v>
          </cell>
          <cell r="AT162">
            <v>5093941</v>
          </cell>
          <cell r="AU162">
            <v>1146137</v>
          </cell>
          <cell r="AV162">
            <v>127349</v>
          </cell>
          <cell r="AW162">
            <v>0</v>
          </cell>
          <cell r="AX162">
            <v>0</v>
          </cell>
          <cell r="AY162" t="str">
            <v>Essex</v>
          </cell>
          <cell r="AZ162" t="str">
            <v>Essex Fire Authority</v>
          </cell>
          <cell r="BA162" t="str">
            <v>Maldon</v>
          </cell>
        </row>
        <row r="163">
          <cell r="A163">
            <v>159</v>
          </cell>
          <cell r="B163" t="str">
            <v>Malvern Hills</v>
          </cell>
          <cell r="C163" t="str">
            <v>E1851</v>
          </cell>
          <cell r="D163">
            <v>2717</v>
          </cell>
          <cell r="E163">
            <v>42577858</v>
          </cell>
          <cell r="F163">
            <v>19670970.399999999</v>
          </cell>
          <cell r="G163">
            <v>287449.46999999997</v>
          </cell>
          <cell r="H163">
            <v>1790646.51</v>
          </cell>
          <cell r="I163">
            <v>1503197.04</v>
          </cell>
          <cell r="J163">
            <v>1574132.01</v>
          </cell>
          <cell r="K163">
            <v>38226.36</v>
          </cell>
          <cell r="L163">
            <v>55328.46</v>
          </cell>
          <cell r="M163">
            <v>0</v>
          </cell>
          <cell r="N163">
            <v>251980.92</v>
          </cell>
          <cell r="O163">
            <v>3422864.79</v>
          </cell>
          <cell r="P163">
            <v>77661.08</v>
          </cell>
          <cell r="Q163">
            <v>64963.89</v>
          </cell>
          <cell r="R163">
            <v>9480.0499999999993</v>
          </cell>
          <cell r="S163">
            <v>39415.480000000003</v>
          </cell>
          <cell r="T163">
            <v>15250.93</v>
          </cell>
          <cell r="U163">
            <v>0</v>
          </cell>
          <cell r="V163">
            <v>206771.43</v>
          </cell>
          <cell r="W163">
            <v>16041334.18</v>
          </cell>
          <cell r="X163">
            <v>154996</v>
          </cell>
          <cell r="Y163">
            <v>107953.32</v>
          </cell>
          <cell r="Z163">
            <v>0</v>
          </cell>
          <cell r="AA163">
            <v>0</v>
          </cell>
          <cell r="AB163">
            <v>0</v>
          </cell>
          <cell r="AC163">
            <v>0</v>
          </cell>
          <cell r="AD163">
            <v>0</v>
          </cell>
          <cell r="AE163">
            <v>0</v>
          </cell>
          <cell r="AF163">
            <v>0</v>
          </cell>
          <cell r="AG163">
            <v>0</v>
          </cell>
          <cell r="AH163">
            <v>0</v>
          </cell>
          <cell r="AI163">
            <v>15778384.859999999</v>
          </cell>
          <cell r="AJ163">
            <v>0</v>
          </cell>
          <cell r="AK163">
            <v>0</v>
          </cell>
          <cell r="AL163">
            <v>0</v>
          </cell>
          <cell r="AM163">
            <v>462533</v>
          </cell>
          <cell r="AN163">
            <v>15315852</v>
          </cell>
          <cell r="AO163">
            <v>2668.65</v>
          </cell>
          <cell r="AP163">
            <v>81862.179999999993</v>
          </cell>
          <cell r="AQ163">
            <v>79193.53</v>
          </cell>
          <cell r="AR163">
            <v>15236658</v>
          </cell>
          <cell r="AS163">
            <v>7657926</v>
          </cell>
          <cell r="AT163">
            <v>6126341</v>
          </cell>
          <cell r="AU163">
            <v>1378427</v>
          </cell>
          <cell r="AV163">
            <v>153159</v>
          </cell>
          <cell r="AW163">
            <v>0</v>
          </cell>
          <cell r="AX163">
            <v>0</v>
          </cell>
          <cell r="AY163" t="str">
            <v>Worcestershire</v>
          </cell>
          <cell r="AZ163" t="str">
            <v>Hereford and Worcester Fire Authority</v>
          </cell>
          <cell r="BA163" t="str">
            <v>Malvern Hills</v>
          </cell>
        </row>
        <row r="164">
          <cell r="A164">
            <v>160</v>
          </cell>
          <cell r="B164" t="str">
            <v>Manchester</v>
          </cell>
          <cell r="C164" t="str">
            <v>E4203</v>
          </cell>
          <cell r="D164">
            <v>23361</v>
          </cell>
          <cell r="E164">
            <v>857664809</v>
          </cell>
          <cell r="F164">
            <v>396241141.75999999</v>
          </cell>
          <cell r="G164">
            <v>7070179.4900000002</v>
          </cell>
          <cell r="H164">
            <v>7760181.5099999998</v>
          </cell>
          <cell r="I164">
            <v>690002.02</v>
          </cell>
          <cell r="J164">
            <v>24536616.940000001</v>
          </cell>
          <cell r="K164">
            <v>114445.48</v>
          </cell>
          <cell r="L164">
            <v>0</v>
          </cell>
          <cell r="M164">
            <v>400000</v>
          </cell>
          <cell r="N164">
            <v>25237060.379999999</v>
          </cell>
          <cell r="O164">
            <v>50978124.82</v>
          </cell>
          <cell r="P164">
            <v>637593.93999999994</v>
          </cell>
          <cell r="Q164">
            <v>1099654.8500000001</v>
          </cell>
          <cell r="R164">
            <v>0</v>
          </cell>
          <cell r="S164">
            <v>0</v>
          </cell>
          <cell r="T164">
            <v>0</v>
          </cell>
          <cell r="U164">
            <v>0</v>
          </cell>
          <cell r="V164">
            <v>1737248.79</v>
          </cell>
          <cell r="W164">
            <v>343525768.14999998</v>
          </cell>
          <cell r="X164">
            <v>6243777.5599999996</v>
          </cell>
          <cell r="Y164">
            <v>1108164.1499999999</v>
          </cell>
          <cell r="Z164">
            <v>0</v>
          </cell>
          <cell r="AA164">
            <v>40152.75</v>
          </cell>
          <cell r="AB164">
            <v>5300585.0999999996</v>
          </cell>
          <cell r="AC164">
            <v>5818685.0999999996</v>
          </cell>
          <cell r="AD164">
            <v>0</v>
          </cell>
          <cell r="AE164">
            <v>0</v>
          </cell>
          <cell r="AF164">
            <v>0</v>
          </cell>
          <cell r="AG164">
            <v>0</v>
          </cell>
          <cell r="AH164">
            <v>0</v>
          </cell>
          <cell r="AI164">
            <v>336173826.44</v>
          </cell>
          <cell r="AJ164">
            <v>2265950</v>
          </cell>
          <cell r="AK164">
            <v>1046868.9</v>
          </cell>
          <cell r="AL164">
            <v>0.26</v>
          </cell>
          <cell r="AM164">
            <v>55237987.340000004</v>
          </cell>
          <cell r="AN164">
            <v>281982708</v>
          </cell>
          <cell r="AO164">
            <v>209766.48</v>
          </cell>
          <cell r="AP164">
            <v>1192082.7</v>
          </cell>
          <cell r="AQ164">
            <v>982316.22</v>
          </cell>
          <cell r="AR164">
            <v>281000392</v>
          </cell>
          <cell r="AS164">
            <v>140951201.25</v>
          </cell>
          <cell r="AT164">
            <v>138171527</v>
          </cell>
          <cell r="AU164">
            <v>0</v>
          </cell>
          <cell r="AV164">
            <v>2819827</v>
          </cell>
          <cell r="AW164">
            <v>0</v>
          </cell>
          <cell r="AX164">
            <v>0</v>
          </cell>
          <cell r="AY164" t="str">
            <v>MD</v>
          </cell>
          <cell r="AZ164" t="str">
            <v>Greater Manchester Fire</v>
          </cell>
          <cell r="BA164" t="str">
            <v>Manchester</v>
          </cell>
        </row>
        <row r="165">
          <cell r="A165">
            <v>161</v>
          </cell>
          <cell r="B165" t="str">
            <v>Mansfield</v>
          </cell>
          <cell r="C165" t="str">
            <v>E3035</v>
          </cell>
          <cell r="D165">
            <v>3023</v>
          </cell>
          <cell r="E165">
            <v>70157578</v>
          </cell>
          <cell r="F165">
            <v>32412801.039999999</v>
          </cell>
          <cell r="G165">
            <v>553064.88</v>
          </cell>
          <cell r="H165">
            <v>711352.5</v>
          </cell>
          <cell r="I165">
            <v>158287.62</v>
          </cell>
          <cell r="J165">
            <v>1704291.63</v>
          </cell>
          <cell r="K165">
            <v>15072</v>
          </cell>
          <cell r="L165">
            <v>0</v>
          </cell>
          <cell r="M165">
            <v>0</v>
          </cell>
          <cell r="N165">
            <v>1257053.1499999999</v>
          </cell>
          <cell r="O165">
            <v>3134704.4</v>
          </cell>
          <cell r="P165">
            <v>1285.83</v>
          </cell>
          <cell r="Q165">
            <v>66535.929999999993</v>
          </cell>
          <cell r="R165">
            <v>0</v>
          </cell>
          <cell r="S165">
            <v>0</v>
          </cell>
          <cell r="T165">
            <v>0</v>
          </cell>
          <cell r="U165">
            <v>0</v>
          </cell>
          <cell r="V165">
            <v>67821.759999999995</v>
          </cell>
          <cell r="W165">
            <v>29210274.879999999</v>
          </cell>
          <cell r="X165">
            <v>118616</v>
          </cell>
          <cell r="Y165">
            <v>129143.48</v>
          </cell>
          <cell r="Z165">
            <v>0</v>
          </cell>
          <cell r="AA165">
            <v>0</v>
          </cell>
          <cell r="AB165">
            <v>0</v>
          </cell>
          <cell r="AC165">
            <v>0</v>
          </cell>
          <cell r="AD165">
            <v>0</v>
          </cell>
          <cell r="AE165">
            <v>0</v>
          </cell>
          <cell r="AF165">
            <v>0</v>
          </cell>
          <cell r="AG165">
            <v>0</v>
          </cell>
          <cell r="AH165">
            <v>0</v>
          </cell>
          <cell r="AI165">
            <v>28962515.399999999</v>
          </cell>
          <cell r="AJ165">
            <v>1403151.5</v>
          </cell>
          <cell r="AK165">
            <v>648255.99</v>
          </cell>
          <cell r="AL165">
            <v>2</v>
          </cell>
          <cell r="AM165">
            <v>114924</v>
          </cell>
          <cell r="AN165">
            <v>29495847</v>
          </cell>
          <cell r="AO165">
            <v>145260.06</v>
          </cell>
          <cell r="AP165">
            <v>36721.07</v>
          </cell>
          <cell r="AQ165">
            <v>-108538.99</v>
          </cell>
          <cell r="AR165">
            <v>29604386</v>
          </cell>
          <cell r="AS165">
            <v>14747924</v>
          </cell>
          <cell r="AT165">
            <v>11798339</v>
          </cell>
          <cell r="AU165">
            <v>2654626</v>
          </cell>
          <cell r="AV165">
            <v>294958</v>
          </cell>
          <cell r="AW165">
            <v>0</v>
          </cell>
          <cell r="AX165">
            <v>0</v>
          </cell>
          <cell r="AY165" t="str">
            <v>Nottinghamshire</v>
          </cell>
          <cell r="AZ165" t="str">
            <v>Nottinghamshire Fire Authority</v>
          </cell>
          <cell r="BA165" t="str">
            <v>Mansfield</v>
          </cell>
        </row>
        <row r="166">
          <cell r="A166">
            <v>162</v>
          </cell>
          <cell r="B166" t="str">
            <v>Medway</v>
          </cell>
          <cell r="C166" t="str">
            <v>E2201</v>
          </cell>
          <cell r="D166">
            <v>6211</v>
          </cell>
          <cell r="E166">
            <v>230643641</v>
          </cell>
          <cell r="F166">
            <v>106557362.14</v>
          </cell>
          <cell r="G166">
            <v>1968799.78</v>
          </cell>
          <cell r="H166">
            <v>3371582.33</v>
          </cell>
          <cell r="I166">
            <v>1402782.55</v>
          </cell>
          <cell r="J166">
            <v>5952267.6900000004</v>
          </cell>
          <cell r="K166">
            <v>121593.08</v>
          </cell>
          <cell r="L166">
            <v>6970.8</v>
          </cell>
          <cell r="M166">
            <v>600000</v>
          </cell>
          <cell r="N166">
            <v>4113563.28</v>
          </cell>
          <cell r="O166">
            <v>12197177.4</v>
          </cell>
          <cell r="P166">
            <v>257847.35</v>
          </cell>
          <cell r="Q166">
            <v>214820.61</v>
          </cell>
          <cell r="R166">
            <v>28985.27</v>
          </cell>
          <cell r="S166">
            <v>2310</v>
          </cell>
          <cell r="T166">
            <v>0</v>
          </cell>
          <cell r="U166">
            <v>0</v>
          </cell>
          <cell r="V166">
            <v>503963.23</v>
          </cell>
          <cell r="W166">
            <v>93856221.510000005</v>
          </cell>
          <cell r="X166">
            <v>871102.15</v>
          </cell>
          <cell r="Y166">
            <v>292567.38</v>
          </cell>
          <cell r="Z166">
            <v>0</v>
          </cell>
          <cell r="AA166">
            <v>0</v>
          </cell>
          <cell r="AB166">
            <v>0</v>
          </cell>
          <cell r="AC166">
            <v>0</v>
          </cell>
          <cell r="AD166">
            <v>0</v>
          </cell>
          <cell r="AE166">
            <v>0</v>
          </cell>
          <cell r="AF166">
            <v>0</v>
          </cell>
          <cell r="AG166">
            <v>0</v>
          </cell>
          <cell r="AH166">
            <v>0</v>
          </cell>
          <cell r="AI166">
            <v>92692551.980000004</v>
          </cell>
          <cell r="AJ166">
            <v>-7809000</v>
          </cell>
          <cell r="AK166">
            <v>-3607758</v>
          </cell>
          <cell r="AL166">
            <v>-3.39</v>
          </cell>
          <cell r="AM166">
            <v>7788626.6600000001</v>
          </cell>
          <cell r="AN166">
            <v>81296167</v>
          </cell>
          <cell r="AO166">
            <v>90058.74</v>
          </cell>
          <cell r="AP166">
            <v>2151389.0299999998</v>
          </cell>
          <cell r="AQ166">
            <v>2061330.29</v>
          </cell>
          <cell r="AR166">
            <v>79234837</v>
          </cell>
          <cell r="AS166">
            <v>40648084</v>
          </cell>
          <cell r="AT166">
            <v>39835122</v>
          </cell>
          <cell r="AU166">
            <v>0</v>
          </cell>
          <cell r="AV166">
            <v>812962</v>
          </cell>
          <cell r="AW166">
            <v>0</v>
          </cell>
          <cell r="AX166">
            <v>0</v>
          </cell>
          <cell r="AY166" t="str">
            <v>UA</v>
          </cell>
          <cell r="AZ166" t="str">
            <v>Kent Fire Authority</v>
          </cell>
          <cell r="BA166" t="str">
            <v>Medway</v>
          </cell>
        </row>
        <row r="167">
          <cell r="A167">
            <v>163</v>
          </cell>
          <cell r="B167" t="str">
            <v>Melton</v>
          </cell>
          <cell r="C167" t="str">
            <v>E2436</v>
          </cell>
          <cell r="D167">
            <v>1482</v>
          </cell>
          <cell r="E167">
            <v>32476476</v>
          </cell>
          <cell r="F167">
            <v>15004131.91</v>
          </cell>
          <cell r="G167">
            <v>213255.52</v>
          </cell>
          <cell r="H167">
            <v>920676.48</v>
          </cell>
          <cell r="I167">
            <v>707420.96</v>
          </cell>
          <cell r="J167">
            <v>711482.58</v>
          </cell>
          <cell r="K167">
            <v>35127.18</v>
          </cell>
          <cell r="L167">
            <v>23270.959999999999</v>
          </cell>
          <cell r="M167">
            <v>30000</v>
          </cell>
          <cell r="N167">
            <v>245039.71</v>
          </cell>
          <cell r="O167">
            <v>1752341.39</v>
          </cell>
          <cell r="P167">
            <v>14480.23</v>
          </cell>
          <cell r="Q167">
            <v>14025.34</v>
          </cell>
          <cell r="R167">
            <v>94.2</v>
          </cell>
          <cell r="S167">
            <v>8080</v>
          </cell>
          <cell r="T167">
            <v>1166.6500000000001</v>
          </cell>
          <cell r="U167">
            <v>0</v>
          </cell>
          <cell r="V167">
            <v>37846.42</v>
          </cell>
          <cell r="W167">
            <v>13213944.1</v>
          </cell>
          <cell r="X167">
            <v>130865.29</v>
          </cell>
          <cell r="Y167">
            <v>61924.34</v>
          </cell>
          <cell r="Z167">
            <v>0</v>
          </cell>
          <cell r="AA167">
            <v>0</v>
          </cell>
          <cell r="AB167">
            <v>0</v>
          </cell>
          <cell r="AC167">
            <v>0</v>
          </cell>
          <cell r="AD167">
            <v>0</v>
          </cell>
          <cell r="AE167">
            <v>0</v>
          </cell>
          <cell r="AF167">
            <v>0</v>
          </cell>
          <cell r="AG167">
            <v>0</v>
          </cell>
          <cell r="AH167">
            <v>0</v>
          </cell>
          <cell r="AI167">
            <v>13021154.470000001</v>
          </cell>
          <cell r="AJ167">
            <v>64952</v>
          </cell>
          <cell r="AK167">
            <v>30007.82</v>
          </cell>
          <cell r="AL167">
            <v>0.2</v>
          </cell>
          <cell r="AM167">
            <v>240000</v>
          </cell>
          <cell r="AN167">
            <v>12811162</v>
          </cell>
          <cell r="AO167">
            <v>6669.7</v>
          </cell>
          <cell r="AP167">
            <v>72160.31</v>
          </cell>
          <cell r="AQ167">
            <v>65490.61</v>
          </cell>
          <cell r="AR167">
            <v>12745671</v>
          </cell>
          <cell r="AS167">
            <v>6405581</v>
          </cell>
          <cell r="AT167">
            <v>5124465</v>
          </cell>
          <cell r="AU167">
            <v>1153005</v>
          </cell>
          <cell r="AV167">
            <v>128112</v>
          </cell>
          <cell r="AW167">
            <v>0</v>
          </cell>
          <cell r="AX167">
            <v>0</v>
          </cell>
          <cell r="AY167" t="str">
            <v>Leicestershire</v>
          </cell>
          <cell r="AZ167" t="str">
            <v>Leicestershire Fire Authority</v>
          </cell>
          <cell r="BA167" t="str">
            <v>Melton</v>
          </cell>
        </row>
        <row r="168">
          <cell r="A168">
            <v>164</v>
          </cell>
          <cell r="B168" t="str">
            <v>Mendip</v>
          </cell>
          <cell r="C168" t="str">
            <v>E3331</v>
          </cell>
          <cell r="D168">
            <v>3913</v>
          </cell>
          <cell r="E168">
            <v>81610187</v>
          </cell>
          <cell r="F168">
            <v>37703906.390000001</v>
          </cell>
          <cell r="G168">
            <v>592424.81999999995</v>
          </cell>
          <cell r="H168">
            <v>2549387.9300000002</v>
          </cell>
          <cell r="I168">
            <v>1956963.11</v>
          </cell>
          <cell r="J168">
            <v>2656220.66</v>
          </cell>
          <cell r="K168">
            <v>78412.75</v>
          </cell>
          <cell r="L168">
            <v>27446.83</v>
          </cell>
          <cell r="M168">
            <v>0</v>
          </cell>
          <cell r="N168">
            <v>794572.43</v>
          </cell>
          <cell r="O168">
            <v>5513615.7800000003</v>
          </cell>
          <cell r="P168">
            <v>35120.370000000003</v>
          </cell>
          <cell r="Q168">
            <v>26173.11</v>
          </cell>
          <cell r="R168">
            <v>2651.27</v>
          </cell>
          <cell r="S168">
            <v>8456.81</v>
          </cell>
          <cell r="T168">
            <v>8150.89</v>
          </cell>
          <cell r="U168">
            <v>0</v>
          </cell>
          <cell r="V168">
            <v>80552.45</v>
          </cell>
          <cell r="W168">
            <v>32109738.16</v>
          </cell>
          <cell r="X168">
            <v>321097.38</v>
          </cell>
          <cell r="Y168">
            <v>162141.68</v>
          </cell>
          <cell r="Z168">
            <v>0</v>
          </cell>
          <cell r="AA168">
            <v>0</v>
          </cell>
          <cell r="AB168">
            <v>0</v>
          </cell>
          <cell r="AC168">
            <v>0</v>
          </cell>
          <cell r="AD168">
            <v>0</v>
          </cell>
          <cell r="AE168">
            <v>0</v>
          </cell>
          <cell r="AF168">
            <v>0</v>
          </cell>
          <cell r="AG168">
            <v>0</v>
          </cell>
          <cell r="AH168">
            <v>0</v>
          </cell>
          <cell r="AI168">
            <v>31626499.100000001</v>
          </cell>
          <cell r="AJ168">
            <v>3422781.39</v>
          </cell>
          <cell r="AK168">
            <v>1581325</v>
          </cell>
          <cell r="AL168">
            <v>4.1900000000000004</v>
          </cell>
          <cell r="AM168">
            <v>1581325</v>
          </cell>
          <cell r="AN168">
            <v>31626499</v>
          </cell>
          <cell r="AO168">
            <v>41896.01</v>
          </cell>
          <cell r="AP168">
            <v>267976.69</v>
          </cell>
          <cell r="AQ168">
            <v>226080.68</v>
          </cell>
          <cell r="AR168">
            <v>31400418</v>
          </cell>
          <cell r="AS168">
            <v>15813250</v>
          </cell>
          <cell r="AT168">
            <v>12650600</v>
          </cell>
          <cell r="AU168">
            <v>2846385</v>
          </cell>
          <cell r="AV168">
            <v>316265</v>
          </cell>
          <cell r="AW168">
            <v>0</v>
          </cell>
          <cell r="AX168">
            <v>0</v>
          </cell>
          <cell r="AY168" t="str">
            <v>Somerset</v>
          </cell>
          <cell r="AZ168" t="str">
            <v>Devon and Somerset Fire Authority</v>
          </cell>
          <cell r="BA168" t="str">
            <v>Mendip</v>
          </cell>
        </row>
        <row r="169">
          <cell r="A169">
            <v>165</v>
          </cell>
          <cell r="B169" t="str">
            <v>Merton</v>
          </cell>
          <cell r="C169" t="str">
            <v>E5044</v>
          </cell>
          <cell r="D169">
            <v>5356</v>
          </cell>
          <cell r="E169">
            <v>204646054</v>
          </cell>
          <cell r="F169">
            <v>94546476.950000003</v>
          </cell>
          <cell r="G169">
            <v>1596900.4</v>
          </cell>
          <cell r="H169">
            <v>2533272.17</v>
          </cell>
          <cell r="I169">
            <v>936371.77</v>
          </cell>
          <cell r="J169">
            <v>4906501.37</v>
          </cell>
          <cell r="K169">
            <v>98514.36</v>
          </cell>
          <cell r="L169">
            <v>0</v>
          </cell>
          <cell r="M169">
            <v>0</v>
          </cell>
          <cell r="N169">
            <v>1130939.77</v>
          </cell>
          <cell r="O169">
            <v>7072327.2699999996</v>
          </cell>
          <cell r="P169">
            <v>446669.37</v>
          </cell>
          <cell r="Q169">
            <v>82353.009999999995</v>
          </cell>
          <cell r="R169">
            <v>183.69</v>
          </cell>
          <cell r="S169">
            <v>0</v>
          </cell>
          <cell r="T169">
            <v>0</v>
          </cell>
          <cell r="U169">
            <v>200000</v>
          </cell>
          <cell r="V169">
            <v>729206.07</v>
          </cell>
          <cell r="W169">
            <v>86744943.609999999</v>
          </cell>
          <cell r="X169">
            <v>1310651</v>
          </cell>
          <cell r="Y169">
            <v>280580.38</v>
          </cell>
          <cell r="Z169">
            <v>0</v>
          </cell>
          <cell r="AA169">
            <v>0</v>
          </cell>
          <cell r="AB169">
            <v>0</v>
          </cell>
          <cell r="AC169">
            <v>0</v>
          </cell>
          <cell r="AD169">
            <v>0</v>
          </cell>
          <cell r="AE169">
            <v>0</v>
          </cell>
          <cell r="AF169">
            <v>0</v>
          </cell>
          <cell r="AG169">
            <v>0</v>
          </cell>
          <cell r="AH169">
            <v>0</v>
          </cell>
          <cell r="AI169">
            <v>85153712.230000004</v>
          </cell>
          <cell r="AJ169">
            <v>1482885</v>
          </cell>
          <cell r="AK169">
            <v>685092.87</v>
          </cell>
          <cell r="AL169">
            <v>0.72</v>
          </cell>
          <cell r="AM169">
            <v>4263808</v>
          </cell>
          <cell r="AN169">
            <v>81574997</v>
          </cell>
          <cell r="AO169">
            <v>45289.01</v>
          </cell>
          <cell r="AP169">
            <v>144025.12</v>
          </cell>
          <cell r="AQ169">
            <v>98736.11</v>
          </cell>
          <cell r="AR169">
            <v>81476261</v>
          </cell>
          <cell r="AS169">
            <v>40787499</v>
          </cell>
          <cell r="AT169">
            <v>24472499</v>
          </cell>
          <cell r="AU169">
            <v>16314999</v>
          </cell>
          <cell r="AV169">
            <v>0</v>
          </cell>
          <cell r="AW169">
            <v>0</v>
          </cell>
          <cell r="AX169">
            <v>0</v>
          </cell>
          <cell r="AY169" t="str">
            <v>Greater London Authority</v>
          </cell>
          <cell r="AZ169" t="str">
            <v>NA</v>
          </cell>
          <cell r="BA169" t="str">
            <v>Merton</v>
          </cell>
        </row>
        <row r="170">
          <cell r="A170">
            <v>166</v>
          </cell>
          <cell r="B170" t="str">
            <v>Mid Devon</v>
          </cell>
          <cell r="C170" t="str">
            <v>E1133</v>
          </cell>
          <cell r="D170">
            <v>2701</v>
          </cell>
          <cell r="E170">
            <v>39546521</v>
          </cell>
          <cell r="F170">
            <v>18270492.699999999</v>
          </cell>
          <cell r="G170">
            <v>309984.71999999997</v>
          </cell>
          <cell r="H170">
            <v>1745631.32</v>
          </cell>
          <cell r="I170">
            <v>1435646.6</v>
          </cell>
          <cell r="J170">
            <v>1063446.55</v>
          </cell>
          <cell r="K170">
            <v>30864.81</v>
          </cell>
          <cell r="L170">
            <v>31359.68</v>
          </cell>
          <cell r="M170">
            <v>13502.18</v>
          </cell>
          <cell r="N170">
            <v>574572.4</v>
          </cell>
          <cell r="O170">
            <v>3149392.22</v>
          </cell>
          <cell r="P170">
            <v>50380</v>
          </cell>
          <cell r="Q170">
            <v>18076.900000000001</v>
          </cell>
          <cell r="R170">
            <v>0</v>
          </cell>
          <cell r="S170">
            <v>5693.67</v>
          </cell>
          <cell r="T170">
            <v>11.75</v>
          </cell>
          <cell r="U170">
            <v>82135.56</v>
          </cell>
          <cell r="V170">
            <v>156297.88</v>
          </cell>
          <cell r="W170">
            <v>14964802.6</v>
          </cell>
          <cell r="X170">
            <v>150469.38</v>
          </cell>
          <cell r="Y170">
            <v>106403.76</v>
          </cell>
          <cell r="Z170">
            <v>0</v>
          </cell>
          <cell r="AA170">
            <v>0</v>
          </cell>
          <cell r="AB170">
            <v>0</v>
          </cell>
          <cell r="AC170">
            <v>0</v>
          </cell>
          <cell r="AD170">
            <v>0</v>
          </cell>
          <cell r="AE170">
            <v>0</v>
          </cell>
          <cell r="AF170">
            <v>0</v>
          </cell>
          <cell r="AG170">
            <v>0</v>
          </cell>
          <cell r="AH170">
            <v>23100</v>
          </cell>
          <cell r="AI170">
            <v>14684829.460000001</v>
          </cell>
          <cell r="AJ170">
            <v>-200000</v>
          </cell>
          <cell r="AK170">
            <v>-92400</v>
          </cell>
          <cell r="AL170">
            <v>-0.51</v>
          </cell>
          <cell r="AM170">
            <v>50000</v>
          </cell>
          <cell r="AN170">
            <v>14542429</v>
          </cell>
          <cell r="AO170">
            <v>14255.87</v>
          </cell>
          <cell r="AP170">
            <v>70502.67</v>
          </cell>
          <cell r="AQ170">
            <v>56246.8</v>
          </cell>
          <cell r="AR170">
            <v>14486182</v>
          </cell>
          <cell r="AS170">
            <v>7271215</v>
          </cell>
          <cell r="AT170">
            <v>5816972</v>
          </cell>
          <cell r="AU170">
            <v>1308819</v>
          </cell>
          <cell r="AV170">
            <v>145424</v>
          </cell>
          <cell r="AW170">
            <v>23100</v>
          </cell>
          <cell r="AX170">
            <v>0</v>
          </cell>
          <cell r="AY170" t="str">
            <v>Devon</v>
          </cell>
          <cell r="AZ170" t="str">
            <v>Devon and Somerset Fire Authority</v>
          </cell>
          <cell r="BA170" t="str">
            <v>Mid Devon</v>
          </cell>
        </row>
        <row r="171">
          <cell r="A171">
            <v>167</v>
          </cell>
          <cell r="B171" t="str">
            <v>Mid Suffolk</v>
          </cell>
          <cell r="C171" t="str">
            <v>E3534</v>
          </cell>
          <cell r="D171">
            <v>3188</v>
          </cell>
          <cell r="E171">
            <v>53555589</v>
          </cell>
          <cell r="F171">
            <v>24742682.120000001</v>
          </cell>
          <cell r="G171">
            <v>381779.93</v>
          </cell>
          <cell r="H171">
            <v>1493011.9</v>
          </cell>
          <cell r="I171">
            <v>1111231.97</v>
          </cell>
          <cell r="J171">
            <v>862596.93</v>
          </cell>
          <cell r="K171">
            <v>36329.17</v>
          </cell>
          <cell r="L171">
            <v>93800.07</v>
          </cell>
          <cell r="M171">
            <v>0</v>
          </cell>
          <cell r="N171">
            <v>685682.09</v>
          </cell>
          <cell r="O171">
            <v>2789640.23</v>
          </cell>
          <cell r="P171">
            <v>155533.72</v>
          </cell>
          <cell r="Q171">
            <v>53631.68</v>
          </cell>
          <cell r="R171">
            <v>6482.38</v>
          </cell>
          <cell r="S171">
            <v>93799.75</v>
          </cell>
          <cell r="T171">
            <v>89940.79</v>
          </cell>
          <cell r="U171">
            <v>0</v>
          </cell>
          <cell r="V171">
            <v>399388.32</v>
          </cell>
          <cell r="W171">
            <v>21553653.57</v>
          </cell>
          <cell r="X171">
            <v>207306</v>
          </cell>
          <cell r="Y171">
            <v>128539.79</v>
          </cell>
          <cell r="Z171">
            <v>0</v>
          </cell>
          <cell r="AA171">
            <v>0</v>
          </cell>
          <cell r="AB171">
            <v>0</v>
          </cell>
          <cell r="AC171">
            <v>0</v>
          </cell>
          <cell r="AD171">
            <v>0</v>
          </cell>
          <cell r="AE171">
            <v>0</v>
          </cell>
          <cell r="AF171">
            <v>0</v>
          </cell>
          <cell r="AG171">
            <v>0</v>
          </cell>
          <cell r="AH171">
            <v>0</v>
          </cell>
          <cell r="AI171">
            <v>21217807.780000001</v>
          </cell>
          <cell r="AJ171">
            <v>100000</v>
          </cell>
          <cell r="AK171">
            <v>46200</v>
          </cell>
          <cell r="AL171">
            <v>0.19</v>
          </cell>
          <cell r="AM171">
            <v>512728</v>
          </cell>
          <cell r="AN171">
            <v>20751280</v>
          </cell>
          <cell r="AO171">
            <v>8972.01</v>
          </cell>
          <cell r="AP171">
            <v>89410.19</v>
          </cell>
          <cell r="AQ171">
            <v>80438.179999999993</v>
          </cell>
          <cell r="AR171">
            <v>20670842</v>
          </cell>
          <cell r="AS171">
            <v>10375640</v>
          </cell>
          <cell r="AT171">
            <v>8300512</v>
          </cell>
          <cell r="AU171">
            <v>2075128</v>
          </cell>
          <cell r="AV171">
            <v>0</v>
          </cell>
          <cell r="AW171">
            <v>0</v>
          </cell>
          <cell r="AX171">
            <v>0</v>
          </cell>
          <cell r="AY171" t="str">
            <v>Suffolk</v>
          </cell>
          <cell r="AZ171" t="str">
            <v>County</v>
          </cell>
          <cell r="BA171" t="str">
            <v>Mid Suffolk</v>
          </cell>
        </row>
        <row r="172">
          <cell r="A172">
            <v>168</v>
          </cell>
          <cell r="B172" t="str">
            <v>Mid Sussex</v>
          </cell>
          <cell r="C172" t="str">
            <v>E3836</v>
          </cell>
          <cell r="D172">
            <v>3976</v>
          </cell>
          <cell r="E172">
            <v>105064257</v>
          </cell>
          <cell r="F172">
            <v>48539686.729999997</v>
          </cell>
          <cell r="G172">
            <v>792129.57</v>
          </cell>
          <cell r="H172">
            <v>1947065.4</v>
          </cell>
          <cell r="I172">
            <v>1154935.83</v>
          </cell>
          <cell r="J172">
            <v>4029543.68</v>
          </cell>
          <cell r="K172">
            <v>60740.160000000003</v>
          </cell>
          <cell r="L172">
            <v>6164.2</v>
          </cell>
          <cell r="M172">
            <v>0</v>
          </cell>
          <cell r="N172">
            <v>1091745.48</v>
          </cell>
          <cell r="O172">
            <v>6343129.3499999996</v>
          </cell>
          <cell r="P172">
            <v>78680.5</v>
          </cell>
          <cell r="Q172">
            <v>65098.2</v>
          </cell>
          <cell r="R172">
            <v>4385.01</v>
          </cell>
          <cell r="S172">
            <v>5722.64</v>
          </cell>
          <cell r="T172">
            <v>0</v>
          </cell>
          <cell r="U172">
            <v>0</v>
          </cell>
          <cell r="V172">
            <v>153886.35</v>
          </cell>
          <cell r="W172">
            <v>42042671.030000001</v>
          </cell>
          <cell r="X172">
            <v>420426.71</v>
          </cell>
          <cell r="Y172">
            <v>172028.48</v>
          </cell>
          <cell r="Z172">
            <v>0</v>
          </cell>
          <cell r="AA172">
            <v>0</v>
          </cell>
          <cell r="AB172">
            <v>0</v>
          </cell>
          <cell r="AC172">
            <v>0</v>
          </cell>
          <cell r="AD172">
            <v>0</v>
          </cell>
          <cell r="AE172">
            <v>0</v>
          </cell>
          <cell r="AF172">
            <v>0</v>
          </cell>
          <cell r="AG172">
            <v>0</v>
          </cell>
          <cell r="AH172">
            <v>0</v>
          </cell>
          <cell r="AI172">
            <v>41450215.840000004</v>
          </cell>
          <cell r="AJ172">
            <v>444000</v>
          </cell>
          <cell r="AK172">
            <v>205128</v>
          </cell>
          <cell r="AL172">
            <v>0.42</v>
          </cell>
          <cell r="AM172">
            <v>1261280.1299999999</v>
          </cell>
          <cell r="AN172">
            <v>40394064</v>
          </cell>
          <cell r="AO172">
            <v>25720.080000000002</v>
          </cell>
          <cell r="AP172">
            <v>92451.839999999997</v>
          </cell>
          <cell r="AQ172">
            <v>66731.759999999995</v>
          </cell>
          <cell r="AR172">
            <v>40327332</v>
          </cell>
          <cell r="AS172">
            <v>20197032</v>
          </cell>
          <cell r="AT172">
            <v>16157626</v>
          </cell>
          <cell r="AU172">
            <v>4039406</v>
          </cell>
          <cell r="AV172">
            <v>0</v>
          </cell>
          <cell r="AW172">
            <v>0</v>
          </cell>
          <cell r="AX172">
            <v>0</v>
          </cell>
          <cell r="AY172" t="str">
            <v>West Sussex</v>
          </cell>
          <cell r="AZ172" t="str">
            <v>County</v>
          </cell>
          <cell r="BA172" t="str">
            <v>Mid Sussex</v>
          </cell>
        </row>
        <row r="173">
          <cell r="A173">
            <v>169</v>
          </cell>
          <cell r="B173" t="str">
            <v>Middlesbrough</v>
          </cell>
          <cell r="C173" t="str">
            <v>E0702</v>
          </cell>
          <cell r="D173">
            <v>4126</v>
          </cell>
          <cell r="E173">
            <v>111851478</v>
          </cell>
          <cell r="F173">
            <v>51675382.840000004</v>
          </cell>
          <cell r="G173">
            <v>863144.74</v>
          </cell>
          <cell r="H173">
            <v>2089903.17</v>
          </cell>
          <cell r="I173">
            <v>1226758.43</v>
          </cell>
          <cell r="J173">
            <v>4237055.88</v>
          </cell>
          <cell r="K173">
            <v>31383.84</v>
          </cell>
          <cell r="L173">
            <v>0</v>
          </cell>
          <cell r="M173">
            <v>0</v>
          </cell>
          <cell r="N173">
            <v>2501278.94</v>
          </cell>
          <cell r="O173">
            <v>7996477.0899999999</v>
          </cell>
          <cell r="P173">
            <v>6603.42</v>
          </cell>
          <cell r="Q173">
            <v>38658.75</v>
          </cell>
          <cell r="R173">
            <v>7505.4</v>
          </cell>
          <cell r="S173">
            <v>0</v>
          </cell>
          <cell r="T173">
            <v>0</v>
          </cell>
          <cell r="U173">
            <v>888062</v>
          </cell>
          <cell r="V173">
            <v>940829.57</v>
          </cell>
          <cell r="W173">
            <v>42738076.18</v>
          </cell>
          <cell r="X173">
            <v>670000</v>
          </cell>
          <cell r="Y173">
            <v>179446.44</v>
          </cell>
          <cell r="Z173">
            <v>0</v>
          </cell>
          <cell r="AA173">
            <v>0</v>
          </cell>
          <cell r="AB173">
            <v>0</v>
          </cell>
          <cell r="AC173">
            <v>0</v>
          </cell>
          <cell r="AD173">
            <v>0</v>
          </cell>
          <cell r="AE173">
            <v>0</v>
          </cell>
          <cell r="AF173">
            <v>0</v>
          </cell>
          <cell r="AG173">
            <v>0</v>
          </cell>
          <cell r="AH173">
            <v>0</v>
          </cell>
          <cell r="AI173">
            <v>41888629.740000002</v>
          </cell>
          <cell r="AJ173">
            <v>0</v>
          </cell>
          <cell r="AK173">
            <v>0</v>
          </cell>
          <cell r="AL173">
            <v>0</v>
          </cell>
          <cell r="AM173">
            <v>3324291.8</v>
          </cell>
          <cell r="AN173">
            <v>38564338</v>
          </cell>
          <cell r="AO173">
            <v>61809.24</v>
          </cell>
          <cell r="AP173">
            <v>63086.19</v>
          </cell>
          <cell r="AQ173">
            <v>1276.95</v>
          </cell>
          <cell r="AR173">
            <v>38563061</v>
          </cell>
          <cell r="AS173">
            <v>19282169</v>
          </cell>
          <cell r="AT173">
            <v>18896526</v>
          </cell>
          <cell r="AU173">
            <v>0</v>
          </cell>
          <cell r="AV173">
            <v>385643</v>
          </cell>
          <cell r="AW173">
            <v>0</v>
          </cell>
          <cell r="AX173">
            <v>0</v>
          </cell>
          <cell r="AY173" t="str">
            <v>UA</v>
          </cell>
          <cell r="AZ173" t="str">
            <v>Cleveland Fire Authority</v>
          </cell>
          <cell r="BA173" t="str">
            <v>Middlesbrough</v>
          </cell>
        </row>
        <row r="174">
          <cell r="A174">
            <v>170</v>
          </cell>
          <cell r="B174" t="str">
            <v>Milton Keynes</v>
          </cell>
          <cell r="C174" t="str">
            <v>E0401</v>
          </cell>
          <cell r="D174">
            <v>6777</v>
          </cell>
          <cell r="E174">
            <v>351614753</v>
          </cell>
          <cell r="F174">
            <v>162446015.88999999</v>
          </cell>
          <cell r="G174">
            <v>2692380.28</v>
          </cell>
          <cell r="H174">
            <v>2677992</v>
          </cell>
          <cell r="I174">
            <v>-14388.28</v>
          </cell>
          <cell r="J174">
            <v>6886367.6900000004</v>
          </cell>
          <cell r="K174">
            <v>49193.72</v>
          </cell>
          <cell r="L174">
            <v>12501.8</v>
          </cell>
          <cell r="M174">
            <v>275000</v>
          </cell>
          <cell r="N174">
            <v>6142651</v>
          </cell>
          <cell r="O174">
            <v>13351325.93</v>
          </cell>
          <cell r="P174">
            <v>473380.73</v>
          </cell>
          <cell r="Q174">
            <v>89911.49</v>
          </cell>
          <cell r="R174">
            <v>47200</v>
          </cell>
          <cell r="S174">
            <v>12000</v>
          </cell>
          <cell r="T174">
            <v>0</v>
          </cell>
          <cell r="U174">
            <v>0</v>
          </cell>
          <cell r="V174">
            <v>622492.22</v>
          </cell>
          <cell r="W174">
            <v>148472197.74000001</v>
          </cell>
          <cell r="X174">
            <v>1640344</v>
          </cell>
          <cell r="Y174">
            <v>373541.54</v>
          </cell>
          <cell r="Z174">
            <v>0</v>
          </cell>
          <cell r="AA174">
            <v>0</v>
          </cell>
          <cell r="AB174">
            <v>0</v>
          </cell>
          <cell r="AC174">
            <v>0</v>
          </cell>
          <cell r="AD174">
            <v>0</v>
          </cell>
          <cell r="AE174">
            <v>0</v>
          </cell>
          <cell r="AF174">
            <v>0</v>
          </cell>
          <cell r="AG174">
            <v>0</v>
          </cell>
          <cell r="AH174">
            <v>0</v>
          </cell>
          <cell r="AI174">
            <v>146458312.19999999</v>
          </cell>
          <cell r="AJ174">
            <v>6276587</v>
          </cell>
          <cell r="AK174">
            <v>2899783.19</v>
          </cell>
          <cell r="AL174">
            <v>1.79</v>
          </cell>
          <cell r="AM174">
            <v>10757671</v>
          </cell>
          <cell r="AN174">
            <v>138600424</v>
          </cell>
          <cell r="AO174">
            <v>508557.28</v>
          </cell>
          <cell r="AP174">
            <v>132044.64000000001</v>
          </cell>
          <cell r="AQ174">
            <v>-376512.64</v>
          </cell>
          <cell r="AR174">
            <v>138976937</v>
          </cell>
          <cell r="AS174">
            <v>69300212</v>
          </cell>
          <cell r="AT174">
            <v>67914208</v>
          </cell>
          <cell r="AU174">
            <v>0</v>
          </cell>
          <cell r="AV174">
            <v>1386004</v>
          </cell>
          <cell r="AW174">
            <v>0</v>
          </cell>
          <cell r="AX174">
            <v>0</v>
          </cell>
          <cell r="AY174" t="str">
            <v>UA</v>
          </cell>
          <cell r="AZ174" t="str">
            <v>Buckinghamshire Fire Authority</v>
          </cell>
          <cell r="BA174" t="str">
            <v>Milton Keynes</v>
          </cell>
        </row>
        <row r="175">
          <cell r="A175">
            <v>171</v>
          </cell>
          <cell r="B175" t="str">
            <v>Mole Valley</v>
          </cell>
          <cell r="C175" t="str">
            <v>E3634</v>
          </cell>
          <cell r="D175">
            <v>3142</v>
          </cell>
          <cell r="E175">
            <v>91023997</v>
          </cell>
          <cell r="F175">
            <v>42053086.609999999</v>
          </cell>
          <cell r="G175">
            <v>708181.28</v>
          </cell>
          <cell r="H175">
            <v>1490547.09</v>
          </cell>
          <cell r="I175">
            <v>782365.81</v>
          </cell>
          <cell r="J175">
            <v>1931470.51</v>
          </cell>
          <cell r="K175">
            <v>26197.01</v>
          </cell>
          <cell r="L175">
            <v>11162.7</v>
          </cell>
          <cell r="M175">
            <v>0</v>
          </cell>
          <cell r="N175">
            <v>1349039.85</v>
          </cell>
          <cell r="O175">
            <v>4100235.88</v>
          </cell>
          <cell r="P175">
            <v>20773.71</v>
          </cell>
          <cell r="Q175">
            <v>12391.17</v>
          </cell>
          <cell r="R175">
            <v>924.08</v>
          </cell>
          <cell r="S175">
            <v>9867.4500000000007</v>
          </cell>
          <cell r="T175">
            <v>20757.310000000001</v>
          </cell>
          <cell r="U175">
            <v>0</v>
          </cell>
          <cell r="V175">
            <v>64713.72</v>
          </cell>
          <cell r="W175">
            <v>37888137.009999998</v>
          </cell>
          <cell r="X175">
            <v>360000</v>
          </cell>
          <cell r="Y175">
            <v>152970.20000000001</v>
          </cell>
          <cell r="Z175">
            <v>0</v>
          </cell>
          <cell r="AA175">
            <v>0</v>
          </cell>
          <cell r="AB175">
            <v>0</v>
          </cell>
          <cell r="AC175">
            <v>0</v>
          </cell>
          <cell r="AD175">
            <v>0</v>
          </cell>
          <cell r="AE175">
            <v>0</v>
          </cell>
          <cell r="AF175">
            <v>0</v>
          </cell>
          <cell r="AG175">
            <v>0</v>
          </cell>
          <cell r="AH175">
            <v>0</v>
          </cell>
          <cell r="AI175">
            <v>37375166.810000002</v>
          </cell>
          <cell r="AJ175">
            <v>-100000</v>
          </cell>
          <cell r="AK175">
            <v>-46200</v>
          </cell>
          <cell r="AL175">
            <v>-0.11</v>
          </cell>
          <cell r="AM175">
            <v>2250000</v>
          </cell>
          <cell r="AN175">
            <v>35078967</v>
          </cell>
          <cell r="AO175">
            <v>2453.96</v>
          </cell>
          <cell r="AP175">
            <v>30314.48</v>
          </cell>
          <cell r="AQ175">
            <v>27860.52</v>
          </cell>
          <cell r="AR175">
            <v>35051106</v>
          </cell>
          <cell r="AS175">
            <v>17539484</v>
          </cell>
          <cell r="AT175">
            <v>14031587</v>
          </cell>
          <cell r="AU175">
            <v>3507897</v>
          </cell>
          <cell r="AV175">
            <v>0</v>
          </cell>
          <cell r="AW175">
            <v>0</v>
          </cell>
          <cell r="AX175">
            <v>0</v>
          </cell>
          <cell r="AY175" t="str">
            <v>Surrey</v>
          </cell>
          <cell r="AZ175" t="str">
            <v>County</v>
          </cell>
          <cell r="BA175" t="str">
            <v>Mole Valley</v>
          </cell>
        </row>
        <row r="176">
          <cell r="A176">
            <v>172</v>
          </cell>
          <cell r="B176" t="str">
            <v>New Forest</v>
          </cell>
          <cell r="C176" t="str">
            <v>E1738</v>
          </cell>
          <cell r="D176">
            <v>6484</v>
          </cell>
          <cell r="E176">
            <v>158177353</v>
          </cell>
          <cell r="F176">
            <v>73077937.090000004</v>
          </cell>
          <cell r="G176">
            <v>1199870.79</v>
          </cell>
          <cell r="H176">
            <v>3867410.88</v>
          </cell>
          <cell r="I176">
            <v>2667540.09</v>
          </cell>
          <cell r="J176">
            <v>3021638.77</v>
          </cell>
          <cell r="K176">
            <v>124824.42</v>
          </cell>
          <cell r="L176">
            <v>20106.91</v>
          </cell>
          <cell r="M176">
            <v>191777.89</v>
          </cell>
          <cell r="N176">
            <v>1308257.94</v>
          </cell>
          <cell r="O176">
            <v>7334146.0199999996</v>
          </cell>
          <cell r="P176">
            <v>92739.839999999997</v>
          </cell>
          <cell r="Q176">
            <v>80969.84</v>
          </cell>
          <cell r="R176">
            <v>0</v>
          </cell>
          <cell r="S176">
            <v>12612.62</v>
          </cell>
          <cell r="T176">
            <v>0</v>
          </cell>
          <cell r="U176">
            <v>0</v>
          </cell>
          <cell r="V176">
            <v>186322.3</v>
          </cell>
          <cell r="W176">
            <v>65557468.770000003</v>
          </cell>
          <cell r="X176">
            <v>551759.34</v>
          </cell>
          <cell r="Y176">
            <v>286160.27</v>
          </cell>
          <cell r="Z176">
            <v>0</v>
          </cell>
          <cell r="AA176">
            <v>0</v>
          </cell>
          <cell r="AB176">
            <v>0</v>
          </cell>
          <cell r="AC176">
            <v>0</v>
          </cell>
          <cell r="AD176">
            <v>0</v>
          </cell>
          <cell r="AE176">
            <v>0</v>
          </cell>
          <cell r="AF176">
            <v>0</v>
          </cell>
          <cell r="AG176">
            <v>0</v>
          </cell>
          <cell r="AH176">
            <v>0</v>
          </cell>
          <cell r="AI176">
            <v>64719549.159999996</v>
          </cell>
          <cell r="AJ176">
            <v>-1948770</v>
          </cell>
          <cell r="AK176">
            <v>-900331.74</v>
          </cell>
          <cell r="AL176">
            <v>-1.23</v>
          </cell>
          <cell r="AM176">
            <v>7255592.8600000003</v>
          </cell>
          <cell r="AN176">
            <v>56563625</v>
          </cell>
          <cell r="AO176">
            <v>82172.27</v>
          </cell>
          <cell r="AP176">
            <v>1082258.8400000001</v>
          </cell>
          <cell r="AQ176">
            <v>1000086.57</v>
          </cell>
          <cell r="AR176">
            <v>55563538</v>
          </cell>
          <cell r="AS176">
            <v>28281813</v>
          </cell>
          <cell r="AT176">
            <v>22625450</v>
          </cell>
          <cell r="AU176">
            <v>5090726</v>
          </cell>
          <cell r="AV176">
            <v>565636</v>
          </cell>
          <cell r="AW176">
            <v>0</v>
          </cell>
          <cell r="AX176">
            <v>0</v>
          </cell>
          <cell r="AY176" t="str">
            <v>Hampshire</v>
          </cell>
          <cell r="AZ176" t="str">
            <v>Hampshire Fire Authority</v>
          </cell>
          <cell r="BA176" t="str">
            <v>New Forest</v>
          </cell>
        </row>
        <row r="177">
          <cell r="A177">
            <v>173</v>
          </cell>
          <cell r="B177" t="str">
            <v>Newark and Sherwood</v>
          </cell>
          <cell r="C177" t="str">
            <v>E3036</v>
          </cell>
          <cell r="D177">
            <v>3812</v>
          </cell>
          <cell r="E177">
            <v>92899175</v>
          </cell>
          <cell r="F177">
            <v>42919418.850000001</v>
          </cell>
          <cell r="G177">
            <v>704909.3</v>
          </cell>
          <cell r="H177">
            <v>2137289.34</v>
          </cell>
          <cell r="I177">
            <v>1432380.04</v>
          </cell>
          <cell r="J177">
            <v>1298497</v>
          </cell>
          <cell r="K177">
            <v>72108.25</v>
          </cell>
          <cell r="L177">
            <v>23093.65</v>
          </cell>
          <cell r="M177">
            <v>6977.59</v>
          </cell>
          <cell r="N177">
            <v>693571.6</v>
          </cell>
          <cell r="O177">
            <v>3526628.13</v>
          </cell>
          <cell r="P177">
            <v>45981.34</v>
          </cell>
          <cell r="Q177">
            <v>33358.22</v>
          </cell>
          <cell r="R177">
            <v>0</v>
          </cell>
          <cell r="S177">
            <v>3760.93</v>
          </cell>
          <cell r="T177">
            <v>0</v>
          </cell>
          <cell r="U177">
            <v>0</v>
          </cell>
          <cell r="V177">
            <v>83100.490000000005</v>
          </cell>
          <cell r="W177">
            <v>39309690.229999997</v>
          </cell>
          <cell r="X177">
            <v>222464</v>
          </cell>
          <cell r="Y177">
            <v>164323.5</v>
          </cell>
          <cell r="Z177">
            <v>0</v>
          </cell>
          <cell r="AA177">
            <v>0</v>
          </cell>
          <cell r="AB177">
            <v>0</v>
          </cell>
          <cell r="AC177">
            <v>0</v>
          </cell>
          <cell r="AD177">
            <v>0</v>
          </cell>
          <cell r="AE177">
            <v>0</v>
          </cell>
          <cell r="AF177">
            <v>0</v>
          </cell>
          <cell r="AG177">
            <v>0</v>
          </cell>
          <cell r="AH177">
            <v>0</v>
          </cell>
          <cell r="AI177">
            <v>38922902.729999997</v>
          </cell>
          <cell r="AJ177">
            <v>95000</v>
          </cell>
          <cell r="AK177">
            <v>43890</v>
          </cell>
          <cell r="AL177">
            <v>0.1</v>
          </cell>
          <cell r="AM177">
            <v>865581</v>
          </cell>
          <cell r="AN177">
            <v>38101212</v>
          </cell>
          <cell r="AO177">
            <v>77765.210000000006</v>
          </cell>
          <cell r="AP177">
            <v>128476.06</v>
          </cell>
          <cell r="AQ177">
            <v>50710.85</v>
          </cell>
          <cell r="AR177">
            <v>38050501</v>
          </cell>
          <cell r="AS177">
            <v>19050606</v>
          </cell>
          <cell r="AT177">
            <v>15240485</v>
          </cell>
          <cell r="AU177">
            <v>3429109</v>
          </cell>
          <cell r="AV177">
            <v>381012</v>
          </cell>
          <cell r="AW177">
            <v>0</v>
          </cell>
          <cell r="AX177">
            <v>0</v>
          </cell>
          <cell r="AY177" t="str">
            <v>Nottinghamshire</v>
          </cell>
          <cell r="AZ177" t="str">
            <v>Nottinghamshire Fire Authority</v>
          </cell>
          <cell r="BA177" t="str">
            <v>Newark and Sherwood</v>
          </cell>
        </row>
        <row r="178">
          <cell r="A178">
            <v>174</v>
          </cell>
          <cell r="B178" t="str">
            <v>Newcastle-upon-Tyne</v>
          </cell>
          <cell r="C178" t="str">
            <v>E4502</v>
          </cell>
          <cell r="D178">
            <v>9663</v>
          </cell>
          <cell r="E178">
            <v>386647984</v>
          </cell>
          <cell r="F178">
            <v>178631368.61000001</v>
          </cell>
          <cell r="G178">
            <v>3189608.68</v>
          </cell>
          <cell r="H178">
            <v>4157699.62</v>
          </cell>
          <cell r="I178">
            <v>968090.94</v>
          </cell>
          <cell r="J178">
            <v>12013197.59</v>
          </cell>
          <cell r="K178">
            <v>122286.99</v>
          </cell>
          <cell r="L178">
            <v>2107.73</v>
          </cell>
          <cell r="M178">
            <v>350000</v>
          </cell>
          <cell r="N178">
            <v>8780623.3499999996</v>
          </cell>
          <cell r="O178">
            <v>22236306.600000001</v>
          </cell>
          <cell r="P178">
            <v>312979.57</v>
          </cell>
          <cell r="Q178">
            <v>420027.8</v>
          </cell>
          <cell r="R178">
            <v>19760.45</v>
          </cell>
          <cell r="S178">
            <v>0</v>
          </cell>
          <cell r="T178">
            <v>0</v>
          </cell>
          <cell r="U178">
            <v>0</v>
          </cell>
          <cell r="V178">
            <v>752767.82</v>
          </cell>
          <cell r="W178">
            <v>155642294.19</v>
          </cell>
          <cell r="X178">
            <v>2178992.12</v>
          </cell>
          <cell r="Y178">
            <v>461240.03</v>
          </cell>
          <cell r="Z178">
            <v>0</v>
          </cell>
          <cell r="AA178">
            <v>0</v>
          </cell>
          <cell r="AB178">
            <v>231421.12</v>
          </cell>
          <cell r="AC178">
            <v>66571.12</v>
          </cell>
          <cell r="AD178">
            <v>164850</v>
          </cell>
          <cell r="AE178">
            <v>5599565</v>
          </cell>
          <cell r="AF178">
            <v>5599565</v>
          </cell>
          <cell r="AG178">
            <v>0</v>
          </cell>
          <cell r="AH178">
            <v>0</v>
          </cell>
          <cell r="AI178">
            <v>152837212.03999999</v>
          </cell>
          <cell r="AJ178">
            <v>-610515</v>
          </cell>
          <cell r="AK178">
            <v>-282057.93</v>
          </cell>
          <cell r="AL178">
            <v>-0.16</v>
          </cell>
          <cell r="AM178">
            <v>8306992.1399999997</v>
          </cell>
          <cell r="AN178">
            <v>144248162</v>
          </cell>
          <cell r="AO178">
            <v>188551.57</v>
          </cell>
          <cell r="AP178">
            <v>337337.94</v>
          </cell>
          <cell r="AQ178">
            <v>148786.37</v>
          </cell>
          <cell r="AR178">
            <v>144099376</v>
          </cell>
          <cell r="AS178">
            <v>72124081</v>
          </cell>
          <cell r="AT178">
            <v>70681599</v>
          </cell>
          <cell r="AU178">
            <v>0</v>
          </cell>
          <cell r="AV178">
            <v>1442482</v>
          </cell>
          <cell r="AW178">
            <v>0</v>
          </cell>
          <cell r="AX178">
            <v>0</v>
          </cell>
          <cell r="AY178" t="str">
            <v>MD</v>
          </cell>
          <cell r="AZ178" t="str">
            <v>Tyne and Wear Fire</v>
          </cell>
          <cell r="BA178" t="str">
            <v>Newcastle-upon-Tyne</v>
          </cell>
        </row>
        <row r="179">
          <cell r="A179">
            <v>175</v>
          </cell>
          <cell r="B179" t="str">
            <v>Newcastle-under-Lyme</v>
          </cell>
          <cell r="C179" t="str">
            <v>E3434</v>
          </cell>
          <cell r="D179">
            <v>3300</v>
          </cell>
          <cell r="E179">
            <v>83842476</v>
          </cell>
          <cell r="F179">
            <v>38735223.909999996</v>
          </cell>
          <cell r="G179">
            <v>754582.28</v>
          </cell>
          <cell r="H179">
            <v>1850389.99</v>
          </cell>
          <cell r="I179">
            <v>1095807.71</v>
          </cell>
          <cell r="J179">
            <v>2246890.13</v>
          </cell>
          <cell r="K179">
            <v>13721.68</v>
          </cell>
          <cell r="L179">
            <v>13962.52</v>
          </cell>
          <cell r="M179">
            <v>100000</v>
          </cell>
          <cell r="N179">
            <v>845591.12</v>
          </cell>
          <cell r="O179">
            <v>4315973.16</v>
          </cell>
          <cell r="P179">
            <v>28985.53</v>
          </cell>
          <cell r="Q179">
            <v>78212.160000000003</v>
          </cell>
          <cell r="R179">
            <v>0</v>
          </cell>
          <cell r="S179">
            <v>0</v>
          </cell>
          <cell r="T179">
            <v>0</v>
          </cell>
          <cell r="U179">
            <v>0</v>
          </cell>
          <cell r="V179">
            <v>107197.69</v>
          </cell>
          <cell r="W179">
            <v>34312053.060000002</v>
          </cell>
          <cell r="X179">
            <v>350000</v>
          </cell>
          <cell r="Y179">
            <v>141676.34</v>
          </cell>
          <cell r="Z179">
            <v>0</v>
          </cell>
          <cell r="AA179">
            <v>0</v>
          </cell>
          <cell r="AB179">
            <v>0</v>
          </cell>
          <cell r="AC179">
            <v>0</v>
          </cell>
          <cell r="AD179">
            <v>0</v>
          </cell>
          <cell r="AE179">
            <v>0</v>
          </cell>
          <cell r="AF179">
            <v>0</v>
          </cell>
          <cell r="AG179">
            <v>0</v>
          </cell>
          <cell r="AH179">
            <v>0</v>
          </cell>
          <cell r="AI179">
            <v>33820376.719999999</v>
          </cell>
          <cell r="AJ179">
            <v>1500000</v>
          </cell>
          <cell r="AK179">
            <v>693000</v>
          </cell>
          <cell r="AL179">
            <v>1.79</v>
          </cell>
          <cell r="AM179">
            <v>141300</v>
          </cell>
          <cell r="AN179">
            <v>34372077</v>
          </cell>
          <cell r="AO179">
            <v>193227.96</v>
          </cell>
          <cell r="AP179">
            <v>63749.36</v>
          </cell>
          <cell r="AQ179">
            <v>-129478.6</v>
          </cell>
          <cell r="AR179">
            <v>34501556</v>
          </cell>
          <cell r="AS179">
            <v>17186039</v>
          </cell>
          <cell r="AT179">
            <v>13748831</v>
          </cell>
          <cell r="AU179">
            <v>3093487</v>
          </cell>
          <cell r="AV179">
            <v>343721</v>
          </cell>
          <cell r="AW179">
            <v>0</v>
          </cell>
          <cell r="AX179">
            <v>0</v>
          </cell>
          <cell r="AY179" t="str">
            <v>Staffordshire</v>
          </cell>
          <cell r="AZ179" t="str">
            <v>Staffordshire Fire Authority</v>
          </cell>
          <cell r="BA179" t="str">
            <v>Newcastle-under-Lyme</v>
          </cell>
        </row>
        <row r="180">
          <cell r="A180">
            <v>176</v>
          </cell>
          <cell r="B180" t="str">
            <v>Newham</v>
          </cell>
          <cell r="C180" t="str">
            <v>E5045</v>
          </cell>
          <cell r="D180">
            <v>7003</v>
          </cell>
          <cell r="E180">
            <v>357629919</v>
          </cell>
          <cell r="F180">
            <v>165225022.58000001</v>
          </cell>
          <cell r="G180">
            <v>2858920.56</v>
          </cell>
          <cell r="H180">
            <v>1809452.42</v>
          </cell>
          <cell r="I180">
            <v>-1049468.1399999999</v>
          </cell>
          <cell r="J180">
            <v>6677523.3200000003</v>
          </cell>
          <cell r="K180">
            <v>0</v>
          </cell>
          <cell r="L180">
            <v>0</v>
          </cell>
          <cell r="M180">
            <v>0</v>
          </cell>
          <cell r="N180">
            <v>10811918.91</v>
          </cell>
          <cell r="O180">
            <v>16439974.09</v>
          </cell>
          <cell r="P180">
            <v>0</v>
          </cell>
          <cell r="Q180">
            <v>0</v>
          </cell>
          <cell r="R180">
            <v>0</v>
          </cell>
          <cell r="S180">
            <v>0</v>
          </cell>
          <cell r="T180">
            <v>0</v>
          </cell>
          <cell r="U180">
            <v>0</v>
          </cell>
          <cell r="V180">
            <v>0</v>
          </cell>
          <cell r="W180">
            <v>148785048.49000001</v>
          </cell>
          <cell r="X180">
            <v>2232473.58</v>
          </cell>
          <cell r="Y180">
            <v>387052.59</v>
          </cell>
          <cell r="Z180">
            <v>0</v>
          </cell>
          <cell r="AA180">
            <v>151484.78</v>
          </cell>
          <cell r="AB180">
            <v>227084.08</v>
          </cell>
          <cell r="AC180">
            <v>227084.08</v>
          </cell>
          <cell r="AD180">
            <v>0</v>
          </cell>
          <cell r="AE180">
            <v>0</v>
          </cell>
          <cell r="AF180">
            <v>0</v>
          </cell>
          <cell r="AG180">
            <v>0</v>
          </cell>
          <cell r="AH180">
            <v>0</v>
          </cell>
          <cell r="AI180">
            <v>146165522.31999999</v>
          </cell>
          <cell r="AJ180">
            <v>-34000000</v>
          </cell>
          <cell r="AK180">
            <v>-15708000</v>
          </cell>
          <cell r="AL180">
            <v>-9.51</v>
          </cell>
          <cell r="AM180">
            <v>1487850.48</v>
          </cell>
          <cell r="AN180">
            <v>128969672</v>
          </cell>
          <cell r="AO180">
            <v>289577.21999999997</v>
          </cell>
          <cell r="AP180">
            <v>1639803.56</v>
          </cell>
          <cell r="AQ180">
            <v>1350226.34</v>
          </cell>
          <cell r="AR180">
            <v>127619446</v>
          </cell>
          <cell r="AS180">
            <v>64333351.219999999</v>
          </cell>
          <cell r="AT180">
            <v>38690902</v>
          </cell>
          <cell r="AU180">
            <v>25793934</v>
          </cell>
          <cell r="AV180">
            <v>0</v>
          </cell>
          <cell r="AW180">
            <v>0</v>
          </cell>
          <cell r="AX180">
            <v>0</v>
          </cell>
          <cell r="AY180" t="str">
            <v>Greater London Authority</v>
          </cell>
          <cell r="AZ180" t="str">
            <v>NA</v>
          </cell>
          <cell r="BA180" t="str">
            <v>Newham</v>
          </cell>
        </row>
        <row r="181">
          <cell r="A181">
            <v>177</v>
          </cell>
          <cell r="B181" t="str">
            <v>North Devon</v>
          </cell>
          <cell r="C181" t="str">
            <v>E1134</v>
          </cell>
          <cell r="D181">
            <v>5045</v>
          </cell>
          <cell r="E181">
            <v>84700967</v>
          </cell>
          <cell r="F181">
            <v>39131846.75</v>
          </cell>
          <cell r="G181">
            <v>574700.26</v>
          </cell>
          <cell r="H181">
            <v>3491004.82</v>
          </cell>
          <cell r="I181">
            <v>2916304.56</v>
          </cell>
          <cell r="J181">
            <v>1632714.02</v>
          </cell>
          <cell r="K181">
            <v>94864.87</v>
          </cell>
          <cell r="L181">
            <v>34230</v>
          </cell>
          <cell r="M181">
            <v>20500</v>
          </cell>
          <cell r="N181">
            <v>605397.91</v>
          </cell>
          <cell r="O181">
            <v>5304011.3600000003</v>
          </cell>
          <cell r="P181">
            <v>106114.07</v>
          </cell>
          <cell r="Q181">
            <v>164436.64000000001</v>
          </cell>
          <cell r="R181">
            <v>9776.5</v>
          </cell>
          <cell r="S181">
            <v>13782.61</v>
          </cell>
          <cell r="T181">
            <v>9727.06</v>
          </cell>
          <cell r="U181">
            <v>0</v>
          </cell>
          <cell r="V181">
            <v>303836.88</v>
          </cell>
          <cell r="W181">
            <v>33523998.510000002</v>
          </cell>
          <cell r="X181">
            <v>332570.32</v>
          </cell>
          <cell r="Y181">
            <v>202304.66</v>
          </cell>
          <cell r="Z181">
            <v>0</v>
          </cell>
          <cell r="AA181">
            <v>0</v>
          </cell>
          <cell r="AB181">
            <v>0</v>
          </cell>
          <cell r="AC181">
            <v>0</v>
          </cell>
          <cell r="AD181">
            <v>0</v>
          </cell>
          <cell r="AE181">
            <v>0</v>
          </cell>
          <cell r="AF181">
            <v>0</v>
          </cell>
          <cell r="AG181">
            <v>0</v>
          </cell>
          <cell r="AH181">
            <v>0</v>
          </cell>
          <cell r="AI181">
            <v>32989123.530000001</v>
          </cell>
          <cell r="AJ181">
            <v>423505</v>
          </cell>
          <cell r="AK181">
            <v>195659.31</v>
          </cell>
          <cell r="AL181">
            <v>0.5</v>
          </cell>
          <cell r="AM181">
            <v>201144</v>
          </cell>
          <cell r="AN181">
            <v>32983639</v>
          </cell>
          <cell r="AO181">
            <v>11178.84</v>
          </cell>
          <cell r="AP181">
            <v>266015.02</v>
          </cell>
          <cell r="AQ181">
            <v>254836.18</v>
          </cell>
          <cell r="AR181">
            <v>32728803</v>
          </cell>
          <cell r="AS181">
            <v>16491820</v>
          </cell>
          <cell r="AT181">
            <v>13193456</v>
          </cell>
          <cell r="AU181">
            <v>2968528</v>
          </cell>
          <cell r="AV181">
            <v>329836</v>
          </cell>
          <cell r="AW181">
            <v>0</v>
          </cell>
          <cell r="AX181">
            <v>0</v>
          </cell>
          <cell r="AY181" t="str">
            <v>Devon</v>
          </cell>
          <cell r="AZ181" t="str">
            <v>Devon and Somerset Fire Authority</v>
          </cell>
          <cell r="BA181" t="str">
            <v>North Devon</v>
          </cell>
        </row>
        <row r="182">
          <cell r="A182">
            <v>178</v>
          </cell>
          <cell r="B182" t="str">
            <v>North Dorset</v>
          </cell>
          <cell r="C182" t="str">
            <v>E1234</v>
          </cell>
          <cell r="D182">
            <v>2287</v>
          </cell>
          <cell r="E182">
            <v>38522910</v>
          </cell>
          <cell r="F182">
            <v>17797584.420000002</v>
          </cell>
          <cell r="G182">
            <v>257127.08</v>
          </cell>
          <cell r="H182">
            <v>1511631.23</v>
          </cell>
          <cell r="I182">
            <v>1254504.1499999999</v>
          </cell>
          <cell r="J182">
            <v>2271188.11</v>
          </cell>
          <cell r="K182">
            <v>0</v>
          </cell>
          <cell r="L182">
            <v>41643.26</v>
          </cell>
          <cell r="M182">
            <v>0</v>
          </cell>
          <cell r="N182">
            <v>356211.20000000001</v>
          </cell>
          <cell r="O182">
            <v>3923546.72</v>
          </cell>
          <cell r="P182">
            <v>34424.620000000003</v>
          </cell>
          <cell r="Q182">
            <v>8634.08</v>
          </cell>
          <cell r="R182">
            <v>0</v>
          </cell>
          <cell r="S182">
            <v>4877.2</v>
          </cell>
          <cell r="T182">
            <v>0</v>
          </cell>
          <cell r="U182">
            <v>0</v>
          </cell>
          <cell r="V182">
            <v>47935.9</v>
          </cell>
          <cell r="W182">
            <v>13826101.800000001</v>
          </cell>
          <cell r="X182">
            <v>138261.01999999999</v>
          </cell>
          <cell r="Y182">
            <v>91750.27</v>
          </cell>
          <cell r="Z182">
            <v>0</v>
          </cell>
          <cell r="AA182">
            <v>0</v>
          </cell>
          <cell r="AB182">
            <v>0</v>
          </cell>
          <cell r="AC182">
            <v>0</v>
          </cell>
          <cell r="AD182">
            <v>0</v>
          </cell>
          <cell r="AE182">
            <v>0</v>
          </cell>
          <cell r="AF182">
            <v>0</v>
          </cell>
          <cell r="AG182">
            <v>0</v>
          </cell>
          <cell r="AH182">
            <v>0</v>
          </cell>
          <cell r="AI182">
            <v>13596090.51</v>
          </cell>
          <cell r="AJ182">
            <v>50887.06</v>
          </cell>
          <cell r="AK182">
            <v>23509.82</v>
          </cell>
          <cell r="AL182">
            <v>0.13</v>
          </cell>
          <cell r="AM182">
            <v>422962.11</v>
          </cell>
          <cell r="AN182">
            <v>13196638</v>
          </cell>
          <cell r="AO182">
            <v>91730.05</v>
          </cell>
          <cell r="AP182">
            <v>14134.02</v>
          </cell>
          <cell r="AQ182">
            <v>-77596.03</v>
          </cell>
          <cell r="AR182">
            <v>13274234</v>
          </cell>
          <cell r="AS182">
            <v>6598319</v>
          </cell>
          <cell r="AT182">
            <v>5278655</v>
          </cell>
          <cell r="AU182">
            <v>1187697</v>
          </cell>
          <cell r="AV182">
            <v>131966</v>
          </cell>
          <cell r="AW182">
            <v>0</v>
          </cell>
          <cell r="AX182">
            <v>0</v>
          </cell>
          <cell r="AY182" t="str">
            <v>Dorset</v>
          </cell>
          <cell r="AZ182" t="str">
            <v>Dorset Fire Authority</v>
          </cell>
          <cell r="BA182" t="str">
            <v>North Dorset</v>
          </cell>
        </row>
        <row r="183">
          <cell r="A183">
            <v>179</v>
          </cell>
          <cell r="B183" t="str">
            <v>North East Derbyshire</v>
          </cell>
          <cell r="C183" t="str">
            <v>E1038</v>
          </cell>
          <cell r="D183">
            <v>2449</v>
          </cell>
          <cell r="E183">
            <v>38965107</v>
          </cell>
          <cell r="F183">
            <v>18001879.43</v>
          </cell>
          <cell r="G183">
            <v>267409.40000000002</v>
          </cell>
          <cell r="H183">
            <v>1420514.92</v>
          </cell>
          <cell r="I183">
            <v>1153105.52</v>
          </cell>
          <cell r="J183">
            <v>388780.32</v>
          </cell>
          <cell r="K183">
            <v>10060.26</v>
          </cell>
          <cell r="L183">
            <v>5351.71</v>
          </cell>
          <cell r="M183">
            <v>8040.4</v>
          </cell>
          <cell r="N183">
            <v>516554.29</v>
          </cell>
          <cell r="O183">
            <v>2081892.5</v>
          </cell>
          <cell r="P183">
            <v>23721.599999999999</v>
          </cell>
          <cell r="Q183">
            <v>17019.759999999998</v>
          </cell>
          <cell r="R183">
            <v>216.96</v>
          </cell>
          <cell r="S183">
            <v>1206.93</v>
          </cell>
          <cell r="T183">
            <v>0</v>
          </cell>
          <cell r="U183">
            <v>0</v>
          </cell>
          <cell r="V183">
            <v>42165.25</v>
          </cell>
          <cell r="W183">
            <v>15877821.68</v>
          </cell>
          <cell r="X183">
            <v>198472.77</v>
          </cell>
          <cell r="Y183">
            <v>97497.93</v>
          </cell>
          <cell r="Z183">
            <v>0</v>
          </cell>
          <cell r="AA183">
            <v>0</v>
          </cell>
          <cell r="AB183">
            <v>0</v>
          </cell>
          <cell r="AC183">
            <v>0</v>
          </cell>
          <cell r="AD183">
            <v>0</v>
          </cell>
          <cell r="AE183">
            <v>0</v>
          </cell>
          <cell r="AF183">
            <v>0</v>
          </cell>
          <cell r="AG183">
            <v>0</v>
          </cell>
          <cell r="AH183">
            <v>0</v>
          </cell>
          <cell r="AI183">
            <v>15581850.98</v>
          </cell>
          <cell r="AJ183">
            <v>205000</v>
          </cell>
          <cell r="AK183">
            <v>94710</v>
          </cell>
          <cell r="AL183">
            <v>0.53</v>
          </cell>
          <cell r="AM183">
            <v>381450.16</v>
          </cell>
          <cell r="AN183">
            <v>15295111</v>
          </cell>
          <cell r="AO183">
            <v>15913.96</v>
          </cell>
          <cell r="AP183">
            <v>81566.53</v>
          </cell>
          <cell r="AQ183">
            <v>65652.570000000007</v>
          </cell>
          <cell r="AR183">
            <v>15229458</v>
          </cell>
          <cell r="AS183">
            <v>7647556</v>
          </cell>
          <cell r="AT183">
            <v>6118044</v>
          </cell>
          <cell r="AU183">
            <v>1376560</v>
          </cell>
          <cell r="AV183">
            <v>152951</v>
          </cell>
          <cell r="AW183">
            <v>0</v>
          </cell>
          <cell r="AX183">
            <v>0</v>
          </cell>
          <cell r="AY183" t="str">
            <v>Derbyshire</v>
          </cell>
          <cell r="AZ183" t="str">
            <v>Derbyshire Fire Authority</v>
          </cell>
          <cell r="BA183" t="str">
            <v>North East Derbyshire</v>
          </cell>
        </row>
        <row r="184">
          <cell r="A184">
            <v>180</v>
          </cell>
          <cell r="B184" t="str">
            <v>North East Lincolnshire</v>
          </cell>
          <cell r="C184" t="str">
            <v>E2003</v>
          </cell>
          <cell r="D184">
            <v>5411</v>
          </cell>
          <cell r="E184">
            <v>164183481</v>
          </cell>
          <cell r="F184">
            <v>75852768.219999999</v>
          </cell>
          <cell r="G184">
            <v>1308004.3400000001</v>
          </cell>
          <cell r="H184">
            <v>2804007.88</v>
          </cell>
          <cell r="I184">
            <v>1496003.54</v>
          </cell>
          <cell r="J184">
            <v>2501690.87</v>
          </cell>
          <cell r="K184">
            <v>87455.28</v>
          </cell>
          <cell r="L184">
            <v>565.21</v>
          </cell>
          <cell r="M184">
            <v>350000</v>
          </cell>
          <cell r="N184">
            <v>2263581.14</v>
          </cell>
          <cell r="O184">
            <v>6699296.04</v>
          </cell>
          <cell r="P184">
            <v>34325.919999999998</v>
          </cell>
          <cell r="Q184">
            <v>469214.83</v>
          </cell>
          <cell r="R184">
            <v>3962.29</v>
          </cell>
          <cell r="S184">
            <v>565.19000000000005</v>
          </cell>
          <cell r="T184">
            <v>0</v>
          </cell>
          <cell r="U184">
            <v>0</v>
          </cell>
          <cell r="V184">
            <v>508068.23</v>
          </cell>
          <cell r="W184">
            <v>68645403.950000003</v>
          </cell>
          <cell r="X184">
            <v>686645</v>
          </cell>
          <cell r="Y184">
            <v>241083.53</v>
          </cell>
          <cell r="Z184">
            <v>0</v>
          </cell>
          <cell r="AA184">
            <v>0</v>
          </cell>
          <cell r="AB184">
            <v>0</v>
          </cell>
          <cell r="AC184">
            <v>0</v>
          </cell>
          <cell r="AD184">
            <v>0</v>
          </cell>
          <cell r="AE184">
            <v>0</v>
          </cell>
          <cell r="AF184">
            <v>0</v>
          </cell>
          <cell r="AG184">
            <v>0</v>
          </cell>
          <cell r="AH184">
            <v>0</v>
          </cell>
          <cell r="AI184">
            <v>67717675.420000002</v>
          </cell>
          <cell r="AJ184">
            <v>-646795</v>
          </cell>
          <cell r="AK184">
            <v>-298819.28999999998</v>
          </cell>
          <cell r="AL184">
            <v>-0.39</v>
          </cell>
          <cell r="AM184">
            <v>3420892</v>
          </cell>
          <cell r="AN184">
            <v>63997964</v>
          </cell>
          <cell r="AO184">
            <v>197653.71</v>
          </cell>
          <cell r="AP184">
            <v>870647.45</v>
          </cell>
          <cell r="AQ184">
            <v>672993.74</v>
          </cell>
          <cell r="AR184">
            <v>63324970</v>
          </cell>
          <cell r="AS184">
            <v>31998982</v>
          </cell>
          <cell r="AT184">
            <v>31359002</v>
          </cell>
          <cell r="AU184">
            <v>0</v>
          </cell>
          <cell r="AV184">
            <v>639980</v>
          </cell>
          <cell r="AW184">
            <v>0</v>
          </cell>
          <cell r="AX184">
            <v>0</v>
          </cell>
          <cell r="AY184" t="str">
            <v>UA</v>
          </cell>
          <cell r="AZ184" t="str">
            <v>Humberside Fire Authority</v>
          </cell>
          <cell r="BA184" t="str">
            <v>North East Lincolnshire</v>
          </cell>
        </row>
        <row r="185">
          <cell r="A185">
            <v>181</v>
          </cell>
          <cell r="B185" t="str">
            <v>North Hertfordshire</v>
          </cell>
          <cell r="C185" t="str">
            <v>E1935</v>
          </cell>
          <cell r="D185">
            <v>4137</v>
          </cell>
          <cell r="E185">
            <v>98639487</v>
          </cell>
          <cell r="F185">
            <v>45571442.990000002</v>
          </cell>
          <cell r="G185">
            <v>711552.93</v>
          </cell>
          <cell r="H185">
            <v>2048089.78</v>
          </cell>
          <cell r="I185">
            <v>1336536.8500000001</v>
          </cell>
          <cell r="J185">
            <v>2499588.52</v>
          </cell>
          <cell r="K185">
            <v>123685.68</v>
          </cell>
          <cell r="L185">
            <v>15028.67</v>
          </cell>
          <cell r="M185">
            <v>16000</v>
          </cell>
          <cell r="N185">
            <v>2054772.9</v>
          </cell>
          <cell r="O185">
            <v>6045612.6200000001</v>
          </cell>
          <cell r="P185">
            <v>168767.6</v>
          </cell>
          <cell r="Q185">
            <v>102015.84</v>
          </cell>
          <cell r="R185">
            <v>14421.74</v>
          </cell>
          <cell r="S185">
            <v>9286.2000000000007</v>
          </cell>
          <cell r="T185">
            <v>4420.38</v>
          </cell>
          <cell r="U185">
            <v>0</v>
          </cell>
          <cell r="V185">
            <v>298911.76</v>
          </cell>
          <cell r="W185">
            <v>39226918.609999999</v>
          </cell>
          <cell r="X185">
            <v>1020000</v>
          </cell>
          <cell r="Y185">
            <v>182381.31</v>
          </cell>
          <cell r="Z185">
            <v>0</v>
          </cell>
          <cell r="AA185">
            <v>0</v>
          </cell>
          <cell r="AB185">
            <v>0</v>
          </cell>
          <cell r="AC185">
            <v>0</v>
          </cell>
          <cell r="AD185">
            <v>0</v>
          </cell>
          <cell r="AE185">
            <v>0</v>
          </cell>
          <cell r="AF185">
            <v>0</v>
          </cell>
          <cell r="AG185">
            <v>0</v>
          </cell>
          <cell r="AH185">
            <v>0</v>
          </cell>
          <cell r="AI185">
            <v>38024537.299999997</v>
          </cell>
          <cell r="AJ185">
            <v>-300000</v>
          </cell>
          <cell r="AK185">
            <v>-138600</v>
          </cell>
          <cell r="AL185">
            <v>-0.3</v>
          </cell>
          <cell r="AM185">
            <v>740333</v>
          </cell>
          <cell r="AN185">
            <v>37145604</v>
          </cell>
          <cell r="AO185">
            <v>76770.87</v>
          </cell>
          <cell r="AP185">
            <v>148466.97</v>
          </cell>
          <cell r="AQ185">
            <v>71696.100000000006</v>
          </cell>
          <cell r="AR185">
            <v>37073908</v>
          </cell>
          <cell r="AS185">
            <v>18572802</v>
          </cell>
          <cell r="AT185">
            <v>14858242</v>
          </cell>
          <cell r="AU185">
            <v>3714560</v>
          </cell>
          <cell r="AV185">
            <v>0</v>
          </cell>
          <cell r="AW185">
            <v>0</v>
          </cell>
          <cell r="AX185">
            <v>0</v>
          </cell>
          <cell r="AY185" t="str">
            <v>Hertfordshire</v>
          </cell>
          <cell r="AZ185" t="str">
            <v>County</v>
          </cell>
          <cell r="BA185" t="str">
            <v>North Hertfordshire</v>
          </cell>
        </row>
        <row r="186">
          <cell r="A186">
            <v>182</v>
          </cell>
          <cell r="B186" t="str">
            <v>North Kesteven</v>
          </cell>
          <cell r="C186" t="str">
            <v>E2534</v>
          </cell>
          <cell r="D186">
            <v>3007</v>
          </cell>
          <cell r="E186">
            <v>57577230</v>
          </cell>
          <cell r="F186">
            <v>26600680.260000002</v>
          </cell>
          <cell r="G186">
            <v>409035.47</v>
          </cell>
          <cell r="H186">
            <v>2024355.04</v>
          </cell>
          <cell r="I186">
            <v>1615319.57</v>
          </cell>
          <cell r="J186">
            <v>1492537.2</v>
          </cell>
          <cell r="K186">
            <v>43200.12</v>
          </cell>
          <cell r="L186">
            <v>45112.4</v>
          </cell>
          <cell r="M186">
            <v>25000</v>
          </cell>
          <cell r="N186">
            <v>537358.93999999994</v>
          </cell>
          <cell r="O186">
            <v>3758528.23</v>
          </cell>
          <cell r="P186">
            <v>59368.97</v>
          </cell>
          <cell r="Q186">
            <v>16850.8</v>
          </cell>
          <cell r="R186">
            <v>0</v>
          </cell>
          <cell r="S186">
            <v>9255.1299999999992</v>
          </cell>
          <cell r="T186">
            <v>125.61</v>
          </cell>
          <cell r="U186">
            <v>0</v>
          </cell>
          <cell r="V186">
            <v>85600.51</v>
          </cell>
          <cell r="W186">
            <v>22756551.52</v>
          </cell>
          <cell r="X186">
            <v>227565.51</v>
          </cell>
          <cell r="Y186">
            <v>122911.71</v>
          </cell>
          <cell r="Z186">
            <v>0</v>
          </cell>
          <cell r="AA186">
            <v>0</v>
          </cell>
          <cell r="AB186">
            <v>0</v>
          </cell>
          <cell r="AC186">
            <v>0</v>
          </cell>
          <cell r="AD186">
            <v>0</v>
          </cell>
          <cell r="AE186">
            <v>0</v>
          </cell>
          <cell r="AF186">
            <v>0</v>
          </cell>
          <cell r="AG186">
            <v>0</v>
          </cell>
          <cell r="AH186">
            <v>231000</v>
          </cell>
          <cell r="AI186">
            <v>22175074.300000001</v>
          </cell>
          <cell r="AJ186">
            <v>1300000</v>
          </cell>
          <cell r="AK186">
            <v>600600</v>
          </cell>
          <cell r="AL186">
            <v>2.2599999999999998</v>
          </cell>
          <cell r="AM186">
            <v>650000</v>
          </cell>
          <cell r="AN186">
            <v>22125674</v>
          </cell>
          <cell r="AO186">
            <v>8092.46</v>
          </cell>
          <cell r="AP186">
            <v>67445.8</v>
          </cell>
          <cell r="AQ186">
            <v>59353.34</v>
          </cell>
          <cell r="AR186">
            <v>22066321</v>
          </cell>
          <cell r="AS186">
            <v>11062837</v>
          </cell>
          <cell r="AT186">
            <v>8850270</v>
          </cell>
          <cell r="AU186">
            <v>2212567</v>
          </cell>
          <cell r="AV186">
            <v>0</v>
          </cell>
          <cell r="AW186">
            <v>231000</v>
          </cell>
          <cell r="AX186">
            <v>0</v>
          </cell>
          <cell r="AY186" t="str">
            <v>Lincolnshire</v>
          </cell>
          <cell r="AZ186" t="str">
            <v>County</v>
          </cell>
          <cell r="BA186" t="str">
            <v>North Kesteven</v>
          </cell>
        </row>
        <row r="187">
          <cell r="A187">
            <v>183</v>
          </cell>
          <cell r="B187" t="str">
            <v>North Lincolnshire</v>
          </cell>
          <cell r="C187" t="str">
            <v>E2004</v>
          </cell>
          <cell r="D187">
            <v>5382</v>
          </cell>
          <cell r="E187">
            <v>212041092</v>
          </cell>
          <cell r="F187">
            <v>97962984.5</v>
          </cell>
          <cell r="G187">
            <v>1745786.66</v>
          </cell>
          <cell r="H187">
            <v>2989448</v>
          </cell>
          <cell r="I187">
            <v>1243661.3400000001</v>
          </cell>
          <cell r="J187">
            <v>1875690.18</v>
          </cell>
          <cell r="K187">
            <v>33337.379999999997</v>
          </cell>
          <cell r="L187">
            <v>26114.92</v>
          </cell>
          <cell r="M187">
            <v>600000</v>
          </cell>
          <cell r="N187">
            <v>3223402.12</v>
          </cell>
          <cell r="O187">
            <v>7002205.9400000004</v>
          </cell>
          <cell r="P187">
            <v>70233.67</v>
          </cell>
          <cell r="Q187">
            <v>77036.91</v>
          </cell>
          <cell r="R187">
            <v>3718.55</v>
          </cell>
          <cell r="S187">
            <v>22181.84</v>
          </cell>
          <cell r="T187">
            <v>5397.39</v>
          </cell>
          <cell r="U187">
            <v>0</v>
          </cell>
          <cell r="V187">
            <v>178568.36</v>
          </cell>
          <cell r="W187">
            <v>90782210.200000003</v>
          </cell>
          <cell r="X187">
            <v>910863</v>
          </cell>
          <cell r="Y187">
            <v>255808.92</v>
          </cell>
          <cell r="Z187">
            <v>0</v>
          </cell>
          <cell r="AA187">
            <v>0</v>
          </cell>
          <cell r="AB187">
            <v>1046380</v>
          </cell>
          <cell r="AC187">
            <v>1046380</v>
          </cell>
          <cell r="AD187">
            <v>0</v>
          </cell>
          <cell r="AE187">
            <v>0</v>
          </cell>
          <cell r="AF187">
            <v>0</v>
          </cell>
          <cell r="AG187">
            <v>0</v>
          </cell>
          <cell r="AH187">
            <v>0</v>
          </cell>
          <cell r="AI187">
            <v>89615538.280000001</v>
          </cell>
          <cell r="AJ187">
            <v>-1614688</v>
          </cell>
          <cell r="AK187">
            <v>-745985.86</v>
          </cell>
          <cell r="AL187">
            <v>-0.76</v>
          </cell>
          <cell r="AM187">
            <v>7765120</v>
          </cell>
          <cell r="AN187">
            <v>81104432</v>
          </cell>
          <cell r="AO187">
            <v>18368.48</v>
          </cell>
          <cell r="AP187">
            <v>2910411.29</v>
          </cell>
          <cell r="AQ187">
            <v>2892042.81</v>
          </cell>
          <cell r="AR187">
            <v>78212389</v>
          </cell>
          <cell r="AS187">
            <v>40552216</v>
          </cell>
          <cell r="AT187">
            <v>39741172</v>
          </cell>
          <cell r="AU187">
            <v>0</v>
          </cell>
          <cell r="AV187">
            <v>811044</v>
          </cell>
          <cell r="AW187">
            <v>0</v>
          </cell>
          <cell r="AX187">
            <v>0</v>
          </cell>
          <cell r="AY187" t="str">
            <v>UA</v>
          </cell>
          <cell r="AZ187" t="str">
            <v>Humberside Fire Authority</v>
          </cell>
          <cell r="BA187" t="str">
            <v>North Lincolnshire</v>
          </cell>
        </row>
        <row r="188">
          <cell r="A188">
            <v>184</v>
          </cell>
          <cell r="B188" t="str">
            <v>North Norfolk</v>
          </cell>
          <cell r="C188" t="str">
            <v>E2635</v>
          </cell>
          <cell r="D188">
            <v>6046</v>
          </cell>
          <cell r="E188">
            <v>64179197</v>
          </cell>
          <cell r="F188">
            <v>29650789.010000002</v>
          </cell>
          <cell r="G188">
            <v>392156.72</v>
          </cell>
          <cell r="H188">
            <v>3702376.87</v>
          </cell>
          <cell r="I188">
            <v>3310220.15</v>
          </cell>
          <cell r="J188">
            <v>1234381.94</v>
          </cell>
          <cell r="K188">
            <v>54428.77</v>
          </cell>
          <cell r="L188">
            <v>97285.28</v>
          </cell>
          <cell r="M188">
            <v>617.69000000000005</v>
          </cell>
          <cell r="N188">
            <v>298999.7</v>
          </cell>
          <cell r="O188">
            <v>4995933.53</v>
          </cell>
          <cell r="P188">
            <v>17968.04</v>
          </cell>
          <cell r="Q188">
            <v>174981.73</v>
          </cell>
          <cell r="R188">
            <v>0</v>
          </cell>
          <cell r="S188">
            <v>14841.32</v>
          </cell>
          <cell r="T188">
            <v>0</v>
          </cell>
          <cell r="U188">
            <v>0</v>
          </cell>
          <cell r="V188">
            <v>207791.09</v>
          </cell>
          <cell r="W188">
            <v>24447064.390000001</v>
          </cell>
          <cell r="X188">
            <v>232247.11</v>
          </cell>
          <cell r="Y188">
            <v>230177.15</v>
          </cell>
          <cell r="Z188">
            <v>0</v>
          </cell>
          <cell r="AA188">
            <v>0</v>
          </cell>
          <cell r="AB188">
            <v>0</v>
          </cell>
          <cell r="AC188">
            <v>0</v>
          </cell>
          <cell r="AD188">
            <v>0</v>
          </cell>
          <cell r="AE188">
            <v>0</v>
          </cell>
          <cell r="AF188">
            <v>0</v>
          </cell>
          <cell r="AG188">
            <v>0</v>
          </cell>
          <cell r="AH188">
            <v>18480</v>
          </cell>
          <cell r="AI188">
            <v>23966160.129999999</v>
          </cell>
          <cell r="AJ188">
            <v>-346468</v>
          </cell>
          <cell r="AK188">
            <v>-160068.22</v>
          </cell>
          <cell r="AL188">
            <v>-0.54</v>
          </cell>
          <cell r="AM188">
            <v>329681.77</v>
          </cell>
          <cell r="AN188">
            <v>23476410</v>
          </cell>
          <cell r="AO188">
            <v>14153.81</v>
          </cell>
          <cell r="AP188">
            <v>340022.76</v>
          </cell>
          <cell r="AQ188">
            <v>325868.95</v>
          </cell>
          <cell r="AR188">
            <v>23150541</v>
          </cell>
          <cell r="AS188">
            <v>11738205</v>
          </cell>
          <cell r="AT188">
            <v>9390564</v>
          </cell>
          <cell r="AU188">
            <v>2347641</v>
          </cell>
          <cell r="AV188">
            <v>0</v>
          </cell>
          <cell r="AW188">
            <v>14784</v>
          </cell>
          <cell r="AX188">
            <v>3696</v>
          </cell>
          <cell r="AY188" t="str">
            <v>Norfolk</v>
          </cell>
          <cell r="AZ188" t="str">
            <v>County</v>
          </cell>
          <cell r="BA188" t="str">
            <v>North Norfolk</v>
          </cell>
        </row>
        <row r="189">
          <cell r="A189">
            <v>185</v>
          </cell>
          <cell r="B189" t="str">
            <v>North Somerset</v>
          </cell>
          <cell r="C189" t="str">
            <v>E0104</v>
          </cell>
          <cell r="D189">
            <v>5835</v>
          </cell>
          <cell r="E189">
            <v>147195423</v>
          </cell>
          <cell r="F189">
            <v>68004285.430000007</v>
          </cell>
          <cell r="G189">
            <v>1111514.67</v>
          </cell>
          <cell r="H189">
            <v>3422359.26</v>
          </cell>
          <cell r="I189">
            <v>2310844.59</v>
          </cell>
          <cell r="J189">
            <v>3571462.44</v>
          </cell>
          <cell r="K189">
            <v>103419.72</v>
          </cell>
          <cell r="L189">
            <v>15419.25</v>
          </cell>
          <cell r="M189">
            <v>10000</v>
          </cell>
          <cell r="N189">
            <v>1904380.12</v>
          </cell>
          <cell r="O189">
            <v>7915526.1200000001</v>
          </cell>
          <cell r="P189">
            <v>60864.52</v>
          </cell>
          <cell r="Q189">
            <v>671300.66</v>
          </cell>
          <cell r="R189">
            <v>0</v>
          </cell>
          <cell r="S189">
            <v>5315.31</v>
          </cell>
          <cell r="T189">
            <v>831.6</v>
          </cell>
          <cell r="U189">
            <v>0</v>
          </cell>
          <cell r="V189">
            <v>738312.09</v>
          </cell>
          <cell r="W189">
            <v>59350447.219999999</v>
          </cell>
          <cell r="X189">
            <v>583197</v>
          </cell>
          <cell r="Y189">
            <v>259619.53</v>
          </cell>
          <cell r="Z189">
            <v>0</v>
          </cell>
          <cell r="AA189">
            <v>0</v>
          </cell>
          <cell r="AB189">
            <v>0</v>
          </cell>
          <cell r="AC189">
            <v>0</v>
          </cell>
          <cell r="AD189">
            <v>0</v>
          </cell>
          <cell r="AE189">
            <v>0</v>
          </cell>
          <cell r="AF189">
            <v>0</v>
          </cell>
          <cell r="AG189">
            <v>0</v>
          </cell>
          <cell r="AH189">
            <v>0</v>
          </cell>
          <cell r="AI189">
            <v>58507630.689999998</v>
          </cell>
          <cell r="AJ189">
            <v>-2282356</v>
          </cell>
          <cell r="AK189">
            <v>-1054448.47</v>
          </cell>
          <cell r="AL189">
            <v>-1.55</v>
          </cell>
          <cell r="AM189">
            <v>1416309</v>
          </cell>
          <cell r="AN189">
            <v>56036873</v>
          </cell>
          <cell r="AO189">
            <v>29730.87</v>
          </cell>
          <cell r="AP189">
            <v>240895.97</v>
          </cell>
          <cell r="AQ189">
            <v>211165.1</v>
          </cell>
          <cell r="AR189">
            <v>55825708</v>
          </cell>
          <cell r="AS189">
            <v>28018437</v>
          </cell>
          <cell r="AT189">
            <v>27458068</v>
          </cell>
          <cell r="AU189">
            <v>0</v>
          </cell>
          <cell r="AV189">
            <v>560369</v>
          </cell>
          <cell r="AW189">
            <v>0</v>
          </cell>
          <cell r="AX189">
            <v>0</v>
          </cell>
          <cell r="AY189" t="str">
            <v>UA</v>
          </cell>
          <cell r="AZ189" t="str">
            <v>Avon Fire Authority</v>
          </cell>
          <cell r="BA189" t="str">
            <v>North Somerset</v>
          </cell>
        </row>
        <row r="190">
          <cell r="A190">
            <v>186</v>
          </cell>
          <cell r="B190" t="str">
            <v>North Tyneside</v>
          </cell>
          <cell r="C190" t="str">
            <v>E4503</v>
          </cell>
          <cell r="D190">
            <v>5190</v>
          </cell>
          <cell r="E190">
            <v>148893417</v>
          </cell>
          <cell r="F190">
            <v>68788758.650000006</v>
          </cell>
          <cell r="G190">
            <v>1164964.3700000001</v>
          </cell>
          <cell r="H190">
            <v>3007087.52</v>
          </cell>
          <cell r="I190">
            <v>1842123.15</v>
          </cell>
          <cell r="J190">
            <v>3470480.81</v>
          </cell>
          <cell r="K190">
            <v>57422.559999999998</v>
          </cell>
          <cell r="L190">
            <v>0</v>
          </cell>
          <cell r="M190">
            <v>250000</v>
          </cell>
          <cell r="N190">
            <v>1365432.19</v>
          </cell>
          <cell r="O190">
            <v>6985458.71</v>
          </cell>
          <cell r="P190">
            <v>248635.46</v>
          </cell>
          <cell r="Q190">
            <v>23865.46</v>
          </cell>
          <cell r="R190">
            <v>14355.65</v>
          </cell>
          <cell r="S190">
            <v>0</v>
          </cell>
          <cell r="T190">
            <v>0</v>
          </cell>
          <cell r="U190">
            <v>0</v>
          </cell>
          <cell r="V190">
            <v>286856.57</v>
          </cell>
          <cell r="W190">
            <v>61516443.369999997</v>
          </cell>
          <cell r="X190">
            <v>861230</v>
          </cell>
          <cell r="Y190">
            <v>228415.79</v>
          </cell>
          <cell r="Z190">
            <v>0</v>
          </cell>
          <cell r="AA190">
            <v>42390</v>
          </cell>
          <cell r="AB190">
            <v>529875</v>
          </cell>
          <cell r="AC190">
            <v>516416.4</v>
          </cell>
          <cell r="AD190">
            <v>13458.6</v>
          </cell>
          <cell r="AE190">
            <v>0</v>
          </cell>
          <cell r="AF190">
            <v>0</v>
          </cell>
          <cell r="AG190">
            <v>0</v>
          </cell>
          <cell r="AH190">
            <v>0</v>
          </cell>
          <cell r="AI190">
            <v>60413338.979999997</v>
          </cell>
          <cell r="AJ190">
            <v>1000000</v>
          </cell>
          <cell r="AK190">
            <v>462000</v>
          </cell>
          <cell r="AL190">
            <v>0.67</v>
          </cell>
          <cell r="AM190">
            <v>3075822</v>
          </cell>
          <cell r="AN190">
            <v>57799517</v>
          </cell>
          <cell r="AO190">
            <v>90957.119999999995</v>
          </cell>
          <cell r="AP190">
            <v>78991.38</v>
          </cell>
          <cell r="AQ190">
            <v>-11965.74</v>
          </cell>
          <cell r="AR190">
            <v>57811483</v>
          </cell>
          <cell r="AS190">
            <v>28857369</v>
          </cell>
          <cell r="AT190">
            <v>28321763</v>
          </cell>
          <cell r="AU190">
            <v>0</v>
          </cell>
          <cell r="AV190">
            <v>577995</v>
          </cell>
          <cell r="AW190">
            <v>0</v>
          </cell>
          <cell r="AX190">
            <v>0</v>
          </cell>
          <cell r="AY190" t="str">
            <v>MD</v>
          </cell>
          <cell r="AZ190" t="str">
            <v>Tyne and Wear Fire</v>
          </cell>
          <cell r="BA190" t="str">
            <v>North Tyneside</v>
          </cell>
        </row>
        <row r="191">
          <cell r="A191">
            <v>187</v>
          </cell>
          <cell r="B191" t="str">
            <v>North Warwickshire</v>
          </cell>
          <cell r="C191" t="str">
            <v>E3731</v>
          </cell>
          <cell r="D191">
            <v>2203</v>
          </cell>
          <cell r="E191">
            <v>97262755</v>
          </cell>
          <cell r="F191">
            <v>44935392.810000002</v>
          </cell>
          <cell r="G191">
            <v>715529.97</v>
          </cell>
          <cell r="H191">
            <v>1123634.53</v>
          </cell>
          <cell r="I191">
            <v>408104.56</v>
          </cell>
          <cell r="J191">
            <v>755170.7</v>
          </cell>
          <cell r="K191">
            <v>27382.2</v>
          </cell>
          <cell r="L191">
            <v>17080.96</v>
          </cell>
          <cell r="M191">
            <v>313956</v>
          </cell>
          <cell r="N191">
            <v>855103.89</v>
          </cell>
          <cell r="O191">
            <v>2376798.31</v>
          </cell>
          <cell r="P191">
            <v>27418.53</v>
          </cell>
          <cell r="Q191">
            <v>611.75</v>
          </cell>
          <cell r="R191">
            <v>1664.3</v>
          </cell>
          <cell r="S191">
            <v>4452.38</v>
          </cell>
          <cell r="T191">
            <v>0</v>
          </cell>
          <cell r="U191">
            <v>0</v>
          </cell>
          <cell r="V191">
            <v>34146.959999999999</v>
          </cell>
          <cell r="W191">
            <v>42524447.539999999</v>
          </cell>
          <cell r="X191">
            <v>132782.87</v>
          </cell>
          <cell r="Y191">
            <v>110453.65</v>
          </cell>
          <cell r="Z191">
            <v>0</v>
          </cell>
          <cell r="AA191">
            <v>0</v>
          </cell>
          <cell r="AB191">
            <v>0</v>
          </cell>
          <cell r="AC191">
            <v>0</v>
          </cell>
          <cell r="AD191">
            <v>0</v>
          </cell>
          <cell r="AE191">
            <v>0</v>
          </cell>
          <cell r="AF191">
            <v>0</v>
          </cell>
          <cell r="AG191">
            <v>0</v>
          </cell>
          <cell r="AH191">
            <v>0</v>
          </cell>
          <cell r="AI191">
            <v>42281211.020000003</v>
          </cell>
          <cell r="AJ191">
            <v>-3902154</v>
          </cell>
          <cell r="AK191">
            <v>-1802795.15</v>
          </cell>
          <cell r="AL191">
            <v>-4.01</v>
          </cell>
          <cell r="AM191">
            <v>1248313.8999999999</v>
          </cell>
          <cell r="AN191">
            <v>39230102</v>
          </cell>
          <cell r="AO191">
            <v>22992.95</v>
          </cell>
          <cell r="AP191">
            <v>60957.86</v>
          </cell>
          <cell r="AQ191">
            <v>37964.910000000003</v>
          </cell>
          <cell r="AR191">
            <v>39192137</v>
          </cell>
          <cell r="AS191">
            <v>19615051</v>
          </cell>
          <cell r="AT191">
            <v>15692041</v>
          </cell>
          <cell r="AU191">
            <v>3923010</v>
          </cell>
          <cell r="AV191">
            <v>0</v>
          </cell>
          <cell r="AW191">
            <v>0</v>
          </cell>
          <cell r="AX191">
            <v>0</v>
          </cell>
          <cell r="AY191" t="str">
            <v>Warwickshire</v>
          </cell>
          <cell r="AZ191" t="str">
            <v>County</v>
          </cell>
          <cell r="BA191" t="str">
            <v>North Warwickshire</v>
          </cell>
        </row>
        <row r="192">
          <cell r="A192">
            <v>188</v>
          </cell>
          <cell r="B192" t="str">
            <v>North West Leicestershire</v>
          </cell>
          <cell r="C192" t="str">
            <v>E2437</v>
          </cell>
          <cell r="D192">
            <v>3155</v>
          </cell>
          <cell r="E192">
            <v>111259662</v>
          </cell>
          <cell r="F192">
            <v>51401963.840000004</v>
          </cell>
          <cell r="G192">
            <v>903742.54</v>
          </cell>
          <cell r="H192">
            <v>1675069.4399999999</v>
          </cell>
          <cell r="I192">
            <v>771326.9</v>
          </cell>
          <cell r="J192">
            <v>875880.84</v>
          </cell>
          <cell r="K192">
            <v>16541.52</v>
          </cell>
          <cell r="L192">
            <v>10719.91</v>
          </cell>
          <cell r="M192">
            <v>0</v>
          </cell>
          <cell r="N192">
            <v>1372327.84</v>
          </cell>
          <cell r="O192">
            <v>3046797.01</v>
          </cell>
          <cell r="P192">
            <v>40581.769999999997</v>
          </cell>
          <cell r="Q192">
            <v>73377.440000000002</v>
          </cell>
          <cell r="R192">
            <v>1538.99</v>
          </cell>
          <cell r="S192">
            <v>9907.44</v>
          </cell>
          <cell r="T192">
            <v>0</v>
          </cell>
          <cell r="U192">
            <v>0</v>
          </cell>
          <cell r="V192">
            <v>125405.64</v>
          </cell>
          <cell r="W192">
            <v>48229761.189999998</v>
          </cell>
          <cell r="X192">
            <v>454000</v>
          </cell>
          <cell r="Y192">
            <v>145672.49</v>
          </cell>
          <cell r="Z192">
            <v>0</v>
          </cell>
          <cell r="AA192">
            <v>0</v>
          </cell>
          <cell r="AB192">
            <v>0</v>
          </cell>
          <cell r="AC192">
            <v>0</v>
          </cell>
          <cell r="AD192">
            <v>0</v>
          </cell>
          <cell r="AE192">
            <v>0</v>
          </cell>
          <cell r="AF192">
            <v>0</v>
          </cell>
          <cell r="AG192">
            <v>0</v>
          </cell>
          <cell r="AH192">
            <v>0</v>
          </cell>
          <cell r="AI192">
            <v>47630088.700000003</v>
          </cell>
          <cell r="AJ192">
            <v>-45175</v>
          </cell>
          <cell r="AK192">
            <v>-20870.849999999999</v>
          </cell>
          <cell r="AL192">
            <v>-0.04</v>
          </cell>
          <cell r="AM192">
            <v>2500000</v>
          </cell>
          <cell r="AN192">
            <v>45109218</v>
          </cell>
          <cell r="AO192">
            <v>35071.440000000002</v>
          </cell>
          <cell r="AP192">
            <v>62218.53</v>
          </cell>
          <cell r="AQ192">
            <v>27147.09</v>
          </cell>
          <cell r="AR192">
            <v>45082071</v>
          </cell>
          <cell r="AS192">
            <v>22554609</v>
          </cell>
          <cell r="AT192">
            <v>18043687</v>
          </cell>
          <cell r="AU192">
            <v>4059830</v>
          </cell>
          <cell r="AV192">
            <v>451092</v>
          </cell>
          <cell r="AW192">
            <v>0</v>
          </cell>
          <cell r="AX192">
            <v>0</v>
          </cell>
          <cell r="AY192" t="str">
            <v>Leicestershire</v>
          </cell>
          <cell r="AZ192" t="str">
            <v>Leicestershire Fire Authority</v>
          </cell>
          <cell r="BA192" t="str">
            <v>North West Leicestershire</v>
          </cell>
        </row>
        <row r="193">
          <cell r="A193">
            <v>189</v>
          </cell>
          <cell r="B193" t="str">
            <v>Northampton</v>
          </cell>
          <cell r="C193" t="str">
            <v>E2835</v>
          </cell>
          <cell r="D193">
            <v>6236</v>
          </cell>
          <cell r="E193">
            <v>248097868</v>
          </cell>
          <cell r="F193">
            <v>114621215.02</v>
          </cell>
          <cell r="G193">
            <v>1853029.88</v>
          </cell>
          <cell r="H193">
            <v>3109085.61</v>
          </cell>
          <cell r="I193">
            <v>1256055.73</v>
          </cell>
          <cell r="J193">
            <v>5018103.18</v>
          </cell>
          <cell r="K193">
            <v>15046.73</v>
          </cell>
          <cell r="L193">
            <v>0</v>
          </cell>
          <cell r="M193">
            <v>606878.9</v>
          </cell>
          <cell r="N193">
            <v>5647417</v>
          </cell>
          <cell r="O193">
            <v>12543501.539999999</v>
          </cell>
          <cell r="P193">
            <v>257959.54</v>
          </cell>
          <cell r="Q193">
            <v>242209.95</v>
          </cell>
          <cell r="R193">
            <v>2630.55</v>
          </cell>
          <cell r="S193">
            <v>0</v>
          </cell>
          <cell r="T193">
            <v>0</v>
          </cell>
          <cell r="U193">
            <v>0</v>
          </cell>
          <cell r="V193">
            <v>502800.04</v>
          </cell>
          <cell r="W193">
            <v>101574913.44</v>
          </cell>
          <cell r="X193">
            <v>1015749.13</v>
          </cell>
          <cell r="Y193">
            <v>301115.15000000002</v>
          </cell>
          <cell r="Z193">
            <v>0</v>
          </cell>
          <cell r="AA193">
            <v>1218999.7</v>
          </cell>
          <cell r="AB193">
            <v>2887250.98</v>
          </cell>
          <cell r="AC193">
            <v>3194482</v>
          </cell>
          <cell r="AD193">
            <v>0</v>
          </cell>
          <cell r="AE193">
            <v>0</v>
          </cell>
          <cell r="AF193">
            <v>0</v>
          </cell>
          <cell r="AG193">
            <v>0</v>
          </cell>
          <cell r="AH193">
            <v>0</v>
          </cell>
          <cell r="AI193">
            <v>100258049.16</v>
          </cell>
          <cell r="AJ193">
            <v>863450</v>
          </cell>
          <cell r="AK193">
            <v>398913.9</v>
          </cell>
          <cell r="AL193">
            <v>0.35</v>
          </cell>
          <cell r="AM193">
            <v>441210</v>
          </cell>
          <cell r="AN193">
            <v>100215753</v>
          </cell>
          <cell r="AO193">
            <v>2114987.87</v>
          </cell>
          <cell r="AP193">
            <v>159715.23000000001</v>
          </cell>
          <cell r="AQ193">
            <v>-1955272.64</v>
          </cell>
          <cell r="AR193">
            <v>102171026</v>
          </cell>
          <cell r="AS193">
            <v>48888877.299999997</v>
          </cell>
          <cell r="AT193">
            <v>40086301</v>
          </cell>
          <cell r="AU193">
            <v>10021575</v>
          </cell>
          <cell r="AV193">
            <v>0</v>
          </cell>
          <cell r="AW193">
            <v>0</v>
          </cell>
          <cell r="AX193">
            <v>0</v>
          </cell>
          <cell r="AY193" t="str">
            <v>Northamptonshire</v>
          </cell>
          <cell r="AZ193" t="str">
            <v>County</v>
          </cell>
          <cell r="BA193" t="str">
            <v>Northampton</v>
          </cell>
        </row>
        <row r="194">
          <cell r="A194">
            <v>190</v>
          </cell>
          <cell r="B194" t="str">
            <v>Northumberland UA</v>
          </cell>
          <cell r="C194" t="str">
            <v>E2901</v>
          </cell>
          <cell r="D194">
            <v>11797</v>
          </cell>
          <cell r="E194">
            <v>201354937</v>
          </cell>
          <cell r="F194">
            <v>93025980.890000001</v>
          </cell>
          <cell r="G194">
            <v>1427628.11</v>
          </cell>
          <cell r="H194">
            <v>6589034.6600000001</v>
          </cell>
          <cell r="I194">
            <v>5161406.55</v>
          </cell>
          <cell r="J194">
            <v>5595005.9100000001</v>
          </cell>
          <cell r="K194">
            <v>178549.77</v>
          </cell>
          <cell r="L194">
            <v>99914.14</v>
          </cell>
          <cell r="M194">
            <v>544306.56999999995</v>
          </cell>
          <cell r="N194">
            <v>2535728.66</v>
          </cell>
          <cell r="O194">
            <v>14114911.6</v>
          </cell>
          <cell r="P194">
            <v>497687.14</v>
          </cell>
          <cell r="Q194">
            <v>330453.89</v>
          </cell>
          <cell r="R194">
            <v>16959.32</v>
          </cell>
          <cell r="S194">
            <v>12125.28</v>
          </cell>
          <cell r="T194">
            <v>10287.83</v>
          </cell>
          <cell r="U194">
            <v>150000</v>
          </cell>
          <cell r="V194">
            <v>1017513.46</v>
          </cell>
          <cell r="W194">
            <v>77893555.829999998</v>
          </cell>
          <cell r="X194">
            <v>900000</v>
          </cell>
          <cell r="Y194">
            <v>474142.65</v>
          </cell>
          <cell r="Z194">
            <v>0</v>
          </cell>
          <cell r="AA194">
            <v>11421.75</v>
          </cell>
          <cell r="AB194">
            <v>11421.75</v>
          </cell>
          <cell r="AC194">
            <v>11107</v>
          </cell>
          <cell r="AD194">
            <v>314.75</v>
          </cell>
          <cell r="AE194">
            <v>0</v>
          </cell>
          <cell r="AF194">
            <v>0</v>
          </cell>
          <cell r="AG194">
            <v>0</v>
          </cell>
          <cell r="AH194">
            <v>777526.75</v>
          </cell>
          <cell r="AI194">
            <v>75741571.680000007</v>
          </cell>
          <cell r="AJ194">
            <v>2072873</v>
          </cell>
          <cell r="AK194">
            <v>957667.33</v>
          </cell>
          <cell r="AL194">
            <v>1.03</v>
          </cell>
          <cell r="AM194">
            <v>3894677.79</v>
          </cell>
          <cell r="AN194">
            <v>72804561</v>
          </cell>
          <cell r="AO194">
            <v>30755.72</v>
          </cell>
          <cell r="AP194">
            <v>437942.02</v>
          </cell>
          <cell r="AQ194">
            <v>407186.3</v>
          </cell>
          <cell r="AR194">
            <v>72397375</v>
          </cell>
          <cell r="AS194">
            <v>36390859.25</v>
          </cell>
          <cell r="AT194">
            <v>36402281</v>
          </cell>
          <cell r="AU194">
            <v>0</v>
          </cell>
          <cell r="AV194">
            <v>0</v>
          </cell>
          <cell r="AW194">
            <v>777526.75</v>
          </cell>
          <cell r="AX194">
            <v>0</v>
          </cell>
          <cell r="AY194" t="str">
            <v>UA</v>
          </cell>
          <cell r="AZ194" t="str">
            <v>County</v>
          </cell>
          <cell r="BA194" t="str">
            <v>Northumberland UA</v>
          </cell>
        </row>
        <row r="195">
          <cell r="A195">
            <v>191</v>
          </cell>
          <cell r="B195" t="str">
            <v>Norwich</v>
          </cell>
          <cell r="C195" t="str">
            <v>E2636</v>
          </cell>
          <cell r="D195">
            <v>5903</v>
          </cell>
          <cell r="E195">
            <v>196557950</v>
          </cell>
          <cell r="F195">
            <v>90809772.900000006</v>
          </cell>
          <cell r="G195">
            <v>1574794.45</v>
          </cell>
          <cell r="H195">
            <v>2786159.12</v>
          </cell>
          <cell r="I195">
            <v>1211364.67</v>
          </cell>
          <cell r="J195">
            <v>4583636.25</v>
          </cell>
          <cell r="K195">
            <v>23436.95</v>
          </cell>
          <cell r="L195">
            <v>0</v>
          </cell>
          <cell r="M195">
            <v>62205.18</v>
          </cell>
          <cell r="N195">
            <v>4192313.78</v>
          </cell>
          <cell r="O195">
            <v>10072956.83</v>
          </cell>
          <cell r="P195">
            <v>112103.62</v>
          </cell>
          <cell r="Q195">
            <v>35098.42</v>
          </cell>
          <cell r="R195">
            <v>0</v>
          </cell>
          <cell r="S195">
            <v>0</v>
          </cell>
          <cell r="T195">
            <v>0</v>
          </cell>
          <cell r="U195">
            <v>0</v>
          </cell>
          <cell r="V195">
            <v>147202.04</v>
          </cell>
          <cell r="W195">
            <v>80589614.030000001</v>
          </cell>
          <cell r="X195">
            <v>800000</v>
          </cell>
          <cell r="Y195">
            <v>268737.83</v>
          </cell>
          <cell r="Z195">
            <v>0</v>
          </cell>
          <cell r="AA195">
            <v>0</v>
          </cell>
          <cell r="AB195">
            <v>0</v>
          </cell>
          <cell r="AC195">
            <v>0</v>
          </cell>
          <cell r="AD195">
            <v>0</v>
          </cell>
          <cell r="AE195">
            <v>0</v>
          </cell>
          <cell r="AF195">
            <v>0</v>
          </cell>
          <cell r="AG195">
            <v>0</v>
          </cell>
          <cell r="AH195">
            <v>0</v>
          </cell>
          <cell r="AI195">
            <v>79520876.200000003</v>
          </cell>
          <cell r="AJ195">
            <v>-2750000</v>
          </cell>
          <cell r="AK195">
            <v>-1270500</v>
          </cell>
          <cell r="AL195">
            <v>-1.4</v>
          </cell>
          <cell r="AM195">
            <v>2976897</v>
          </cell>
          <cell r="AN195">
            <v>75273479</v>
          </cell>
          <cell r="AO195">
            <v>136439.28</v>
          </cell>
          <cell r="AP195">
            <v>114458.1</v>
          </cell>
          <cell r="AQ195">
            <v>-21981.18</v>
          </cell>
          <cell r="AR195">
            <v>75295460</v>
          </cell>
          <cell r="AS195">
            <v>37636740</v>
          </cell>
          <cell r="AT195">
            <v>30109392</v>
          </cell>
          <cell r="AU195">
            <v>7527348</v>
          </cell>
          <cell r="AV195">
            <v>0</v>
          </cell>
          <cell r="AW195">
            <v>0</v>
          </cell>
          <cell r="AX195">
            <v>0</v>
          </cell>
          <cell r="AY195" t="str">
            <v>Norfolk</v>
          </cell>
          <cell r="AZ195" t="str">
            <v>County</v>
          </cell>
          <cell r="BA195" t="str">
            <v>Norwich</v>
          </cell>
        </row>
        <row r="196">
          <cell r="A196">
            <v>192</v>
          </cell>
          <cell r="B196" t="str">
            <v>Nottingham</v>
          </cell>
          <cell r="C196" t="str">
            <v>E3001</v>
          </cell>
          <cell r="D196">
            <v>11127</v>
          </cell>
          <cell r="E196">
            <v>324315456</v>
          </cell>
          <cell r="F196">
            <v>149833740.66999999</v>
          </cell>
          <cell r="G196">
            <v>2346256.2400000002</v>
          </cell>
          <cell r="H196">
            <v>4496725.32</v>
          </cell>
          <cell r="I196">
            <v>2150469.08</v>
          </cell>
          <cell r="J196">
            <v>11731597.140000001</v>
          </cell>
          <cell r="K196">
            <v>44173.4</v>
          </cell>
          <cell r="L196">
            <v>0</v>
          </cell>
          <cell r="M196">
            <v>237047.12</v>
          </cell>
          <cell r="N196">
            <v>6405651.7699999996</v>
          </cell>
          <cell r="O196">
            <v>20568938.510000002</v>
          </cell>
          <cell r="P196">
            <v>165367.6</v>
          </cell>
          <cell r="Q196">
            <v>460880.22</v>
          </cell>
          <cell r="R196">
            <v>785.4</v>
          </cell>
          <cell r="S196">
            <v>0</v>
          </cell>
          <cell r="T196">
            <v>0</v>
          </cell>
          <cell r="U196">
            <v>0</v>
          </cell>
          <cell r="V196">
            <v>627033.22</v>
          </cell>
          <cell r="W196">
            <v>128637768.94</v>
          </cell>
          <cell r="X196">
            <v>1400000</v>
          </cell>
          <cell r="Y196">
            <v>497328.88</v>
          </cell>
          <cell r="Z196">
            <v>0</v>
          </cell>
          <cell r="AA196">
            <v>54000</v>
          </cell>
          <cell r="AB196">
            <v>3954570.5</v>
          </cell>
          <cell r="AC196">
            <v>3847068.54</v>
          </cell>
          <cell r="AD196">
            <v>107501.96</v>
          </cell>
          <cell r="AE196">
            <v>5632679.0899999999</v>
          </cell>
          <cell r="AF196">
            <v>5489940.6299999999</v>
          </cell>
          <cell r="AG196">
            <v>142738.46</v>
          </cell>
          <cell r="AH196">
            <v>0</v>
          </cell>
          <cell r="AI196">
            <v>126490199.64</v>
          </cell>
          <cell r="AJ196">
            <v>0</v>
          </cell>
          <cell r="AK196">
            <v>0</v>
          </cell>
          <cell r="AL196">
            <v>0</v>
          </cell>
          <cell r="AM196">
            <v>16795732</v>
          </cell>
          <cell r="AN196">
            <v>109694468</v>
          </cell>
          <cell r="AO196">
            <v>2724839.17</v>
          </cell>
          <cell r="AP196">
            <v>94269.78</v>
          </cell>
          <cell r="AQ196">
            <v>-2630569.39</v>
          </cell>
          <cell r="AR196">
            <v>112325037</v>
          </cell>
          <cell r="AS196">
            <v>54793234</v>
          </cell>
          <cell r="AT196">
            <v>53750289</v>
          </cell>
          <cell r="AU196">
            <v>0</v>
          </cell>
          <cell r="AV196">
            <v>1096945</v>
          </cell>
          <cell r="AW196">
            <v>0</v>
          </cell>
          <cell r="AX196">
            <v>0</v>
          </cell>
          <cell r="AY196" t="str">
            <v>UA</v>
          </cell>
          <cell r="AZ196" t="str">
            <v>Nottinghamshire Fire Authority</v>
          </cell>
          <cell r="BA196" t="str">
            <v>Nottingham</v>
          </cell>
        </row>
        <row r="197">
          <cell r="A197">
            <v>193</v>
          </cell>
          <cell r="B197" t="str">
            <v>Nuneaton and Bedworth</v>
          </cell>
          <cell r="C197" t="str">
            <v>E3732</v>
          </cell>
          <cell r="D197">
            <v>3041</v>
          </cell>
          <cell r="E197">
            <v>85625742</v>
          </cell>
          <cell r="F197">
            <v>39559092.799999997</v>
          </cell>
          <cell r="G197">
            <v>658708.67000000004</v>
          </cell>
          <cell r="H197">
            <v>1501527.48</v>
          </cell>
          <cell r="I197">
            <v>842818.81</v>
          </cell>
          <cell r="J197">
            <v>1620233.57</v>
          </cell>
          <cell r="K197">
            <v>7536</v>
          </cell>
          <cell r="L197">
            <v>0</v>
          </cell>
          <cell r="M197">
            <v>36693.480000000003</v>
          </cell>
          <cell r="N197">
            <v>748621.75</v>
          </cell>
          <cell r="O197">
            <v>3255903.61</v>
          </cell>
          <cell r="P197">
            <v>109961.8</v>
          </cell>
          <cell r="Q197">
            <v>83573.990000000005</v>
          </cell>
          <cell r="R197">
            <v>0</v>
          </cell>
          <cell r="S197">
            <v>0</v>
          </cell>
          <cell r="T197">
            <v>0</v>
          </cell>
          <cell r="U197">
            <v>0</v>
          </cell>
          <cell r="V197">
            <v>193535.79</v>
          </cell>
          <cell r="W197">
            <v>36109653.399999999</v>
          </cell>
          <cell r="X197">
            <v>722193.07</v>
          </cell>
          <cell r="Y197">
            <v>136144.99</v>
          </cell>
          <cell r="Z197">
            <v>0</v>
          </cell>
          <cell r="AA197">
            <v>0</v>
          </cell>
          <cell r="AB197">
            <v>0</v>
          </cell>
          <cell r="AC197">
            <v>0</v>
          </cell>
          <cell r="AD197">
            <v>0</v>
          </cell>
          <cell r="AE197">
            <v>0</v>
          </cell>
          <cell r="AF197">
            <v>0</v>
          </cell>
          <cell r="AG197">
            <v>0</v>
          </cell>
          <cell r="AH197">
            <v>0</v>
          </cell>
          <cell r="AI197">
            <v>35251315.340000004</v>
          </cell>
          <cell r="AJ197">
            <v>-400000</v>
          </cell>
          <cell r="AK197">
            <v>-184800</v>
          </cell>
          <cell r="AL197">
            <v>-0.47</v>
          </cell>
          <cell r="AM197">
            <v>2000000</v>
          </cell>
          <cell r="AN197">
            <v>33066515</v>
          </cell>
          <cell r="AO197">
            <v>53292.42</v>
          </cell>
          <cell r="AP197">
            <v>33441.699999999997</v>
          </cell>
          <cell r="AQ197">
            <v>-19850.72</v>
          </cell>
          <cell r="AR197">
            <v>33086366</v>
          </cell>
          <cell r="AS197">
            <v>16533258</v>
          </cell>
          <cell r="AT197">
            <v>13226606</v>
          </cell>
          <cell r="AU197">
            <v>3306652</v>
          </cell>
          <cell r="AV197">
            <v>0</v>
          </cell>
          <cell r="AW197">
            <v>0</v>
          </cell>
          <cell r="AX197">
            <v>0</v>
          </cell>
          <cell r="AY197" t="str">
            <v>Warwickshire</v>
          </cell>
          <cell r="AZ197" t="str">
            <v>County</v>
          </cell>
          <cell r="BA197" t="str">
            <v>Nuneaton and Bedworth</v>
          </cell>
        </row>
        <row r="198">
          <cell r="A198">
            <v>194</v>
          </cell>
          <cell r="B198" t="str">
            <v>Oadby and Wigston</v>
          </cell>
          <cell r="C198" t="str">
            <v>E2438</v>
          </cell>
          <cell r="D198">
            <v>1326</v>
          </cell>
          <cell r="E198">
            <v>31441243</v>
          </cell>
          <cell r="F198">
            <v>14525854.27</v>
          </cell>
          <cell r="G198">
            <v>228932.8</v>
          </cell>
          <cell r="H198">
            <v>850994.31</v>
          </cell>
          <cell r="I198">
            <v>622061.51</v>
          </cell>
          <cell r="J198">
            <v>1329518</v>
          </cell>
          <cell r="K198">
            <v>0</v>
          </cell>
          <cell r="L198">
            <v>0</v>
          </cell>
          <cell r="M198">
            <v>0</v>
          </cell>
          <cell r="N198">
            <v>458303.39</v>
          </cell>
          <cell r="O198">
            <v>2409882.9</v>
          </cell>
          <cell r="P198">
            <v>54160.29</v>
          </cell>
          <cell r="Q198">
            <v>12903.66</v>
          </cell>
          <cell r="R198">
            <v>0</v>
          </cell>
          <cell r="S198">
            <v>0</v>
          </cell>
          <cell r="T198">
            <v>0</v>
          </cell>
          <cell r="U198">
            <v>0</v>
          </cell>
          <cell r="V198">
            <v>67063.95</v>
          </cell>
          <cell r="W198">
            <v>12048907.42</v>
          </cell>
          <cell r="X198">
            <v>124489</v>
          </cell>
          <cell r="Y198">
            <v>56189.27</v>
          </cell>
          <cell r="Z198">
            <v>0</v>
          </cell>
          <cell r="AA198">
            <v>0</v>
          </cell>
          <cell r="AB198">
            <v>0</v>
          </cell>
          <cell r="AC198">
            <v>0</v>
          </cell>
          <cell r="AD198">
            <v>0</v>
          </cell>
          <cell r="AE198">
            <v>0</v>
          </cell>
          <cell r="AF198">
            <v>0</v>
          </cell>
          <cell r="AG198">
            <v>0</v>
          </cell>
          <cell r="AH198">
            <v>0</v>
          </cell>
          <cell r="AI198">
            <v>11868229.15</v>
          </cell>
          <cell r="AJ198">
            <v>70000</v>
          </cell>
          <cell r="AK198">
            <v>32340</v>
          </cell>
          <cell r="AL198">
            <v>0.22</v>
          </cell>
          <cell r="AM198">
            <v>602445</v>
          </cell>
          <cell r="AN198">
            <v>11298124</v>
          </cell>
          <cell r="AO198">
            <v>2562.35</v>
          </cell>
          <cell r="AP198">
            <v>8433.0499999999993</v>
          </cell>
          <cell r="AQ198">
            <v>5870.7</v>
          </cell>
          <cell r="AR198">
            <v>11292253</v>
          </cell>
          <cell r="AS198">
            <v>5649062</v>
          </cell>
          <cell r="AT198">
            <v>4519250</v>
          </cell>
          <cell r="AU198">
            <v>1016831</v>
          </cell>
          <cell r="AV198">
            <v>112981</v>
          </cell>
          <cell r="AW198">
            <v>0</v>
          </cell>
          <cell r="AX198">
            <v>0</v>
          </cell>
          <cell r="AY198" t="str">
            <v>Leicestershire</v>
          </cell>
          <cell r="AZ198" t="str">
            <v>Leicestershire Fire Authority</v>
          </cell>
          <cell r="BA198" t="str">
            <v>Oadby and Wigston</v>
          </cell>
        </row>
        <row r="199">
          <cell r="A199">
            <v>195</v>
          </cell>
          <cell r="B199" t="str">
            <v>Oldham</v>
          </cell>
          <cell r="C199" t="str">
            <v>E4204</v>
          </cell>
          <cell r="D199">
            <v>7326</v>
          </cell>
          <cell r="E199">
            <v>155568115</v>
          </cell>
          <cell r="F199">
            <v>71872469.129999995</v>
          </cell>
          <cell r="G199">
            <v>1155178.76</v>
          </cell>
          <cell r="H199">
            <v>4937211.3</v>
          </cell>
          <cell r="I199">
            <v>3782032.54</v>
          </cell>
          <cell r="J199">
            <v>3562276.31</v>
          </cell>
          <cell r="K199">
            <v>81982.259999999995</v>
          </cell>
          <cell r="L199">
            <v>11822.09</v>
          </cell>
          <cell r="M199">
            <v>52534.51</v>
          </cell>
          <cell r="N199">
            <v>3745841.13</v>
          </cell>
          <cell r="O199">
            <v>11236488.84</v>
          </cell>
          <cell r="P199">
            <v>231900.68</v>
          </cell>
          <cell r="Q199">
            <v>85488.22</v>
          </cell>
          <cell r="R199">
            <v>336.76</v>
          </cell>
          <cell r="S199">
            <v>1624.95</v>
          </cell>
          <cell r="T199">
            <v>0</v>
          </cell>
          <cell r="U199">
            <v>0</v>
          </cell>
          <cell r="V199">
            <v>319350.61</v>
          </cell>
          <cell r="W199">
            <v>60316629.68</v>
          </cell>
          <cell r="X199">
            <v>1192521</v>
          </cell>
          <cell r="Y199">
            <v>309622.95</v>
          </cell>
          <cell r="Z199">
            <v>0</v>
          </cell>
          <cell r="AA199">
            <v>0</v>
          </cell>
          <cell r="AB199">
            <v>0</v>
          </cell>
          <cell r="AC199">
            <v>0</v>
          </cell>
          <cell r="AD199">
            <v>0</v>
          </cell>
          <cell r="AE199">
            <v>0</v>
          </cell>
          <cell r="AF199">
            <v>0</v>
          </cell>
          <cell r="AG199">
            <v>0</v>
          </cell>
          <cell r="AH199">
            <v>0</v>
          </cell>
          <cell r="AI199">
            <v>58814485.729999997</v>
          </cell>
          <cell r="AJ199">
            <v>884150</v>
          </cell>
          <cell r="AK199">
            <v>408477.3</v>
          </cell>
          <cell r="AL199">
            <v>0.56999999999999995</v>
          </cell>
          <cell r="AM199">
            <v>2612768</v>
          </cell>
          <cell r="AN199">
            <v>56610195</v>
          </cell>
          <cell r="AO199">
            <v>25415.97</v>
          </cell>
          <cell r="AP199">
            <v>105789.52</v>
          </cell>
          <cell r="AQ199">
            <v>80373.55</v>
          </cell>
          <cell r="AR199">
            <v>56529821</v>
          </cell>
          <cell r="AS199">
            <v>28305098</v>
          </cell>
          <cell r="AT199">
            <v>27738996</v>
          </cell>
          <cell r="AU199">
            <v>0</v>
          </cell>
          <cell r="AV199">
            <v>566102</v>
          </cell>
          <cell r="AW199">
            <v>0</v>
          </cell>
          <cell r="AX199">
            <v>0</v>
          </cell>
          <cell r="AY199" t="str">
            <v>MD</v>
          </cell>
          <cell r="AZ199" t="str">
            <v>Greater Manchester Fire</v>
          </cell>
          <cell r="BA199" t="str">
            <v>Oldham</v>
          </cell>
        </row>
        <row r="200">
          <cell r="A200">
            <v>196</v>
          </cell>
          <cell r="B200" t="str">
            <v>Oxford</v>
          </cell>
          <cell r="C200" t="str">
            <v>E3132</v>
          </cell>
          <cell r="D200">
            <v>3851</v>
          </cell>
          <cell r="E200">
            <v>230253574</v>
          </cell>
          <cell r="F200">
            <v>106377151.19</v>
          </cell>
          <cell r="G200">
            <v>1964970.71</v>
          </cell>
          <cell r="H200">
            <v>1043498.07</v>
          </cell>
          <cell r="I200">
            <v>-921472.64</v>
          </cell>
          <cell r="J200">
            <v>18985971.920000002</v>
          </cell>
          <cell r="K200">
            <v>33177.24</v>
          </cell>
          <cell r="L200">
            <v>0</v>
          </cell>
          <cell r="M200">
            <v>60000</v>
          </cell>
          <cell r="N200">
            <v>2949001.37</v>
          </cell>
          <cell r="O200">
            <v>21106677.890000001</v>
          </cell>
          <cell r="P200">
            <v>0</v>
          </cell>
          <cell r="Q200">
            <v>52949.83</v>
          </cell>
          <cell r="R200">
            <v>0</v>
          </cell>
          <cell r="S200">
            <v>0</v>
          </cell>
          <cell r="T200">
            <v>0</v>
          </cell>
          <cell r="U200">
            <v>0</v>
          </cell>
          <cell r="V200">
            <v>52949.83</v>
          </cell>
          <cell r="W200">
            <v>85217523.469999999</v>
          </cell>
          <cell r="X200">
            <v>851958.09</v>
          </cell>
          <cell r="Y200">
            <v>220001.38</v>
          </cell>
          <cell r="Z200">
            <v>0</v>
          </cell>
          <cell r="AA200">
            <v>0</v>
          </cell>
          <cell r="AB200">
            <v>0</v>
          </cell>
          <cell r="AC200">
            <v>0</v>
          </cell>
          <cell r="AD200">
            <v>0</v>
          </cell>
          <cell r="AE200">
            <v>0</v>
          </cell>
          <cell r="AF200">
            <v>0</v>
          </cell>
          <cell r="AG200">
            <v>0</v>
          </cell>
          <cell r="AH200">
            <v>0</v>
          </cell>
          <cell r="AI200">
            <v>84145564</v>
          </cell>
          <cell r="AJ200">
            <v>2255066</v>
          </cell>
          <cell r="AK200">
            <v>1041840.49</v>
          </cell>
          <cell r="AL200">
            <v>0.98</v>
          </cell>
          <cell r="AM200">
            <v>4429745.88</v>
          </cell>
          <cell r="AN200">
            <v>80757659</v>
          </cell>
          <cell r="AO200">
            <v>134286.29999999999</v>
          </cell>
          <cell r="AP200">
            <v>130938.91</v>
          </cell>
          <cell r="AQ200">
            <v>-3347.39</v>
          </cell>
          <cell r="AR200">
            <v>80761006</v>
          </cell>
          <cell r="AS200">
            <v>40378830</v>
          </cell>
          <cell r="AT200">
            <v>32303064</v>
          </cell>
          <cell r="AU200">
            <v>8075766</v>
          </cell>
          <cell r="AV200">
            <v>0</v>
          </cell>
          <cell r="AW200">
            <v>0</v>
          </cell>
          <cell r="AX200">
            <v>0</v>
          </cell>
          <cell r="AY200" t="str">
            <v>Oxfordshire</v>
          </cell>
          <cell r="AZ200" t="str">
            <v>County</v>
          </cell>
          <cell r="BA200" t="str">
            <v>Oxford</v>
          </cell>
        </row>
        <row r="201">
          <cell r="A201">
            <v>197</v>
          </cell>
          <cell r="B201" t="str">
            <v>Pendle</v>
          </cell>
          <cell r="C201" t="str">
            <v>E2338</v>
          </cell>
          <cell r="D201">
            <v>3480</v>
          </cell>
          <cell r="E201">
            <v>52265154</v>
          </cell>
          <cell r="F201">
            <v>24146501.149999999</v>
          </cell>
          <cell r="G201">
            <v>344103.75</v>
          </cell>
          <cell r="H201">
            <v>2245546.63</v>
          </cell>
          <cell r="I201">
            <v>1901442.88</v>
          </cell>
          <cell r="J201">
            <v>932358.25</v>
          </cell>
          <cell r="K201">
            <v>0</v>
          </cell>
          <cell r="L201">
            <v>576.36</v>
          </cell>
          <cell r="M201">
            <v>0</v>
          </cell>
          <cell r="N201">
            <v>909481.84</v>
          </cell>
          <cell r="O201">
            <v>3743859.33</v>
          </cell>
          <cell r="P201">
            <v>111769.69</v>
          </cell>
          <cell r="Q201">
            <v>109630.71</v>
          </cell>
          <cell r="R201">
            <v>0</v>
          </cell>
          <cell r="S201">
            <v>576.36</v>
          </cell>
          <cell r="T201">
            <v>0</v>
          </cell>
          <cell r="U201">
            <v>0</v>
          </cell>
          <cell r="V201">
            <v>221976.76</v>
          </cell>
          <cell r="W201">
            <v>20180665.059999999</v>
          </cell>
          <cell r="X201">
            <v>403613.3</v>
          </cell>
          <cell r="Y201">
            <v>137523.35</v>
          </cell>
          <cell r="Z201">
            <v>0</v>
          </cell>
          <cell r="AA201">
            <v>0</v>
          </cell>
          <cell r="AB201">
            <v>0</v>
          </cell>
          <cell r="AC201">
            <v>0</v>
          </cell>
          <cell r="AD201">
            <v>0</v>
          </cell>
          <cell r="AE201">
            <v>0</v>
          </cell>
          <cell r="AF201">
            <v>0</v>
          </cell>
          <cell r="AG201">
            <v>0</v>
          </cell>
          <cell r="AH201">
            <v>0</v>
          </cell>
          <cell r="AI201">
            <v>19639528.41</v>
          </cell>
          <cell r="AJ201">
            <v>-1045303</v>
          </cell>
          <cell r="AK201">
            <v>-482929.99</v>
          </cell>
          <cell r="AL201">
            <v>-2</v>
          </cell>
          <cell r="AM201">
            <v>1125917.04</v>
          </cell>
          <cell r="AN201">
            <v>18030681</v>
          </cell>
          <cell r="AO201">
            <v>44845.96</v>
          </cell>
          <cell r="AP201">
            <v>221367.9</v>
          </cell>
          <cell r="AQ201">
            <v>176521.94</v>
          </cell>
          <cell r="AR201">
            <v>17854159</v>
          </cell>
          <cell r="AS201">
            <v>9015341</v>
          </cell>
          <cell r="AT201">
            <v>7212272</v>
          </cell>
          <cell r="AU201">
            <v>1622761</v>
          </cell>
          <cell r="AV201">
            <v>180307</v>
          </cell>
          <cell r="AW201">
            <v>0</v>
          </cell>
          <cell r="AX201">
            <v>0</v>
          </cell>
          <cell r="AY201" t="str">
            <v>Lancashire</v>
          </cell>
          <cell r="AZ201" t="str">
            <v>Lancashire Fire Authority</v>
          </cell>
          <cell r="BA201" t="str">
            <v>Pendle</v>
          </cell>
        </row>
        <row r="202">
          <cell r="A202">
            <v>198</v>
          </cell>
          <cell r="B202" t="str">
            <v>Peterborough</v>
          </cell>
          <cell r="C202" t="str">
            <v>E0501</v>
          </cell>
          <cell r="D202">
            <v>5549</v>
          </cell>
          <cell r="E202">
            <v>227005535</v>
          </cell>
          <cell r="F202">
            <v>104876557.17</v>
          </cell>
          <cell r="G202">
            <v>1854304.58</v>
          </cell>
          <cell r="H202">
            <v>2575116.48</v>
          </cell>
          <cell r="I202">
            <v>720811.9</v>
          </cell>
          <cell r="J202">
            <v>4818117.03</v>
          </cell>
          <cell r="K202">
            <v>53882.400000000001</v>
          </cell>
          <cell r="L202">
            <v>13122.07</v>
          </cell>
          <cell r="M202">
            <v>0</v>
          </cell>
          <cell r="N202">
            <v>1319510.33</v>
          </cell>
          <cell r="O202">
            <v>6925443.7300000004</v>
          </cell>
          <cell r="P202">
            <v>259915.51999999999</v>
          </cell>
          <cell r="Q202">
            <v>5004.37</v>
          </cell>
          <cell r="R202">
            <v>2531.62</v>
          </cell>
          <cell r="S202">
            <v>5192.32</v>
          </cell>
          <cell r="T202">
            <v>0</v>
          </cell>
          <cell r="U202">
            <v>0</v>
          </cell>
          <cell r="V202">
            <v>272643.83</v>
          </cell>
          <cell r="W202">
            <v>97678469.609999999</v>
          </cell>
          <cell r="X202">
            <v>1074463.17</v>
          </cell>
          <cell r="Y202">
            <v>275536.62</v>
          </cell>
          <cell r="Z202">
            <v>0</v>
          </cell>
          <cell r="AA202">
            <v>0</v>
          </cell>
          <cell r="AB202">
            <v>0</v>
          </cell>
          <cell r="AC202">
            <v>0</v>
          </cell>
          <cell r="AD202">
            <v>0</v>
          </cell>
          <cell r="AE202">
            <v>0</v>
          </cell>
          <cell r="AF202">
            <v>0</v>
          </cell>
          <cell r="AG202">
            <v>0</v>
          </cell>
          <cell r="AH202">
            <v>0</v>
          </cell>
          <cell r="AI202">
            <v>96328469.819999993</v>
          </cell>
          <cell r="AJ202">
            <v>-5675131</v>
          </cell>
          <cell r="AK202">
            <v>-2621910.52</v>
          </cell>
          <cell r="AL202">
            <v>-2.5</v>
          </cell>
          <cell r="AM202">
            <v>5685484.1600000001</v>
          </cell>
          <cell r="AN202">
            <v>88021075</v>
          </cell>
          <cell r="AO202">
            <v>113687.11</v>
          </cell>
          <cell r="AP202">
            <v>1582919.18</v>
          </cell>
          <cell r="AQ202">
            <v>1469232.07</v>
          </cell>
          <cell r="AR202">
            <v>86551843</v>
          </cell>
          <cell r="AS202">
            <v>44010538</v>
          </cell>
          <cell r="AT202">
            <v>43130327</v>
          </cell>
          <cell r="AU202">
            <v>0</v>
          </cell>
          <cell r="AV202">
            <v>880211</v>
          </cell>
          <cell r="AW202">
            <v>0</v>
          </cell>
          <cell r="AX202">
            <v>0</v>
          </cell>
          <cell r="AY202" t="str">
            <v>UA</v>
          </cell>
          <cell r="AZ202" t="str">
            <v>Cambridgeshire Fire Authority</v>
          </cell>
          <cell r="BA202" t="str">
            <v>Peterborough</v>
          </cell>
        </row>
        <row r="203">
          <cell r="A203">
            <v>199</v>
          </cell>
          <cell r="B203" t="str">
            <v>Plymouth</v>
          </cell>
          <cell r="C203" t="str">
            <v>E1101</v>
          </cell>
          <cell r="D203">
            <v>6825</v>
          </cell>
          <cell r="E203">
            <v>225939929</v>
          </cell>
          <cell r="F203">
            <v>104384247.2</v>
          </cell>
          <cell r="G203">
            <v>1789707.63</v>
          </cell>
          <cell r="H203">
            <v>3796392.82</v>
          </cell>
          <cell r="I203">
            <v>2006685.19</v>
          </cell>
          <cell r="J203">
            <v>9814704.75</v>
          </cell>
          <cell r="K203">
            <v>14162.67</v>
          </cell>
          <cell r="L203">
            <v>0</v>
          </cell>
          <cell r="M203">
            <v>240000</v>
          </cell>
          <cell r="N203">
            <v>2414547.52</v>
          </cell>
          <cell r="O203">
            <v>14490100.130000001</v>
          </cell>
          <cell r="P203">
            <v>179334.11</v>
          </cell>
          <cell r="Q203">
            <v>1332091.94</v>
          </cell>
          <cell r="R203">
            <v>0</v>
          </cell>
          <cell r="S203">
            <v>0</v>
          </cell>
          <cell r="T203">
            <v>0</v>
          </cell>
          <cell r="U203">
            <v>198228.26</v>
          </cell>
          <cell r="V203">
            <v>1709654.31</v>
          </cell>
          <cell r="W203">
            <v>88184492.760000005</v>
          </cell>
          <cell r="X203">
            <v>1078270.76</v>
          </cell>
          <cell r="Y203">
            <v>310279.06</v>
          </cell>
          <cell r="Z203">
            <v>0</v>
          </cell>
          <cell r="AA203">
            <v>0</v>
          </cell>
          <cell r="AB203">
            <v>0</v>
          </cell>
          <cell r="AC203">
            <v>0</v>
          </cell>
          <cell r="AD203">
            <v>0</v>
          </cell>
          <cell r="AE203">
            <v>0</v>
          </cell>
          <cell r="AF203">
            <v>0</v>
          </cell>
          <cell r="AG203">
            <v>0</v>
          </cell>
          <cell r="AH203">
            <v>0</v>
          </cell>
          <cell r="AI203">
            <v>86795942.939999998</v>
          </cell>
          <cell r="AJ203">
            <v>-367500</v>
          </cell>
          <cell r="AK203">
            <v>-169785</v>
          </cell>
          <cell r="AL203">
            <v>-0.16</v>
          </cell>
          <cell r="AM203">
            <v>638123.9</v>
          </cell>
          <cell r="AN203">
            <v>85988034</v>
          </cell>
          <cell r="AO203">
            <v>361278.03</v>
          </cell>
          <cell r="AP203">
            <v>228832.91</v>
          </cell>
          <cell r="AQ203">
            <v>-132445.12</v>
          </cell>
          <cell r="AR203">
            <v>86120479</v>
          </cell>
          <cell r="AS203">
            <v>42994017</v>
          </cell>
          <cell r="AT203">
            <v>42134137</v>
          </cell>
          <cell r="AU203">
            <v>0</v>
          </cell>
          <cell r="AV203">
            <v>859880</v>
          </cell>
          <cell r="AW203">
            <v>0</v>
          </cell>
          <cell r="AX203">
            <v>0</v>
          </cell>
          <cell r="AY203" t="str">
            <v>UA</v>
          </cell>
          <cell r="AZ203" t="str">
            <v>Devon and Somerset Fire Authority</v>
          </cell>
          <cell r="BA203" t="str">
            <v>Plymouth</v>
          </cell>
        </row>
        <row r="204">
          <cell r="A204">
            <v>200</v>
          </cell>
          <cell r="B204" t="str">
            <v>Poole</v>
          </cell>
          <cell r="C204" t="str">
            <v>E1201</v>
          </cell>
          <cell r="D204">
            <v>5452</v>
          </cell>
          <cell r="E204">
            <v>155480721</v>
          </cell>
          <cell r="F204">
            <v>71832093.099999994</v>
          </cell>
          <cell r="G204">
            <v>1228513.23</v>
          </cell>
          <cell r="H204">
            <v>2683414.84</v>
          </cell>
          <cell r="I204">
            <v>1454901.61</v>
          </cell>
          <cell r="J204">
            <v>3983896.61</v>
          </cell>
          <cell r="K204">
            <v>35381.519999999997</v>
          </cell>
          <cell r="L204">
            <v>0</v>
          </cell>
          <cell r="M204">
            <v>0</v>
          </cell>
          <cell r="N204">
            <v>1860142.45</v>
          </cell>
          <cell r="O204">
            <v>7334322.1900000004</v>
          </cell>
          <cell r="P204">
            <v>243215.6</v>
          </cell>
          <cell r="Q204">
            <v>39517.800000000003</v>
          </cell>
          <cell r="R204">
            <v>2684.69</v>
          </cell>
          <cell r="S204">
            <v>0</v>
          </cell>
          <cell r="T204">
            <v>0</v>
          </cell>
          <cell r="U204">
            <v>0</v>
          </cell>
          <cell r="V204">
            <v>285418.09000000003</v>
          </cell>
          <cell r="W204">
            <v>64212352.82</v>
          </cell>
          <cell r="X204">
            <v>575236</v>
          </cell>
          <cell r="Y204">
            <v>239641.26</v>
          </cell>
          <cell r="Z204">
            <v>0</v>
          </cell>
          <cell r="AA204">
            <v>0</v>
          </cell>
          <cell r="AB204">
            <v>0</v>
          </cell>
          <cell r="AC204">
            <v>0</v>
          </cell>
          <cell r="AD204">
            <v>0</v>
          </cell>
          <cell r="AE204">
            <v>0</v>
          </cell>
          <cell r="AF204">
            <v>0</v>
          </cell>
          <cell r="AG204">
            <v>0</v>
          </cell>
          <cell r="AH204">
            <v>0</v>
          </cell>
          <cell r="AI204">
            <v>63397475.560000002</v>
          </cell>
          <cell r="AJ204">
            <v>-7131693</v>
          </cell>
          <cell r="AK204">
            <v>-3294842.17</v>
          </cell>
          <cell r="AL204">
            <v>-4.59</v>
          </cell>
          <cell r="AM204">
            <v>509006</v>
          </cell>
          <cell r="AN204">
            <v>59593627</v>
          </cell>
          <cell r="AO204">
            <v>24570.58</v>
          </cell>
          <cell r="AP204">
            <v>65311.95</v>
          </cell>
          <cell r="AQ204">
            <v>40741.370000000003</v>
          </cell>
          <cell r="AR204">
            <v>59552886</v>
          </cell>
          <cell r="AS204">
            <v>29796814</v>
          </cell>
          <cell r="AT204">
            <v>29200877</v>
          </cell>
          <cell r="AU204">
            <v>0</v>
          </cell>
          <cell r="AV204">
            <v>595936</v>
          </cell>
          <cell r="AW204">
            <v>0</v>
          </cell>
          <cell r="AX204">
            <v>0</v>
          </cell>
          <cell r="AY204" t="str">
            <v>UA</v>
          </cell>
          <cell r="AZ204" t="str">
            <v>Dorset Fire Authority</v>
          </cell>
          <cell r="BA204" t="str">
            <v>Poole</v>
          </cell>
        </row>
        <row r="205">
          <cell r="A205">
            <v>201</v>
          </cell>
          <cell r="B205" t="str">
            <v>Portsmouth</v>
          </cell>
          <cell r="C205" t="str">
            <v>E1701</v>
          </cell>
          <cell r="D205">
            <v>5890</v>
          </cell>
          <cell r="E205">
            <v>204613702</v>
          </cell>
          <cell r="F205">
            <v>94531530.319999993</v>
          </cell>
          <cell r="G205">
            <v>1604737.8</v>
          </cell>
          <cell r="H205">
            <v>3089815.3</v>
          </cell>
          <cell r="I205">
            <v>1485077.5</v>
          </cell>
          <cell r="J205">
            <v>5686856.8600000003</v>
          </cell>
          <cell r="K205">
            <v>36346.839999999997</v>
          </cell>
          <cell r="L205">
            <v>0</v>
          </cell>
          <cell r="M205">
            <v>45000</v>
          </cell>
          <cell r="N205">
            <v>2200000</v>
          </cell>
          <cell r="O205">
            <v>9453281.1999999993</v>
          </cell>
          <cell r="P205">
            <v>235000</v>
          </cell>
          <cell r="Q205">
            <v>9000</v>
          </cell>
          <cell r="R205">
            <v>2500</v>
          </cell>
          <cell r="S205">
            <v>0</v>
          </cell>
          <cell r="T205">
            <v>0</v>
          </cell>
          <cell r="U205">
            <v>0</v>
          </cell>
          <cell r="V205">
            <v>246500</v>
          </cell>
          <cell r="W205">
            <v>84831749.120000005</v>
          </cell>
          <cell r="X205">
            <v>845300</v>
          </cell>
          <cell r="Y205">
            <v>280689.44</v>
          </cell>
          <cell r="Z205">
            <v>0</v>
          </cell>
          <cell r="AA205">
            <v>0</v>
          </cell>
          <cell r="AB205">
            <v>0</v>
          </cell>
          <cell r="AC205">
            <v>0</v>
          </cell>
          <cell r="AD205">
            <v>0</v>
          </cell>
          <cell r="AE205">
            <v>0</v>
          </cell>
          <cell r="AF205">
            <v>0</v>
          </cell>
          <cell r="AG205">
            <v>0</v>
          </cell>
          <cell r="AH205">
            <v>0</v>
          </cell>
          <cell r="AI205">
            <v>83705759.680000007</v>
          </cell>
          <cell r="AJ205">
            <v>1844250</v>
          </cell>
          <cell r="AK205">
            <v>852043.5</v>
          </cell>
          <cell r="AL205">
            <v>0.9</v>
          </cell>
          <cell r="AM205">
            <v>5427987</v>
          </cell>
          <cell r="AN205">
            <v>79129816</v>
          </cell>
          <cell r="AO205">
            <v>553354.87</v>
          </cell>
          <cell r="AP205">
            <v>599600.61</v>
          </cell>
          <cell r="AQ205">
            <v>46245.74</v>
          </cell>
          <cell r="AR205">
            <v>79083570</v>
          </cell>
          <cell r="AS205">
            <v>39564908</v>
          </cell>
          <cell r="AT205">
            <v>38773610</v>
          </cell>
          <cell r="AU205">
            <v>0</v>
          </cell>
          <cell r="AV205">
            <v>791298</v>
          </cell>
          <cell r="AW205">
            <v>0</v>
          </cell>
          <cell r="AX205">
            <v>0</v>
          </cell>
          <cell r="AY205" t="str">
            <v>UA</v>
          </cell>
          <cell r="AZ205" t="str">
            <v>Hampshire Fire Authority</v>
          </cell>
          <cell r="BA205" t="str">
            <v>Portsmouth</v>
          </cell>
        </row>
        <row r="206">
          <cell r="A206">
            <v>202</v>
          </cell>
          <cell r="B206" t="str">
            <v>Preston</v>
          </cell>
          <cell r="C206" t="str">
            <v>E2339</v>
          </cell>
          <cell r="D206">
            <v>5313</v>
          </cell>
          <cell r="E206">
            <v>169374914</v>
          </cell>
          <cell r="F206">
            <v>78251210.269999996</v>
          </cell>
          <cell r="G206">
            <v>1357862.87</v>
          </cell>
          <cell r="H206">
            <v>2941540.34</v>
          </cell>
          <cell r="I206">
            <v>1583677.47</v>
          </cell>
          <cell r="J206">
            <v>4389370.84</v>
          </cell>
          <cell r="K206">
            <v>71265.08</v>
          </cell>
          <cell r="L206">
            <v>2954.7</v>
          </cell>
          <cell r="M206">
            <v>0</v>
          </cell>
          <cell r="N206">
            <v>3622224.04</v>
          </cell>
          <cell r="O206">
            <v>9669492.1300000008</v>
          </cell>
          <cell r="P206">
            <v>66497.14</v>
          </cell>
          <cell r="Q206">
            <v>29345.65</v>
          </cell>
          <cell r="R206">
            <v>292.02</v>
          </cell>
          <cell r="S206">
            <v>1153.95</v>
          </cell>
          <cell r="T206">
            <v>0</v>
          </cell>
          <cell r="U206">
            <v>0</v>
          </cell>
          <cell r="V206">
            <v>97288.76</v>
          </cell>
          <cell r="W206">
            <v>68484429.379999995</v>
          </cell>
          <cell r="X206">
            <v>798000</v>
          </cell>
          <cell r="Y206">
            <v>239400.61</v>
          </cell>
          <cell r="Z206">
            <v>0</v>
          </cell>
          <cell r="AA206">
            <v>0</v>
          </cell>
          <cell r="AB206">
            <v>0</v>
          </cell>
          <cell r="AC206">
            <v>0</v>
          </cell>
          <cell r="AD206">
            <v>0</v>
          </cell>
          <cell r="AE206">
            <v>0</v>
          </cell>
          <cell r="AF206">
            <v>0</v>
          </cell>
          <cell r="AG206">
            <v>0</v>
          </cell>
          <cell r="AH206">
            <v>0</v>
          </cell>
          <cell r="AI206">
            <v>67447028.769999996</v>
          </cell>
          <cell r="AJ206">
            <v>423437.29</v>
          </cell>
          <cell r="AK206">
            <v>195628.03</v>
          </cell>
          <cell r="AL206">
            <v>0.25</v>
          </cell>
          <cell r="AM206">
            <v>3930872.75</v>
          </cell>
          <cell r="AN206">
            <v>63711784</v>
          </cell>
          <cell r="AO206">
            <v>27724.37</v>
          </cell>
          <cell r="AP206">
            <v>337951.64</v>
          </cell>
          <cell r="AQ206">
            <v>310227.27</v>
          </cell>
          <cell r="AR206">
            <v>63401557</v>
          </cell>
          <cell r="AS206">
            <v>31855892</v>
          </cell>
          <cell r="AT206">
            <v>25484714</v>
          </cell>
          <cell r="AU206">
            <v>5734061</v>
          </cell>
          <cell r="AV206">
            <v>637118</v>
          </cell>
          <cell r="AW206">
            <v>0</v>
          </cell>
          <cell r="AX206">
            <v>0</v>
          </cell>
          <cell r="AY206" t="str">
            <v>Lancashire</v>
          </cell>
          <cell r="AZ206" t="str">
            <v>Lancashire Fire Authority</v>
          </cell>
          <cell r="BA206" t="str">
            <v>Preston</v>
          </cell>
        </row>
        <row r="207">
          <cell r="A207">
            <v>203</v>
          </cell>
          <cell r="B207" t="str">
            <v>Purbeck</v>
          </cell>
          <cell r="C207" t="str">
            <v>E1236</v>
          </cell>
          <cell r="D207">
            <v>2304</v>
          </cell>
          <cell r="E207">
            <v>43414036</v>
          </cell>
          <cell r="F207">
            <v>20057284.629999999</v>
          </cell>
          <cell r="G207">
            <v>317093.12</v>
          </cell>
          <cell r="H207">
            <v>1452453</v>
          </cell>
          <cell r="I207">
            <v>1135359.8799999999</v>
          </cell>
          <cell r="J207">
            <v>670529.30000000005</v>
          </cell>
          <cell r="K207">
            <v>43256.6</v>
          </cell>
          <cell r="L207">
            <v>10515.05</v>
          </cell>
          <cell r="M207">
            <v>0</v>
          </cell>
          <cell r="N207">
            <v>121661</v>
          </cell>
          <cell r="O207">
            <v>1981321.83</v>
          </cell>
          <cell r="P207">
            <v>15483.73</v>
          </cell>
          <cell r="Q207">
            <v>7617.45</v>
          </cell>
          <cell r="R207">
            <v>1576.67</v>
          </cell>
          <cell r="S207">
            <v>5022.72</v>
          </cell>
          <cell r="T207">
            <v>0</v>
          </cell>
          <cell r="U207">
            <v>0</v>
          </cell>
          <cell r="V207">
            <v>29700.57</v>
          </cell>
          <cell r="W207">
            <v>18046262.23</v>
          </cell>
          <cell r="X207">
            <v>180863.89</v>
          </cell>
          <cell r="Y207">
            <v>93945.62</v>
          </cell>
          <cell r="Z207">
            <v>0</v>
          </cell>
          <cell r="AA207">
            <v>0</v>
          </cell>
          <cell r="AB207">
            <v>0</v>
          </cell>
          <cell r="AC207">
            <v>0</v>
          </cell>
          <cell r="AD207">
            <v>0</v>
          </cell>
          <cell r="AE207">
            <v>0</v>
          </cell>
          <cell r="AF207">
            <v>0</v>
          </cell>
          <cell r="AG207">
            <v>0</v>
          </cell>
          <cell r="AH207">
            <v>0</v>
          </cell>
          <cell r="AI207">
            <v>17771452.719999999</v>
          </cell>
          <cell r="AJ207">
            <v>-675000</v>
          </cell>
          <cell r="AK207">
            <v>-311850</v>
          </cell>
          <cell r="AL207">
            <v>-1.55</v>
          </cell>
          <cell r="AM207">
            <v>505953.92</v>
          </cell>
          <cell r="AN207">
            <v>16953649</v>
          </cell>
          <cell r="AO207">
            <v>107934.55</v>
          </cell>
          <cell r="AP207">
            <v>44693.77</v>
          </cell>
          <cell r="AQ207">
            <v>-63240.78</v>
          </cell>
          <cell r="AR207">
            <v>17016890</v>
          </cell>
          <cell r="AS207">
            <v>8476825</v>
          </cell>
          <cell r="AT207">
            <v>6781460</v>
          </cell>
          <cell r="AU207">
            <v>1525828</v>
          </cell>
          <cell r="AV207">
            <v>169536</v>
          </cell>
          <cell r="AW207">
            <v>0</v>
          </cell>
          <cell r="AX207">
            <v>0</v>
          </cell>
          <cell r="AY207" t="str">
            <v>Dorset</v>
          </cell>
          <cell r="AZ207" t="str">
            <v>Dorset Fire Authority</v>
          </cell>
          <cell r="BA207" t="str">
            <v>Purbeck</v>
          </cell>
        </row>
        <row r="208">
          <cell r="A208">
            <v>204</v>
          </cell>
          <cell r="B208" t="str">
            <v>Reading</v>
          </cell>
          <cell r="C208" t="str">
            <v>E0303</v>
          </cell>
          <cell r="D208">
            <v>4892</v>
          </cell>
          <cell r="E208">
            <v>243158467</v>
          </cell>
          <cell r="F208">
            <v>112339211.75</v>
          </cell>
          <cell r="G208">
            <v>2038022.48</v>
          </cell>
          <cell r="H208">
            <v>1527938.24</v>
          </cell>
          <cell r="I208">
            <v>-510084.24</v>
          </cell>
          <cell r="J208">
            <v>3792771.51</v>
          </cell>
          <cell r="K208">
            <v>5143.32</v>
          </cell>
          <cell r="L208">
            <v>0</v>
          </cell>
          <cell r="M208">
            <v>4268.88</v>
          </cell>
          <cell r="N208">
            <v>2374619.86</v>
          </cell>
          <cell r="O208">
            <v>5666719.3300000001</v>
          </cell>
          <cell r="P208">
            <v>65642.210000000006</v>
          </cell>
          <cell r="Q208">
            <v>0</v>
          </cell>
          <cell r="R208">
            <v>0</v>
          </cell>
          <cell r="S208">
            <v>0</v>
          </cell>
          <cell r="T208">
            <v>0</v>
          </cell>
          <cell r="U208">
            <v>0</v>
          </cell>
          <cell r="V208">
            <v>65642.210000000006</v>
          </cell>
          <cell r="W208">
            <v>106606850.20999999</v>
          </cell>
          <cell r="X208">
            <v>5788751.9699999997</v>
          </cell>
          <cell r="Y208">
            <v>269166.90000000002</v>
          </cell>
          <cell r="Z208">
            <v>0</v>
          </cell>
          <cell r="AA208">
            <v>0</v>
          </cell>
          <cell r="AB208">
            <v>0</v>
          </cell>
          <cell r="AC208">
            <v>0</v>
          </cell>
          <cell r="AD208">
            <v>0</v>
          </cell>
          <cell r="AE208">
            <v>0</v>
          </cell>
          <cell r="AF208">
            <v>0</v>
          </cell>
          <cell r="AG208">
            <v>0</v>
          </cell>
          <cell r="AH208">
            <v>0</v>
          </cell>
          <cell r="AI208">
            <v>100548931.34</v>
          </cell>
          <cell r="AJ208">
            <v>0</v>
          </cell>
          <cell r="AK208">
            <v>0</v>
          </cell>
          <cell r="AL208">
            <v>0</v>
          </cell>
          <cell r="AM208">
            <v>2664546.6800000002</v>
          </cell>
          <cell r="AN208">
            <v>97884385</v>
          </cell>
          <cell r="AO208">
            <v>121747.28</v>
          </cell>
          <cell r="AP208">
            <v>546737.15</v>
          </cell>
          <cell r="AQ208">
            <v>424989.87</v>
          </cell>
          <cell r="AR208">
            <v>97459395</v>
          </cell>
          <cell r="AS208">
            <v>48942193</v>
          </cell>
          <cell r="AT208">
            <v>47963349</v>
          </cell>
          <cell r="AU208">
            <v>0</v>
          </cell>
          <cell r="AV208">
            <v>978844</v>
          </cell>
          <cell r="AW208">
            <v>0</v>
          </cell>
          <cell r="AX208">
            <v>0</v>
          </cell>
          <cell r="AY208" t="str">
            <v>UA</v>
          </cell>
          <cell r="AZ208" t="str">
            <v>Berkshire Fire Authority</v>
          </cell>
          <cell r="BA208" t="str">
            <v>Reading</v>
          </cell>
        </row>
        <row r="209">
          <cell r="A209">
            <v>205</v>
          </cell>
          <cell r="B209" t="str">
            <v>Redbridge</v>
          </cell>
          <cell r="C209" t="str">
            <v>E5046</v>
          </cell>
          <cell r="D209">
            <v>6184</v>
          </cell>
          <cell r="E209">
            <v>137345231</v>
          </cell>
          <cell r="F209">
            <v>63453496.719999999</v>
          </cell>
          <cell r="G209">
            <v>898031.64</v>
          </cell>
          <cell r="H209">
            <v>3062478.32</v>
          </cell>
          <cell r="I209">
            <v>2164446.6800000002</v>
          </cell>
          <cell r="J209">
            <v>3403573.92</v>
          </cell>
          <cell r="K209">
            <v>38763.300000000003</v>
          </cell>
          <cell r="L209">
            <v>0</v>
          </cell>
          <cell r="M209">
            <v>0</v>
          </cell>
          <cell r="N209">
            <v>1821760.19</v>
          </cell>
          <cell r="O209">
            <v>7428544.0899999999</v>
          </cell>
          <cell r="P209">
            <v>0</v>
          </cell>
          <cell r="Q209">
            <v>15973.98</v>
          </cell>
          <cell r="R209">
            <v>0</v>
          </cell>
          <cell r="S209">
            <v>0</v>
          </cell>
          <cell r="T209">
            <v>0</v>
          </cell>
          <cell r="U209">
            <v>0</v>
          </cell>
          <cell r="V209">
            <v>15973.98</v>
          </cell>
          <cell r="W209">
            <v>56008978.649999999</v>
          </cell>
          <cell r="X209">
            <v>1120499</v>
          </cell>
          <cell r="Y209">
            <v>278679</v>
          </cell>
          <cell r="Z209">
            <v>0</v>
          </cell>
          <cell r="AA209">
            <v>0</v>
          </cell>
          <cell r="AB209">
            <v>0</v>
          </cell>
          <cell r="AC209">
            <v>0</v>
          </cell>
          <cell r="AD209">
            <v>0</v>
          </cell>
          <cell r="AE209">
            <v>0</v>
          </cell>
          <cell r="AF209">
            <v>0</v>
          </cell>
          <cell r="AG209">
            <v>0</v>
          </cell>
          <cell r="AH209">
            <v>0</v>
          </cell>
          <cell r="AI209">
            <v>54609800.649999999</v>
          </cell>
          <cell r="AJ209">
            <v>0</v>
          </cell>
          <cell r="AK209">
            <v>0</v>
          </cell>
          <cell r="AL209">
            <v>0</v>
          </cell>
          <cell r="AM209">
            <v>2731352</v>
          </cell>
          <cell r="AN209">
            <v>51878449</v>
          </cell>
          <cell r="AO209">
            <v>66913.570000000007</v>
          </cell>
          <cell r="AP209">
            <v>438115.05</v>
          </cell>
          <cell r="AQ209">
            <v>371201.48</v>
          </cell>
          <cell r="AR209">
            <v>51507248</v>
          </cell>
          <cell r="AS209">
            <v>25939225</v>
          </cell>
          <cell r="AT209">
            <v>15563535</v>
          </cell>
          <cell r="AU209">
            <v>10375690</v>
          </cell>
          <cell r="AV209">
            <v>0</v>
          </cell>
          <cell r="AW209">
            <v>0</v>
          </cell>
          <cell r="AX209">
            <v>0</v>
          </cell>
          <cell r="AY209" t="str">
            <v>Greater London Authority</v>
          </cell>
          <cell r="AZ209" t="str">
            <v>NA</v>
          </cell>
          <cell r="BA209" t="str">
            <v>Redbridge</v>
          </cell>
        </row>
        <row r="210">
          <cell r="A210">
            <v>206</v>
          </cell>
          <cell r="B210" t="str">
            <v>Redcar and Cleveland</v>
          </cell>
          <cell r="C210" t="str">
            <v>E0703</v>
          </cell>
          <cell r="D210">
            <v>3739</v>
          </cell>
          <cell r="E210">
            <v>129101376</v>
          </cell>
          <cell r="F210">
            <v>59644835.710000001</v>
          </cell>
          <cell r="G210">
            <v>1045365.05</v>
          </cell>
          <cell r="H210">
            <v>2139278.94</v>
          </cell>
          <cell r="I210">
            <v>1093913.8899999999</v>
          </cell>
          <cell r="J210">
            <v>2172879.21</v>
          </cell>
          <cell r="K210">
            <v>61947.8</v>
          </cell>
          <cell r="L210">
            <v>5589.61</v>
          </cell>
          <cell r="M210">
            <v>0</v>
          </cell>
          <cell r="N210">
            <v>605956.85</v>
          </cell>
          <cell r="O210">
            <v>3940287.36</v>
          </cell>
          <cell r="P210">
            <v>63370.720000000001</v>
          </cell>
          <cell r="Q210">
            <v>26555.08</v>
          </cell>
          <cell r="R210">
            <v>0</v>
          </cell>
          <cell r="S210">
            <v>3788.02</v>
          </cell>
          <cell r="T210">
            <v>1495.43</v>
          </cell>
          <cell r="U210">
            <v>0</v>
          </cell>
          <cell r="V210">
            <v>95209.25</v>
          </cell>
          <cell r="W210">
            <v>55609339.100000001</v>
          </cell>
          <cell r="X210">
            <v>8700000</v>
          </cell>
          <cell r="Y210">
            <v>171732.21</v>
          </cell>
          <cell r="Z210">
            <v>0</v>
          </cell>
          <cell r="AA210">
            <v>6500</v>
          </cell>
          <cell r="AB210">
            <v>6500</v>
          </cell>
          <cell r="AC210">
            <v>0</v>
          </cell>
          <cell r="AD210">
            <v>6500</v>
          </cell>
          <cell r="AE210">
            <v>0</v>
          </cell>
          <cell r="AF210">
            <v>0</v>
          </cell>
          <cell r="AG210">
            <v>0</v>
          </cell>
          <cell r="AH210">
            <v>0</v>
          </cell>
          <cell r="AI210">
            <v>46731106.890000001</v>
          </cell>
          <cell r="AJ210">
            <v>-11449000</v>
          </cell>
          <cell r="AK210">
            <v>-5289438</v>
          </cell>
          <cell r="AL210">
            <v>-8.8699999999999992</v>
          </cell>
          <cell r="AM210">
            <v>955615</v>
          </cell>
          <cell r="AN210">
            <v>40486054</v>
          </cell>
          <cell r="AO210">
            <v>12798.64</v>
          </cell>
          <cell r="AP210">
            <v>610921.03</v>
          </cell>
          <cell r="AQ210">
            <v>598122.39</v>
          </cell>
          <cell r="AR210">
            <v>39887932</v>
          </cell>
          <cell r="AS210">
            <v>20236527</v>
          </cell>
          <cell r="AT210">
            <v>19838166</v>
          </cell>
          <cell r="AU210">
            <v>0</v>
          </cell>
          <cell r="AV210">
            <v>404861</v>
          </cell>
          <cell r="AW210">
            <v>0</v>
          </cell>
          <cell r="AX210">
            <v>0</v>
          </cell>
          <cell r="AY210" t="str">
            <v>UA</v>
          </cell>
          <cell r="AZ210" t="str">
            <v>Cleveland Fire Authority</v>
          </cell>
          <cell r="BA210" t="str">
            <v>Redcar and Cleveland</v>
          </cell>
        </row>
        <row r="211">
          <cell r="A211">
            <v>207</v>
          </cell>
          <cell r="B211" t="str">
            <v>Redditch</v>
          </cell>
          <cell r="C211" t="str">
            <v>E1835</v>
          </cell>
          <cell r="D211">
            <v>2416</v>
          </cell>
          <cell r="E211">
            <v>85520416</v>
          </cell>
          <cell r="F211">
            <v>39510432.189999998</v>
          </cell>
          <cell r="G211">
            <v>692167.11</v>
          </cell>
          <cell r="H211">
            <v>1182507.45</v>
          </cell>
          <cell r="I211">
            <v>490340.34</v>
          </cell>
          <cell r="J211">
            <v>1092787.83</v>
          </cell>
          <cell r="K211">
            <v>12784.86</v>
          </cell>
          <cell r="L211">
            <v>1342.35</v>
          </cell>
          <cell r="M211">
            <v>60000</v>
          </cell>
          <cell r="N211">
            <v>703392.67</v>
          </cell>
          <cell r="O211">
            <v>2360648.0499999998</v>
          </cell>
          <cell r="P211">
            <v>46947.41</v>
          </cell>
          <cell r="Q211">
            <v>39612.58</v>
          </cell>
          <cell r="R211">
            <v>3196.18</v>
          </cell>
          <cell r="S211">
            <v>1342.35</v>
          </cell>
          <cell r="T211">
            <v>0</v>
          </cell>
          <cell r="U211">
            <v>0</v>
          </cell>
          <cell r="V211">
            <v>91098.52</v>
          </cell>
          <cell r="W211">
            <v>37058685.619999997</v>
          </cell>
          <cell r="X211">
            <v>369247.52</v>
          </cell>
          <cell r="Y211">
            <v>111657</v>
          </cell>
          <cell r="Z211">
            <v>0</v>
          </cell>
          <cell r="AA211">
            <v>0</v>
          </cell>
          <cell r="AB211">
            <v>0</v>
          </cell>
          <cell r="AC211">
            <v>0</v>
          </cell>
          <cell r="AD211">
            <v>0</v>
          </cell>
          <cell r="AE211">
            <v>0</v>
          </cell>
          <cell r="AF211">
            <v>0</v>
          </cell>
          <cell r="AG211">
            <v>0</v>
          </cell>
          <cell r="AH211">
            <v>0</v>
          </cell>
          <cell r="AI211">
            <v>36577781.100000001</v>
          </cell>
          <cell r="AJ211">
            <v>59852</v>
          </cell>
          <cell r="AK211">
            <v>27651.62</v>
          </cell>
          <cell r="AL211">
            <v>7.0000000000000007E-2</v>
          </cell>
          <cell r="AM211">
            <v>731347</v>
          </cell>
          <cell r="AN211">
            <v>35874086</v>
          </cell>
          <cell r="AO211">
            <v>17265.22</v>
          </cell>
          <cell r="AP211">
            <v>41075.980000000003</v>
          </cell>
          <cell r="AQ211">
            <v>23810.76</v>
          </cell>
          <cell r="AR211">
            <v>35850275</v>
          </cell>
          <cell r="AS211">
            <v>17937043</v>
          </cell>
          <cell r="AT211">
            <v>14349634</v>
          </cell>
          <cell r="AU211">
            <v>3228668</v>
          </cell>
          <cell r="AV211">
            <v>358741</v>
          </cell>
          <cell r="AW211">
            <v>0</v>
          </cell>
          <cell r="AX211">
            <v>0</v>
          </cell>
          <cell r="AY211" t="str">
            <v>Worcestershire</v>
          </cell>
          <cell r="AZ211" t="str">
            <v>Hereford and Worcester Fire Authority</v>
          </cell>
          <cell r="BA211" t="str">
            <v>Redditch</v>
          </cell>
        </row>
        <row r="212">
          <cell r="A212">
            <v>208</v>
          </cell>
          <cell r="B212" t="str">
            <v>Reigate and Banstead</v>
          </cell>
          <cell r="C212" t="str">
            <v>E3635</v>
          </cell>
          <cell r="D212">
            <v>3496</v>
          </cell>
          <cell r="E212">
            <v>121941270</v>
          </cell>
          <cell r="F212">
            <v>56336866.740000002</v>
          </cell>
          <cell r="G212">
            <v>973959.98</v>
          </cell>
          <cell r="H212">
            <v>1776738.89</v>
          </cell>
          <cell r="I212">
            <v>802778.91</v>
          </cell>
          <cell r="J212">
            <v>3163867.03</v>
          </cell>
          <cell r="K212">
            <v>63340.08</v>
          </cell>
          <cell r="L212">
            <v>0</v>
          </cell>
          <cell r="M212">
            <v>0</v>
          </cell>
          <cell r="N212">
            <v>813587.01</v>
          </cell>
          <cell r="O212">
            <v>4843573.03</v>
          </cell>
          <cell r="P212">
            <v>46850.15</v>
          </cell>
          <cell r="Q212">
            <v>5349.3</v>
          </cell>
          <cell r="R212">
            <v>0</v>
          </cell>
          <cell r="S212">
            <v>2515.31</v>
          </cell>
          <cell r="T212">
            <v>0</v>
          </cell>
          <cell r="U212">
            <v>0</v>
          </cell>
          <cell r="V212">
            <v>54714.76</v>
          </cell>
          <cell r="W212">
            <v>51438578.950000003</v>
          </cell>
          <cell r="X212">
            <v>514385.79</v>
          </cell>
          <cell r="Y212">
            <v>177700.91</v>
          </cell>
          <cell r="Z212">
            <v>0</v>
          </cell>
          <cell r="AA212">
            <v>0</v>
          </cell>
          <cell r="AB212">
            <v>0</v>
          </cell>
          <cell r="AC212">
            <v>0</v>
          </cell>
          <cell r="AD212">
            <v>0</v>
          </cell>
          <cell r="AE212">
            <v>0</v>
          </cell>
          <cell r="AF212">
            <v>0</v>
          </cell>
          <cell r="AG212">
            <v>0</v>
          </cell>
          <cell r="AH212">
            <v>0</v>
          </cell>
          <cell r="AI212">
            <v>50746492.25</v>
          </cell>
          <cell r="AJ212">
            <v>-2438825.4</v>
          </cell>
          <cell r="AK212">
            <v>-1126737.33</v>
          </cell>
          <cell r="AL212">
            <v>-2</v>
          </cell>
          <cell r="AM212">
            <v>1129985.6200000001</v>
          </cell>
          <cell r="AN212">
            <v>48489769</v>
          </cell>
          <cell r="AO212">
            <v>35466.28</v>
          </cell>
          <cell r="AP212">
            <v>40376.660000000003</v>
          </cell>
          <cell r="AQ212">
            <v>4910.38</v>
          </cell>
          <cell r="AR212">
            <v>48484859</v>
          </cell>
          <cell r="AS212">
            <v>24244885</v>
          </cell>
          <cell r="AT212">
            <v>19395908</v>
          </cell>
          <cell r="AU212">
            <v>4848977</v>
          </cell>
          <cell r="AV212">
            <v>0</v>
          </cell>
          <cell r="AW212">
            <v>0</v>
          </cell>
          <cell r="AX212">
            <v>0</v>
          </cell>
          <cell r="AY212" t="str">
            <v>Surrey</v>
          </cell>
          <cell r="AZ212" t="str">
            <v>County</v>
          </cell>
          <cell r="BA212" t="str">
            <v>Reigate and Banstead</v>
          </cell>
        </row>
        <row r="213">
          <cell r="A213">
            <v>209</v>
          </cell>
          <cell r="B213" t="str">
            <v>Ribble Valley</v>
          </cell>
          <cell r="C213" t="str">
            <v>E2340</v>
          </cell>
          <cell r="D213">
            <v>2137</v>
          </cell>
          <cell r="E213">
            <v>36645815</v>
          </cell>
          <cell r="F213">
            <v>16930366.530000001</v>
          </cell>
          <cell r="G213">
            <v>248425.26</v>
          </cell>
          <cell r="H213">
            <v>1671488.08</v>
          </cell>
          <cell r="I213">
            <v>1423062.82</v>
          </cell>
          <cell r="J213">
            <v>910959.45</v>
          </cell>
          <cell r="K213">
            <v>23520.83</v>
          </cell>
          <cell r="L213">
            <v>23697.439999999999</v>
          </cell>
          <cell r="M213">
            <v>11377.02</v>
          </cell>
          <cell r="N213">
            <v>455768.98</v>
          </cell>
          <cell r="O213">
            <v>2848386.54</v>
          </cell>
          <cell r="P213">
            <v>26939.86</v>
          </cell>
          <cell r="Q213">
            <v>11108.15</v>
          </cell>
          <cell r="R213">
            <v>0</v>
          </cell>
          <cell r="S213">
            <v>6427.8</v>
          </cell>
          <cell r="T213">
            <v>1559.3</v>
          </cell>
          <cell r="U213">
            <v>0</v>
          </cell>
          <cell r="V213">
            <v>46035.11</v>
          </cell>
          <cell r="W213">
            <v>14035944.880000001</v>
          </cell>
          <cell r="X213">
            <v>140359</v>
          </cell>
          <cell r="Y213">
            <v>85946.01</v>
          </cell>
          <cell r="Z213">
            <v>0</v>
          </cell>
          <cell r="AA213">
            <v>0</v>
          </cell>
          <cell r="AB213">
            <v>1794510</v>
          </cell>
          <cell r="AC213">
            <v>1791512.8</v>
          </cell>
          <cell r="AD213">
            <v>2997.2</v>
          </cell>
          <cell r="AE213">
            <v>0</v>
          </cell>
          <cell r="AF213">
            <v>0</v>
          </cell>
          <cell r="AG213">
            <v>0</v>
          </cell>
          <cell r="AH213">
            <v>0</v>
          </cell>
          <cell r="AI213">
            <v>13806642.67</v>
          </cell>
          <cell r="AJ213">
            <v>519500</v>
          </cell>
          <cell r="AK213">
            <v>240009</v>
          </cell>
          <cell r="AL213">
            <v>1.42</v>
          </cell>
          <cell r="AM213">
            <v>444778</v>
          </cell>
          <cell r="AN213">
            <v>13601874</v>
          </cell>
          <cell r="AO213">
            <v>12966.39</v>
          </cell>
          <cell r="AP213">
            <v>163952.43</v>
          </cell>
          <cell r="AQ213">
            <v>150986.04</v>
          </cell>
          <cell r="AR213">
            <v>13450888</v>
          </cell>
          <cell r="AS213">
            <v>6800937</v>
          </cell>
          <cell r="AT213">
            <v>5440750</v>
          </cell>
          <cell r="AU213">
            <v>1224169</v>
          </cell>
          <cell r="AV213">
            <v>136019</v>
          </cell>
          <cell r="AW213">
            <v>0</v>
          </cell>
          <cell r="AX213">
            <v>0</v>
          </cell>
          <cell r="AY213" t="str">
            <v>Lancashire</v>
          </cell>
          <cell r="AZ213" t="str">
            <v>Lancashire Fire Authority</v>
          </cell>
          <cell r="BA213" t="str">
            <v>Ribble Valley</v>
          </cell>
        </row>
        <row r="214">
          <cell r="A214">
            <v>210</v>
          </cell>
          <cell r="B214" t="str">
            <v>Richmond upon Thames</v>
          </cell>
          <cell r="C214" t="str">
            <v>E5047</v>
          </cell>
          <cell r="D214">
            <v>5964</v>
          </cell>
          <cell r="E214">
            <v>206335665</v>
          </cell>
          <cell r="F214">
            <v>95327077.230000004</v>
          </cell>
          <cell r="G214">
            <v>1511627.45</v>
          </cell>
          <cell r="H214">
            <v>2012841.6</v>
          </cell>
          <cell r="I214">
            <v>501214.15</v>
          </cell>
          <cell r="J214">
            <v>7441760.7300000004</v>
          </cell>
          <cell r="K214">
            <v>50494.97</v>
          </cell>
          <cell r="L214">
            <v>0</v>
          </cell>
          <cell r="M214">
            <v>0</v>
          </cell>
          <cell r="N214">
            <v>3060077.31</v>
          </cell>
          <cell r="O214">
            <v>11053547.16</v>
          </cell>
          <cell r="P214">
            <v>248884.98</v>
          </cell>
          <cell r="Q214">
            <v>162990.39000000001</v>
          </cell>
          <cell r="R214">
            <v>3838.65</v>
          </cell>
          <cell r="S214">
            <v>0</v>
          </cell>
          <cell r="T214">
            <v>0</v>
          </cell>
          <cell r="U214">
            <v>0</v>
          </cell>
          <cell r="V214">
            <v>415714.02</v>
          </cell>
          <cell r="W214">
            <v>83857816.049999997</v>
          </cell>
          <cell r="X214">
            <v>1257867</v>
          </cell>
          <cell r="Y214">
            <v>304563.73</v>
          </cell>
          <cell r="Z214">
            <v>0</v>
          </cell>
          <cell r="AA214">
            <v>0</v>
          </cell>
          <cell r="AB214">
            <v>0</v>
          </cell>
          <cell r="AC214">
            <v>0</v>
          </cell>
          <cell r="AD214">
            <v>0</v>
          </cell>
          <cell r="AE214">
            <v>0</v>
          </cell>
          <cell r="AF214">
            <v>0</v>
          </cell>
          <cell r="AG214">
            <v>0</v>
          </cell>
          <cell r="AH214">
            <v>0</v>
          </cell>
          <cell r="AI214">
            <v>82295385.319999993</v>
          </cell>
          <cell r="AJ214">
            <v>1298675</v>
          </cell>
          <cell r="AK214">
            <v>599987.85</v>
          </cell>
          <cell r="AL214">
            <v>0.63</v>
          </cell>
          <cell r="AM214">
            <v>4192890</v>
          </cell>
          <cell r="AN214">
            <v>78702483</v>
          </cell>
          <cell r="AO214">
            <v>39488.68</v>
          </cell>
          <cell r="AP214">
            <v>321214.37</v>
          </cell>
          <cell r="AQ214">
            <v>281725.69</v>
          </cell>
          <cell r="AR214">
            <v>78420757</v>
          </cell>
          <cell r="AS214">
            <v>39351242</v>
          </cell>
          <cell r="AT214">
            <v>23610745</v>
          </cell>
          <cell r="AU214">
            <v>15740497</v>
          </cell>
          <cell r="AV214">
            <v>0</v>
          </cell>
          <cell r="AW214">
            <v>0</v>
          </cell>
          <cell r="AX214">
            <v>0</v>
          </cell>
          <cell r="AY214" t="str">
            <v>Greater London Authority</v>
          </cell>
          <cell r="AZ214" t="str">
            <v>NA</v>
          </cell>
          <cell r="BA214" t="str">
            <v>Richmond upon Thames</v>
          </cell>
        </row>
        <row r="215">
          <cell r="A215">
            <v>211</v>
          </cell>
          <cell r="B215" t="str">
            <v>Richmondshire</v>
          </cell>
          <cell r="C215" t="str">
            <v>E2734</v>
          </cell>
          <cell r="D215">
            <v>2472</v>
          </cell>
          <cell r="E215">
            <v>33309837</v>
          </cell>
          <cell r="F215">
            <v>15389144.689999999</v>
          </cell>
          <cell r="G215">
            <v>218729.26</v>
          </cell>
          <cell r="H215">
            <v>1549860.17</v>
          </cell>
          <cell r="I215">
            <v>1331130.9099999999</v>
          </cell>
          <cell r="J215">
            <v>526752.18999999994</v>
          </cell>
          <cell r="K215">
            <v>38124.620000000003</v>
          </cell>
          <cell r="L215">
            <v>44719.87</v>
          </cell>
          <cell r="M215">
            <v>2042.88</v>
          </cell>
          <cell r="N215">
            <v>201933.77</v>
          </cell>
          <cell r="O215">
            <v>2144704.2400000002</v>
          </cell>
          <cell r="P215">
            <v>46019.66</v>
          </cell>
          <cell r="Q215">
            <v>7680</v>
          </cell>
          <cell r="R215">
            <v>1326.34</v>
          </cell>
          <cell r="S215">
            <v>18403.169999999998</v>
          </cell>
          <cell r="T215">
            <v>5806.76</v>
          </cell>
          <cell r="U215">
            <v>0</v>
          </cell>
          <cell r="V215">
            <v>79235.929999999993</v>
          </cell>
          <cell r="W215">
            <v>13165204.52</v>
          </cell>
          <cell r="X215">
            <v>197538</v>
          </cell>
          <cell r="Y215">
            <v>96434.74</v>
          </cell>
          <cell r="Z215">
            <v>0</v>
          </cell>
          <cell r="AA215">
            <v>0</v>
          </cell>
          <cell r="AB215">
            <v>0</v>
          </cell>
          <cell r="AC215">
            <v>0</v>
          </cell>
          <cell r="AD215">
            <v>0</v>
          </cell>
          <cell r="AE215">
            <v>0</v>
          </cell>
          <cell r="AF215">
            <v>0</v>
          </cell>
          <cell r="AG215">
            <v>0</v>
          </cell>
          <cell r="AH215">
            <v>0</v>
          </cell>
          <cell r="AI215">
            <v>12871231.779999999</v>
          </cell>
          <cell r="AJ215">
            <v>200000</v>
          </cell>
          <cell r="AK215">
            <v>92400</v>
          </cell>
          <cell r="AL215">
            <v>0.6</v>
          </cell>
          <cell r="AM215">
            <v>150000</v>
          </cell>
          <cell r="AN215">
            <v>12813632</v>
          </cell>
          <cell r="AO215">
            <v>10043.129999999999</v>
          </cell>
          <cell r="AP215">
            <v>26513.61</v>
          </cell>
          <cell r="AQ215">
            <v>16470.48</v>
          </cell>
          <cell r="AR215">
            <v>12797162</v>
          </cell>
          <cell r="AS215">
            <v>6406816</v>
          </cell>
          <cell r="AT215">
            <v>5125453</v>
          </cell>
          <cell r="AU215">
            <v>1153227</v>
          </cell>
          <cell r="AV215">
            <v>128136</v>
          </cell>
          <cell r="AW215">
            <v>0</v>
          </cell>
          <cell r="AX215">
            <v>0</v>
          </cell>
          <cell r="AY215" t="str">
            <v>North Yorkshire</v>
          </cell>
          <cell r="AZ215" t="str">
            <v>North Yorkshire Fire Authority</v>
          </cell>
          <cell r="BA215" t="str">
            <v>Richmondshire</v>
          </cell>
        </row>
        <row r="216">
          <cell r="A216">
            <v>212</v>
          </cell>
          <cell r="B216" t="str">
            <v>Rochdale</v>
          </cell>
          <cell r="C216" t="str">
            <v>E4205</v>
          </cell>
          <cell r="D216">
            <v>6546</v>
          </cell>
          <cell r="E216">
            <v>165799425</v>
          </cell>
          <cell r="F216">
            <v>76599334.349999994</v>
          </cell>
          <cell r="G216">
            <v>1267457.99</v>
          </cell>
          <cell r="H216">
            <v>4301714.5599999996</v>
          </cell>
          <cell r="I216">
            <v>3034256.57</v>
          </cell>
          <cell r="J216">
            <v>2725469.41</v>
          </cell>
          <cell r="K216">
            <v>88877.7</v>
          </cell>
          <cell r="L216">
            <v>0</v>
          </cell>
          <cell r="M216">
            <v>5338.84</v>
          </cell>
          <cell r="N216">
            <v>4475112.62</v>
          </cell>
          <cell r="O216">
            <v>10329055.140000001</v>
          </cell>
          <cell r="P216">
            <v>351894.41</v>
          </cell>
          <cell r="Q216">
            <v>84486.96</v>
          </cell>
          <cell r="R216">
            <v>14410.24</v>
          </cell>
          <cell r="S216">
            <v>0</v>
          </cell>
          <cell r="T216">
            <v>0</v>
          </cell>
          <cell r="U216">
            <v>0</v>
          </cell>
          <cell r="V216">
            <v>450791.61</v>
          </cell>
          <cell r="W216">
            <v>65819487.600000001</v>
          </cell>
          <cell r="X216">
            <v>1536000</v>
          </cell>
          <cell r="Y216">
            <v>285612.18</v>
          </cell>
          <cell r="Z216">
            <v>0</v>
          </cell>
          <cell r="AA216">
            <v>0</v>
          </cell>
          <cell r="AB216">
            <v>0</v>
          </cell>
          <cell r="AC216">
            <v>0</v>
          </cell>
          <cell r="AD216">
            <v>0</v>
          </cell>
          <cell r="AE216">
            <v>0</v>
          </cell>
          <cell r="AF216">
            <v>0</v>
          </cell>
          <cell r="AG216">
            <v>0</v>
          </cell>
          <cell r="AH216">
            <v>0</v>
          </cell>
          <cell r="AI216">
            <v>63997875.420000002</v>
          </cell>
          <cell r="AJ216">
            <v>900000</v>
          </cell>
          <cell r="AK216">
            <v>415800</v>
          </cell>
          <cell r="AL216">
            <v>0.54</v>
          </cell>
          <cell r="AM216">
            <v>4090033</v>
          </cell>
          <cell r="AN216">
            <v>60323642</v>
          </cell>
          <cell r="AO216">
            <v>28081.01</v>
          </cell>
          <cell r="AP216">
            <v>275705.09999999998</v>
          </cell>
          <cell r="AQ216">
            <v>247624.09</v>
          </cell>
          <cell r="AR216">
            <v>60076018</v>
          </cell>
          <cell r="AS216">
            <v>30161821</v>
          </cell>
          <cell r="AT216">
            <v>29558585</v>
          </cell>
          <cell r="AU216">
            <v>0</v>
          </cell>
          <cell r="AV216">
            <v>603236</v>
          </cell>
          <cell r="AW216">
            <v>0</v>
          </cell>
          <cell r="AX216">
            <v>0</v>
          </cell>
          <cell r="AY216" t="str">
            <v>MD</v>
          </cell>
          <cell r="AZ216" t="str">
            <v>Greater Manchester Fire</v>
          </cell>
          <cell r="BA216" t="str">
            <v>Rochdale</v>
          </cell>
        </row>
        <row r="217">
          <cell r="A217">
            <v>213</v>
          </cell>
          <cell r="B217" t="str">
            <v>Rochford</v>
          </cell>
          <cell r="C217" t="str">
            <v>E1540</v>
          </cell>
          <cell r="D217">
            <v>2044</v>
          </cell>
          <cell r="E217">
            <v>41195555</v>
          </cell>
          <cell r="F217">
            <v>19032346.41</v>
          </cell>
          <cell r="G217">
            <v>282130.03999999998</v>
          </cell>
          <cell r="H217">
            <v>1387564.28</v>
          </cell>
          <cell r="I217">
            <v>1105434.24</v>
          </cell>
          <cell r="J217">
            <v>907933.52</v>
          </cell>
          <cell r="K217">
            <v>12453.24</v>
          </cell>
          <cell r="L217">
            <v>253.16</v>
          </cell>
          <cell r="M217">
            <v>0</v>
          </cell>
          <cell r="N217">
            <v>446503.18</v>
          </cell>
          <cell r="O217">
            <v>2472577.34</v>
          </cell>
          <cell r="P217">
            <v>28409.89</v>
          </cell>
          <cell r="Q217">
            <v>0</v>
          </cell>
          <cell r="R217">
            <v>0</v>
          </cell>
          <cell r="S217">
            <v>0</v>
          </cell>
          <cell r="T217">
            <v>0</v>
          </cell>
          <cell r="U217">
            <v>0</v>
          </cell>
          <cell r="V217">
            <v>28409.89</v>
          </cell>
          <cell r="W217">
            <v>16531359.18</v>
          </cell>
          <cell r="X217">
            <v>164000</v>
          </cell>
          <cell r="Y217">
            <v>85320.04</v>
          </cell>
          <cell r="Z217">
            <v>0</v>
          </cell>
          <cell r="AA217">
            <v>0</v>
          </cell>
          <cell r="AB217">
            <v>0</v>
          </cell>
          <cell r="AC217">
            <v>0</v>
          </cell>
          <cell r="AD217">
            <v>0</v>
          </cell>
          <cell r="AE217">
            <v>0</v>
          </cell>
          <cell r="AF217">
            <v>0</v>
          </cell>
          <cell r="AG217">
            <v>0</v>
          </cell>
          <cell r="AH217">
            <v>0</v>
          </cell>
          <cell r="AI217">
            <v>16282039.140000001</v>
          </cell>
          <cell r="AJ217">
            <v>-545555</v>
          </cell>
          <cell r="AK217">
            <v>-252046.41</v>
          </cell>
          <cell r="AL217">
            <v>-1.32</v>
          </cell>
          <cell r="AM217">
            <v>450000</v>
          </cell>
          <cell r="AN217">
            <v>15579993</v>
          </cell>
          <cell r="AO217">
            <v>11007.25</v>
          </cell>
          <cell r="AP217">
            <v>42941.47</v>
          </cell>
          <cell r="AQ217">
            <v>31934.22</v>
          </cell>
          <cell r="AR217">
            <v>15548059</v>
          </cell>
          <cell r="AS217">
            <v>7789997</v>
          </cell>
          <cell r="AT217">
            <v>6231997</v>
          </cell>
          <cell r="AU217">
            <v>1402199</v>
          </cell>
          <cell r="AV217">
            <v>155800</v>
          </cell>
          <cell r="AW217">
            <v>0</v>
          </cell>
          <cell r="AX217">
            <v>0</v>
          </cell>
          <cell r="AY217" t="str">
            <v>Essex</v>
          </cell>
          <cell r="AZ217" t="str">
            <v>Essex Fire Authority</v>
          </cell>
          <cell r="BA217" t="str">
            <v>Rochford</v>
          </cell>
        </row>
        <row r="218">
          <cell r="A218">
            <v>214</v>
          </cell>
          <cell r="B218" t="str">
            <v>Rossendale</v>
          </cell>
          <cell r="C218" t="str">
            <v>E2341</v>
          </cell>
          <cell r="D218">
            <v>2575</v>
          </cell>
          <cell r="E218">
            <v>36384770</v>
          </cell>
          <cell r="F218">
            <v>16809763.739999998</v>
          </cell>
          <cell r="G218">
            <v>220163</v>
          </cell>
          <cell r="H218">
            <v>1830000</v>
          </cell>
          <cell r="I218">
            <v>1609837</v>
          </cell>
          <cell r="J218">
            <v>431218.86</v>
          </cell>
          <cell r="K218">
            <v>46144</v>
          </cell>
          <cell r="L218">
            <v>0</v>
          </cell>
          <cell r="M218">
            <v>50000</v>
          </cell>
          <cell r="N218">
            <v>750000</v>
          </cell>
          <cell r="O218">
            <v>2887199.86</v>
          </cell>
          <cell r="P218">
            <v>43855</v>
          </cell>
          <cell r="Q218">
            <v>17723</v>
          </cell>
          <cell r="R218">
            <v>3033</v>
          </cell>
          <cell r="S218">
            <v>291.10000000000002</v>
          </cell>
          <cell r="T218">
            <v>0</v>
          </cell>
          <cell r="U218">
            <v>0</v>
          </cell>
          <cell r="V218">
            <v>64902.1</v>
          </cell>
          <cell r="W218">
            <v>13857661.779999999</v>
          </cell>
          <cell r="X218">
            <v>570000</v>
          </cell>
          <cell r="Y218">
            <v>101007.29</v>
          </cell>
          <cell r="Z218">
            <v>0</v>
          </cell>
          <cell r="AA218">
            <v>0</v>
          </cell>
          <cell r="AB218">
            <v>0</v>
          </cell>
          <cell r="AC218">
            <v>0</v>
          </cell>
          <cell r="AD218">
            <v>0</v>
          </cell>
          <cell r="AE218">
            <v>0</v>
          </cell>
          <cell r="AF218">
            <v>0</v>
          </cell>
          <cell r="AG218">
            <v>0</v>
          </cell>
          <cell r="AH218">
            <v>0</v>
          </cell>
          <cell r="AI218">
            <v>13186654.49</v>
          </cell>
          <cell r="AJ218">
            <v>0</v>
          </cell>
          <cell r="AK218">
            <v>0</v>
          </cell>
          <cell r="AL218">
            <v>0</v>
          </cell>
          <cell r="AM218">
            <v>683500</v>
          </cell>
          <cell r="AN218">
            <v>12503154</v>
          </cell>
          <cell r="AO218">
            <v>6359</v>
          </cell>
          <cell r="AP218">
            <v>85263.95</v>
          </cell>
          <cell r="AQ218">
            <v>78904.95</v>
          </cell>
          <cell r="AR218">
            <v>12424249</v>
          </cell>
          <cell r="AS218">
            <v>6251577</v>
          </cell>
          <cell r="AT218">
            <v>5001262</v>
          </cell>
          <cell r="AU218">
            <v>1125284</v>
          </cell>
          <cell r="AV218">
            <v>125032</v>
          </cell>
          <cell r="AW218">
            <v>0</v>
          </cell>
          <cell r="AX218">
            <v>0</v>
          </cell>
          <cell r="AY218" t="str">
            <v>Lancashire</v>
          </cell>
          <cell r="AZ218" t="str">
            <v>Lancashire Fire Authority</v>
          </cell>
          <cell r="BA218" t="str">
            <v>Rossendale</v>
          </cell>
        </row>
        <row r="219">
          <cell r="A219">
            <v>215</v>
          </cell>
          <cell r="B219" t="str">
            <v>Rother</v>
          </cell>
          <cell r="C219" t="str">
            <v>E1436</v>
          </cell>
          <cell r="D219">
            <v>3460</v>
          </cell>
          <cell r="E219">
            <v>47027675</v>
          </cell>
          <cell r="F219">
            <v>21726785.850000001</v>
          </cell>
          <cell r="G219">
            <v>294183.32</v>
          </cell>
          <cell r="H219">
            <v>2409096.94</v>
          </cell>
          <cell r="I219">
            <v>2114913.62</v>
          </cell>
          <cell r="J219">
            <v>1327078.8700000001</v>
          </cell>
          <cell r="K219">
            <v>48607.199999999997</v>
          </cell>
          <cell r="L219">
            <v>24796.71</v>
          </cell>
          <cell r="M219">
            <v>0</v>
          </cell>
          <cell r="N219">
            <v>479278.91</v>
          </cell>
          <cell r="O219">
            <v>3994675.31</v>
          </cell>
          <cell r="P219">
            <v>27007.759999999998</v>
          </cell>
          <cell r="Q219">
            <v>0</v>
          </cell>
          <cell r="R219">
            <v>4935.32</v>
          </cell>
          <cell r="S219">
            <v>2849.55</v>
          </cell>
          <cell r="T219">
            <v>0</v>
          </cell>
          <cell r="U219">
            <v>0</v>
          </cell>
          <cell r="V219">
            <v>34792.629999999997</v>
          </cell>
          <cell r="W219">
            <v>17697317.91</v>
          </cell>
          <cell r="X219">
            <v>148000</v>
          </cell>
          <cell r="Y219">
            <v>136326.41</v>
          </cell>
          <cell r="Z219">
            <v>0</v>
          </cell>
          <cell r="AA219">
            <v>0</v>
          </cell>
          <cell r="AB219">
            <v>0</v>
          </cell>
          <cell r="AC219">
            <v>0</v>
          </cell>
          <cell r="AD219">
            <v>0</v>
          </cell>
          <cell r="AE219">
            <v>0</v>
          </cell>
          <cell r="AF219">
            <v>0</v>
          </cell>
          <cell r="AG219">
            <v>0</v>
          </cell>
          <cell r="AH219">
            <v>0</v>
          </cell>
          <cell r="AI219">
            <v>17412991.5</v>
          </cell>
          <cell r="AJ219">
            <v>-103500</v>
          </cell>
          <cell r="AK219">
            <v>-47817</v>
          </cell>
          <cell r="AL219">
            <v>-0.22</v>
          </cell>
          <cell r="AM219">
            <v>1240000</v>
          </cell>
          <cell r="AN219">
            <v>16125175</v>
          </cell>
          <cell r="AO219">
            <v>54913.5</v>
          </cell>
          <cell r="AP219">
            <v>127262.42</v>
          </cell>
          <cell r="AQ219">
            <v>72348.92</v>
          </cell>
          <cell r="AR219">
            <v>16052826</v>
          </cell>
          <cell r="AS219">
            <v>8062588</v>
          </cell>
          <cell r="AT219">
            <v>6450070</v>
          </cell>
          <cell r="AU219">
            <v>1451266</v>
          </cell>
          <cell r="AV219">
            <v>161252</v>
          </cell>
          <cell r="AW219">
            <v>0</v>
          </cell>
          <cell r="AX219">
            <v>0</v>
          </cell>
          <cell r="AY219" t="str">
            <v>East Sussex</v>
          </cell>
          <cell r="AZ219" t="str">
            <v>East Sussex Fire Authority</v>
          </cell>
          <cell r="BA219" t="str">
            <v>Rother</v>
          </cell>
        </row>
        <row r="220">
          <cell r="A220">
            <v>216</v>
          </cell>
          <cell r="B220" t="str">
            <v>Rotherham</v>
          </cell>
          <cell r="C220" t="str">
            <v>E4403</v>
          </cell>
          <cell r="D220">
            <v>7185</v>
          </cell>
          <cell r="E220">
            <v>188051498</v>
          </cell>
          <cell r="F220">
            <v>86879792.079999998</v>
          </cell>
          <cell r="G220">
            <v>1448234.65</v>
          </cell>
          <cell r="H220">
            <v>4385862.66</v>
          </cell>
          <cell r="I220">
            <v>2937628.01</v>
          </cell>
          <cell r="J220">
            <v>2931102.86</v>
          </cell>
          <cell r="K220">
            <v>13671.5</v>
          </cell>
          <cell r="L220">
            <v>14718.26</v>
          </cell>
          <cell r="M220">
            <v>257677.86</v>
          </cell>
          <cell r="N220">
            <v>1649441.64</v>
          </cell>
          <cell r="O220">
            <v>7804240.1299999999</v>
          </cell>
          <cell r="P220">
            <v>93497.04</v>
          </cell>
          <cell r="Q220">
            <v>551147.17000000004</v>
          </cell>
          <cell r="R220">
            <v>3417.89</v>
          </cell>
          <cell r="S220">
            <v>0</v>
          </cell>
          <cell r="T220">
            <v>217.72</v>
          </cell>
          <cell r="U220">
            <v>0</v>
          </cell>
          <cell r="V220">
            <v>648279.81999999995</v>
          </cell>
          <cell r="W220">
            <v>78427272.129999995</v>
          </cell>
          <cell r="X220">
            <v>750000</v>
          </cell>
          <cell r="Y220">
            <v>310276.76</v>
          </cell>
          <cell r="Z220">
            <v>0</v>
          </cell>
          <cell r="AA220">
            <v>403811.77</v>
          </cell>
          <cell r="AB220">
            <v>403811.77</v>
          </cell>
          <cell r="AC220">
            <v>315770.02</v>
          </cell>
          <cell r="AD220">
            <v>88041.75</v>
          </cell>
          <cell r="AE220">
            <v>0</v>
          </cell>
          <cell r="AF220">
            <v>0</v>
          </cell>
          <cell r="AG220">
            <v>0</v>
          </cell>
          <cell r="AH220">
            <v>0</v>
          </cell>
          <cell r="AI220">
            <v>77278953.620000005</v>
          </cell>
          <cell r="AJ220">
            <v>-1635000</v>
          </cell>
          <cell r="AK220">
            <v>-755370</v>
          </cell>
          <cell r="AL220">
            <v>-0.87</v>
          </cell>
          <cell r="AM220">
            <v>4343989.5999999996</v>
          </cell>
          <cell r="AN220">
            <v>72179594</v>
          </cell>
          <cell r="AO220">
            <v>47450.46</v>
          </cell>
          <cell r="AP220">
            <v>121916.27</v>
          </cell>
          <cell r="AQ220">
            <v>74465.81</v>
          </cell>
          <cell r="AR220">
            <v>72105128</v>
          </cell>
          <cell r="AS220">
            <v>35685985.229999997</v>
          </cell>
          <cell r="AT220">
            <v>35368001</v>
          </cell>
          <cell r="AU220">
            <v>0</v>
          </cell>
          <cell r="AV220">
            <v>721796</v>
          </cell>
          <cell r="AW220">
            <v>0</v>
          </cell>
          <cell r="AX220">
            <v>0</v>
          </cell>
          <cell r="AY220" t="str">
            <v>MD</v>
          </cell>
          <cell r="AZ220" t="str">
            <v>South Yorkshire Fire</v>
          </cell>
          <cell r="BA220" t="str">
            <v>Rotherham</v>
          </cell>
        </row>
        <row r="221">
          <cell r="A221">
            <v>217</v>
          </cell>
          <cell r="B221" t="str">
            <v>Rugby</v>
          </cell>
          <cell r="C221" t="str">
            <v>E3733</v>
          </cell>
          <cell r="D221">
            <v>2856</v>
          </cell>
          <cell r="E221">
            <v>102239752</v>
          </cell>
          <cell r="F221">
            <v>47234765.420000002</v>
          </cell>
          <cell r="G221">
            <v>820283.56</v>
          </cell>
          <cell r="H221">
            <v>1261905.28</v>
          </cell>
          <cell r="I221">
            <v>441621.72</v>
          </cell>
          <cell r="J221">
            <v>2267600.1</v>
          </cell>
          <cell r="K221">
            <v>68332.679999999993</v>
          </cell>
          <cell r="L221">
            <v>11013.17</v>
          </cell>
          <cell r="M221">
            <v>135931.95000000001</v>
          </cell>
          <cell r="N221">
            <v>1965898.98</v>
          </cell>
          <cell r="O221">
            <v>4890398.5999999996</v>
          </cell>
          <cell r="P221">
            <v>45184.46</v>
          </cell>
          <cell r="Q221">
            <v>107388</v>
          </cell>
          <cell r="R221">
            <v>0</v>
          </cell>
          <cell r="S221">
            <v>845.44</v>
          </cell>
          <cell r="T221">
            <v>0</v>
          </cell>
          <cell r="U221">
            <v>0</v>
          </cell>
          <cell r="V221">
            <v>153417.9</v>
          </cell>
          <cell r="W221">
            <v>42190948.920000002</v>
          </cell>
          <cell r="X221">
            <v>421909.49</v>
          </cell>
          <cell r="Y221">
            <v>135187.44</v>
          </cell>
          <cell r="Z221">
            <v>0</v>
          </cell>
          <cell r="AA221">
            <v>0</v>
          </cell>
          <cell r="AB221">
            <v>0</v>
          </cell>
          <cell r="AC221">
            <v>0</v>
          </cell>
          <cell r="AD221">
            <v>0</v>
          </cell>
          <cell r="AE221">
            <v>0</v>
          </cell>
          <cell r="AF221">
            <v>0</v>
          </cell>
          <cell r="AG221">
            <v>0</v>
          </cell>
          <cell r="AH221">
            <v>0</v>
          </cell>
          <cell r="AI221">
            <v>41633851.990000002</v>
          </cell>
          <cell r="AJ221">
            <v>100000</v>
          </cell>
          <cell r="AK221">
            <v>46200</v>
          </cell>
          <cell r="AL221">
            <v>0.1</v>
          </cell>
          <cell r="AM221">
            <v>1235810</v>
          </cell>
          <cell r="AN221">
            <v>40444242</v>
          </cell>
          <cell r="AO221">
            <v>11012.1</v>
          </cell>
          <cell r="AP221">
            <v>58457.72</v>
          </cell>
          <cell r="AQ221">
            <v>47445.62</v>
          </cell>
          <cell r="AR221">
            <v>40396796</v>
          </cell>
          <cell r="AS221">
            <v>20222121</v>
          </cell>
          <cell r="AT221">
            <v>16177697</v>
          </cell>
          <cell r="AU221">
            <v>4044424</v>
          </cell>
          <cell r="AV221">
            <v>0</v>
          </cell>
          <cell r="AW221">
            <v>0</v>
          </cell>
          <cell r="AX221">
            <v>0</v>
          </cell>
          <cell r="AY221" t="str">
            <v>Warwickshire</v>
          </cell>
          <cell r="AZ221" t="str">
            <v>County</v>
          </cell>
          <cell r="BA221" t="str">
            <v>Rugby</v>
          </cell>
        </row>
        <row r="222">
          <cell r="A222">
            <v>218</v>
          </cell>
          <cell r="B222" t="str">
            <v>Runnymede</v>
          </cell>
          <cell r="C222" t="str">
            <v>E3636</v>
          </cell>
          <cell r="D222">
            <v>2354</v>
          </cell>
          <cell r="E222">
            <v>106690095</v>
          </cell>
          <cell r="F222">
            <v>49290823.890000001</v>
          </cell>
          <cell r="G222">
            <v>874985.22</v>
          </cell>
          <cell r="H222">
            <v>1118241.44</v>
          </cell>
          <cell r="I222">
            <v>243256.22</v>
          </cell>
          <cell r="J222">
            <v>2784045.43</v>
          </cell>
          <cell r="K222">
            <v>35647.08</v>
          </cell>
          <cell r="L222">
            <v>1617</v>
          </cell>
          <cell r="M222">
            <v>0</v>
          </cell>
          <cell r="N222">
            <v>955372.01</v>
          </cell>
          <cell r="O222">
            <v>4019937.74</v>
          </cell>
          <cell r="P222">
            <v>23225.040000000001</v>
          </cell>
          <cell r="Q222">
            <v>673.97</v>
          </cell>
          <cell r="R222">
            <v>0</v>
          </cell>
          <cell r="S222">
            <v>2434.92</v>
          </cell>
          <cell r="T222">
            <v>0</v>
          </cell>
          <cell r="U222">
            <v>0</v>
          </cell>
          <cell r="V222">
            <v>26333.93</v>
          </cell>
          <cell r="W222">
            <v>45244552.219999999</v>
          </cell>
          <cell r="X222">
            <v>452445.52</v>
          </cell>
          <cell r="Y222">
            <v>128571.52</v>
          </cell>
          <cell r="Z222">
            <v>0</v>
          </cell>
          <cell r="AA222">
            <v>0</v>
          </cell>
          <cell r="AB222">
            <v>0</v>
          </cell>
          <cell r="AC222">
            <v>0</v>
          </cell>
          <cell r="AD222">
            <v>0</v>
          </cell>
          <cell r="AE222">
            <v>0</v>
          </cell>
          <cell r="AF222">
            <v>0</v>
          </cell>
          <cell r="AG222">
            <v>0</v>
          </cell>
          <cell r="AH222">
            <v>0</v>
          </cell>
          <cell r="AI222">
            <v>44663535.18</v>
          </cell>
          <cell r="AJ222">
            <v>1014375</v>
          </cell>
          <cell r="AK222">
            <v>468641.25</v>
          </cell>
          <cell r="AL222">
            <v>0.95</v>
          </cell>
          <cell r="AM222">
            <v>900000</v>
          </cell>
          <cell r="AN222">
            <v>44232176</v>
          </cell>
          <cell r="AO222">
            <v>14062.07</v>
          </cell>
          <cell r="AP222">
            <v>37026.519999999997</v>
          </cell>
          <cell r="AQ222">
            <v>22964.45</v>
          </cell>
          <cell r="AR222">
            <v>44209212</v>
          </cell>
          <cell r="AS222">
            <v>22116088</v>
          </cell>
          <cell r="AT222">
            <v>17692870</v>
          </cell>
          <cell r="AU222">
            <v>4423218</v>
          </cell>
          <cell r="AV222">
            <v>0</v>
          </cell>
          <cell r="AW222">
            <v>0</v>
          </cell>
          <cell r="AX222">
            <v>0</v>
          </cell>
          <cell r="AY222" t="str">
            <v>Surrey</v>
          </cell>
          <cell r="AZ222" t="str">
            <v>County</v>
          </cell>
          <cell r="BA222" t="str">
            <v>Runnymede</v>
          </cell>
        </row>
        <row r="223">
          <cell r="A223">
            <v>219</v>
          </cell>
          <cell r="B223" t="str">
            <v>Rushcliffe</v>
          </cell>
          <cell r="C223" t="str">
            <v>E3038</v>
          </cell>
          <cell r="D223">
            <v>2488</v>
          </cell>
          <cell r="E223">
            <v>71276058</v>
          </cell>
          <cell r="F223">
            <v>32929538.800000001</v>
          </cell>
          <cell r="G223">
            <v>547592.62</v>
          </cell>
          <cell r="H223">
            <v>1645595.92</v>
          </cell>
          <cell r="I223">
            <v>1098003.3</v>
          </cell>
          <cell r="J223">
            <v>2349203.4900000002</v>
          </cell>
          <cell r="K223">
            <v>76772.100000000006</v>
          </cell>
          <cell r="L223">
            <v>10659.89</v>
          </cell>
          <cell r="M223">
            <v>0</v>
          </cell>
          <cell r="N223">
            <v>329524.71999999997</v>
          </cell>
          <cell r="O223">
            <v>3864163.5</v>
          </cell>
          <cell r="P223">
            <v>25166.31</v>
          </cell>
          <cell r="Q223">
            <v>379670.17</v>
          </cell>
          <cell r="R223">
            <v>0</v>
          </cell>
          <cell r="S223">
            <v>1960.53</v>
          </cell>
          <cell r="T223">
            <v>3088.46</v>
          </cell>
          <cell r="U223">
            <v>0</v>
          </cell>
          <cell r="V223">
            <v>409885.47</v>
          </cell>
          <cell r="W223">
            <v>28655489.829999998</v>
          </cell>
          <cell r="X223">
            <v>429832.35</v>
          </cell>
          <cell r="Y223">
            <v>110790.09</v>
          </cell>
          <cell r="Z223">
            <v>0</v>
          </cell>
          <cell r="AA223">
            <v>0</v>
          </cell>
          <cell r="AB223">
            <v>0</v>
          </cell>
          <cell r="AC223">
            <v>0</v>
          </cell>
          <cell r="AD223">
            <v>0</v>
          </cell>
          <cell r="AE223">
            <v>0</v>
          </cell>
          <cell r="AF223">
            <v>0</v>
          </cell>
          <cell r="AG223">
            <v>0</v>
          </cell>
          <cell r="AH223">
            <v>0</v>
          </cell>
          <cell r="AI223">
            <v>28114867.390000001</v>
          </cell>
          <cell r="AJ223">
            <v>-2249620</v>
          </cell>
          <cell r="AK223">
            <v>-1039324.44</v>
          </cell>
          <cell r="AL223">
            <v>-3.16</v>
          </cell>
          <cell r="AM223">
            <v>218166.58</v>
          </cell>
          <cell r="AN223">
            <v>26857376</v>
          </cell>
          <cell r="AO223">
            <v>204423.75</v>
          </cell>
          <cell r="AP223">
            <v>3057528.29</v>
          </cell>
          <cell r="AQ223">
            <v>2853104.54</v>
          </cell>
          <cell r="AR223">
            <v>24004271</v>
          </cell>
          <cell r="AS223">
            <v>13428688</v>
          </cell>
          <cell r="AT223">
            <v>10742950</v>
          </cell>
          <cell r="AU223">
            <v>2417164</v>
          </cell>
          <cell r="AV223">
            <v>268574</v>
          </cell>
          <cell r="AW223">
            <v>0</v>
          </cell>
          <cell r="AX223">
            <v>0</v>
          </cell>
          <cell r="AY223" t="str">
            <v>Nottinghamshire</v>
          </cell>
          <cell r="AZ223" t="str">
            <v>Nottinghamshire Fire Authority</v>
          </cell>
          <cell r="BA223" t="str">
            <v>Rushcliffe</v>
          </cell>
        </row>
        <row r="224">
          <cell r="A224">
            <v>220</v>
          </cell>
          <cell r="B224" t="str">
            <v>Rushmoor</v>
          </cell>
          <cell r="C224" t="str">
            <v>E1740</v>
          </cell>
          <cell r="D224">
            <v>2466</v>
          </cell>
          <cell r="E224">
            <v>106353340</v>
          </cell>
          <cell r="F224">
            <v>49135243.079999998</v>
          </cell>
          <cell r="G224">
            <v>871737.26</v>
          </cell>
          <cell r="H224">
            <v>1090457.76</v>
          </cell>
          <cell r="I224">
            <v>218720.5</v>
          </cell>
          <cell r="J224">
            <v>1449617.93</v>
          </cell>
          <cell r="K224">
            <v>9533.0400000000009</v>
          </cell>
          <cell r="L224">
            <v>0</v>
          </cell>
          <cell r="M224">
            <v>0</v>
          </cell>
          <cell r="N224">
            <v>2012358.46</v>
          </cell>
          <cell r="O224">
            <v>3690229.93</v>
          </cell>
          <cell r="P224">
            <v>58122.99</v>
          </cell>
          <cell r="Q224">
            <v>284935.52</v>
          </cell>
          <cell r="R224">
            <v>2383.2600000000002</v>
          </cell>
          <cell r="S224">
            <v>0</v>
          </cell>
          <cell r="T224">
            <v>0</v>
          </cell>
          <cell r="U224">
            <v>0</v>
          </cell>
          <cell r="V224">
            <v>345441.77</v>
          </cell>
          <cell r="W224">
            <v>45099571.380000003</v>
          </cell>
          <cell r="X224">
            <v>680993.56</v>
          </cell>
          <cell r="Y224">
            <v>124561.19</v>
          </cell>
          <cell r="Z224">
            <v>0</v>
          </cell>
          <cell r="AA224">
            <v>0</v>
          </cell>
          <cell r="AB224">
            <v>0</v>
          </cell>
          <cell r="AC224">
            <v>0</v>
          </cell>
          <cell r="AD224">
            <v>0</v>
          </cell>
          <cell r="AE224">
            <v>0</v>
          </cell>
          <cell r="AF224">
            <v>0</v>
          </cell>
          <cell r="AG224">
            <v>0</v>
          </cell>
          <cell r="AH224">
            <v>0</v>
          </cell>
          <cell r="AI224">
            <v>44294016.630000003</v>
          </cell>
          <cell r="AJ224">
            <v>3254655</v>
          </cell>
          <cell r="AK224">
            <v>1503650.61</v>
          </cell>
          <cell r="AL224">
            <v>3.06</v>
          </cell>
          <cell r="AM224">
            <v>3800000</v>
          </cell>
          <cell r="AN224">
            <v>41997667</v>
          </cell>
          <cell r="AO224">
            <v>194979.57</v>
          </cell>
          <cell r="AP224">
            <v>41894.639999999999</v>
          </cell>
          <cell r="AQ224">
            <v>-153084.93</v>
          </cell>
          <cell r="AR224">
            <v>42150752</v>
          </cell>
          <cell r="AS224">
            <v>20998834</v>
          </cell>
          <cell r="AT224">
            <v>16799067</v>
          </cell>
          <cell r="AU224">
            <v>3779790</v>
          </cell>
          <cell r="AV224">
            <v>419977</v>
          </cell>
          <cell r="AW224">
            <v>0</v>
          </cell>
          <cell r="AX224">
            <v>0</v>
          </cell>
          <cell r="AY224" t="str">
            <v>Hampshire</v>
          </cell>
          <cell r="AZ224" t="str">
            <v>Hampshire Fire Authority</v>
          </cell>
          <cell r="BA224" t="str">
            <v>Rushmoor</v>
          </cell>
        </row>
        <row r="225">
          <cell r="A225">
            <v>221</v>
          </cell>
          <cell r="B225" t="str">
            <v>Rutland</v>
          </cell>
          <cell r="C225" t="str">
            <v>E2402</v>
          </cell>
          <cell r="D225">
            <v>1294</v>
          </cell>
          <cell r="E225">
            <v>25730807</v>
          </cell>
          <cell r="F225">
            <v>11887632.83</v>
          </cell>
          <cell r="G225">
            <v>173422.42</v>
          </cell>
          <cell r="H225">
            <v>741456.59</v>
          </cell>
          <cell r="I225">
            <v>568034.17000000004</v>
          </cell>
          <cell r="J225">
            <v>984296.38</v>
          </cell>
          <cell r="K225">
            <v>14601</v>
          </cell>
          <cell r="L225">
            <v>10648.45</v>
          </cell>
          <cell r="M225">
            <v>59438.16</v>
          </cell>
          <cell r="N225">
            <v>150072.74</v>
          </cell>
          <cell r="O225">
            <v>1787090.9</v>
          </cell>
          <cell r="P225">
            <v>38618.75</v>
          </cell>
          <cell r="Q225">
            <v>40037.230000000003</v>
          </cell>
          <cell r="R225">
            <v>0</v>
          </cell>
          <cell r="S225">
            <v>11113.51</v>
          </cell>
          <cell r="T225">
            <v>1501.5</v>
          </cell>
          <cell r="U225">
            <v>0</v>
          </cell>
          <cell r="V225">
            <v>91270.99</v>
          </cell>
          <cell r="W225">
            <v>10009270.939999999</v>
          </cell>
          <cell r="X225">
            <v>110101.98</v>
          </cell>
          <cell r="Y225">
            <v>53205.91</v>
          </cell>
          <cell r="Z225">
            <v>0</v>
          </cell>
          <cell r="AA225">
            <v>0</v>
          </cell>
          <cell r="AB225">
            <v>0</v>
          </cell>
          <cell r="AC225">
            <v>0</v>
          </cell>
          <cell r="AD225">
            <v>0</v>
          </cell>
          <cell r="AE225">
            <v>0</v>
          </cell>
          <cell r="AF225">
            <v>0</v>
          </cell>
          <cell r="AG225">
            <v>0</v>
          </cell>
          <cell r="AH225">
            <v>0</v>
          </cell>
          <cell r="AI225">
            <v>9845963.0500000007</v>
          </cell>
          <cell r="AJ225">
            <v>143964</v>
          </cell>
          <cell r="AK225">
            <v>66511.37</v>
          </cell>
          <cell r="AL225">
            <v>0.56000000000000005</v>
          </cell>
          <cell r="AM225">
            <v>59438.16</v>
          </cell>
          <cell r="AN225">
            <v>9853036</v>
          </cell>
          <cell r="AO225">
            <v>7036.15</v>
          </cell>
          <cell r="AP225">
            <v>23873.24</v>
          </cell>
          <cell r="AQ225">
            <v>16837.09</v>
          </cell>
          <cell r="AR225">
            <v>9836199</v>
          </cell>
          <cell r="AS225">
            <v>4926518</v>
          </cell>
          <cell r="AT225">
            <v>4827988</v>
          </cell>
          <cell r="AU225">
            <v>0</v>
          </cell>
          <cell r="AV225">
            <v>98530</v>
          </cell>
          <cell r="AW225">
            <v>0</v>
          </cell>
          <cell r="AX225">
            <v>0</v>
          </cell>
          <cell r="AY225" t="str">
            <v>UA</v>
          </cell>
          <cell r="AZ225" t="str">
            <v>Leicestershire Fire Authority</v>
          </cell>
          <cell r="BA225" t="str">
            <v>Rutland</v>
          </cell>
        </row>
        <row r="226">
          <cell r="A226">
            <v>222</v>
          </cell>
          <cell r="B226" t="str">
            <v>Ryedale</v>
          </cell>
          <cell r="C226" t="str">
            <v>E2755</v>
          </cell>
          <cell r="D226">
            <v>2812</v>
          </cell>
          <cell r="E226">
            <v>42958875</v>
          </cell>
          <cell r="F226">
            <v>19847000.25</v>
          </cell>
          <cell r="G226">
            <v>282513</v>
          </cell>
          <cell r="H226">
            <v>1996021</v>
          </cell>
          <cell r="I226">
            <v>1713508</v>
          </cell>
          <cell r="J226">
            <v>809082</v>
          </cell>
          <cell r="K226">
            <v>26528</v>
          </cell>
          <cell r="L226">
            <v>44729</v>
          </cell>
          <cell r="M226">
            <v>2000</v>
          </cell>
          <cell r="N226">
            <v>464806</v>
          </cell>
          <cell r="O226">
            <v>3060653</v>
          </cell>
          <cell r="P226">
            <v>83232</v>
          </cell>
          <cell r="Q226">
            <v>51790</v>
          </cell>
          <cell r="R226">
            <v>452</v>
          </cell>
          <cell r="S226">
            <v>16020</v>
          </cell>
          <cell r="T226">
            <v>1809</v>
          </cell>
          <cell r="U226">
            <v>0</v>
          </cell>
          <cell r="V226">
            <v>153303</v>
          </cell>
          <cell r="W226">
            <v>16633044.25</v>
          </cell>
          <cell r="X226">
            <v>249495</v>
          </cell>
          <cell r="Y226">
            <v>111363.86</v>
          </cell>
          <cell r="Z226">
            <v>0</v>
          </cell>
          <cell r="AA226">
            <v>0</v>
          </cell>
          <cell r="AB226">
            <v>0</v>
          </cell>
          <cell r="AC226">
            <v>0</v>
          </cell>
          <cell r="AD226">
            <v>0</v>
          </cell>
          <cell r="AE226">
            <v>0</v>
          </cell>
          <cell r="AF226">
            <v>0</v>
          </cell>
          <cell r="AG226">
            <v>0</v>
          </cell>
          <cell r="AH226">
            <v>0</v>
          </cell>
          <cell r="AI226">
            <v>16272185.390000001</v>
          </cell>
          <cell r="AJ226">
            <v>229200</v>
          </cell>
          <cell r="AK226">
            <v>105890.4</v>
          </cell>
          <cell r="AL226">
            <v>0.53</v>
          </cell>
          <cell r="AM226">
            <v>100000</v>
          </cell>
          <cell r="AN226">
            <v>16278076</v>
          </cell>
          <cell r="AO226">
            <v>4165</v>
          </cell>
          <cell r="AP226">
            <v>185892</v>
          </cell>
          <cell r="AQ226">
            <v>181727</v>
          </cell>
          <cell r="AR226">
            <v>16096349</v>
          </cell>
          <cell r="AS226">
            <v>8139038</v>
          </cell>
          <cell r="AT226">
            <v>6511230</v>
          </cell>
          <cell r="AU226">
            <v>1465027</v>
          </cell>
          <cell r="AV226">
            <v>162781</v>
          </cell>
          <cell r="AW226">
            <v>0</v>
          </cell>
          <cell r="AX226">
            <v>0</v>
          </cell>
          <cell r="AY226" t="str">
            <v>North Yorkshire</v>
          </cell>
          <cell r="AZ226" t="str">
            <v>North Yorkshire Fire Authority</v>
          </cell>
          <cell r="BA226" t="str">
            <v>Ryedale</v>
          </cell>
        </row>
        <row r="227">
          <cell r="A227">
            <v>223</v>
          </cell>
          <cell r="B227" t="str">
            <v>Salford</v>
          </cell>
          <cell r="C227" t="str">
            <v>E4206</v>
          </cell>
          <cell r="D227">
            <v>10273</v>
          </cell>
          <cell r="E227">
            <v>233786760</v>
          </cell>
          <cell r="F227">
            <v>108009483.12</v>
          </cell>
          <cell r="G227">
            <v>1631186.64</v>
          </cell>
          <cell r="H227">
            <v>3722600.7</v>
          </cell>
          <cell r="I227">
            <v>2091414.06</v>
          </cell>
          <cell r="J227">
            <v>5459817.2300000004</v>
          </cell>
          <cell r="K227">
            <v>78296.59</v>
          </cell>
          <cell r="L227">
            <v>0</v>
          </cell>
          <cell r="M227">
            <v>415823.07</v>
          </cell>
          <cell r="N227">
            <v>3180070.65</v>
          </cell>
          <cell r="O227">
            <v>11225421.6</v>
          </cell>
          <cell r="P227">
            <v>380075.75</v>
          </cell>
          <cell r="Q227">
            <v>148739.01999999999</v>
          </cell>
          <cell r="R227">
            <v>4736.88</v>
          </cell>
          <cell r="S227">
            <v>0</v>
          </cell>
          <cell r="T227">
            <v>0</v>
          </cell>
          <cell r="U227">
            <v>0</v>
          </cell>
          <cell r="V227">
            <v>533551.65</v>
          </cell>
          <cell r="W227">
            <v>96250509.870000005</v>
          </cell>
          <cell r="X227">
            <v>2874333.29</v>
          </cell>
          <cell r="Y227">
            <v>439400.25</v>
          </cell>
          <cell r="Z227">
            <v>0</v>
          </cell>
          <cell r="AA227">
            <v>0</v>
          </cell>
          <cell r="AB227">
            <v>0</v>
          </cell>
          <cell r="AC227">
            <v>0</v>
          </cell>
          <cell r="AD227">
            <v>0</v>
          </cell>
          <cell r="AE227">
            <v>0</v>
          </cell>
          <cell r="AF227">
            <v>0</v>
          </cell>
          <cell r="AG227">
            <v>0</v>
          </cell>
          <cell r="AH227">
            <v>0</v>
          </cell>
          <cell r="AI227">
            <v>92936776.329999998</v>
          </cell>
          <cell r="AJ227">
            <v>3708000</v>
          </cell>
          <cell r="AK227">
            <v>1713096</v>
          </cell>
          <cell r="AL227">
            <v>1.59</v>
          </cell>
          <cell r="AM227">
            <v>13100111</v>
          </cell>
          <cell r="AN227">
            <v>81549761</v>
          </cell>
          <cell r="AO227">
            <v>413853.98</v>
          </cell>
          <cell r="AP227">
            <v>179626.32</v>
          </cell>
          <cell r="AQ227">
            <v>-234227.66</v>
          </cell>
          <cell r="AR227">
            <v>81783989</v>
          </cell>
          <cell r="AS227">
            <v>40774881</v>
          </cell>
          <cell r="AT227">
            <v>39959383</v>
          </cell>
          <cell r="AU227">
            <v>0</v>
          </cell>
          <cell r="AV227">
            <v>815498</v>
          </cell>
          <cell r="AW227">
            <v>0</v>
          </cell>
          <cell r="AX227">
            <v>0</v>
          </cell>
          <cell r="AY227" t="str">
            <v>MD</v>
          </cell>
          <cell r="AZ227" t="str">
            <v>Greater Manchester Fire</v>
          </cell>
          <cell r="BA227" t="str">
            <v>Salford</v>
          </cell>
        </row>
        <row r="228">
          <cell r="A228">
            <v>224</v>
          </cell>
          <cell r="B228" t="str">
            <v>Sandwell</v>
          </cell>
          <cell r="C228" t="str">
            <v>E4604</v>
          </cell>
          <cell r="D228">
            <v>10152</v>
          </cell>
          <cell r="E228">
            <v>249470107</v>
          </cell>
          <cell r="F228">
            <v>115255189.43000001</v>
          </cell>
          <cell r="G228">
            <v>2093133.99</v>
          </cell>
          <cell r="H228">
            <v>5796180.4000000004</v>
          </cell>
          <cell r="I228">
            <v>3703046.41</v>
          </cell>
          <cell r="J228">
            <v>3533792.72</v>
          </cell>
          <cell r="K228">
            <v>91543.56</v>
          </cell>
          <cell r="L228">
            <v>0</v>
          </cell>
          <cell r="M228">
            <v>55312.5</v>
          </cell>
          <cell r="N228">
            <v>5643793.2000000002</v>
          </cell>
          <cell r="O228">
            <v>13027488.390000001</v>
          </cell>
          <cell r="P228">
            <v>412762.42</v>
          </cell>
          <cell r="Q228">
            <v>121082.58</v>
          </cell>
          <cell r="R228">
            <v>7497.46</v>
          </cell>
          <cell r="S228">
            <v>0</v>
          </cell>
          <cell r="T228">
            <v>0</v>
          </cell>
          <cell r="U228">
            <v>0</v>
          </cell>
          <cell r="V228">
            <v>541342.46</v>
          </cell>
          <cell r="W228">
            <v>101686358.58</v>
          </cell>
          <cell r="X228">
            <v>1613572.65</v>
          </cell>
          <cell r="Y228">
            <v>438870.74</v>
          </cell>
          <cell r="Z228">
            <v>0</v>
          </cell>
          <cell r="AA228">
            <v>0</v>
          </cell>
          <cell r="AB228">
            <v>0</v>
          </cell>
          <cell r="AC228">
            <v>0</v>
          </cell>
          <cell r="AD228">
            <v>0</v>
          </cell>
          <cell r="AE228">
            <v>0</v>
          </cell>
          <cell r="AF228">
            <v>0</v>
          </cell>
          <cell r="AG228">
            <v>0</v>
          </cell>
          <cell r="AH228">
            <v>0</v>
          </cell>
          <cell r="AI228">
            <v>99633915.189999998</v>
          </cell>
          <cell r="AJ228">
            <v>4635000</v>
          </cell>
          <cell r="AK228">
            <v>2141370</v>
          </cell>
          <cell r="AL228">
            <v>1.86</v>
          </cell>
          <cell r="AM228">
            <v>5136897.25</v>
          </cell>
          <cell r="AN228">
            <v>96638388</v>
          </cell>
          <cell r="AO228">
            <v>528944.06999999995</v>
          </cell>
          <cell r="AP228">
            <v>441555.79</v>
          </cell>
          <cell r="AQ228">
            <v>-87388.28</v>
          </cell>
          <cell r="AR228">
            <v>96725776</v>
          </cell>
          <cell r="AS228">
            <v>48319194</v>
          </cell>
          <cell r="AT228">
            <v>47352810</v>
          </cell>
          <cell r="AU228">
            <v>0</v>
          </cell>
          <cell r="AV228">
            <v>966384</v>
          </cell>
          <cell r="AW228">
            <v>0</v>
          </cell>
          <cell r="AX228">
            <v>0</v>
          </cell>
          <cell r="AY228" t="str">
            <v>MD</v>
          </cell>
          <cell r="AZ228" t="str">
            <v>West Midlands Fire</v>
          </cell>
          <cell r="BA228" t="str">
            <v>Sandwell</v>
          </cell>
        </row>
        <row r="229">
          <cell r="A229">
            <v>225</v>
          </cell>
          <cell r="B229" t="str">
            <v>Scarborough</v>
          </cell>
          <cell r="C229" t="str">
            <v>E2736</v>
          </cell>
          <cell r="D229">
            <v>6350</v>
          </cell>
          <cell r="E229">
            <v>85168617</v>
          </cell>
          <cell r="F229">
            <v>39347901.049999997</v>
          </cell>
          <cell r="G229">
            <v>565860.12</v>
          </cell>
          <cell r="H229">
            <v>4489877.91</v>
          </cell>
          <cell r="I229">
            <v>3924017.79</v>
          </cell>
          <cell r="J229">
            <v>1386824.98</v>
          </cell>
          <cell r="K229">
            <v>145792.32999999999</v>
          </cell>
          <cell r="L229">
            <v>26602.32</v>
          </cell>
          <cell r="M229">
            <v>33500</v>
          </cell>
          <cell r="N229">
            <v>684814.16</v>
          </cell>
          <cell r="O229">
            <v>6201551.5800000001</v>
          </cell>
          <cell r="P229">
            <v>123914.6</v>
          </cell>
          <cell r="Q229">
            <v>64143.35</v>
          </cell>
          <cell r="R229">
            <v>0</v>
          </cell>
          <cell r="S229">
            <v>1167.9000000000001</v>
          </cell>
          <cell r="T229">
            <v>0</v>
          </cell>
          <cell r="U229">
            <v>0</v>
          </cell>
          <cell r="V229">
            <v>189225.85</v>
          </cell>
          <cell r="W229">
            <v>32957123.620000001</v>
          </cell>
          <cell r="X229">
            <v>479314.54</v>
          </cell>
          <cell r="Y229">
            <v>247588.3</v>
          </cell>
          <cell r="Z229">
            <v>0</v>
          </cell>
          <cell r="AA229">
            <v>0</v>
          </cell>
          <cell r="AB229">
            <v>0</v>
          </cell>
          <cell r="AC229">
            <v>0</v>
          </cell>
          <cell r="AD229">
            <v>0</v>
          </cell>
          <cell r="AE229">
            <v>0</v>
          </cell>
          <cell r="AF229">
            <v>0</v>
          </cell>
          <cell r="AG229">
            <v>0</v>
          </cell>
          <cell r="AH229">
            <v>0</v>
          </cell>
          <cell r="AI229">
            <v>32230220.780000001</v>
          </cell>
          <cell r="AJ229">
            <v>1024330</v>
          </cell>
          <cell r="AK229">
            <v>473240.46</v>
          </cell>
          <cell r="AL229">
            <v>1.2</v>
          </cell>
          <cell r="AM229">
            <v>1368048.96</v>
          </cell>
          <cell r="AN229">
            <v>31335412</v>
          </cell>
          <cell r="AO229">
            <v>10132.07</v>
          </cell>
          <cell r="AP229">
            <v>322488.08</v>
          </cell>
          <cell r="AQ229">
            <v>312356.01</v>
          </cell>
          <cell r="AR229">
            <v>31023056</v>
          </cell>
          <cell r="AS229">
            <v>15667706</v>
          </cell>
          <cell r="AT229">
            <v>12534165</v>
          </cell>
          <cell r="AU229">
            <v>2820187</v>
          </cell>
          <cell r="AV229">
            <v>313354</v>
          </cell>
          <cell r="AW229">
            <v>0</v>
          </cell>
          <cell r="AX229">
            <v>0</v>
          </cell>
          <cell r="AY229" t="str">
            <v>North Yorkshire</v>
          </cell>
          <cell r="AZ229" t="str">
            <v>North Yorkshire Fire Authority</v>
          </cell>
          <cell r="BA229" t="str">
            <v>Scarborough</v>
          </cell>
        </row>
        <row r="230">
          <cell r="A230">
            <v>226</v>
          </cell>
          <cell r="B230" t="str">
            <v>Sedgemoor</v>
          </cell>
          <cell r="C230" t="str">
            <v>E3332</v>
          </cell>
          <cell r="D230">
            <v>3846</v>
          </cell>
          <cell r="E230">
            <v>89304465</v>
          </cell>
          <cell r="F230">
            <v>41258662.829999998</v>
          </cell>
          <cell r="G230">
            <v>670893.51</v>
          </cell>
          <cell r="H230">
            <v>2417612.5099999998</v>
          </cell>
          <cell r="I230">
            <v>1746719</v>
          </cell>
          <cell r="J230">
            <v>1712196.64</v>
          </cell>
          <cell r="K230">
            <v>25965.87</v>
          </cell>
          <cell r="L230">
            <v>69911.69</v>
          </cell>
          <cell r="M230">
            <v>0</v>
          </cell>
          <cell r="N230">
            <v>479798.29</v>
          </cell>
          <cell r="O230">
            <v>4034591.49</v>
          </cell>
          <cell r="P230">
            <v>77345.87</v>
          </cell>
          <cell r="Q230">
            <v>7572.24</v>
          </cell>
          <cell r="R230">
            <v>0</v>
          </cell>
          <cell r="S230">
            <v>38149.81</v>
          </cell>
          <cell r="T230">
            <v>351.12</v>
          </cell>
          <cell r="U230">
            <v>0</v>
          </cell>
          <cell r="V230">
            <v>123419.04</v>
          </cell>
          <cell r="W230">
            <v>37100652.299999997</v>
          </cell>
          <cell r="X230">
            <v>371006.52</v>
          </cell>
          <cell r="Y230">
            <v>162353.35999999999</v>
          </cell>
          <cell r="Z230">
            <v>0</v>
          </cell>
          <cell r="AA230">
            <v>0</v>
          </cell>
          <cell r="AB230">
            <v>0</v>
          </cell>
          <cell r="AC230">
            <v>0</v>
          </cell>
          <cell r="AD230">
            <v>0</v>
          </cell>
          <cell r="AE230">
            <v>0</v>
          </cell>
          <cell r="AF230">
            <v>0</v>
          </cell>
          <cell r="AG230">
            <v>0</v>
          </cell>
          <cell r="AH230">
            <v>9420</v>
          </cell>
          <cell r="AI230">
            <v>36557872.420000002</v>
          </cell>
          <cell r="AJ230">
            <v>220000</v>
          </cell>
          <cell r="AK230">
            <v>101640</v>
          </cell>
          <cell r="AL230">
            <v>0.25</v>
          </cell>
          <cell r="AM230">
            <v>2734500</v>
          </cell>
          <cell r="AN230">
            <v>33925012</v>
          </cell>
          <cell r="AO230">
            <v>49356.43</v>
          </cell>
          <cell r="AP230">
            <v>201067.34</v>
          </cell>
          <cell r="AQ230">
            <v>151710.91</v>
          </cell>
          <cell r="AR230">
            <v>33773301</v>
          </cell>
          <cell r="AS230">
            <v>16962506</v>
          </cell>
          <cell r="AT230">
            <v>13570005</v>
          </cell>
          <cell r="AU230">
            <v>3053251</v>
          </cell>
          <cell r="AV230">
            <v>339250</v>
          </cell>
          <cell r="AW230">
            <v>9420</v>
          </cell>
          <cell r="AX230">
            <v>0</v>
          </cell>
          <cell r="AY230" t="str">
            <v>Somerset</v>
          </cell>
          <cell r="AZ230" t="str">
            <v>Devon and Somerset Fire Authority</v>
          </cell>
          <cell r="BA230" t="str">
            <v>Sedgemoor</v>
          </cell>
        </row>
        <row r="231">
          <cell r="A231">
            <v>227</v>
          </cell>
          <cell r="B231" t="str">
            <v>Sefton</v>
          </cell>
          <cell r="C231" t="str">
            <v>E4304</v>
          </cell>
          <cell r="D231">
            <v>7536</v>
          </cell>
          <cell r="E231">
            <v>180255141</v>
          </cell>
          <cell r="F231">
            <v>83277875.140000001</v>
          </cell>
          <cell r="G231">
            <v>1365625.94</v>
          </cell>
          <cell r="H231">
            <v>4780960.9000000004</v>
          </cell>
          <cell r="I231">
            <v>3415334.96</v>
          </cell>
          <cell r="J231">
            <v>4253836.62</v>
          </cell>
          <cell r="K231">
            <v>32528.03</v>
          </cell>
          <cell r="L231">
            <v>1687.5</v>
          </cell>
          <cell r="M231">
            <v>0</v>
          </cell>
          <cell r="N231">
            <v>3877700.76</v>
          </cell>
          <cell r="O231">
            <v>11581087.869999999</v>
          </cell>
          <cell r="P231">
            <v>228386.75</v>
          </cell>
          <cell r="Q231">
            <v>54836.7</v>
          </cell>
          <cell r="R231">
            <v>0</v>
          </cell>
          <cell r="S231">
            <v>0</v>
          </cell>
          <cell r="T231">
            <v>0</v>
          </cell>
          <cell r="U231">
            <v>0</v>
          </cell>
          <cell r="V231">
            <v>283223.45</v>
          </cell>
          <cell r="W231">
            <v>71413563.819999993</v>
          </cell>
          <cell r="X231">
            <v>1142617.02</v>
          </cell>
          <cell r="Y231">
            <v>322251.8</v>
          </cell>
          <cell r="Z231">
            <v>0</v>
          </cell>
          <cell r="AA231">
            <v>0</v>
          </cell>
          <cell r="AB231">
            <v>0</v>
          </cell>
          <cell r="AC231">
            <v>0</v>
          </cell>
          <cell r="AD231">
            <v>0</v>
          </cell>
          <cell r="AE231">
            <v>0</v>
          </cell>
          <cell r="AF231">
            <v>0</v>
          </cell>
          <cell r="AG231">
            <v>0</v>
          </cell>
          <cell r="AH231">
            <v>0</v>
          </cell>
          <cell r="AI231">
            <v>69948695</v>
          </cell>
          <cell r="AJ231">
            <v>-1802551</v>
          </cell>
          <cell r="AK231">
            <v>-832778.56</v>
          </cell>
          <cell r="AL231">
            <v>-1</v>
          </cell>
          <cell r="AM231">
            <v>3570678.19</v>
          </cell>
          <cell r="AN231">
            <v>65545238</v>
          </cell>
          <cell r="AO231">
            <v>787865.17</v>
          </cell>
          <cell r="AP231">
            <v>100417.48</v>
          </cell>
          <cell r="AQ231">
            <v>-687447.69</v>
          </cell>
          <cell r="AR231">
            <v>66232686</v>
          </cell>
          <cell r="AS231">
            <v>32772619</v>
          </cell>
          <cell r="AT231">
            <v>32117167</v>
          </cell>
          <cell r="AU231">
            <v>0</v>
          </cell>
          <cell r="AV231">
            <v>655452</v>
          </cell>
          <cell r="AW231">
            <v>0</v>
          </cell>
          <cell r="AX231">
            <v>0</v>
          </cell>
          <cell r="AY231" t="str">
            <v>MD</v>
          </cell>
          <cell r="AZ231" t="str">
            <v>Merseyside Fire</v>
          </cell>
          <cell r="BA231" t="str">
            <v>Sefton</v>
          </cell>
        </row>
        <row r="232">
          <cell r="A232">
            <v>228</v>
          </cell>
          <cell r="B232" t="str">
            <v>Selby</v>
          </cell>
          <cell r="C232" t="str">
            <v>E2757</v>
          </cell>
          <cell r="D232">
            <v>2494</v>
          </cell>
          <cell r="E232">
            <v>104526398</v>
          </cell>
          <cell r="F232">
            <v>48291195.880000003</v>
          </cell>
          <cell r="G232">
            <v>732707.28</v>
          </cell>
          <cell r="H232">
            <v>1382039.72</v>
          </cell>
          <cell r="I232">
            <v>649332.43999999994</v>
          </cell>
          <cell r="J232">
            <v>870046.98</v>
          </cell>
          <cell r="K232">
            <v>46575.97</v>
          </cell>
          <cell r="L232">
            <v>31528.99</v>
          </cell>
          <cell r="M232">
            <v>227849.56</v>
          </cell>
          <cell r="N232">
            <v>890155.29</v>
          </cell>
          <cell r="O232">
            <v>2715489.23</v>
          </cell>
          <cell r="P232">
            <v>183365.8</v>
          </cell>
          <cell r="Q232">
            <v>21378.53</v>
          </cell>
          <cell r="R232">
            <v>4076.2</v>
          </cell>
          <cell r="S232">
            <v>19387.89</v>
          </cell>
          <cell r="T232">
            <v>5859.81</v>
          </cell>
          <cell r="U232">
            <v>0</v>
          </cell>
          <cell r="V232">
            <v>234068.23</v>
          </cell>
          <cell r="W232">
            <v>45341638.420000002</v>
          </cell>
          <cell r="X232">
            <v>453444.02</v>
          </cell>
          <cell r="Y232">
            <v>120600.69</v>
          </cell>
          <cell r="Z232">
            <v>0</v>
          </cell>
          <cell r="AA232">
            <v>0</v>
          </cell>
          <cell r="AB232">
            <v>0</v>
          </cell>
          <cell r="AC232">
            <v>0</v>
          </cell>
          <cell r="AD232">
            <v>0</v>
          </cell>
          <cell r="AE232">
            <v>0</v>
          </cell>
          <cell r="AF232">
            <v>0</v>
          </cell>
          <cell r="AG232">
            <v>0</v>
          </cell>
          <cell r="AH232">
            <v>0</v>
          </cell>
          <cell r="AI232">
            <v>44767593.710000001</v>
          </cell>
          <cell r="AJ232">
            <v>250000</v>
          </cell>
          <cell r="AK232">
            <v>115500</v>
          </cell>
          <cell r="AL232">
            <v>0.24</v>
          </cell>
          <cell r="AM232">
            <v>1000000</v>
          </cell>
          <cell r="AN232">
            <v>43883094</v>
          </cell>
          <cell r="AO232">
            <v>46783.69</v>
          </cell>
          <cell r="AP232">
            <v>1834228.43</v>
          </cell>
          <cell r="AQ232">
            <v>1787444.74</v>
          </cell>
          <cell r="AR232">
            <v>42095649</v>
          </cell>
          <cell r="AS232">
            <v>21941547</v>
          </cell>
          <cell r="AT232">
            <v>17553238</v>
          </cell>
          <cell r="AU232">
            <v>3949478</v>
          </cell>
          <cell r="AV232">
            <v>438831</v>
          </cell>
          <cell r="AW232">
            <v>0</v>
          </cell>
          <cell r="AX232">
            <v>0</v>
          </cell>
          <cell r="AY232" t="str">
            <v>North Yorkshire</v>
          </cell>
          <cell r="AZ232" t="str">
            <v>North Yorkshire Fire Authority</v>
          </cell>
          <cell r="BA232" t="str">
            <v>Selby</v>
          </cell>
        </row>
        <row r="233">
          <cell r="A233">
            <v>229</v>
          </cell>
          <cell r="B233" t="str">
            <v>Sevenoaks</v>
          </cell>
          <cell r="C233" t="str">
            <v>E2239</v>
          </cell>
          <cell r="D233">
            <v>3772</v>
          </cell>
          <cell r="E233">
            <v>90501329</v>
          </cell>
          <cell r="F233">
            <v>41811614</v>
          </cell>
          <cell r="G233">
            <v>666186.15</v>
          </cell>
          <cell r="H233">
            <v>2054196.12</v>
          </cell>
          <cell r="I233">
            <v>1388009.97</v>
          </cell>
          <cell r="J233">
            <v>2379729.5299999998</v>
          </cell>
          <cell r="K233">
            <v>81497.91</v>
          </cell>
          <cell r="L233">
            <v>15322.11</v>
          </cell>
          <cell r="M233">
            <v>0</v>
          </cell>
          <cell r="N233">
            <v>1465049.43</v>
          </cell>
          <cell r="O233">
            <v>5329608.95</v>
          </cell>
          <cell r="P233">
            <v>122021.29</v>
          </cell>
          <cell r="Q233">
            <v>27584.11</v>
          </cell>
          <cell r="R233">
            <v>0</v>
          </cell>
          <cell r="S233">
            <v>0</v>
          </cell>
          <cell r="T233">
            <v>7519.05</v>
          </cell>
          <cell r="U233">
            <v>0</v>
          </cell>
          <cell r="V233">
            <v>157124.45000000001</v>
          </cell>
          <cell r="W233">
            <v>36324880.600000001</v>
          </cell>
          <cell r="X233">
            <v>365000</v>
          </cell>
          <cell r="Y233">
            <v>170087.21</v>
          </cell>
          <cell r="Z233">
            <v>0</v>
          </cell>
          <cell r="AA233">
            <v>0</v>
          </cell>
          <cell r="AB233">
            <v>0</v>
          </cell>
          <cell r="AC233">
            <v>0</v>
          </cell>
          <cell r="AD233">
            <v>0</v>
          </cell>
          <cell r="AE233">
            <v>0</v>
          </cell>
          <cell r="AF233">
            <v>0</v>
          </cell>
          <cell r="AG233">
            <v>0</v>
          </cell>
          <cell r="AH233">
            <v>0</v>
          </cell>
          <cell r="AI233">
            <v>35789793.390000001</v>
          </cell>
          <cell r="AJ233">
            <v>327000</v>
          </cell>
          <cell r="AK233">
            <v>151074</v>
          </cell>
          <cell r="AL233">
            <v>0.36</v>
          </cell>
          <cell r="AM233">
            <v>2264000</v>
          </cell>
          <cell r="AN233">
            <v>33676867</v>
          </cell>
          <cell r="AO233">
            <v>5581.71</v>
          </cell>
          <cell r="AP233">
            <v>131880.82</v>
          </cell>
          <cell r="AQ233">
            <v>126299.11</v>
          </cell>
          <cell r="AR233">
            <v>33550568</v>
          </cell>
          <cell r="AS233">
            <v>16838434</v>
          </cell>
          <cell r="AT233">
            <v>13470747</v>
          </cell>
          <cell r="AU233">
            <v>3030918</v>
          </cell>
          <cell r="AV233">
            <v>336769</v>
          </cell>
          <cell r="AW233">
            <v>0</v>
          </cell>
          <cell r="AX233">
            <v>0</v>
          </cell>
          <cell r="AY233" t="str">
            <v>Kent</v>
          </cell>
          <cell r="AZ233" t="str">
            <v>Kent Fire Authority</v>
          </cell>
          <cell r="BA233" t="str">
            <v>Sevenoaks</v>
          </cell>
        </row>
        <row r="234">
          <cell r="A234">
            <v>230</v>
          </cell>
          <cell r="B234" t="str">
            <v>Sheffield</v>
          </cell>
          <cell r="C234" t="str">
            <v>E4404</v>
          </cell>
          <cell r="D234">
            <v>17356</v>
          </cell>
          <cell r="E234">
            <v>531455993</v>
          </cell>
          <cell r="F234">
            <v>245532668.77000001</v>
          </cell>
          <cell r="G234">
            <v>3869105.53</v>
          </cell>
          <cell r="H234">
            <v>9922488.1199999992</v>
          </cell>
          <cell r="I234">
            <v>6053382.5899999999</v>
          </cell>
          <cell r="J234">
            <v>16188967.119999999</v>
          </cell>
          <cell r="K234">
            <v>20024.93</v>
          </cell>
          <cell r="L234">
            <v>0</v>
          </cell>
          <cell r="M234">
            <v>1103193.07</v>
          </cell>
          <cell r="N234">
            <v>8973517.5</v>
          </cell>
          <cell r="O234">
            <v>32339085.210000001</v>
          </cell>
          <cell r="P234">
            <v>6326.42</v>
          </cell>
          <cell r="Q234">
            <v>595912.61</v>
          </cell>
          <cell r="R234">
            <v>0</v>
          </cell>
          <cell r="S234">
            <v>0</v>
          </cell>
          <cell r="T234">
            <v>0</v>
          </cell>
          <cell r="U234">
            <v>0</v>
          </cell>
          <cell r="V234">
            <v>602239.03</v>
          </cell>
          <cell r="W234">
            <v>212591344.53</v>
          </cell>
          <cell r="X234">
            <v>2555936</v>
          </cell>
          <cell r="Y234">
            <v>774872.76</v>
          </cell>
          <cell r="Z234">
            <v>0</v>
          </cell>
          <cell r="AA234">
            <v>55000</v>
          </cell>
          <cell r="AB234">
            <v>1618765</v>
          </cell>
          <cell r="AC234">
            <v>1576208.7</v>
          </cell>
          <cell r="AD234">
            <v>42556.3</v>
          </cell>
          <cell r="AE234">
            <v>1443449.97</v>
          </cell>
          <cell r="AF234">
            <v>1443449.97</v>
          </cell>
          <cell r="AG234">
            <v>0</v>
          </cell>
          <cell r="AH234">
            <v>0</v>
          </cell>
          <cell r="AI234">
            <v>209217979.47</v>
          </cell>
          <cell r="AJ234">
            <v>0</v>
          </cell>
          <cell r="AK234">
            <v>0</v>
          </cell>
          <cell r="AL234">
            <v>0</v>
          </cell>
          <cell r="AM234">
            <v>14800000</v>
          </cell>
          <cell r="AN234">
            <v>194417979</v>
          </cell>
          <cell r="AO234">
            <v>101486.2</v>
          </cell>
          <cell r="AP234">
            <v>214530.87</v>
          </cell>
          <cell r="AQ234">
            <v>113044.67</v>
          </cell>
          <cell r="AR234">
            <v>194304934</v>
          </cell>
          <cell r="AS234">
            <v>97153990</v>
          </cell>
          <cell r="AT234">
            <v>95264810</v>
          </cell>
          <cell r="AU234">
            <v>0</v>
          </cell>
          <cell r="AV234">
            <v>1944180</v>
          </cell>
          <cell r="AW234">
            <v>0</v>
          </cell>
          <cell r="AX234">
            <v>0</v>
          </cell>
          <cell r="AY234" t="str">
            <v>MD</v>
          </cell>
          <cell r="AZ234" t="str">
            <v>South Yorkshire Fire</v>
          </cell>
          <cell r="BA234" t="str">
            <v>Sheffield</v>
          </cell>
        </row>
        <row r="235">
          <cell r="A235">
            <v>231</v>
          </cell>
          <cell r="B235" t="str">
            <v>Shepway</v>
          </cell>
          <cell r="C235" t="str">
            <v>E2240</v>
          </cell>
          <cell r="D235">
            <v>3681</v>
          </cell>
          <cell r="E235">
            <v>74847482</v>
          </cell>
          <cell r="F235">
            <v>34579536.68</v>
          </cell>
          <cell r="G235">
            <v>551309.98</v>
          </cell>
          <cell r="H235">
            <v>2286008.2599999998</v>
          </cell>
          <cell r="I235">
            <v>1734698.28</v>
          </cell>
          <cell r="J235">
            <v>2173971.52</v>
          </cell>
          <cell r="K235">
            <v>93798.2</v>
          </cell>
          <cell r="L235">
            <v>23536.67</v>
          </cell>
          <cell r="M235">
            <v>1013017.99</v>
          </cell>
          <cell r="N235">
            <v>1400412.14</v>
          </cell>
          <cell r="O235">
            <v>6439434.7999999998</v>
          </cell>
          <cell r="P235">
            <v>45393.42</v>
          </cell>
          <cell r="Q235">
            <v>3197.53</v>
          </cell>
          <cell r="R235">
            <v>1828.69</v>
          </cell>
          <cell r="S235">
            <v>0</v>
          </cell>
          <cell r="T235">
            <v>0</v>
          </cell>
          <cell r="U235">
            <v>0</v>
          </cell>
          <cell r="V235">
            <v>50419.64</v>
          </cell>
          <cell r="W235">
            <v>28089682.239999998</v>
          </cell>
          <cell r="X235">
            <v>280896.82</v>
          </cell>
          <cell r="Y235">
            <v>152928.92000000001</v>
          </cell>
          <cell r="Z235">
            <v>0</v>
          </cell>
          <cell r="AA235">
            <v>0</v>
          </cell>
          <cell r="AB235">
            <v>0</v>
          </cell>
          <cell r="AC235">
            <v>0</v>
          </cell>
          <cell r="AD235">
            <v>0</v>
          </cell>
          <cell r="AE235">
            <v>0</v>
          </cell>
          <cell r="AF235">
            <v>0</v>
          </cell>
          <cell r="AG235">
            <v>0</v>
          </cell>
          <cell r="AH235">
            <v>0</v>
          </cell>
          <cell r="AI235">
            <v>27655856.5</v>
          </cell>
          <cell r="AJ235">
            <v>-283866</v>
          </cell>
          <cell r="AK235">
            <v>-131146.09</v>
          </cell>
          <cell r="AL235">
            <v>-0.38</v>
          </cell>
          <cell r="AM235">
            <v>1426911.05</v>
          </cell>
          <cell r="AN235">
            <v>26097799</v>
          </cell>
          <cell r="AO235">
            <v>64706.99</v>
          </cell>
          <cell r="AP235">
            <v>273764.39</v>
          </cell>
          <cell r="AQ235">
            <v>209057.4</v>
          </cell>
          <cell r="AR235">
            <v>25888742</v>
          </cell>
          <cell r="AS235">
            <v>13048900</v>
          </cell>
          <cell r="AT235">
            <v>10439120</v>
          </cell>
          <cell r="AU235">
            <v>2348802</v>
          </cell>
          <cell r="AV235">
            <v>260978</v>
          </cell>
          <cell r="AW235">
            <v>0</v>
          </cell>
          <cell r="AX235">
            <v>0</v>
          </cell>
          <cell r="AY235" t="str">
            <v>Kent</v>
          </cell>
          <cell r="AZ235" t="str">
            <v>Kent Fire Authority</v>
          </cell>
          <cell r="BA235" t="str">
            <v>Shepway</v>
          </cell>
        </row>
        <row r="236">
          <cell r="A236">
            <v>232</v>
          </cell>
          <cell r="B236" t="str">
            <v>Shropshire UA</v>
          </cell>
          <cell r="C236" t="str">
            <v>E3202</v>
          </cell>
          <cell r="D236">
            <v>11513</v>
          </cell>
          <cell r="E236">
            <v>199321302</v>
          </cell>
          <cell r="F236">
            <v>92086441.519999996</v>
          </cell>
          <cell r="G236">
            <v>1401905.12</v>
          </cell>
          <cell r="H236">
            <v>7036702.5899999999</v>
          </cell>
          <cell r="I236">
            <v>5634797.4699999997</v>
          </cell>
          <cell r="J236">
            <v>5074850.87</v>
          </cell>
          <cell r="K236">
            <v>134445.66</v>
          </cell>
          <cell r="L236">
            <v>115664.85</v>
          </cell>
          <cell r="M236">
            <v>87119</v>
          </cell>
          <cell r="N236">
            <v>3079698.43</v>
          </cell>
          <cell r="O236">
            <v>14126576.279999999</v>
          </cell>
          <cell r="P236">
            <v>397215.09</v>
          </cell>
          <cell r="Q236">
            <v>205242.2</v>
          </cell>
          <cell r="R236">
            <v>22141.64</v>
          </cell>
          <cell r="S236">
            <v>7802.97</v>
          </cell>
          <cell r="T236">
            <v>0</v>
          </cell>
          <cell r="U236">
            <v>0</v>
          </cell>
          <cell r="V236">
            <v>632401.9</v>
          </cell>
          <cell r="W236">
            <v>77327463.340000004</v>
          </cell>
          <cell r="X236">
            <v>927700</v>
          </cell>
          <cell r="Y236">
            <v>463652.91</v>
          </cell>
          <cell r="Z236">
            <v>0</v>
          </cell>
          <cell r="AA236">
            <v>0</v>
          </cell>
          <cell r="AB236">
            <v>0</v>
          </cell>
          <cell r="AC236">
            <v>0</v>
          </cell>
          <cell r="AD236">
            <v>0</v>
          </cell>
          <cell r="AE236">
            <v>0</v>
          </cell>
          <cell r="AF236">
            <v>0</v>
          </cell>
          <cell r="AG236">
            <v>0</v>
          </cell>
          <cell r="AH236">
            <v>0</v>
          </cell>
          <cell r="AI236">
            <v>75936110.430000007</v>
          </cell>
          <cell r="AJ236">
            <v>6146213</v>
          </cell>
          <cell r="AK236">
            <v>2839550.41</v>
          </cell>
          <cell r="AL236">
            <v>3.08</v>
          </cell>
          <cell r="AM236">
            <v>2277816.66</v>
          </cell>
          <cell r="AN236">
            <v>76497844</v>
          </cell>
          <cell r="AO236">
            <v>113019.93</v>
          </cell>
          <cell r="AP236">
            <v>290349.31</v>
          </cell>
          <cell r="AQ236">
            <v>177329.38</v>
          </cell>
          <cell r="AR236">
            <v>76320515</v>
          </cell>
          <cell r="AS236">
            <v>38248922</v>
          </cell>
          <cell r="AT236">
            <v>37483944</v>
          </cell>
          <cell r="AU236">
            <v>0</v>
          </cell>
          <cell r="AV236">
            <v>764978</v>
          </cell>
          <cell r="AW236">
            <v>0</v>
          </cell>
          <cell r="AX236">
            <v>0</v>
          </cell>
          <cell r="AY236" t="str">
            <v>UA</v>
          </cell>
          <cell r="AZ236" t="str">
            <v>Shropshire Fire Authority</v>
          </cell>
          <cell r="BA236" t="str">
            <v>Shropshire UA</v>
          </cell>
        </row>
        <row r="237">
          <cell r="A237">
            <v>233</v>
          </cell>
          <cell r="B237" t="str">
            <v>Slough</v>
          </cell>
          <cell r="C237" t="str">
            <v>E0304</v>
          </cell>
          <cell r="D237">
            <v>3351</v>
          </cell>
          <cell r="E237">
            <v>227030211</v>
          </cell>
          <cell r="F237">
            <v>104887957.48</v>
          </cell>
          <cell r="G237">
            <v>1942240.74</v>
          </cell>
          <cell r="H237">
            <v>945334.25</v>
          </cell>
          <cell r="I237">
            <v>-996906.49</v>
          </cell>
          <cell r="J237">
            <v>3614727.18</v>
          </cell>
          <cell r="K237">
            <v>0</v>
          </cell>
          <cell r="L237">
            <v>0</v>
          </cell>
          <cell r="M237">
            <v>0</v>
          </cell>
          <cell r="N237">
            <v>5773496.25</v>
          </cell>
          <cell r="O237">
            <v>8391316.9399999995</v>
          </cell>
          <cell r="P237">
            <v>357818.69</v>
          </cell>
          <cell r="Q237">
            <v>59905.9</v>
          </cell>
          <cell r="R237">
            <v>0</v>
          </cell>
          <cell r="S237">
            <v>0</v>
          </cell>
          <cell r="T237">
            <v>0</v>
          </cell>
          <cell r="U237">
            <v>0</v>
          </cell>
          <cell r="V237">
            <v>417724.59</v>
          </cell>
          <cell r="W237">
            <v>96078915.950000003</v>
          </cell>
          <cell r="X237">
            <v>1921578.32</v>
          </cell>
          <cell r="Y237">
            <v>210291.11</v>
          </cell>
          <cell r="Z237">
            <v>0</v>
          </cell>
          <cell r="AA237">
            <v>0</v>
          </cell>
          <cell r="AB237">
            <v>0</v>
          </cell>
          <cell r="AC237">
            <v>0</v>
          </cell>
          <cell r="AD237">
            <v>0</v>
          </cell>
          <cell r="AE237">
            <v>0</v>
          </cell>
          <cell r="AF237">
            <v>0</v>
          </cell>
          <cell r="AG237">
            <v>0</v>
          </cell>
          <cell r="AH237">
            <v>0</v>
          </cell>
          <cell r="AI237">
            <v>93947046.519999996</v>
          </cell>
          <cell r="AJ237">
            <v>-3381962</v>
          </cell>
          <cell r="AK237">
            <v>-1562466.44</v>
          </cell>
          <cell r="AL237">
            <v>-1.49</v>
          </cell>
          <cell r="AM237">
            <v>2765231.36</v>
          </cell>
          <cell r="AN237">
            <v>89619349</v>
          </cell>
          <cell r="AO237">
            <v>556852.56999999995</v>
          </cell>
          <cell r="AP237">
            <v>159978.93</v>
          </cell>
          <cell r="AQ237">
            <v>-396873.64</v>
          </cell>
          <cell r="AR237">
            <v>90016223</v>
          </cell>
          <cell r="AS237">
            <v>44809675</v>
          </cell>
          <cell r="AT237">
            <v>43913481</v>
          </cell>
          <cell r="AU237">
            <v>0</v>
          </cell>
          <cell r="AV237">
            <v>896193</v>
          </cell>
          <cell r="AW237">
            <v>0</v>
          </cell>
          <cell r="AX237">
            <v>0</v>
          </cell>
          <cell r="AY237" t="str">
            <v>UA</v>
          </cell>
          <cell r="AZ237" t="str">
            <v>Berkshire Fire Authority</v>
          </cell>
          <cell r="BA237" t="str">
            <v>Slough</v>
          </cell>
        </row>
        <row r="238">
          <cell r="A238">
            <v>234</v>
          </cell>
          <cell r="B238" t="str">
            <v>Solihull</v>
          </cell>
          <cell r="C238" t="str">
            <v>E4605</v>
          </cell>
          <cell r="D238">
            <v>4439</v>
          </cell>
          <cell r="E238">
            <v>261218727</v>
          </cell>
          <cell r="F238">
            <v>120683051.87</v>
          </cell>
          <cell r="G238">
            <v>2216134.94</v>
          </cell>
          <cell r="H238">
            <v>1770642.59</v>
          </cell>
          <cell r="I238">
            <v>-445492.35</v>
          </cell>
          <cell r="J238">
            <v>3630427.42</v>
          </cell>
          <cell r="K238">
            <v>76939.45</v>
          </cell>
          <cell r="L238">
            <v>942</v>
          </cell>
          <cell r="M238">
            <v>410629.31</v>
          </cell>
          <cell r="N238">
            <v>3885243.92</v>
          </cell>
          <cell r="O238">
            <v>7558689.75</v>
          </cell>
          <cell r="P238">
            <v>27138.26</v>
          </cell>
          <cell r="Q238">
            <v>317352.3</v>
          </cell>
          <cell r="R238">
            <v>0</v>
          </cell>
          <cell r="S238">
            <v>0</v>
          </cell>
          <cell r="T238">
            <v>0</v>
          </cell>
          <cell r="U238">
            <v>0</v>
          </cell>
          <cell r="V238">
            <v>344490.56</v>
          </cell>
          <cell r="W238">
            <v>112779871.56</v>
          </cell>
          <cell r="X238">
            <v>318000</v>
          </cell>
          <cell r="Y238">
            <v>242567.31</v>
          </cell>
          <cell r="Z238">
            <v>0</v>
          </cell>
          <cell r="AA238">
            <v>0</v>
          </cell>
          <cell r="AB238">
            <v>0</v>
          </cell>
          <cell r="AC238">
            <v>0</v>
          </cell>
          <cell r="AD238">
            <v>0</v>
          </cell>
          <cell r="AE238">
            <v>0</v>
          </cell>
          <cell r="AF238">
            <v>0</v>
          </cell>
          <cell r="AG238">
            <v>0</v>
          </cell>
          <cell r="AH238">
            <v>0</v>
          </cell>
          <cell r="AI238">
            <v>112219304.25</v>
          </cell>
          <cell r="AJ238">
            <v>1386905</v>
          </cell>
          <cell r="AK238">
            <v>640750.11</v>
          </cell>
          <cell r="AL238">
            <v>0.53</v>
          </cell>
          <cell r="AM238">
            <v>708222</v>
          </cell>
          <cell r="AN238">
            <v>112151832</v>
          </cell>
          <cell r="AO238">
            <v>30213.69</v>
          </cell>
          <cell r="AP238">
            <v>117889.43</v>
          </cell>
          <cell r="AQ238">
            <v>87675.74</v>
          </cell>
          <cell r="AR238">
            <v>112064156</v>
          </cell>
          <cell r="AS238">
            <v>56075916</v>
          </cell>
          <cell r="AT238">
            <v>54954398</v>
          </cell>
          <cell r="AU238">
            <v>0</v>
          </cell>
          <cell r="AV238">
            <v>1121518</v>
          </cell>
          <cell r="AW238">
            <v>0</v>
          </cell>
          <cell r="AX238">
            <v>0</v>
          </cell>
          <cell r="AY238" t="str">
            <v>MD</v>
          </cell>
          <cell r="AZ238" t="str">
            <v>West Midlands Fire</v>
          </cell>
          <cell r="BA238" t="str">
            <v>Solihull</v>
          </cell>
        </row>
        <row r="239">
          <cell r="A239">
            <v>235</v>
          </cell>
          <cell r="B239" t="str">
            <v>South Bucks</v>
          </cell>
          <cell r="C239" t="str">
            <v>E0434</v>
          </cell>
          <cell r="D239">
            <v>1966</v>
          </cell>
          <cell r="E239">
            <v>74075266</v>
          </cell>
          <cell r="F239">
            <v>34222772.890000001</v>
          </cell>
          <cell r="G239">
            <v>598854.02</v>
          </cell>
          <cell r="H239">
            <v>796511.29</v>
          </cell>
          <cell r="I239">
            <v>197657.27</v>
          </cell>
          <cell r="J239">
            <v>1723317</v>
          </cell>
          <cell r="K239">
            <v>57085.2</v>
          </cell>
          <cell r="L239">
            <v>2708.25</v>
          </cell>
          <cell r="M239">
            <v>0</v>
          </cell>
          <cell r="N239">
            <v>2102563.23</v>
          </cell>
          <cell r="O239">
            <v>4083330.95</v>
          </cell>
          <cell r="P239">
            <v>16512.3</v>
          </cell>
          <cell r="Q239">
            <v>26376</v>
          </cell>
          <cell r="R239">
            <v>249.63</v>
          </cell>
          <cell r="S239">
            <v>0</v>
          </cell>
          <cell r="T239">
            <v>0</v>
          </cell>
          <cell r="U239">
            <v>0</v>
          </cell>
          <cell r="V239">
            <v>43137.93</v>
          </cell>
          <cell r="W239">
            <v>30096304.010000002</v>
          </cell>
          <cell r="X239">
            <v>304916</v>
          </cell>
          <cell r="Y239">
            <v>99867.95</v>
          </cell>
          <cell r="Z239">
            <v>0</v>
          </cell>
          <cell r="AA239">
            <v>0</v>
          </cell>
          <cell r="AB239">
            <v>0</v>
          </cell>
          <cell r="AC239">
            <v>0</v>
          </cell>
          <cell r="AD239">
            <v>0</v>
          </cell>
          <cell r="AE239">
            <v>0</v>
          </cell>
          <cell r="AF239">
            <v>0</v>
          </cell>
          <cell r="AG239">
            <v>0</v>
          </cell>
          <cell r="AH239">
            <v>0</v>
          </cell>
          <cell r="AI239">
            <v>29691520.059999999</v>
          </cell>
          <cell r="AJ239">
            <v>0</v>
          </cell>
          <cell r="AK239">
            <v>0</v>
          </cell>
          <cell r="AL239">
            <v>0</v>
          </cell>
          <cell r="AM239">
            <v>609832</v>
          </cell>
          <cell r="AN239">
            <v>29081688</v>
          </cell>
          <cell r="AO239">
            <v>21069.7</v>
          </cell>
          <cell r="AP239">
            <v>180045.41</v>
          </cell>
          <cell r="AQ239">
            <v>158975.71</v>
          </cell>
          <cell r="AR239">
            <v>28922712</v>
          </cell>
          <cell r="AS239">
            <v>14540844</v>
          </cell>
          <cell r="AT239">
            <v>11632675</v>
          </cell>
          <cell r="AU239">
            <v>2617352</v>
          </cell>
          <cell r="AV239">
            <v>290817</v>
          </cell>
          <cell r="AW239">
            <v>0</v>
          </cell>
          <cell r="AX239">
            <v>0</v>
          </cell>
          <cell r="AY239" t="str">
            <v>Buckinghamshire</v>
          </cell>
          <cell r="AZ239" t="str">
            <v>Buckinghamshire Fire Authority</v>
          </cell>
          <cell r="BA239" t="str">
            <v>South Bucks</v>
          </cell>
        </row>
        <row r="240">
          <cell r="A240">
            <v>236</v>
          </cell>
          <cell r="B240" t="str">
            <v>South Cambridgeshire</v>
          </cell>
          <cell r="C240" t="str">
            <v>E0536</v>
          </cell>
          <cell r="D240">
            <v>4444</v>
          </cell>
          <cell r="E240">
            <v>175879134</v>
          </cell>
          <cell r="F240">
            <v>81256159.909999996</v>
          </cell>
          <cell r="G240">
            <v>1433930.17</v>
          </cell>
          <cell r="H240">
            <v>1547973.27</v>
          </cell>
          <cell r="I240">
            <v>114043.1</v>
          </cell>
          <cell r="J240">
            <v>8205733.7300000004</v>
          </cell>
          <cell r="K240">
            <v>36696.550000000003</v>
          </cell>
          <cell r="L240">
            <v>78884.37</v>
          </cell>
          <cell r="M240">
            <v>0</v>
          </cell>
          <cell r="N240">
            <v>1423071.65</v>
          </cell>
          <cell r="O240">
            <v>9858429.4000000004</v>
          </cell>
          <cell r="P240">
            <v>105949.64</v>
          </cell>
          <cell r="Q240">
            <v>42819.53</v>
          </cell>
          <cell r="R240">
            <v>0</v>
          </cell>
          <cell r="S240">
            <v>63416.49</v>
          </cell>
          <cell r="T240">
            <v>33123.42</v>
          </cell>
          <cell r="U240">
            <v>0</v>
          </cell>
          <cell r="V240">
            <v>245309.08</v>
          </cell>
          <cell r="W240">
            <v>71152421.430000007</v>
          </cell>
          <cell r="X240">
            <v>312250</v>
          </cell>
          <cell r="Y240">
            <v>218655.53</v>
          </cell>
          <cell r="Z240">
            <v>0</v>
          </cell>
          <cell r="AA240">
            <v>0</v>
          </cell>
          <cell r="AB240">
            <v>0</v>
          </cell>
          <cell r="AC240">
            <v>0</v>
          </cell>
          <cell r="AD240">
            <v>0</v>
          </cell>
          <cell r="AE240">
            <v>0</v>
          </cell>
          <cell r="AF240">
            <v>0</v>
          </cell>
          <cell r="AG240">
            <v>0</v>
          </cell>
          <cell r="AH240">
            <v>0</v>
          </cell>
          <cell r="AI240">
            <v>70621515.900000006</v>
          </cell>
          <cell r="AJ240">
            <v>0</v>
          </cell>
          <cell r="AK240">
            <v>0</v>
          </cell>
          <cell r="AL240">
            <v>0</v>
          </cell>
          <cell r="AM240">
            <v>500000</v>
          </cell>
          <cell r="AN240">
            <v>70121516</v>
          </cell>
          <cell r="AO240">
            <v>43534</v>
          </cell>
          <cell r="AP240">
            <v>136460.96</v>
          </cell>
          <cell r="AQ240">
            <v>92926.96</v>
          </cell>
          <cell r="AR240">
            <v>70028589</v>
          </cell>
          <cell r="AS240">
            <v>35060758</v>
          </cell>
          <cell r="AT240">
            <v>28048606</v>
          </cell>
          <cell r="AU240">
            <v>6310936</v>
          </cell>
          <cell r="AV240">
            <v>701215</v>
          </cell>
          <cell r="AW240">
            <v>0</v>
          </cell>
          <cell r="AX240">
            <v>0</v>
          </cell>
          <cell r="AY240" t="str">
            <v>Cambridgeshire</v>
          </cell>
          <cell r="AZ240" t="str">
            <v>Cambridgeshire Fire Authority</v>
          </cell>
          <cell r="BA240" t="str">
            <v>South Cambridgeshire</v>
          </cell>
        </row>
        <row r="241">
          <cell r="A241">
            <v>237</v>
          </cell>
          <cell r="B241" t="str">
            <v>South Derbyshire</v>
          </cell>
          <cell r="C241" t="str">
            <v>E1039</v>
          </cell>
          <cell r="D241">
            <v>2113</v>
          </cell>
          <cell r="E241">
            <v>54249510</v>
          </cell>
          <cell r="F241">
            <v>25063273.620000001</v>
          </cell>
          <cell r="G241">
            <v>411999.41</v>
          </cell>
          <cell r="H241">
            <v>1250944.26</v>
          </cell>
          <cell r="I241">
            <v>838944.85</v>
          </cell>
          <cell r="J241">
            <v>907157.3</v>
          </cell>
          <cell r="K241">
            <v>32677.98</v>
          </cell>
          <cell r="L241">
            <v>24073.95</v>
          </cell>
          <cell r="M241">
            <v>16300</v>
          </cell>
          <cell r="N241">
            <v>785410.56000000006</v>
          </cell>
          <cell r="O241">
            <v>2604564.64</v>
          </cell>
          <cell r="P241">
            <v>2385.61</v>
          </cell>
          <cell r="Q241">
            <v>0</v>
          </cell>
          <cell r="R241">
            <v>0</v>
          </cell>
          <cell r="S241">
            <v>0</v>
          </cell>
          <cell r="T241">
            <v>0</v>
          </cell>
          <cell r="U241">
            <v>0</v>
          </cell>
          <cell r="V241">
            <v>2385.61</v>
          </cell>
          <cell r="W241">
            <v>22456323.370000001</v>
          </cell>
          <cell r="X241">
            <v>1353182.78</v>
          </cell>
          <cell r="Y241">
            <v>90901.45</v>
          </cell>
          <cell r="Z241">
            <v>0</v>
          </cell>
          <cell r="AA241">
            <v>0</v>
          </cell>
          <cell r="AB241">
            <v>0</v>
          </cell>
          <cell r="AC241">
            <v>0</v>
          </cell>
          <cell r="AD241">
            <v>0</v>
          </cell>
          <cell r="AE241">
            <v>0</v>
          </cell>
          <cell r="AF241">
            <v>0</v>
          </cell>
          <cell r="AG241">
            <v>0</v>
          </cell>
          <cell r="AH241">
            <v>0</v>
          </cell>
          <cell r="AI241">
            <v>21012239.140000001</v>
          </cell>
          <cell r="AJ241">
            <v>1361224</v>
          </cell>
          <cell r="AK241">
            <v>628885.49</v>
          </cell>
          <cell r="AL241">
            <v>2.5099999999999998</v>
          </cell>
          <cell r="AM241">
            <v>911048</v>
          </cell>
          <cell r="AN241">
            <v>20730077</v>
          </cell>
          <cell r="AO241">
            <v>83447.679999999993</v>
          </cell>
          <cell r="AP241">
            <v>56262.18</v>
          </cell>
          <cell r="AQ241">
            <v>-27185.5</v>
          </cell>
          <cell r="AR241">
            <v>20757263</v>
          </cell>
          <cell r="AS241">
            <v>10365039</v>
          </cell>
          <cell r="AT241">
            <v>8292031</v>
          </cell>
          <cell r="AU241">
            <v>1865707</v>
          </cell>
          <cell r="AV241">
            <v>207301</v>
          </cell>
          <cell r="AW241">
            <v>0</v>
          </cell>
          <cell r="AX241">
            <v>0</v>
          </cell>
          <cell r="AY241" t="str">
            <v>Derbyshire</v>
          </cell>
          <cell r="AZ241" t="str">
            <v>Derbyshire Fire Authority</v>
          </cell>
          <cell r="BA241" t="str">
            <v>South Derbyshire</v>
          </cell>
        </row>
        <row r="242">
          <cell r="A242">
            <v>238</v>
          </cell>
          <cell r="B242" t="str">
            <v>South Gloucestershire</v>
          </cell>
          <cell r="C242" t="str">
            <v>E0103</v>
          </cell>
          <cell r="D242">
            <v>6187</v>
          </cell>
          <cell r="E242">
            <v>317880394</v>
          </cell>
          <cell r="F242">
            <v>146860742.03</v>
          </cell>
          <cell r="G242">
            <v>2644639.0699999998</v>
          </cell>
          <cell r="H242">
            <v>3112141.07</v>
          </cell>
          <cell r="I242">
            <v>467502</v>
          </cell>
          <cell r="J242">
            <v>5350695.22</v>
          </cell>
          <cell r="K242">
            <v>88397.28</v>
          </cell>
          <cell r="L242">
            <v>28576.959999999999</v>
          </cell>
          <cell r="M242">
            <v>222927.95</v>
          </cell>
          <cell r="N242">
            <v>3714329.52</v>
          </cell>
          <cell r="O242">
            <v>9872428.9299999997</v>
          </cell>
          <cell r="P242">
            <v>130975.17</v>
          </cell>
          <cell r="Q242">
            <v>590323.56000000006</v>
          </cell>
          <cell r="R242">
            <v>0</v>
          </cell>
          <cell r="S242">
            <v>25888.15</v>
          </cell>
          <cell r="T242">
            <v>24420.27</v>
          </cell>
          <cell r="U242">
            <v>0</v>
          </cell>
          <cell r="V242">
            <v>771607.15</v>
          </cell>
          <cell r="W242">
            <v>136216705.94999999</v>
          </cell>
          <cell r="X242">
            <v>1498383.77</v>
          </cell>
          <cell r="Y242">
            <v>330468.24</v>
          </cell>
          <cell r="Z242">
            <v>0</v>
          </cell>
          <cell r="AA242">
            <v>0</v>
          </cell>
          <cell r="AB242">
            <v>0</v>
          </cell>
          <cell r="AC242">
            <v>0</v>
          </cell>
          <cell r="AD242">
            <v>0</v>
          </cell>
          <cell r="AE242">
            <v>0</v>
          </cell>
          <cell r="AF242">
            <v>0</v>
          </cell>
          <cell r="AG242">
            <v>0</v>
          </cell>
          <cell r="AH242">
            <v>0</v>
          </cell>
          <cell r="AI242">
            <v>134387853.94</v>
          </cell>
          <cell r="AJ242">
            <v>-1500000</v>
          </cell>
          <cell r="AK242">
            <v>-693000</v>
          </cell>
          <cell r="AL242">
            <v>-0.47</v>
          </cell>
          <cell r="AM242">
            <v>3500000</v>
          </cell>
          <cell r="AN242">
            <v>130194854</v>
          </cell>
          <cell r="AO242">
            <v>14485.37</v>
          </cell>
          <cell r="AP242">
            <v>539337.99</v>
          </cell>
          <cell r="AQ242">
            <v>524852.62</v>
          </cell>
          <cell r="AR242">
            <v>129670001</v>
          </cell>
          <cell r="AS242">
            <v>65097427</v>
          </cell>
          <cell r="AT242">
            <v>63795478</v>
          </cell>
          <cell r="AU242">
            <v>0</v>
          </cell>
          <cell r="AV242">
            <v>1301949</v>
          </cell>
          <cell r="AW242">
            <v>0</v>
          </cell>
          <cell r="AX242">
            <v>0</v>
          </cell>
          <cell r="AY242" t="str">
            <v>UA</v>
          </cell>
          <cell r="AZ242" t="str">
            <v>Avon Fire Authority</v>
          </cell>
          <cell r="BA242" t="str">
            <v>South Gloucestershire</v>
          </cell>
        </row>
        <row r="243">
          <cell r="A243">
            <v>239</v>
          </cell>
          <cell r="B243" t="str">
            <v>South Hams</v>
          </cell>
          <cell r="C243" t="str">
            <v>E1136</v>
          </cell>
          <cell r="D243">
            <v>5183</v>
          </cell>
          <cell r="E243">
            <v>82110354</v>
          </cell>
          <cell r="F243">
            <v>37934983.549999997</v>
          </cell>
          <cell r="G243">
            <v>550955.66</v>
          </cell>
          <cell r="H243">
            <v>3352051.36</v>
          </cell>
          <cell r="I243">
            <v>2801095.7</v>
          </cell>
          <cell r="J243">
            <v>1731742.82</v>
          </cell>
          <cell r="K243">
            <v>91054.73</v>
          </cell>
          <cell r="L243">
            <v>54296.11</v>
          </cell>
          <cell r="M243">
            <v>0</v>
          </cell>
          <cell r="N243">
            <v>884686.59</v>
          </cell>
          <cell r="O243">
            <v>5562875.9500000002</v>
          </cell>
          <cell r="P243">
            <v>188418.79</v>
          </cell>
          <cell r="Q243">
            <v>100471.67</v>
          </cell>
          <cell r="R243">
            <v>0</v>
          </cell>
          <cell r="S243">
            <v>11403.29</v>
          </cell>
          <cell r="T243">
            <v>0</v>
          </cell>
          <cell r="U243">
            <v>0</v>
          </cell>
          <cell r="V243">
            <v>300293.75</v>
          </cell>
          <cell r="W243">
            <v>32071813.850000001</v>
          </cell>
          <cell r="X243">
            <v>127522.89</v>
          </cell>
          <cell r="Y243">
            <v>206225.62</v>
          </cell>
          <cell r="Z243">
            <v>0</v>
          </cell>
          <cell r="AA243">
            <v>0</v>
          </cell>
          <cell r="AB243">
            <v>0</v>
          </cell>
          <cell r="AC243">
            <v>0</v>
          </cell>
          <cell r="AD243">
            <v>0</v>
          </cell>
          <cell r="AE243">
            <v>0</v>
          </cell>
          <cell r="AF243">
            <v>0</v>
          </cell>
          <cell r="AG243">
            <v>0</v>
          </cell>
          <cell r="AH243">
            <v>0</v>
          </cell>
          <cell r="AI243">
            <v>31738065.34</v>
          </cell>
          <cell r="AJ243">
            <v>220000</v>
          </cell>
          <cell r="AK243">
            <v>101640</v>
          </cell>
          <cell r="AL243">
            <v>0.27</v>
          </cell>
          <cell r="AM243">
            <v>270000</v>
          </cell>
          <cell r="AN243">
            <v>31569705</v>
          </cell>
          <cell r="AO243">
            <v>5629.79</v>
          </cell>
          <cell r="AP243">
            <v>2613196.52</v>
          </cell>
          <cell r="AQ243">
            <v>2607566.73</v>
          </cell>
          <cell r="AR243">
            <v>28962138</v>
          </cell>
          <cell r="AS243">
            <v>15784853</v>
          </cell>
          <cell r="AT243">
            <v>12627882</v>
          </cell>
          <cell r="AU243">
            <v>2841273</v>
          </cell>
          <cell r="AV243">
            <v>315697</v>
          </cell>
          <cell r="AW243">
            <v>0</v>
          </cell>
          <cell r="AX243">
            <v>0</v>
          </cell>
          <cell r="AY243" t="str">
            <v>Devon</v>
          </cell>
          <cell r="AZ243" t="str">
            <v>Devon and Somerset Fire Authority</v>
          </cell>
          <cell r="BA243" t="str">
            <v>South Hams</v>
          </cell>
        </row>
        <row r="244">
          <cell r="A244">
            <v>240</v>
          </cell>
          <cell r="B244" t="str">
            <v>South Holland</v>
          </cell>
          <cell r="C244" t="str">
            <v>E2535</v>
          </cell>
          <cell r="D244">
            <v>2682</v>
          </cell>
          <cell r="E244">
            <v>63171423</v>
          </cell>
          <cell r="F244">
            <v>29185197.43</v>
          </cell>
          <cell r="G244">
            <v>482975.71</v>
          </cell>
          <cell r="H244">
            <v>1572009.17</v>
          </cell>
          <cell r="I244">
            <v>1089033.46</v>
          </cell>
          <cell r="J244">
            <v>934938.65</v>
          </cell>
          <cell r="K244">
            <v>47199.85</v>
          </cell>
          <cell r="L244">
            <v>34048.15</v>
          </cell>
          <cell r="M244">
            <v>0</v>
          </cell>
          <cell r="N244">
            <v>531116.73</v>
          </cell>
          <cell r="O244">
            <v>2636336.84</v>
          </cell>
          <cell r="P244">
            <v>62158.77</v>
          </cell>
          <cell r="Q244">
            <v>41389.629999999997</v>
          </cell>
          <cell r="R244">
            <v>5533.28</v>
          </cell>
          <cell r="S244">
            <v>34048.15</v>
          </cell>
          <cell r="T244">
            <v>0</v>
          </cell>
          <cell r="U244">
            <v>0</v>
          </cell>
          <cell r="V244">
            <v>143129.82999999999</v>
          </cell>
          <cell r="W244">
            <v>26405730.760000002</v>
          </cell>
          <cell r="X244">
            <v>528114.62</v>
          </cell>
          <cell r="Y244">
            <v>113510.96</v>
          </cell>
          <cell r="Z244">
            <v>0</v>
          </cell>
          <cell r="AA244">
            <v>0</v>
          </cell>
          <cell r="AB244">
            <v>0</v>
          </cell>
          <cell r="AC244">
            <v>0</v>
          </cell>
          <cell r="AD244">
            <v>0</v>
          </cell>
          <cell r="AE244">
            <v>0</v>
          </cell>
          <cell r="AF244">
            <v>0</v>
          </cell>
          <cell r="AG244">
            <v>0</v>
          </cell>
          <cell r="AH244">
            <v>0</v>
          </cell>
          <cell r="AI244">
            <v>25764105.18</v>
          </cell>
          <cell r="AJ244">
            <v>0</v>
          </cell>
          <cell r="AK244">
            <v>0</v>
          </cell>
          <cell r="AL244">
            <v>0</v>
          </cell>
          <cell r="AM244">
            <v>1320286.54</v>
          </cell>
          <cell r="AN244">
            <v>24443819</v>
          </cell>
          <cell r="AO244">
            <v>10194.66</v>
          </cell>
          <cell r="AP244">
            <v>1558542.38</v>
          </cell>
          <cell r="AQ244">
            <v>1548347.72</v>
          </cell>
          <cell r="AR244">
            <v>22895471</v>
          </cell>
          <cell r="AS244">
            <v>12221910</v>
          </cell>
          <cell r="AT244">
            <v>9777528</v>
          </cell>
          <cell r="AU244">
            <v>2444382</v>
          </cell>
          <cell r="AV244">
            <v>0</v>
          </cell>
          <cell r="AW244">
            <v>0</v>
          </cell>
          <cell r="AX244">
            <v>0</v>
          </cell>
          <cell r="AY244" t="str">
            <v>Lincolnshire</v>
          </cell>
          <cell r="AZ244" t="str">
            <v>County</v>
          </cell>
          <cell r="BA244" t="str">
            <v>South Holland</v>
          </cell>
        </row>
        <row r="245">
          <cell r="A245">
            <v>241</v>
          </cell>
          <cell r="B245" t="str">
            <v>South Kesteven</v>
          </cell>
          <cell r="C245" t="str">
            <v>E2536</v>
          </cell>
          <cell r="D245">
            <v>4226</v>
          </cell>
          <cell r="E245">
            <v>100844968</v>
          </cell>
          <cell r="F245">
            <v>46590375.219999999</v>
          </cell>
          <cell r="G245">
            <v>700000</v>
          </cell>
          <cell r="H245">
            <v>2198663.84</v>
          </cell>
          <cell r="I245">
            <v>1498663.84</v>
          </cell>
          <cell r="J245">
            <v>3039500</v>
          </cell>
          <cell r="K245">
            <v>140000</v>
          </cell>
          <cell r="L245">
            <v>49644</v>
          </cell>
          <cell r="M245">
            <v>50000</v>
          </cell>
          <cell r="N245">
            <v>1486818.75</v>
          </cell>
          <cell r="O245">
            <v>6264626.5899999999</v>
          </cell>
          <cell r="P245">
            <v>16093</v>
          </cell>
          <cell r="Q245">
            <v>60962</v>
          </cell>
          <cell r="R245">
            <v>0</v>
          </cell>
          <cell r="S245">
            <v>24822</v>
          </cell>
          <cell r="T245">
            <v>0</v>
          </cell>
          <cell r="U245">
            <v>100000</v>
          </cell>
          <cell r="V245">
            <v>201877</v>
          </cell>
          <cell r="W245">
            <v>40123871.630000003</v>
          </cell>
          <cell r="X245">
            <v>490000</v>
          </cell>
          <cell r="Y245">
            <v>179287.41</v>
          </cell>
          <cell r="Z245">
            <v>0</v>
          </cell>
          <cell r="AA245">
            <v>0</v>
          </cell>
          <cell r="AB245">
            <v>0</v>
          </cell>
          <cell r="AC245">
            <v>0</v>
          </cell>
          <cell r="AD245">
            <v>0</v>
          </cell>
          <cell r="AE245">
            <v>0</v>
          </cell>
          <cell r="AF245">
            <v>0</v>
          </cell>
          <cell r="AG245">
            <v>0</v>
          </cell>
          <cell r="AH245">
            <v>0</v>
          </cell>
          <cell r="AI245">
            <v>39454584.219999999</v>
          </cell>
          <cell r="AJ245">
            <v>0</v>
          </cell>
          <cell r="AK245">
            <v>0</v>
          </cell>
          <cell r="AL245">
            <v>0</v>
          </cell>
          <cell r="AM245">
            <v>2076043.8</v>
          </cell>
          <cell r="AN245">
            <v>37378540</v>
          </cell>
          <cell r="AO245">
            <v>152936</v>
          </cell>
          <cell r="AP245">
            <v>259149</v>
          </cell>
          <cell r="AQ245">
            <v>106213</v>
          </cell>
          <cell r="AR245">
            <v>37272327</v>
          </cell>
          <cell r="AS245">
            <v>18689270</v>
          </cell>
          <cell r="AT245">
            <v>14951416</v>
          </cell>
          <cell r="AU245">
            <v>3737854</v>
          </cell>
          <cell r="AV245">
            <v>0</v>
          </cell>
          <cell r="AW245">
            <v>0</v>
          </cell>
          <cell r="AX245">
            <v>0</v>
          </cell>
          <cell r="AY245" t="str">
            <v>Lincolnshire</v>
          </cell>
          <cell r="AZ245" t="str">
            <v>County</v>
          </cell>
          <cell r="BA245" t="str">
            <v>South Kesteven</v>
          </cell>
        </row>
        <row r="246">
          <cell r="A246">
            <v>242</v>
          </cell>
          <cell r="B246" t="str">
            <v>South Lakeland</v>
          </cell>
          <cell r="C246" t="str">
            <v>E0936</v>
          </cell>
          <cell r="D246">
            <v>7572</v>
          </cell>
          <cell r="E246">
            <v>105692504</v>
          </cell>
          <cell r="F246">
            <v>48829936.850000001</v>
          </cell>
          <cell r="G246">
            <v>683791.3</v>
          </cell>
          <cell r="H246">
            <v>5198601.9000000004</v>
          </cell>
          <cell r="I246">
            <v>4514810.5999999996</v>
          </cell>
          <cell r="J246">
            <v>2776099.72</v>
          </cell>
          <cell r="K246">
            <v>86272.7</v>
          </cell>
          <cell r="L246">
            <v>24380.21</v>
          </cell>
          <cell r="M246">
            <v>0</v>
          </cell>
          <cell r="N246">
            <v>635122.52</v>
          </cell>
          <cell r="O246">
            <v>8036685.75</v>
          </cell>
          <cell r="P246">
            <v>52720.480000000003</v>
          </cell>
          <cell r="Q246">
            <v>30288.92</v>
          </cell>
          <cell r="R246">
            <v>10735.2</v>
          </cell>
          <cell r="S246">
            <v>8584</v>
          </cell>
          <cell r="T246">
            <v>13308.6</v>
          </cell>
          <cell r="U246">
            <v>0</v>
          </cell>
          <cell r="V246">
            <v>115637.2</v>
          </cell>
          <cell r="W246">
            <v>40677613.899999999</v>
          </cell>
          <cell r="X246">
            <v>406776.14</v>
          </cell>
          <cell r="Y246">
            <v>296593.05</v>
          </cell>
          <cell r="Z246">
            <v>0</v>
          </cell>
          <cell r="AA246">
            <v>0</v>
          </cell>
          <cell r="AB246">
            <v>0</v>
          </cell>
          <cell r="AC246">
            <v>0</v>
          </cell>
          <cell r="AD246">
            <v>0</v>
          </cell>
          <cell r="AE246">
            <v>0</v>
          </cell>
          <cell r="AF246">
            <v>0</v>
          </cell>
          <cell r="AG246">
            <v>0</v>
          </cell>
          <cell r="AH246">
            <v>0</v>
          </cell>
          <cell r="AI246">
            <v>39974244.710000001</v>
          </cell>
          <cell r="AJ246">
            <v>124590</v>
          </cell>
          <cell r="AK246">
            <v>57560.58</v>
          </cell>
          <cell r="AL246">
            <v>0.12</v>
          </cell>
          <cell r="AM246">
            <v>1481508</v>
          </cell>
          <cell r="AN246">
            <v>38550297</v>
          </cell>
          <cell r="AO246">
            <v>24511.14</v>
          </cell>
          <cell r="AP246">
            <v>134184.92000000001</v>
          </cell>
          <cell r="AQ246">
            <v>109673.78</v>
          </cell>
          <cell r="AR246">
            <v>38440623</v>
          </cell>
          <cell r="AS246">
            <v>19275149</v>
          </cell>
          <cell r="AT246">
            <v>15420119</v>
          </cell>
          <cell r="AU246">
            <v>3855030</v>
          </cell>
          <cell r="AV246">
            <v>0</v>
          </cell>
          <cell r="AW246">
            <v>0</v>
          </cell>
          <cell r="AX246">
            <v>0</v>
          </cell>
          <cell r="AY246" t="str">
            <v>Cumbria</v>
          </cell>
          <cell r="AZ246" t="str">
            <v>County</v>
          </cell>
          <cell r="BA246" t="str">
            <v>South Lakeland</v>
          </cell>
        </row>
        <row r="247">
          <cell r="A247">
            <v>243</v>
          </cell>
          <cell r="B247" t="str">
            <v>South Norfolk</v>
          </cell>
          <cell r="C247" t="str">
            <v>E2637</v>
          </cell>
          <cell r="D247">
            <v>3602</v>
          </cell>
          <cell r="E247">
            <v>73803854</v>
          </cell>
          <cell r="F247">
            <v>34097380.549999997</v>
          </cell>
          <cell r="G247">
            <v>540362.61</v>
          </cell>
          <cell r="H247">
            <v>1956857.56</v>
          </cell>
          <cell r="I247">
            <v>1416494.95</v>
          </cell>
          <cell r="J247">
            <v>3036898.97</v>
          </cell>
          <cell r="K247">
            <v>52648.38</v>
          </cell>
          <cell r="L247">
            <v>89791.81</v>
          </cell>
          <cell r="M247">
            <v>25000</v>
          </cell>
          <cell r="N247">
            <v>1206317.32</v>
          </cell>
          <cell r="O247">
            <v>5827151.4299999997</v>
          </cell>
          <cell r="P247">
            <v>92661.95</v>
          </cell>
          <cell r="Q247">
            <v>108173.8</v>
          </cell>
          <cell r="R247">
            <v>7886.9</v>
          </cell>
          <cell r="S247">
            <v>41669.440000000002</v>
          </cell>
          <cell r="T247">
            <v>22059.59</v>
          </cell>
          <cell r="U247">
            <v>0</v>
          </cell>
          <cell r="V247">
            <v>272451.68</v>
          </cell>
          <cell r="W247">
            <v>27997777.440000001</v>
          </cell>
          <cell r="X247">
            <v>120000</v>
          </cell>
          <cell r="Y247">
            <v>148821.04</v>
          </cell>
          <cell r="Z247">
            <v>0</v>
          </cell>
          <cell r="AA247">
            <v>0</v>
          </cell>
          <cell r="AB247">
            <v>0</v>
          </cell>
          <cell r="AC247">
            <v>0</v>
          </cell>
          <cell r="AD247">
            <v>0</v>
          </cell>
          <cell r="AE247">
            <v>0</v>
          </cell>
          <cell r="AF247">
            <v>0</v>
          </cell>
          <cell r="AG247">
            <v>0</v>
          </cell>
          <cell r="AH247">
            <v>20000</v>
          </cell>
          <cell r="AI247">
            <v>27708956.399999999</v>
          </cell>
          <cell r="AJ247">
            <v>700000</v>
          </cell>
          <cell r="AK247">
            <v>323400</v>
          </cell>
          <cell r="AL247">
            <v>0.95</v>
          </cell>
          <cell r="AM247">
            <v>470000</v>
          </cell>
          <cell r="AN247">
            <v>27562356</v>
          </cell>
          <cell r="AO247">
            <v>7533.04</v>
          </cell>
          <cell r="AP247">
            <v>137280.67000000001</v>
          </cell>
          <cell r="AQ247">
            <v>129747.63</v>
          </cell>
          <cell r="AR247">
            <v>27432608</v>
          </cell>
          <cell r="AS247">
            <v>13781178</v>
          </cell>
          <cell r="AT247">
            <v>11024942</v>
          </cell>
          <cell r="AU247">
            <v>2756236</v>
          </cell>
          <cell r="AV247">
            <v>0</v>
          </cell>
          <cell r="AW247">
            <v>20000</v>
          </cell>
          <cell r="AX247">
            <v>0</v>
          </cell>
          <cell r="AY247" t="str">
            <v>Norfolk</v>
          </cell>
          <cell r="AZ247" t="str">
            <v>County</v>
          </cell>
          <cell r="BA247" t="str">
            <v>South Norfolk</v>
          </cell>
        </row>
        <row r="248">
          <cell r="A248">
            <v>244</v>
          </cell>
          <cell r="B248" t="str">
            <v>South Northamptonshire</v>
          </cell>
          <cell r="C248" t="str">
            <v>E2836</v>
          </cell>
          <cell r="D248">
            <v>2548</v>
          </cell>
          <cell r="E248">
            <v>53184161</v>
          </cell>
          <cell r="F248">
            <v>24571082.379999999</v>
          </cell>
          <cell r="G248">
            <v>376847.01</v>
          </cell>
          <cell r="H248">
            <v>1478937.64</v>
          </cell>
          <cell r="I248">
            <v>1102090.6299999999</v>
          </cell>
          <cell r="J248">
            <v>1282100.3999999999</v>
          </cell>
          <cell r="K248">
            <v>6047.64</v>
          </cell>
          <cell r="L248">
            <v>50662.37</v>
          </cell>
          <cell r="M248">
            <v>0</v>
          </cell>
          <cell r="N248">
            <v>681951.39</v>
          </cell>
          <cell r="O248">
            <v>3122852.43</v>
          </cell>
          <cell r="P248">
            <v>125326.88</v>
          </cell>
          <cell r="Q248">
            <v>130711.39</v>
          </cell>
          <cell r="R248">
            <v>847.8</v>
          </cell>
          <cell r="S248">
            <v>14565.66</v>
          </cell>
          <cell r="T248">
            <v>1224.3</v>
          </cell>
          <cell r="U248">
            <v>0</v>
          </cell>
          <cell r="V248">
            <v>272676.03000000003</v>
          </cell>
          <cell r="W248">
            <v>21175553.920000002</v>
          </cell>
          <cell r="X248">
            <v>100000</v>
          </cell>
          <cell r="Y248">
            <v>106988.49</v>
          </cell>
          <cell r="Z248">
            <v>0</v>
          </cell>
          <cell r="AA248">
            <v>0</v>
          </cell>
          <cell r="AB248">
            <v>0</v>
          </cell>
          <cell r="AC248">
            <v>0</v>
          </cell>
          <cell r="AD248">
            <v>0</v>
          </cell>
          <cell r="AE248">
            <v>0</v>
          </cell>
          <cell r="AF248">
            <v>0</v>
          </cell>
          <cell r="AG248">
            <v>0</v>
          </cell>
          <cell r="AH248">
            <v>0</v>
          </cell>
          <cell r="AI248">
            <v>20968565.43</v>
          </cell>
          <cell r="AJ248">
            <v>187376</v>
          </cell>
          <cell r="AK248">
            <v>86567.71</v>
          </cell>
          <cell r="AL248">
            <v>0.35</v>
          </cell>
          <cell r="AM248">
            <v>500000</v>
          </cell>
          <cell r="AN248">
            <v>20555133</v>
          </cell>
          <cell r="AO248">
            <v>25377.35</v>
          </cell>
          <cell r="AP248">
            <v>48767.02</v>
          </cell>
          <cell r="AQ248">
            <v>23389.67</v>
          </cell>
          <cell r="AR248">
            <v>20531743</v>
          </cell>
          <cell r="AS248">
            <v>10277567</v>
          </cell>
          <cell r="AT248">
            <v>8222053</v>
          </cell>
          <cell r="AU248">
            <v>2055513</v>
          </cell>
          <cell r="AV248">
            <v>0</v>
          </cell>
          <cell r="AW248">
            <v>0</v>
          </cell>
          <cell r="AX248">
            <v>0</v>
          </cell>
          <cell r="AY248" t="str">
            <v>Northamptonshire</v>
          </cell>
          <cell r="AZ248" t="str">
            <v>County</v>
          </cell>
          <cell r="BA248" t="str">
            <v>South Northamptonshire</v>
          </cell>
        </row>
        <row r="249">
          <cell r="A249">
            <v>245</v>
          </cell>
          <cell r="B249" t="str">
            <v>South Oxfordshire</v>
          </cell>
          <cell r="C249" t="str">
            <v>E3133</v>
          </cell>
          <cell r="D249">
            <v>4091</v>
          </cell>
          <cell r="E249">
            <v>108600919</v>
          </cell>
          <cell r="F249">
            <v>50173624.579999998</v>
          </cell>
          <cell r="G249">
            <v>825797.7</v>
          </cell>
          <cell r="H249">
            <v>2102945.59</v>
          </cell>
          <cell r="I249">
            <v>1277147.8899999999</v>
          </cell>
          <cell r="J249">
            <v>3566429.76</v>
          </cell>
          <cell r="K249">
            <v>76326.990000000005</v>
          </cell>
          <cell r="L249">
            <v>43266.21</v>
          </cell>
          <cell r="M249">
            <v>0</v>
          </cell>
          <cell r="N249">
            <v>905704.38</v>
          </cell>
          <cell r="O249">
            <v>5868875.2300000004</v>
          </cell>
          <cell r="P249">
            <v>191506.08</v>
          </cell>
          <cell r="Q249">
            <v>8691</v>
          </cell>
          <cell r="R249">
            <v>9540.8700000000008</v>
          </cell>
          <cell r="S249">
            <v>22181.98</v>
          </cell>
          <cell r="T249">
            <v>0</v>
          </cell>
          <cell r="U249">
            <v>0</v>
          </cell>
          <cell r="V249">
            <v>231919.93</v>
          </cell>
          <cell r="W249">
            <v>44072829.420000002</v>
          </cell>
          <cell r="X249">
            <v>528873.94999999995</v>
          </cell>
          <cell r="Y249">
            <v>186628.53</v>
          </cell>
          <cell r="Z249">
            <v>0</v>
          </cell>
          <cell r="AA249">
            <v>0</v>
          </cell>
          <cell r="AB249">
            <v>0</v>
          </cell>
          <cell r="AC249">
            <v>0</v>
          </cell>
          <cell r="AD249">
            <v>0</v>
          </cell>
          <cell r="AE249">
            <v>0</v>
          </cell>
          <cell r="AF249">
            <v>0</v>
          </cell>
          <cell r="AG249">
            <v>0</v>
          </cell>
          <cell r="AH249">
            <v>0</v>
          </cell>
          <cell r="AI249">
            <v>43357326.939999998</v>
          </cell>
          <cell r="AJ249">
            <v>-420000</v>
          </cell>
          <cell r="AK249">
            <v>-194040</v>
          </cell>
          <cell r="AL249">
            <v>-0.39</v>
          </cell>
          <cell r="AM249">
            <v>2335859.96</v>
          </cell>
          <cell r="AN249">
            <v>40827427</v>
          </cell>
          <cell r="AO249">
            <v>53934.239999999998</v>
          </cell>
          <cell r="AP249">
            <v>100511.19</v>
          </cell>
          <cell r="AQ249">
            <v>46576.95</v>
          </cell>
          <cell r="AR249">
            <v>40780850</v>
          </cell>
          <cell r="AS249">
            <v>20413714</v>
          </cell>
          <cell r="AT249">
            <v>16330971</v>
          </cell>
          <cell r="AU249">
            <v>4082743</v>
          </cell>
          <cell r="AV249">
            <v>0</v>
          </cell>
          <cell r="AW249">
            <v>0</v>
          </cell>
          <cell r="AX249">
            <v>0</v>
          </cell>
          <cell r="AY249" t="str">
            <v>Oxfordshire</v>
          </cell>
          <cell r="AZ249" t="str">
            <v>County</v>
          </cell>
          <cell r="BA249" t="str">
            <v>South Oxfordshire</v>
          </cell>
        </row>
        <row r="250">
          <cell r="A250">
            <v>246</v>
          </cell>
          <cell r="B250" t="str">
            <v>South Ribble</v>
          </cell>
          <cell r="C250" t="str">
            <v>E2342</v>
          </cell>
          <cell r="D250">
            <v>2776</v>
          </cell>
          <cell r="E250">
            <v>86314051</v>
          </cell>
          <cell r="F250">
            <v>39877091.560000002</v>
          </cell>
          <cell r="G250">
            <v>671551.64</v>
          </cell>
          <cell r="H250">
            <v>1798100.74</v>
          </cell>
          <cell r="I250">
            <v>1126549.1000000001</v>
          </cell>
          <cell r="J250">
            <v>1464570.87</v>
          </cell>
          <cell r="K250">
            <v>45385.56</v>
          </cell>
          <cell r="L250">
            <v>4851.3</v>
          </cell>
          <cell r="M250">
            <v>30000</v>
          </cell>
          <cell r="N250">
            <v>1111753.58</v>
          </cell>
          <cell r="O250">
            <v>3783110.41</v>
          </cell>
          <cell r="P250">
            <v>104985.4</v>
          </cell>
          <cell r="Q250">
            <v>19032.169999999998</v>
          </cell>
          <cell r="R250">
            <v>428.61</v>
          </cell>
          <cell r="S250">
            <v>4851.3</v>
          </cell>
          <cell r="T250">
            <v>0</v>
          </cell>
          <cell r="U250">
            <v>32000</v>
          </cell>
          <cell r="V250">
            <v>161297.48000000001</v>
          </cell>
          <cell r="W250">
            <v>35932683.670000002</v>
          </cell>
          <cell r="X250">
            <v>360000</v>
          </cell>
          <cell r="Y250">
            <v>124367.47</v>
          </cell>
          <cell r="Z250">
            <v>0</v>
          </cell>
          <cell r="AA250">
            <v>0</v>
          </cell>
          <cell r="AB250">
            <v>0</v>
          </cell>
          <cell r="AC250">
            <v>0</v>
          </cell>
          <cell r="AD250">
            <v>0</v>
          </cell>
          <cell r="AE250">
            <v>0</v>
          </cell>
          <cell r="AF250">
            <v>0</v>
          </cell>
          <cell r="AG250">
            <v>0</v>
          </cell>
          <cell r="AH250">
            <v>0</v>
          </cell>
          <cell r="AI250">
            <v>35448316.200000003</v>
          </cell>
          <cell r="AJ250">
            <v>500000</v>
          </cell>
          <cell r="AK250">
            <v>231000</v>
          </cell>
          <cell r="AL250">
            <v>0.57999999999999996</v>
          </cell>
          <cell r="AM250">
            <v>1000000</v>
          </cell>
          <cell r="AN250">
            <v>34679316</v>
          </cell>
          <cell r="AO250">
            <v>31052.560000000001</v>
          </cell>
          <cell r="AP250">
            <v>90238.93</v>
          </cell>
          <cell r="AQ250">
            <v>59186.37</v>
          </cell>
          <cell r="AR250">
            <v>34620130</v>
          </cell>
          <cell r="AS250">
            <v>17339658</v>
          </cell>
          <cell r="AT250">
            <v>13871726</v>
          </cell>
          <cell r="AU250">
            <v>3121138</v>
          </cell>
          <cell r="AV250">
            <v>346793</v>
          </cell>
          <cell r="AW250">
            <v>0</v>
          </cell>
          <cell r="AX250">
            <v>0</v>
          </cell>
          <cell r="AY250" t="str">
            <v>Lancashire</v>
          </cell>
          <cell r="AZ250" t="str">
            <v>Lancashire Fire Authority</v>
          </cell>
          <cell r="BA250" t="str">
            <v>South Ribble</v>
          </cell>
        </row>
        <row r="251">
          <cell r="A251">
            <v>247</v>
          </cell>
          <cell r="B251" t="str">
            <v>South Somerset</v>
          </cell>
          <cell r="C251" t="str">
            <v>E3334</v>
          </cell>
          <cell r="D251">
            <v>5403</v>
          </cell>
          <cell r="E251">
            <v>111188307</v>
          </cell>
          <cell r="F251">
            <v>51368997.829999998</v>
          </cell>
          <cell r="G251">
            <v>803717.61</v>
          </cell>
          <cell r="H251">
            <v>3144595.02</v>
          </cell>
          <cell r="I251">
            <v>2340877.41</v>
          </cell>
          <cell r="J251">
            <v>3127595.7</v>
          </cell>
          <cell r="K251">
            <v>26969.46</v>
          </cell>
          <cell r="L251">
            <v>91797.15</v>
          </cell>
          <cell r="M251">
            <v>0</v>
          </cell>
          <cell r="N251">
            <v>1429954.88</v>
          </cell>
          <cell r="O251">
            <v>7017194.5999999996</v>
          </cell>
          <cell r="P251">
            <v>154241.43</v>
          </cell>
          <cell r="Q251">
            <v>142595.21</v>
          </cell>
          <cell r="R251">
            <v>3709.13</v>
          </cell>
          <cell r="S251">
            <v>37611.199999999997</v>
          </cell>
          <cell r="T251">
            <v>43342.74</v>
          </cell>
          <cell r="U251">
            <v>0</v>
          </cell>
          <cell r="V251">
            <v>381499.71</v>
          </cell>
          <cell r="W251">
            <v>43970303.520000003</v>
          </cell>
          <cell r="X251">
            <v>439703</v>
          </cell>
          <cell r="Y251">
            <v>223390.14</v>
          </cell>
          <cell r="Z251">
            <v>0</v>
          </cell>
          <cell r="AA251">
            <v>0</v>
          </cell>
          <cell r="AB251">
            <v>0</v>
          </cell>
          <cell r="AC251">
            <v>0</v>
          </cell>
          <cell r="AD251">
            <v>0</v>
          </cell>
          <cell r="AE251">
            <v>0</v>
          </cell>
          <cell r="AF251">
            <v>0</v>
          </cell>
          <cell r="AG251">
            <v>0</v>
          </cell>
          <cell r="AH251">
            <v>20000</v>
          </cell>
          <cell r="AI251">
            <v>43287210.380000003</v>
          </cell>
          <cell r="AJ251">
            <v>1110000</v>
          </cell>
          <cell r="AK251">
            <v>512820</v>
          </cell>
          <cell r="AL251">
            <v>1</v>
          </cell>
          <cell r="AM251">
            <v>2198515</v>
          </cell>
          <cell r="AN251">
            <v>41601515</v>
          </cell>
          <cell r="AO251">
            <v>14585.48</v>
          </cell>
          <cell r="AP251">
            <v>308503.71000000002</v>
          </cell>
          <cell r="AQ251">
            <v>293918.23</v>
          </cell>
          <cell r="AR251">
            <v>41307597</v>
          </cell>
          <cell r="AS251">
            <v>20800758</v>
          </cell>
          <cell r="AT251">
            <v>16640606</v>
          </cell>
          <cell r="AU251">
            <v>3744136</v>
          </cell>
          <cell r="AV251">
            <v>416015</v>
          </cell>
          <cell r="AW251">
            <v>20000</v>
          </cell>
          <cell r="AX251">
            <v>0</v>
          </cell>
          <cell r="AY251" t="str">
            <v>Somerset</v>
          </cell>
          <cell r="AZ251" t="str">
            <v>Devon and Somerset Fire Authority</v>
          </cell>
          <cell r="BA251" t="str">
            <v>South Somerset</v>
          </cell>
        </row>
        <row r="252">
          <cell r="A252">
            <v>248</v>
          </cell>
          <cell r="B252" t="str">
            <v>South Staffordshire</v>
          </cell>
          <cell r="C252" t="str">
            <v>E3435</v>
          </cell>
          <cell r="D252">
            <v>2503</v>
          </cell>
          <cell r="E252">
            <v>51631015</v>
          </cell>
          <cell r="F252">
            <v>23853528.93</v>
          </cell>
          <cell r="G252">
            <v>370909.07</v>
          </cell>
          <cell r="H252">
            <v>1792896.51</v>
          </cell>
          <cell r="I252">
            <v>1421987.44</v>
          </cell>
          <cell r="J252">
            <v>420442.07</v>
          </cell>
          <cell r="K252">
            <v>20234.16</v>
          </cell>
          <cell r="L252">
            <v>10230.09</v>
          </cell>
          <cell r="M252">
            <v>0</v>
          </cell>
          <cell r="N252">
            <v>452207.24</v>
          </cell>
          <cell r="O252">
            <v>2325101</v>
          </cell>
          <cell r="P252">
            <v>34787.85</v>
          </cell>
          <cell r="Q252">
            <v>222001.22</v>
          </cell>
          <cell r="R252">
            <v>4022.33</v>
          </cell>
          <cell r="S252">
            <v>5425.89</v>
          </cell>
          <cell r="T252">
            <v>0</v>
          </cell>
          <cell r="U252">
            <v>0</v>
          </cell>
          <cell r="V252">
            <v>266237.28999999998</v>
          </cell>
          <cell r="W252">
            <v>21262190.640000001</v>
          </cell>
          <cell r="X252">
            <v>202085.17</v>
          </cell>
          <cell r="Y252">
            <v>103528</v>
          </cell>
          <cell r="Z252">
            <v>0</v>
          </cell>
          <cell r="AA252">
            <v>54035.33</v>
          </cell>
          <cell r="AB252">
            <v>662064.67000000004</v>
          </cell>
          <cell r="AC252">
            <v>0</v>
          </cell>
          <cell r="AD252">
            <v>662064.67000000004</v>
          </cell>
          <cell r="AE252">
            <v>0</v>
          </cell>
          <cell r="AF252">
            <v>0</v>
          </cell>
          <cell r="AG252">
            <v>0</v>
          </cell>
          <cell r="AH252">
            <v>0</v>
          </cell>
          <cell r="AI252">
            <v>20294512.800000001</v>
          </cell>
          <cell r="AJ252">
            <v>0</v>
          </cell>
          <cell r="AK252">
            <v>0</v>
          </cell>
          <cell r="AL252">
            <v>0</v>
          </cell>
          <cell r="AM252">
            <v>1155000</v>
          </cell>
          <cell r="AN252">
            <v>19139513</v>
          </cell>
          <cell r="AO252">
            <v>2422.16</v>
          </cell>
          <cell r="AP252">
            <v>136856.25</v>
          </cell>
          <cell r="AQ252">
            <v>134434.09</v>
          </cell>
          <cell r="AR252">
            <v>19005079</v>
          </cell>
          <cell r="AS252">
            <v>9515721.6699999999</v>
          </cell>
          <cell r="AT252">
            <v>7655805</v>
          </cell>
          <cell r="AU252">
            <v>1722556</v>
          </cell>
          <cell r="AV252">
            <v>191395</v>
          </cell>
          <cell r="AW252">
            <v>0</v>
          </cell>
          <cell r="AX252">
            <v>0</v>
          </cell>
          <cell r="AY252" t="str">
            <v>Staffordshire</v>
          </cell>
          <cell r="AZ252" t="str">
            <v>Staffordshire Fire Authority</v>
          </cell>
          <cell r="BA252" t="str">
            <v>South Staffordshire</v>
          </cell>
        </row>
        <row r="253">
          <cell r="A253">
            <v>249</v>
          </cell>
          <cell r="B253" t="str">
            <v>South Tyneside</v>
          </cell>
          <cell r="C253" t="str">
            <v>E4504</v>
          </cell>
          <cell r="D253">
            <v>3581</v>
          </cell>
          <cell r="E253">
            <v>80548980</v>
          </cell>
          <cell r="F253">
            <v>37213628.759999998</v>
          </cell>
          <cell r="G253">
            <v>612340.04</v>
          </cell>
          <cell r="H253">
            <v>2264676.61</v>
          </cell>
          <cell r="I253">
            <v>1652336.57</v>
          </cell>
          <cell r="J253">
            <v>1722126.95</v>
          </cell>
          <cell r="K253">
            <v>45028.78</v>
          </cell>
          <cell r="L253">
            <v>0</v>
          </cell>
          <cell r="M253">
            <v>5728.47</v>
          </cell>
          <cell r="N253">
            <v>1469525.29</v>
          </cell>
          <cell r="O253">
            <v>4894746.0599999996</v>
          </cell>
          <cell r="P253">
            <v>281340.45</v>
          </cell>
          <cell r="Q253">
            <v>441689.4</v>
          </cell>
          <cell r="R253">
            <v>287.43</v>
          </cell>
          <cell r="S253">
            <v>0</v>
          </cell>
          <cell r="T253">
            <v>0</v>
          </cell>
          <cell r="U253">
            <v>0</v>
          </cell>
          <cell r="V253">
            <v>723317.28</v>
          </cell>
          <cell r="W253">
            <v>31595565.420000002</v>
          </cell>
          <cell r="X253">
            <v>600000</v>
          </cell>
          <cell r="Y253">
            <v>150311.57999999999</v>
          </cell>
          <cell r="Z253">
            <v>0</v>
          </cell>
          <cell r="AA253">
            <v>0</v>
          </cell>
          <cell r="AB253">
            <v>0</v>
          </cell>
          <cell r="AC253">
            <v>0</v>
          </cell>
          <cell r="AD253">
            <v>0</v>
          </cell>
          <cell r="AE253">
            <v>0</v>
          </cell>
          <cell r="AF253">
            <v>0</v>
          </cell>
          <cell r="AG253">
            <v>0</v>
          </cell>
          <cell r="AH253">
            <v>0</v>
          </cell>
          <cell r="AI253">
            <v>30845253.84</v>
          </cell>
          <cell r="AJ253">
            <v>-401195</v>
          </cell>
          <cell r="AK253">
            <v>-185352.09</v>
          </cell>
          <cell r="AL253">
            <v>-0.5</v>
          </cell>
          <cell r="AM253">
            <v>506470</v>
          </cell>
          <cell r="AN253">
            <v>30153432</v>
          </cell>
          <cell r="AO253">
            <v>45730.64</v>
          </cell>
          <cell r="AP253">
            <v>119512.44</v>
          </cell>
          <cell r="AQ253">
            <v>73781.8</v>
          </cell>
          <cell r="AR253">
            <v>30079650</v>
          </cell>
          <cell r="AS253">
            <v>15076716</v>
          </cell>
          <cell r="AT253">
            <v>14775182</v>
          </cell>
          <cell r="AU253">
            <v>0</v>
          </cell>
          <cell r="AV253">
            <v>301534</v>
          </cell>
          <cell r="AW253">
            <v>0</v>
          </cell>
          <cell r="AX253">
            <v>0</v>
          </cell>
          <cell r="AY253" t="str">
            <v>MD</v>
          </cell>
          <cell r="AZ253" t="str">
            <v>Tyne and Wear Fire</v>
          </cell>
          <cell r="BA253" t="str">
            <v>South Tyneside</v>
          </cell>
        </row>
        <row r="254">
          <cell r="A254">
            <v>250</v>
          </cell>
          <cell r="B254" t="str">
            <v>Southampton</v>
          </cell>
          <cell r="C254" t="str">
            <v>E1702</v>
          </cell>
          <cell r="D254">
            <v>6500</v>
          </cell>
          <cell r="E254">
            <v>261314763</v>
          </cell>
          <cell r="F254">
            <v>120727420.51000001</v>
          </cell>
          <cell r="G254">
            <v>2133966.5699999998</v>
          </cell>
          <cell r="H254">
            <v>2964741.34</v>
          </cell>
          <cell r="I254">
            <v>830774.77</v>
          </cell>
          <cell r="J254">
            <v>7951808.9699999997</v>
          </cell>
          <cell r="K254">
            <v>46087.62</v>
          </cell>
          <cell r="L254">
            <v>0</v>
          </cell>
          <cell r="M254">
            <v>200000</v>
          </cell>
          <cell r="N254">
            <v>2853991.24</v>
          </cell>
          <cell r="O254">
            <v>11882662.6</v>
          </cell>
          <cell r="P254">
            <v>0</v>
          </cell>
          <cell r="Q254">
            <v>49810.09</v>
          </cell>
          <cell r="R254">
            <v>0</v>
          </cell>
          <cell r="S254">
            <v>0</v>
          </cell>
          <cell r="T254">
            <v>0</v>
          </cell>
          <cell r="U254">
            <v>0</v>
          </cell>
          <cell r="V254">
            <v>49810.09</v>
          </cell>
          <cell r="W254">
            <v>108794947.81999999</v>
          </cell>
          <cell r="X254">
            <v>1414334.32</v>
          </cell>
          <cell r="Y254">
            <v>321849.61</v>
          </cell>
          <cell r="Z254">
            <v>0</v>
          </cell>
          <cell r="AA254">
            <v>0</v>
          </cell>
          <cell r="AB254">
            <v>0</v>
          </cell>
          <cell r="AC254">
            <v>0</v>
          </cell>
          <cell r="AD254">
            <v>0</v>
          </cell>
          <cell r="AE254">
            <v>0</v>
          </cell>
          <cell r="AF254">
            <v>0</v>
          </cell>
          <cell r="AG254">
            <v>0</v>
          </cell>
          <cell r="AH254">
            <v>0</v>
          </cell>
          <cell r="AI254">
            <v>107058763.89</v>
          </cell>
          <cell r="AJ254">
            <v>-295000</v>
          </cell>
          <cell r="AK254">
            <v>-136290</v>
          </cell>
          <cell r="AL254">
            <v>-0.11</v>
          </cell>
          <cell r="AM254">
            <v>5832624.25</v>
          </cell>
          <cell r="AN254">
            <v>101089850</v>
          </cell>
          <cell r="AO254">
            <v>283893.24</v>
          </cell>
          <cell r="AP254">
            <v>414309.72</v>
          </cell>
          <cell r="AQ254">
            <v>130416.48</v>
          </cell>
          <cell r="AR254">
            <v>100959434</v>
          </cell>
          <cell r="AS254">
            <v>50544925</v>
          </cell>
          <cell r="AT254">
            <v>49534027</v>
          </cell>
          <cell r="AU254">
            <v>0</v>
          </cell>
          <cell r="AV254">
            <v>1010899</v>
          </cell>
          <cell r="AW254">
            <v>0</v>
          </cell>
          <cell r="AX254">
            <v>0</v>
          </cell>
          <cell r="AY254" t="str">
            <v>UA</v>
          </cell>
          <cell r="AZ254" t="str">
            <v>Hampshire Fire Authority</v>
          </cell>
          <cell r="BA254" t="str">
            <v>Southampton</v>
          </cell>
        </row>
        <row r="255">
          <cell r="A255">
            <v>251</v>
          </cell>
          <cell r="B255" t="str">
            <v>Southend-on-Sea</v>
          </cell>
          <cell r="C255" t="str">
            <v>E1501</v>
          </cell>
          <cell r="D255">
            <v>5684</v>
          </cell>
          <cell r="E255">
            <v>118785677</v>
          </cell>
          <cell r="F255">
            <v>54878982.770000003</v>
          </cell>
          <cell r="G255">
            <v>854840.96</v>
          </cell>
          <cell r="H255">
            <v>4345826.1399999997</v>
          </cell>
          <cell r="I255">
            <v>3490985.18</v>
          </cell>
          <cell r="J255">
            <v>3040595.97</v>
          </cell>
          <cell r="K255">
            <v>53824</v>
          </cell>
          <cell r="L255">
            <v>0</v>
          </cell>
          <cell r="M255">
            <v>0</v>
          </cell>
          <cell r="N255">
            <v>1613508.72</v>
          </cell>
          <cell r="O255">
            <v>8198913.8700000001</v>
          </cell>
          <cell r="P255">
            <v>63564.76</v>
          </cell>
          <cell r="Q255">
            <v>847.36</v>
          </cell>
          <cell r="R255">
            <v>3626.7</v>
          </cell>
          <cell r="S255">
            <v>0</v>
          </cell>
          <cell r="T255">
            <v>0</v>
          </cell>
          <cell r="U255">
            <v>0</v>
          </cell>
          <cell r="V255">
            <v>68038.820000000007</v>
          </cell>
          <cell r="W255">
            <v>46612030.079999998</v>
          </cell>
          <cell r="X255">
            <v>932240.6</v>
          </cell>
          <cell r="Y255">
            <v>238667.49</v>
          </cell>
          <cell r="Z255">
            <v>0</v>
          </cell>
          <cell r="AA255">
            <v>0</v>
          </cell>
          <cell r="AB255">
            <v>0</v>
          </cell>
          <cell r="AC255">
            <v>0</v>
          </cell>
          <cell r="AD255">
            <v>0</v>
          </cell>
          <cell r="AE255">
            <v>0</v>
          </cell>
          <cell r="AF255">
            <v>0</v>
          </cell>
          <cell r="AG255">
            <v>0</v>
          </cell>
          <cell r="AH255">
            <v>0</v>
          </cell>
          <cell r="AI255">
            <v>45441121.990000002</v>
          </cell>
          <cell r="AJ255">
            <v>-220000</v>
          </cell>
          <cell r="AK255">
            <v>-101640</v>
          </cell>
          <cell r="AL255">
            <v>-0.19</v>
          </cell>
          <cell r="AM255">
            <v>3000000</v>
          </cell>
          <cell r="AN255">
            <v>42339482</v>
          </cell>
          <cell r="AO255">
            <v>24910.68</v>
          </cell>
          <cell r="AP255">
            <v>105654.41</v>
          </cell>
          <cell r="AQ255">
            <v>80743.73</v>
          </cell>
          <cell r="AR255">
            <v>42258738</v>
          </cell>
          <cell r="AS255">
            <v>21169741</v>
          </cell>
          <cell r="AT255">
            <v>20746346</v>
          </cell>
          <cell r="AU255">
            <v>0</v>
          </cell>
          <cell r="AV255">
            <v>423395</v>
          </cell>
          <cell r="AW255">
            <v>0</v>
          </cell>
          <cell r="AX255">
            <v>0</v>
          </cell>
          <cell r="AY255" t="str">
            <v>UA</v>
          </cell>
          <cell r="AZ255" t="str">
            <v>Essex Fire Authority</v>
          </cell>
          <cell r="BA255" t="str">
            <v>Southend-on-Sea</v>
          </cell>
        </row>
        <row r="256">
          <cell r="A256">
            <v>252</v>
          </cell>
          <cell r="B256" t="str">
            <v>Southwark</v>
          </cell>
          <cell r="C256" t="str">
            <v>E5019</v>
          </cell>
          <cell r="D256">
            <v>10673</v>
          </cell>
          <cell r="E256">
            <v>511392544</v>
          </cell>
          <cell r="F256">
            <v>236263355.33000001</v>
          </cell>
          <cell r="G256">
            <v>4062968.09</v>
          </cell>
          <cell r="H256">
            <v>4660730.1900000004</v>
          </cell>
          <cell r="I256">
            <v>597762.1</v>
          </cell>
          <cell r="J256">
            <v>22463385.739999998</v>
          </cell>
          <cell r="K256">
            <v>51864.84</v>
          </cell>
          <cell r="L256">
            <v>0</v>
          </cell>
          <cell r="M256">
            <v>0</v>
          </cell>
          <cell r="N256">
            <v>2953246.84</v>
          </cell>
          <cell r="O256">
            <v>26066259.52</v>
          </cell>
          <cell r="P256">
            <v>351766.74</v>
          </cell>
          <cell r="Q256">
            <v>26797.66</v>
          </cell>
          <cell r="R256">
            <v>0</v>
          </cell>
          <cell r="S256">
            <v>0</v>
          </cell>
          <cell r="T256">
            <v>0</v>
          </cell>
          <cell r="U256">
            <v>0</v>
          </cell>
          <cell r="V256">
            <v>378564.4</v>
          </cell>
          <cell r="W256">
            <v>209818531.41</v>
          </cell>
          <cell r="X256">
            <v>4196370.62</v>
          </cell>
          <cell r="Y256">
            <v>655771.26</v>
          </cell>
          <cell r="Z256">
            <v>0</v>
          </cell>
          <cell r="AA256">
            <v>0</v>
          </cell>
          <cell r="AB256">
            <v>0</v>
          </cell>
          <cell r="AC256">
            <v>0</v>
          </cell>
          <cell r="AD256">
            <v>0</v>
          </cell>
          <cell r="AE256">
            <v>0</v>
          </cell>
          <cell r="AF256">
            <v>0</v>
          </cell>
          <cell r="AG256">
            <v>0</v>
          </cell>
          <cell r="AH256">
            <v>0</v>
          </cell>
          <cell r="AI256">
            <v>204966389.53</v>
          </cell>
          <cell r="AJ256">
            <v>-699453</v>
          </cell>
          <cell r="AK256">
            <v>-323147.28999999998</v>
          </cell>
          <cell r="AL256">
            <v>-0.14000000000000001</v>
          </cell>
          <cell r="AM256">
            <v>14057841.57</v>
          </cell>
          <cell r="AN256">
            <v>190585401</v>
          </cell>
          <cell r="AO256">
            <v>175445.51</v>
          </cell>
          <cell r="AP256">
            <v>660918.77</v>
          </cell>
          <cell r="AQ256">
            <v>485473.26</v>
          </cell>
          <cell r="AR256">
            <v>190099928</v>
          </cell>
          <cell r="AS256">
            <v>95292701</v>
          </cell>
          <cell r="AT256">
            <v>57175620</v>
          </cell>
          <cell r="AU256">
            <v>38117080</v>
          </cell>
          <cell r="AV256">
            <v>0</v>
          </cell>
          <cell r="AW256">
            <v>0</v>
          </cell>
          <cell r="AX256">
            <v>0</v>
          </cell>
          <cell r="AY256" t="str">
            <v>Greater London Authority</v>
          </cell>
          <cell r="AZ256" t="str">
            <v>NA</v>
          </cell>
          <cell r="BA256" t="str">
            <v>Southwark</v>
          </cell>
        </row>
        <row r="257">
          <cell r="A257">
            <v>253</v>
          </cell>
          <cell r="B257" t="str">
            <v>Spelthorne</v>
          </cell>
          <cell r="C257" t="str">
            <v>E3637</v>
          </cell>
          <cell r="D257">
            <v>2479</v>
          </cell>
          <cell r="E257">
            <v>103891840</v>
          </cell>
          <cell r="F257">
            <v>47998030.079999998</v>
          </cell>
          <cell r="G257">
            <v>851248.79</v>
          </cell>
          <cell r="H257">
            <v>1084374.3899999999</v>
          </cell>
          <cell r="I257">
            <v>233125.6</v>
          </cell>
          <cell r="J257">
            <v>1488331.74</v>
          </cell>
          <cell r="K257">
            <v>12151.8</v>
          </cell>
          <cell r="L257">
            <v>0</v>
          </cell>
          <cell r="M257">
            <v>0</v>
          </cell>
          <cell r="N257">
            <v>1068461.3700000001</v>
          </cell>
          <cell r="O257">
            <v>2802070.51</v>
          </cell>
          <cell r="P257">
            <v>43974.879999999997</v>
          </cell>
          <cell r="Q257">
            <v>59728.98</v>
          </cell>
          <cell r="R257">
            <v>3037.95</v>
          </cell>
          <cell r="S257">
            <v>0</v>
          </cell>
          <cell r="T257">
            <v>0</v>
          </cell>
          <cell r="U257">
            <v>0</v>
          </cell>
          <cell r="V257">
            <v>106741.81</v>
          </cell>
          <cell r="W257">
            <v>45089217.759999998</v>
          </cell>
          <cell r="X257">
            <v>450894.18</v>
          </cell>
          <cell r="Y257">
            <v>132328.26</v>
          </cell>
          <cell r="Z257">
            <v>0</v>
          </cell>
          <cell r="AA257">
            <v>0</v>
          </cell>
          <cell r="AB257">
            <v>0</v>
          </cell>
          <cell r="AC257">
            <v>0</v>
          </cell>
          <cell r="AD257">
            <v>0</v>
          </cell>
          <cell r="AE257">
            <v>0</v>
          </cell>
          <cell r="AF257">
            <v>0</v>
          </cell>
          <cell r="AG257">
            <v>0</v>
          </cell>
          <cell r="AH257">
            <v>0</v>
          </cell>
          <cell r="AI257">
            <v>44505995.32</v>
          </cell>
          <cell r="AJ257">
            <v>-933690</v>
          </cell>
          <cell r="AK257">
            <v>-431364.78</v>
          </cell>
          <cell r="AL257">
            <v>-0.9</v>
          </cell>
          <cell r="AM257">
            <v>1725056</v>
          </cell>
          <cell r="AN257">
            <v>42349575</v>
          </cell>
          <cell r="AO257">
            <v>59985.08</v>
          </cell>
          <cell r="AP257">
            <v>16704.509999999998</v>
          </cell>
          <cell r="AQ257">
            <v>-43280.57</v>
          </cell>
          <cell r="AR257">
            <v>42392856</v>
          </cell>
          <cell r="AS257">
            <v>21174788</v>
          </cell>
          <cell r="AT257">
            <v>16939830</v>
          </cell>
          <cell r="AU257">
            <v>4234958</v>
          </cell>
          <cell r="AV257">
            <v>0</v>
          </cell>
          <cell r="AW257">
            <v>0</v>
          </cell>
          <cell r="AX257">
            <v>0</v>
          </cell>
          <cell r="AY257" t="str">
            <v>Surrey</v>
          </cell>
          <cell r="AZ257" t="str">
            <v>County</v>
          </cell>
          <cell r="BA257" t="str">
            <v>Spelthorne</v>
          </cell>
        </row>
        <row r="258">
          <cell r="A258">
            <v>254</v>
          </cell>
          <cell r="B258" t="str">
            <v>St Albans</v>
          </cell>
          <cell r="C258" t="str">
            <v>E1936</v>
          </cell>
          <cell r="D258">
            <v>3801</v>
          </cell>
          <cell r="E258">
            <v>156968371</v>
          </cell>
          <cell r="F258">
            <v>72519387.400000006</v>
          </cell>
          <cell r="G258">
            <v>1266080.58</v>
          </cell>
          <cell r="H258">
            <v>1297303</v>
          </cell>
          <cell r="I258">
            <v>31222.42</v>
          </cell>
          <cell r="J258">
            <v>5105392</v>
          </cell>
          <cell r="K258">
            <v>128398</v>
          </cell>
          <cell r="L258">
            <v>0</v>
          </cell>
          <cell r="M258">
            <v>0</v>
          </cell>
          <cell r="N258">
            <v>1054800</v>
          </cell>
          <cell r="O258">
            <v>6319812.4199999999</v>
          </cell>
          <cell r="P258">
            <v>134951.07999999999</v>
          </cell>
          <cell r="Q258">
            <v>30000</v>
          </cell>
          <cell r="R258">
            <v>1102</v>
          </cell>
          <cell r="S258">
            <v>0</v>
          </cell>
          <cell r="T258">
            <v>0</v>
          </cell>
          <cell r="U258">
            <v>0</v>
          </cell>
          <cell r="V258">
            <v>166053.07999999999</v>
          </cell>
          <cell r="W258">
            <v>66033521.899999999</v>
          </cell>
          <cell r="X258">
            <v>660335.22</v>
          </cell>
          <cell r="Y258">
            <v>197970.37</v>
          </cell>
          <cell r="Z258">
            <v>0</v>
          </cell>
          <cell r="AA258">
            <v>0</v>
          </cell>
          <cell r="AB258">
            <v>0</v>
          </cell>
          <cell r="AC258">
            <v>0</v>
          </cell>
          <cell r="AD258">
            <v>0</v>
          </cell>
          <cell r="AE258">
            <v>0</v>
          </cell>
          <cell r="AF258">
            <v>0</v>
          </cell>
          <cell r="AG258">
            <v>0</v>
          </cell>
          <cell r="AH258">
            <v>0</v>
          </cell>
          <cell r="AI258">
            <v>65175216.310000002</v>
          </cell>
          <cell r="AJ258">
            <v>-1200000</v>
          </cell>
          <cell r="AK258">
            <v>-554400</v>
          </cell>
          <cell r="AL258">
            <v>-0.76</v>
          </cell>
          <cell r="AM258">
            <v>2235102.6</v>
          </cell>
          <cell r="AN258">
            <v>62385714</v>
          </cell>
          <cell r="AO258">
            <v>32661</v>
          </cell>
          <cell r="AP258">
            <v>213281</v>
          </cell>
          <cell r="AQ258">
            <v>180620</v>
          </cell>
          <cell r="AR258">
            <v>62205094</v>
          </cell>
          <cell r="AS258">
            <v>31192857</v>
          </cell>
          <cell r="AT258">
            <v>24954286</v>
          </cell>
          <cell r="AU258">
            <v>6238571</v>
          </cell>
          <cell r="AV258">
            <v>0</v>
          </cell>
          <cell r="AW258">
            <v>0</v>
          </cell>
          <cell r="AX258">
            <v>0</v>
          </cell>
          <cell r="AY258" t="str">
            <v>Hertfordshire</v>
          </cell>
          <cell r="AZ258" t="str">
            <v>County</v>
          </cell>
          <cell r="BA258" t="str">
            <v>St Albans</v>
          </cell>
        </row>
        <row r="259">
          <cell r="A259">
            <v>255</v>
          </cell>
          <cell r="B259" t="str">
            <v>St Edmundsbury</v>
          </cell>
          <cell r="C259" t="str">
            <v>E3535</v>
          </cell>
          <cell r="D259">
            <v>3664</v>
          </cell>
          <cell r="E259">
            <v>111226032</v>
          </cell>
          <cell r="F259">
            <v>51386426.780000001</v>
          </cell>
          <cell r="G259">
            <v>879853.32</v>
          </cell>
          <cell r="H259">
            <v>1802386.08</v>
          </cell>
          <cell r="I259">
            <v>922532.76</v>
          </cell>
          <cell r="J259">
            <v>2263010.88</v>
          </cell>
          <cell r="K259">
            <v>32307.32</v>
          </cell>
          <cell r="L259">
            <v>52344.18</v>
          </cell>
          <cell r="M259">
            <v>65368.46</v>
          </cell>
          <cell r="N259">
            <v>703025.93</v>
          </cell>
          <cell r="O259">
            <v>4038589.53</v>
          </cell>
          <cell r="P259">
            <v>98673.95</v>
          </cell>
          <cell r="Q259">
            <v>82356.19</v>
          </cell>
          <cell r="R259">
            <v>994.14</v>
          </cell>
          <cell r="S259">
            <v>18949.47</v>
          </cell>
          <cell r="T259">
            <v>10968.8</v>
          </cell>
          <cell r="U259">
            <v>0</v>
          </cell>
          <cell r="V259">
            <v>211942.55</v>
          </cell>
          <cell r="W259">
            <v>47135894.700000003</v>
          </cell>
          <cell r="X259">
            <v>589785.5</v>
          </cell>
          <cell r="Y259">
            <v>164145.47</v>
          </cell>
          <cell r="Z259">
            <v>0</v>
          </cell>
          <cell r="AA259">
            <v>0</v>
          </cell>
          <cell r="AB259">
            <v>0</v>
          </cell>
          <cell r="AC259">
            <v>0</v>
          </cell>
          <cell r="AD259">
            <v>0</v>
          </cell>
          <cell r="AE259">
            <v>0</v>
          </cell>
          <cell r="AF259">
            <v>0</v>
          </cell>
          <cell r="AG259">
            <v>0</v>
          </cell>
          <cell r="AH259">
            <v>0</v>
          </cell>
          <cell r="AI259">
            <v>46381963.729999997</v>
          </cell>
          <cell r="AJ259">
            <v>0</v>
          </cell>
          <cell r="AK259">
            <v>0</v>
          </cell>
          <cell r="AL259">
            <v>0</v>
          </cell>
          <cell r="AM259">
            <v>919149.95</v>
          </cell>
          <cell r="AN259">
            <v>45462814</v>
          </cell>
          <cell r="AO259">
            <v>11741.57</v>
          </cell>
          <cell r="AP259">
            <v>68679.899999999994</v>
          </cell>
          <cell r="AQ259">
            <v>56938.33</v>
          </cell>
          <cell r="AR259">
            <v>45405876</v>
          </cell>
          <cell r="AS259">
            <v>22731407</v>
          </cell>
          <cell r="AT259">
            <v>18185126</v>
          </cell>
          <cell r="AU259">
            <v>4546281</v>
          </cell>
          <cell r="AV259">
            <v>0</v>
          </cell>
          <cell r="AW259">
            <v>0</v>
          </cell>
          <cell r="AX259">
            <v>0</v>
          </cell>
          <cell r="AY259" t="str">
            <v>Suffolk</v>
          </cell>
          <cell r="AZ259" t="str">
            <v>County</v>
          </cell>
          <cell r="BA259" t="str">
            <v>St Edmundsbury</v>
          </cell>
        </row>
        <row r="260">
          <cell r="A260">
            <v>256</v>
          </cell>
          <cell r="B260" t="str">
            <v>St Helens</v>
          </cell>
          <cell r="C260" t="str">
            <v>E4303</v>
          </cell>
          <cell r="D260">
            <v>4371</v>
          </cell>
          <cell r="E260">
            <v>129408045</v>
          </cell>
          <cell r="F260">
            <v>59786516.789999999</v>
          </cell>
          <cell r="G260">
            <v>989109.45</v>
          </cell>
          <cell r="H260">
            <v>2818197.31</v>
          </cell>
          <cell r="I260">
            <v>1829087.86</v>
          </cell>
          <cell r="J260">
            <v>2747582.36</v>
          </cell>
          <cell r="K260">
            <v>92242.94</v>
          </cell>
          <cell r="L260">
            <v>0</v>
          </cell>
          <cell r="M260">
            <v>75000</v>
          </cell>
          <cell r="N260">
            <v>2964408.26</v>
          </cell>
          <cell r="O260">
            <v>7708321.4199999999</v>
          </cell>
          <cell r="P260">
            <v>239508.12</v>
          </cell>
          <cell r="Q260">
            <v>150178.99</v>
          </cell>
          <cell r="R260">
            <v>13721.31</v>
          </cell>
          <cell r="S260">
            <v>0</v>
          </cell>
          <cell r="T260">
            <v>0</v>
          </cell>
          <cell r="U260">
            <v>0</v>
          </cell>
          <cell r="V260">
            <v>403408.42</v>
          </cell>
          <cell r="W260">
            <v>51674786.950000003</v>
          </cell>
          <cell r="X260">
            <v>716104.06</v>
          </cell>
          <cell r="Y260">
            <v>195141.7</v>
          </cell>
          <cell r="Z260">
            <v>0</v>
          </cell>
          <cell r="AA260">
            <v>0</v>
          </cell>
          <cell r="AB260">
            <v>0</v>
          </cell>
          <cell r="AC260">
            <v>0</v>
          </cell>
          <cell r="AD260">
            <v>0</v>
          </cell>
          <cell r="AE260">
            <v>0</v>
          </cell>
          <cell r="AF260">
            <v>0</v>
          </cell>
          <cell r="AG260">
            <v>0</v>
          </cell>
          <cell r="AH260">
            <v>0</v>
          </cell>
          <cell r="AI260">
            <v>50763541.189999998</v>
          </cell>
          <cell r="AJ260">
            <v>0</v>
          </cell>
          <cell r="AK260">
            <v>0</v>
          </cell>
          <cell r="AL260">
            <v>0</v>
          </cell>
          <cell r="AM260">
            <v>3153739.35</v>
          </cell>
          <cell r="AN260">
            <v>47609802</v>
          </cell>
          <cell r="AO260">
            <v>77354.55</v>
          </cell>
          <cell r="AP260">
            <v>61773.36</v>
          </cell>
          <cell r="AQ260">
            <v>-15581.19</v>
          </cell>
          <cell r="AR260">
            <v>47625383</v>
          </cell>
          <cell r="AS260">
            <v>23804901</v>
          </cell>
          <cell r="AT260">
            <v>23328803</v>
          </cell>
          <cell r="AU260">
            <v>0</v>
          </cell>
          <cell r="AV260">
            <v>476098</v>
          </cell>
          <cell r="AW260">
            <v>0</v>
          </cell>
          <cell r="AX260">
            <v>0</v>
          </cell>
          <cell r="AY260" t="str">
            <v>MD</v>
          </cell>
          <cell r="AZ260" t="str">
            <v>Merseyside Fire</v>
          </cell>
          <cell r="BA260" t="str">
            <v>St Helens</v>
          </cell>
        </row>
        <row r="261">
          <cell r="A261">
            <v>257</v>
          </cell>
          <cell r="B261" t="str">
            <v>Stafford</v>
          </cell>
          <cell r="C261" t="str">
            <v>E3436</v>
          </cell>
          <cell r="D261">
            <v>3941</v>
          </cell>
          <cell r="E261">
            <v>110624200</v>
          </cell>
          <cell r="F261">
            <v>51108380.399999999</v>
          </cell>
          <cell r="G261">
            <v>859956.11</v>
          </cell>
          <cell r="H261">
            <v>2101286.39</v>
          </cell>
          <cell r="I261">
            <v>1241330.28</v>
          </cell>
          <cell r="J261">
            <v>2108722.9500000002</v>
          </cell>
          <cell r="K261">
            <v>15226.51</v>
          </cell>
          <cell r="L261">
            <v>21851.88</v>
          </cell>
          <cell r="M261">
            <v>3902.98</v>
          </cell>
          <cell r="N261">
            <v>1757220</v>
          </cell>
          <cell r="O261">
            <v>5148254.5999999996</v>
          </cell>
          <cell r="P261">
            <v>194704.2</v>
          </cell>
          <cell r="Q261">
            <v>78046.179999999993</v>
          </cell>
          <cell r="R261">
            <v>3806.63</v>
          </cell>
          <cell r="S261">
            <v>15897.45</v>
          </cell>
          <cell r="T261">
            <v>4704.1099999999997</v>
          </cell>
          <cell r="U261">
            <v>0</v>
          </cell>
          <cell r="V261">
            <v>297158.57</v>
          </cell>
          <cell r="W261">
            <v>45662967.229999997</v>
          </cell>
          <cell r="X261">
            <v>550000</v>
          </cell>
          <cell r="Y261">
            <v>172645.36</v>
          </cell>
          <cell r="Z261">
            <v>0</v>
          </cell>
          <cell r="AA261">
            <v>0</v>
          </cell>
          <cell r="AB261">
            <v>0</v>
          </cell>
          <cell r="AC261">
            <v>0</v>
          </cell>
          <cell r="AD261">
            <v>0</v>
          </cell>
          <cell r="AE261">
            <v>0</v>
          </cell>
          <cell r="AF261">
            <v>0</v>
          </cell>
          <cell r="AG261">
            <v>0</v>
          </cell>
          <cell r="AH261">
            <v>0</v>
          </cell>
          <cell r="AI261">
            <v>44940321.869999997</v>
          </cell>
          <cell r="AJ261">
            <v>0</v>
          </cell>
          <cell r="AK261">
            <v>0</v>
          </cell>
          <cell r="AL261">
            <v>0</v>
          </cell>
          <cell r="AM261">
            <v>3145822.53</v>
          </cell>
          <cell r="AN261">
            <v>41794499</v>
          </cell>
          <cell r="AO261">
            <v>41147.17</v>
          </cell>
          <cell r="AP261">
            <v>107009.13</v>
          </cell>
          <cell r="AQ261">
            <v>65861.960000000006</v>
          </cell>
          <cell r="AR261">
            <v>41728637</v>
          </cell>
          <cell r="AS261">
            <v>20897250</v>
          </cell>
          <cell r="AT261">
            <v>16717800</v>
          </cell>
          <cell r="AU261">
            <v>3761505</v>
          </cell>
          <cell r="AV261">
            <v>417945</v>
          </cell>
          <cell r="AW261">
            <v>0</v>
          </cell>
          <cell r="AX261">
            <v>0</v>
          </cell>
          <cell r="AY261" t="str">
            <v>Staffordshire</v>
          </cell>
          <cell r="AZ261" t="str">
            <v>Staffordshire Fire Authority</v>
          </cell>
          <cell r="BA261" t="str">
            <v>Stafford</v>
          </cell>
        </row>
        <row r="262">
          <cell r="A262">
            <v>258</v>
          </cell>
          <cell r="B262" t="str">
            <v>Staffordshire Moorlands</v>
          </cell>
          <cell r="C262" t="str">
            <v>E3437</v>
          </cell>
          <cell r="D262">
            <v>2939</v>
          </cell>
          <cell r="E262">
            <v>46602050</v>
          </cell>
          <cell r="F262">
            <v>21530147.100000001</v>
          </cell>
          <cell r="G262">
            <v>315504.77</v>
          </cell>
          <cell r="H262">
            <v>1973956.63</v>
          </cell>
          <cell r="I262">
            <v>1658451.86</v>
          </cell>
          <cell r="J262">
            <v>790542.8</v>
          </cell>
          <cell r="K262">
            <v>34854</v>
          </cell>
          <cell r="L262">
            <v>10491.55</v>
          </cell>
          <cell r="M262">
            <v>17324.54</v>
          </cell>
          <cell r="N262">
            <v>352346.54</v>
          </cell>
          <cell r="O262">
            <v>2864011.29</v>
          </cell>
          <cell r="P262">
            <v>75263.94</v>
          </cell>
          <cell r="Q262">
            <v>64935.42</v>
          </cell>
          <cell r="R262">
            <v>3010.34</v>
          </cell>
          <cell r="S262">
            <v>3723.77</v>
          </cell>
          <cell r="T262">
            <v>0</v>
          </cell>
          <cell r="U262">
            <v>0</v>
          </cell>
          <cell r="V262">
            <v>146933.47</v>
          </cell>
          <cell r="W262">
            <v>18519202.34</v>
          </cell>
          <cell r="X262">
            <v>185192.02</v>
          </cell>
          <cell r="Y262">
            <v>116953.14</v>
          </cell>
          <cell r="Z262">
            <v>0</v>
          </cell>
          <cell r="AA262">
            <v>0</v>
          </cell>
          <cell r="AB262">
            <v>0</v>
          </cell>
          <cell r="AC262">
            <v>0</v>
          </cell>
          <cell r="AD262">
            <v>0</v>
          </cell>
          <cell r="AE262">
            <v>0</v>
          </cell>
          <cell r="AF262">
            <v>0</v>
          </cell>
          <cell r="AG262">
            <v>0</v>
          </cell>
          <cell r="AH262">
            <v>0</v>
          </cell>
          <cell r="AI262">
            <v>18217057.18</v>
          </cell>
          <cell r="AJ262">
            <v>1070000</v>
          </cell>
          <cell r="AK262">
            <v>494340</v>
          </cell>
          <cell r="AL262">
            <v>2.2999999999999998</v>
          </cell>
          <cell r="AM262">
            <v>1058700</v>
          </cell>
          <cell r="AN262">
            <v>17652697</v>
          </cell>
          <cell r="AO262">
            <v>2822.07</v>
          </cell>
          <cell r="AP262">
            <v>119779.15</v>
          </cell>
          <cell r="AQ262">
            <v>116957.08</v>
          </cell>
          <cell r="AR262">
            <v>17535740</v>
          </cell>
          <cell r="AS262">
            <v>8826349</v>
          </cell>
          <cell r="AT262">
            <v>7061079</v>
          </cell>
          <cell r="AU262">
            <v>1588743</v>
          </cell>
          <cell r="AV262">
            <v>176527</v>
          </cell>
          <cell r="AW262">
            <v>0</v>
          </cell>
          <cell r="AX262">
            <v>0</v>
          </cell>
          <cell r="AY262" t="str">
            <v>Staffordshire</v>
          </cell>
          <cell r="AZ262" t="str">
            <v>Staffordshire Fire Authority</v>
          </cell>
          <cell r="BA262" t="str">
            <v>Staffordshire Moorlands</v>
          </cell>
        </row>
        <row r="263">
          <cell r="A263">
            <v>259</v>
          </cell>
          <cell r="B263" t="str">
            <v>Stevenage</v>
          </cell>
          <cell r="C263" t="str">
            <v>E1937</v>
          </cell>
          <cell r="D263">
            <v>2082</v>
          </cell>
          <cell r="E263">
            <v>111975335</v>
          </cell>
          <cell r="F263">
            <v>51732604.770000003</v>
          </cell>
          <cell r="G263">
            <v>944177.93</v>
          </cell>
          <cell r="H263">
            <v>745067.14</v>
          </cell>
          <cell r="I263">
            <v>-199110.79</v>
          </cell>
          <cell r="J263">
            <v>1558680.33</v>
          </cell>
          <cell r="K263">
            <v>3862.2</v>
          </cell>
          <cell r="L263">
            <v>0</v>
          </cell>
          <cell r="M263">
            <v>109727.42</v>
          </cell>
          <cell r="N263">
            <v>1520576.09</v>
          </cell>
          <cell r="O263">
            <v>2993735.25</v>
          </cell>
          <cell r="P263">
            <v>165584.87</v>
          </cell>
          <cell r="Q263">
            <v>94137.2</v>
          </cell>
          <cell r="R263">
            <v>965.55</v>
          </cell>
          <cell r="S263">
            <v>0</v>
          </cell>
          <cell r="T263">
            <v>0</v>
          </cell>
          <cell r="U263">
            <v>0</v>
          </cell>
          <cell r="V263">
            <v>260687.62</v>
          </cell>
          <cell r="W263">
            <v>48478181.899999999</v>
          </cell>
          <cell r="X263">
            <v>950000</v>
          </cell>
          <cell r="Y263">
            <v>113076.72</v>
          </cell>
          <cell r="Z263">
            <v>0</v>
          </cell>
          <cell r="AA263">
            <v>0</v>
          </cell>
          <cell r="AB263">
            <v>0</v>
          </cell>
          <cell r="AC263">
            <v>0</v>
          </cell>
          <cell r="AD263">
            <v>0</v>
          </cell>
          <cell r="AE263">
            <v>0</v>
          </cell>
          <cell r="AF263">
            <v>0</v>
          </cell>
          <cell r="AG263">
            <v>0</v>
          </cell>
          <cell r="AH263">
            <v>0</v>
          </cell>
          <cell r="AI263">
            <v>47415105.18</v>
          </cell>
          <cell r="AJ263">
            <v>0</v>
          </cell>
          <cell r="AK263">
            <v>0</v>
          </cell>
          <cell r="AL263">
            <v>0</v>
          </cell>
          <cell r="AM263">
            <v>2765273.2</v>
          </cell>
          <cell r="AN263">
            <v>44649832</v>
          </cell>
          <cell r="AO263">
            <v>98690.880000000005</v>
          </cell>
          <cell r="AP263">
            <v>51290.37</v>
          </cell>
          <cell r="AQ263">
            <v>-47400.51</v>
          </cell>
          <cell r="AR263">
            <v>44697233</v>
          </cell>
          <cell r="AS263">
            <v>22324916</v>
          </cell>
          <cell r="AT263">
            <v>17859933</v>
          </cell>
          <cell r="AU263">
            <v>4464983</v>
          </cell>
          <cell r="AV263">
            <v>0</v>
          </cell>
          <cell r="AW263">
            <v>0</v>
          </cell>
          <cell r="AX263">
            <v>0</v>
          </cell>
          <cell r="AY263" t="str">
            <v>Hertfordshire</v>
          </cell>
          <cell r="AZ263" t="str">
            <v>County</v>
          </cell>
          <cell r="BA263" t="str">
            <v>Stevenage</v>
          </cell>
        </row>
        <row r="264">
          <cell r="A264">
            <v>260</v>
          </cell>
          <cell r="B264" t="str">
            <v>Stockport</v>
          </cell>
          <cell r="C264" t="str">
            <v>E4207</v>
          </cell>
          <cell r="D264">
            <v>9953</v>
          </cell>
          <cell r="E264">
            <v>237586694</v>
          </cell>
          <cell r="F264">
            <v>109765052.63</v>
          </cell>
          <cell r="G264">
            <v>1794636.89</v>
          </cell>
          <cell r="H264">
            <v>6153335.21</v>
          </cell>
          <cell r="I264">
            <v>4358698.32</v>
          </cell>
          <cell r="J264">
            <v>3913435.57</v>
          </cell>
          <cell r="K264">
            <v>230855.94</v>
          </cell>
          <cell r="L264">
            <v>0</v>
          </cell>
          <cell r="M264">
            <v>31458.97</v>
          </cell>
          <cell r="N264">
            <v>3722777.71</v>
          </cell>
          <cell r="O264">
            <v>12257226.51</v>
          </cell>
          <cell r="P264">
            <v>0</v>
          </cell>
          <cell r="Q264">
            <v>47867.4</v>
          </cell>
          <cell r="R264">
            <v>20017.5</v>
          </cell>
          <cell r="S264">
            <v>0</v>
          </cell>
          <cell r="T264">
            <v>0</v>
          </cell>
          <cell r="U264">
            <v>0</v>
          </cell>
          <cell r="V264">
            <v>67884.899999999994</v>
          </cell>
          <cell r="W264">
            <v>97439941.219999999</v>
          </cell>
          <cell r="X264">
            <v>974399.41</v>
          </cell>
          <cell r="Y264">
            <v>429416.83</v>
          </cell>
          <cell r="Z264">
            <v>0</v>
          </cell>
          <cell r="AA264">
            <v>0</v>
          </cell>
          <cell r="AB264">
            <v>0</v>
          </cell>
          <cell r="AC264">
            <v>0</v>
          </cell>
          <cell r="AD264">
            <v>0</v>
          </cell>
          <cell r="AE264">
            <v>0</v>
          </cell>
          <cell r="AF264">
            <v>0</v>
          </cell>
          <cell r="AG264">
            <v>0</v>
          </cell>
          <cell r="AH264">
            <v>0</v>
          </cell>
          <cell r="AI264">
            <v>96036124.980000004</v>
          </cell>
          <cell r="AJ264">
            <v>0</v>
          </cell>
          <cell r="AK264">
            <v>0</v>
          </cell>
          <cell r="AL264">
            <v>0</v>
          </cell>
          <cell r="AM264">
            <v>7278355</v>
          </cell>
          <cell r="AN264">
            <v>88757770</v>
          </cell>
          <cell r="AO264">
            <v>57281.61</v>
          </cell>
          <cell r="AP264">
            <v>159371.23000000001</v>
          </cell>
          <cell r="AQ264">
            <v>102089.62</v>
          </cell>
          <cell r="AR264">
            <v>88655680</v>
          </cell>
          <cell r="AS264">
            <v>44378885</v>
          </cell>
          <cell r="AT264">
            <v>43491307</v>
          </cell>
          <cell r="AU264">
            <v>0</v>
          </cell>
          <cell r="AV264">
            <v>887578</v>
          </cell>
          <cell r="AW264">
            <v>0</v>
          </cell>
          <cell r="AX264">
            <v>0</v>
          </cell>
          <cell r="AY264" t="str">
            <v>MD</v>
          </cell>
          <cell r="AZ264" t="str">
            <v>Greater Manchester Fire</v>
          </cell>
          <cell r="BA264" t="str">
            <v>Stockport</v>
          </cell>
        </row>
        <row r="265">
          <cell r="A265">
            <v>261</v>
          </cell>
          <cell r="B265" t="str">
            <v>Stockton-on-Tees</v>
          </cell>
          <cell r="C265" t="str">
            <v>E0704</v>
          </cell>
          <cell r="D265">
            <v>4983</v>
          </cell>
          <cell r="E265">
            <v>194790164</v>
          </cell>
          <cell r="F265">
            <v>89993055.769999996</v>
          </cell>
          <cell r="G265">
            <v>1421022.89</v>
          </cell>
          <cell r="H265">
            <v>2345878.37</v>
          </cell>
          <cell r="I265">
            <v>924855.48</v>
          </cell>
          <cell r="J265">
            <v>3708541.13</v>
          </cell>
          <cell r="K265">
            <v>35043.199999999997</v>
          </cell>
          <cell r="L265">
            <v>9506.4500000000007</v>
          </cell>
          <cell r="M265">
            <v>918247.45</v>
          </cell>
          <cell r="N265">
            <v>1362130.74</v>
          </cell>
          <cell r="O265">
            <v>6958324.4500000002</v>
          </cell>
          <cell r="P265">
            <v>192612.45</v>
          </cell>
          <cell r="Q265">
            <v>54706.26</v>
          </cell>
          <cell r="R265">
            <v>3947.78</v>
          </cell>
          <cell r="S265">
            <v>9506.4500000000007</v>
          </cell>
          <cell r="T265">
            <v>0</v>
          </cell>
          <cell r="U265">
            <v>125000</v>
          </cell>
          <cell r="V265">
            <v>385772.94</v>
          </cell>
          <cell r="W265">
            <v>82648958.379999995</v>
          </cell>
          <cell r="X265">
            <v>909138.54</v>
          </cell>
          <cell r="Y265">
            <v>236341.1</v>
          </cell>
          <cell r="Z265">
            <v>0</v>
          </cell>
          <cell r="AA265">
            <v>8684.83</v>
          </cell>
          <cell r="AB265">
            <v>0</v>
          </cell>
          <cell r="AC265">
            <v>0</v>
          </cell>
          <cell r="AD265">
            <v>0</v>
          </cell>
          <cell r="AE265">
            <v>0</v>
          </cell>
          <cell r="AF265">
            <v>0</v>
          </cell>
          <cell r="AG265">
            <v>0</v>
          </cell>
          <cell r="AH265">
            <v>0</v>
          </cell>
          <cell r="AI265">
            <v>81503478.739999995</v>
          </cell>
          <cell r="AJ265">
            <v>60175</v>
          </cell>
          <cell r="AK265">
            <v>27800.85</v>
          </cell>
          <cell r="AL265">
            <v>0.03</v>
          </cell>
          <cell r="AM265">
            <v>4132447.92</v>
          </cell>
          <cell r="AN265">
            <v>77398832</v>
          </cell>
          <cell r="AO265">
            <v>631955.42000000004</v>
          </cell>
          <cell r="AP265">
            <v>521695.35</v>
          </cell>
          <cell r="AQ265">
            <v>-110260.07</v>
          </cell>
          <cell r="AR265">
            <v>77509092</v>
          </cell>
          <cell r="AS265">
            <v>38690731.170000002</v>
          </cell>
          <cell r="AT265">
            <v>37925428</v>
          </cell>
          <cell r="AU265">
            <v>0</v>
          </cell>
          <cell r="AV265">
            <v>773988</v>
          </cell>
          <cell r="AW265">
            <v>0</v>
          </cell>
          <cell r="AX265">
            <v>0</v>
          </cell>
          <cell r="AY265" t="str">
            <v>UA</v>
          </cell>
          <cell r="AZ265" t="str">
            <v>Cleveland Fire Authority</v>
          </cell>
          <cell r="BA265" t="str">
            <v>Stockton-on-Tees</v>
          </cell>
        </row>
        <row r="266">
          <cell r="A266">
            <v>262</v>
          </cell>
          <cell r="B266" t="str">
            <v>Stoke-on-Trent</v>
          </cell>
          <cell r="C266" t="str">
            <v>E3401</v>
          </cell>
          <cell r="D266">
            <v>8566</v>
          </cell>
          <cell r="E266">
            <v>213412784</v>
          </cell>
          <cell r="F266">
            <v>98596706.209999993</v>
          </cell>
          <cell r="G266">
            <v>1643432.52</v>
          </cell>
          <cell r="H266">
            <v>5375260</v>
          </cell>
          <cell r="I266">
            <v>3731827.48</v>
          </cell>
          <cell r="J266">
            <v>4242119.2</v>
          </cell>
          <cell r="K266">
            <v>53599.8</v>
          </cell>
          <cell r="L266">
            <v>0</v>
          </cell>
          <cell r="M266">
            <v>196063.53</v>
          </cell>
          <cell r="N266">
            <v>4717358.47</v>
          </cell>
          <cell r="O266">
            <v>12940968.48</v>
          </cell>
          <cell r="P266">
            <v>166766.66</v>
          </cell>
          <cell r="Q266">
            <v>149496.82</v>
          </cell>
          <cell r="R266">
            <v>5019.28</v>
          </cell>
          <cell r="S266">
            <v>0</v>
          </cell>
          <cell r="T266">
            <v>0</v>
          </cell>
          <cell r="U266">
            <v>0</v>
          </cell>
          <cell r="V266">
            <v>321282.76</v>
          </cell>
          <cell r="W266">
            <v>85334454.969999999</v>
          </cell>
          <cell r="X266">
            <v>1792024</v>
          </cell>
          <cell r="Y266">
            <v>366369.89</v>
          </cell>
          <cell r="Z266">
            <v>0</v>
          </cell>
          <cell r="AA266">
            <v>0</v>
          </cell>
          <cell r="AB266">
            <v>0</v>
          </cell>
          <cell r="AC266">
            <v>0</v>
          </cell>
          <cell r="AD266">
            <v>0</v>
          </cell>
          <cell r="AE266">
            <v>0</v>
          </cell>
          <cell r="AF266">
            <v>0</v>
          </cell>
          <cell r="AG266">
            <v>0</v>
          </cell>
          <cell r="AH266">
            <v>0</v>
          </cell>
          <cell r="AI266">
            <v>83176061.079999998</v>
          </cell>
          <cell r="AJ266">
            <v>0</v>
          </cell>
          <cell r="AK266">
            <v>0</v>
          </cell>
          <cell r="AL266">
            <v>0</v>
          </cell>
          <cell r="AM266">
            <v>8379524</v>
          </cell>
          <cell r="AN266">
            <v>74796537</v>
          </cell>
          <cell r="AO266">
            <v>83592.66</v>
          </cell>
          <cell r="AP266">
            <v>304464.09000000003</v>
          </cell>
          <cell r="AQ266">
            <v>220871.43</v>
          </cell>
          <cell r="AR266">
            <v>74575666</v>
          </cell>
          <cell r="AS266">
            <v>37398269</v>
          </cell>
          <cell r="AT266">
            <v>36650303</v>
          </cell>
          <cell r="AU266">
            <v>0</v>
          </cell>
          <cell r="AV266">
            <v>747965</v>
          </cell>
          <cell r="AW266">
            <v>0</v>
          </cell>
          <cell r="AX266">
            <v>0</v>
          </cell>
          <cell r="AY266" t="str">
            <v>UA</v>
          </cell>
          <cell r="AZ266" t="str">
            <v>Staffordshire Fire Authority</v>
          </cell>
          <cell r="BA266" t="str">
            <v>Stoke-on-Trent</v>
          </cell>
        </row>
        <row r="267">
          <cell r="A267">
            <v>263</v>
          </cell>
          <cell r="B267" t="str">
            <v>Stratford-on-Avon</v>
          </cell>
          <cell r="C267" t="str">
            <v>E3734</v>
          </cell>
          <cell r="D267">
            <v>4888</v>
          </cell>
          <cell r="E267">
            <v>133375751</v>
          </cell>
          <cell r="F267">
            <v>61619596.960000001</v>
          </cell>
          <cell r="G267">
            <v>1015676.46</v>
          </cell>
          <cell r="H267">
            <v>3269591.85</v>
          </cell>
          <cell r="I267">
            <v>2253915.39</v>
          </cell>
          <cell r="J267">
            <v>3691756.6</v>
          </cell>
          <cell r="K267">
            <v>56783.76</v>
          </cell>
          <cell r="L267">
            <v>43131.199999999997</v>
          </cell>
          <cell r="M267">
            <v>39385.5</v>
          </cell>
          <cell r="N267">
            <v>1484383.95</v>
          </cell>
          <cell r="O267">
            <v>7569356.4000000004</v>
          </cell>
          <cell r="P267">
            <v>37503.599999999999</v>
          </cell>
          <cell r="Q267">
            <v>26219.53</v>
          </cell>
          <cell r="R267">
            <v>0</v>
          </cell>
          <cell r="S267">
            <v>19871.55</v>
          </cell>
          <cell r="T267">
            <v>0</v>
          </cell>
          <cell r="U267">
            <v>0</v>
          </cell>
          <cell r="V267">
            <v>83594.679999999993</v>
          </cell>
          <cell r="W267">
            <v>53966645.880000003</v>
          </cell>
          <cell r="X267">
            <v>550000</v>
          </cell>
          <cell r="Y267">
            <v>217406.25</v>
          </cell>
          <cell r="Z267">
            <v>0</v>
          </cell>
          <cell r="AA267">
            <v>0</v>
          </cell>
          <cell r="AB267">
            <v>0</v>
          </cell>
          <cell r="AC267">
            <v>0</v>
          </cell>
          <cell r="AD267">
            <v>0</v>
          </cell>
          <cell r="AE267">
            <v>0</v>
          </cell>
          <cell r="AF267">
            <v>0</v>
          </cell>
          <cell r="AG267">
            <v>0</v>
          </cell>
          <cell r="AH267">
            <v>0</v>
          </cell>
          <cell r="AI267">
            <v>53199239.630000003</v>
          </cell>
          <cell r="AJ267">
            <v>-100000</v>
          </cell>
          <cell r="AK267">
            <v>-46200</v>
          </cell>
          <cell r="AL267">
            <v>-7.0000000000000007E-2</v>
          </cell>
          <cell r="AM267">
            <v>2745040.75</v>
          </cell>
          <cell r="AN267">
            <v>50407999</v>
          </cell>
          <cell r="AO267">
            <v>30861.47</v>
          </cell>
          <cell r="AP267">
            <v>121061.79</v>
          </cell>
          <cell r="AQ267">
            <v>90200.320000000007</v>
          </cell>
          <cell r="AR267">
            <v>50317799</v>
          </cell>
          <cell r="AS267">
            <v>25204000</v>
          </cell>
          <cell r="AT267">
            <v>20163200</v>
          </cell>
          <cell r="AU267">
            <v>5040800</v>
          </cell>
          <cell r="AV267">
            <v>0</v>
          </cell>
          <cell r="AW267">
            <v>0</v>
          </cell>
          <cell r="AX267">
            <v>0</v>
          </cell>
          <cell r="AY267" t="str">
            <v>Warwickshire</v>
          </cell>
          <cell r="AZ267" t="str">
            <v>County</v>
          </cell>
          <cell r="BA267" t="str">
            <v>Stratford-on-Avon</v>
          </cell>
        </row>
        <row r="268">
          <cell r="A268">
            <v>264</v>
          </cell>
          <cell r="B268" t="str">
            <v>Stroud</v>
          </cell>
          <cell r="C268" t="str">
            <v>E1635</v>
          </cell>
          <cell r="D268">
            <v>3840</v>
          </cell>
          <cell r="E268">
            <v>66066701</v>
          </cell>
          <cell r="F268">
            <v>30522815.859999999</v>
          </cell>
          <cell r="G268">
            <v>468463.37</v>
          </cell>
          <cell r="H268">
            <v>2304767.2799999998</v>
          </cell>
          <cell r="I268">
            <v>1836303.91</v>
          </cell>
          <cell r="J268">
            <v>1726194.05</v>
          </cell>
          <cell r="K268">
            <v>47770.7</v>
          </cell>
          <cell r="L268">
            <v>38472.620000000003</v>
          </cell>
          <cell r="M268">
            <v>16839.900000000001</v>
          </cell>
          <cell r="N268">
            <v>902747.12</v>
          </cell>
          <cell r="O268">
            <v>4568328.3</v>
          </cell>
          <cell r="P268">
            <v>54912.69</v>
          </cell>
          <cell r="Q268">
            <v>8568.9500000000007</v>
          </cell>
          <cell r="R268">
            <v>0</v>
          </cell>
          <cell r="S268">
            <v>2767.11</v>
          </cell>
          <cell r="T268">
            <v>0</v>
          </cell>
          <cell r="U268">
            <v>0</v>
          </cell>
          <cell r="V268">
            <v>66248.75</v>
          </cell>
          <cell r="W268">
            <v>25888238.809999999</v>
          </cell>
          <cell r="X268">
            <v>252811.54</v>
          </cell>
          <cell r="Y268">
            <v>157552.66</v>
          </cell>
          <cell r="Z268">
            <v>0</v>
          </cell>
          <cell r="AA268">
            <v>0</v>
          </cell>
          <cell r="AB268">
            <v>0</v>
          </cell>
          <cell r="AC268">
            <v>0</v>
          </cell>
          <cell r="AD268">
            <v>0</v>
          </cell>
          <cell r="AE268">
            <v>0</v>
          </cell>
          <cell r="AF268">
            <v>0</v>
          </cell>
          <cell r="AG268">
            <v>0</v>
          </cell>
          <cell r="AH268">
            <v>0</v>
          </cell>
          <cell r="AI268">
            <v>25477874.609999999</v>
          </cell>
          <cell r="AJ268">
            <v>-649350.65</v>
          </cell>
          <cell r="AK268">
            <v>-300000</v>
          </cell>
          <cell r="AL268">
            <v>-0.98</v>
          </cell>
          <cell r="AM268">
            <v>1000000</v>
          </cell>
          <cell r="AN268">
            <v>24177875</v>
          </cell>
          <cell r="AO268">
            <v>102251.37</v>
          </cell>
          <cell r="AP268">
            <v>11754.1</v>
          </cell>
          <cell r="AQ268">
            <v>-90497.27</v>
          </cell>
          <cell r="AR268">
            <v>24268372</v>
          </cell>
          <cell r="AS268">
            <v>12088938</v>
          </cell>
          <cell r="AT268">
            <v>9671150</v>
          </cell>
          <cell r="AU268">
            <v>2417788</v>
          </cell>
          <cell r="AV268">
            <v>0</v>
          </cell>
          <cell r="AW268">
            <v>0</v>
          </cell>
          <cell r="AX268">
            <v>0</v>
          </cell>
          <cell r="AY268" t="str">
            <v>Gloucestershire</v>
          </cell>
          <cell r="AZ268" t="str">
            <v>County</v>
          </cell>
          <cell r="BA268" t="str">
            <v>Stroud</v>
          </cell>
        </row>
        <row r="269">
          <cell r="A269">
            <v>265</v>
          </cell>
          <cell r="B269" t="str">
            <v>Suffolk Coastal</v>
          </cell>
          <cell r="C269" t="str">
            <v>E3536</v>
          </cell>
          <cell r="D269">
            <v>6514</v>
          </cell>
          <cell r="E269">
            <v>155413587</v>
          </cell>
          <cell r="F269">
            <v>71801077.189999998</v>
          </cell>
          <cell r="G269">
            <v>1233303.6499999999</v>
          </cell>
          <cell r="H269">
            <v>3170365.08</v>
          </cell>
          <cell r="I269">
            <v>1937061.43</v>
          </cell>
          <cell r="J269">
            <v>2094023.39</v>
          </cell>
          <cell r="K269">
            <v>33893.160000000003</v>
          </cell>
          <cell r="L269">
            <v>66509.05</v>
          </cell>
          <cell r="M269">
            <v>0</v>
          </cell>
          <cell r="N269">
            <v>1002023.06</v>
          </cell>
          <cell r="O269">
            <v>5133510.09</v>
          </cell>
          <cell r="P269">
            <v>77214.94</v>
          </cell>
          <cell r="Q269">
            <v>317080.37</v>
          </cell>
          <cell r="R269">
            <v>0</v>
          </cell>
          <cell r="S269">
            <v>33902.53</v>
          </cell>
          <cell r="T269">
            <v>31610.28</v>
          </cell>
          <cell r="U269">
            <v>0</v>
          </cell>
          <cell r="V269">
            <v>459808.12</v>
          </cell>
          <cell r="W269">
            <v>66207758.979999997</v>
          </cell>
          <cell r="X269">
            <v>459000</v>
          </cell>
          <cell r="Y269">
            <v>277837.90999999997</v>
          </cell>
          <cell r="Z269">
            <v>0</v>
          </cell>
          <cell r="AA269">
            <v>0</v>
          </cell>
          <cell r="AB269">
            <v>0</v>
          </cell>
          <cell r="AC269">
            <v>0</v>
          </cell>
          <cell r="AD269">
            <v>0</v>
          </cell>
          <cell r="AE269">
            <v>0</v>
          </cell>
          <cell r="AF269">
            <v>0</v>
          </cell>
          <cell r="AG269">
            <v>0</v>
          </cell>
          <cell r="AH269">
            <v>0</v>
          </cell>
          <cell r="AI269">
            <v>65470921.07</v>
          </cell>
          <cell r="AJ269">
            <v>2823652</v>
          </cell>
          <cell r="AK269">
            <v>1304527.22</v>
          </cell>
          <cell r="AL269">
            <v>1.82</v>
          </cell>
          <cell r="AM269">
            <v>7586609.9400000004</v>
          </cell>
          <cell r="AN269">
            <v>59188838</v>
          </cell>
          <cell r="AO269">
            <v>9835.6</v>
          </cell>
          <cell r="AP269">
            <v>18755011.780000001</v>
          </cell>
          <cell r="AQ269">
            <v>18745176.18</v>
          </cell>
          <cell r="AR269">
            <v>40443662</v>
          </cell>
          <cell r="AS269">
            <v>29594419</v>
          </cell>
          <cell r="AT269">
            <v>23675535</v>
          </cell>
          <cell r="AU269">
            <v>5918884</v>
          </cell>
          <cell r="AV269">
            <v>0</v>
          </cell>
          <cell r="AW269">
            <v>0</v>
          </cell>
          <cell r="AX269">
            <v>0</v>
          </cell>
          <cell r="AY269" t="str">
            <v>Suffolk</v>
          </cell>
          <cell r="AZ269" t="str">
            <v>County</v>
          </cell>
          <cell r="BA269" t="str">
            <v>Suffolk Coastal</v>
          </cell>
        </row>
        <row r="270">
          <cell r="A270">
            <v>266</v>
          </cell>
          <cell r="B270" t="str">
            <v>Sunderland</v>
          </cell>
          <cell r="C270" t="str">
            <v>E4505</v>
          </cell>
          <cell r="D270">
            <v>7580</v>
          </cell>
          <cell r="E270">
            <v>216976220</v>
          </cell>
          <cell r="F270">
            <v>100243013.64</v>
          </cell>
          <cell r="G270">
            <v>1716688.23</v>
          </cell>
          <cell r="H270">
            <v>4009266.38</v>
          </cell>
          <cell r="I270">
            <v>2292578.15</v>
          </cell>
          <cell r="J270">
            <v>5028555.6900000004</v>
          </cell>
          <cell r="K270">
            <v>34163.230000000003</v>
          </cell>
          <cell r="L270">
            <v>1636.73</v>
          </cell>
          <cell r="M270">
            <v>500000</v>
          </cell>
          <cell r="N270">
            <v>2900206.67</v>
          </cell>
          <cell r="O270">
            <v>10757140.470000001</v>
          </cell>
          <cell r="P270">
            <v>71579</v>
          </cell>
          <cell r="Q270">
            <v>85292.34</v>
          </cell>
          <cell r="R270">
            <v>565.20000000000005</v>
          </cell>
          <cell r="S270">
            <v>0</v>
          </cell>
          <cell r="T270">
            <v>0</v>
          </cell>
          <cell r="U270">
            <v>0</v>
          </cell>
          <cell r="V270">
            <v>157436.54</v>
          </cell>
          <cell r="W270">
            <v>89328436.629999995</v>
          </cell>
          <cell r="X270">
            <v>3000000</v>
          </cell>
          <cell r="Y270">
            <v>333442.82</v>
          </cell>
          <cell r="Z270">
            <v>0</v>
          </cell>
          <cell r="AA270">
            <v>37680</v>
          </cell>
          <cell r="AB270">
            <v>513744</v>
          </cell>
          <cell r="AC270">
            <v>133736</v>
          </cell>
          <cell r="AD270">
            <v>380008</v>
          </cell>
          <cell r="AE270">
            <v>0</v>
          </cell>
          <cell r="AF270">
            <v>0</v>
          </cell>
          <cell r="AG270">
            <v>0</v>
          </cell>
          <cell r="AH270">
            <v>0</v>
          </cell>
          <cell r="AI270">
            <v>85614985.810000002</v>
          </cell>
          <cell r="AJ270">
            <v>5000000</v>
          </cell>
          <cell r="AK270">
            <v>2310000</v>
          </cell>
          <cell r="AL270">
            <v>2.2999999999999998</v>
          </cell>
          <cell r="AM270">
            <v>4485030</v>
          </cell>
          <cell r="AN270">
            <v>83439956</v>
          </cell>
          <cell r="AO270">
            <v>35094.01</v>
          </cell>
          <cell r="AP270">
            <v>243597.18</v>
          </cell>
          <cell r="AQ270">
            <v>208503.17</v>
          </cell>
          <cell r="AR270">
            <v>83231453</v>
          </cell>
          <cell r="AS270">
            <v>41682298</v>
          </cell>
          <cell r="AT270">
            <v>40885578</v>
          </cell>
          <cell r="AU270">
            <v>0</v>
          </cell>
          <cell r="AV270">
            <v>834400</v>
          </cell>
          <cell r="AW270">
            <v>0</v>
          </cell>
          <cell r="AX270">
            <v>0</v>
          </cell>
          <cell r="AY270" t="str">
            <v>MD</v>
          </cell>
          <cell r="AZ270" t="str">
            <v>Tyne and Wear Fire</v>
          </cell>
          <cell r="BA270" t="str">
            <v>Sunderland</v>
          </cell>
        </row>
        <row r="271">
          <cell r="A271">
            <v>267</v>
          </cell>
          <cell r="B271" t="str">
            <v>Surrey Heath</v>
          </cell>
          <cell r="C271" t="str">
            <v>E3638</v>
          </cell>
          <cell r="D271">
            <v>2390</v>
          </cell>
          <cell r="E271">
            <v>86100305</v>
          </cell>
          <cell r="F271">
            <v>39778340.909999996</v>
          </cell>
          <cell r="G271">
            <v>684806.4</v>
          </cell>
          <cell r="H271">
            <v>1081960.6100000001</v>
          </cell>
          <cell r="I271">
            <v>397154.21</v>
          </cell>
          <cell r="J271">
            <v>1281103.83</v>
          </cell>
          <cell r="K271">
            <v>5510.7</v>
          </cell>
          <cell r="L271">
            <v>0</v>
          </cell>
          <cell r="M271">
            <v>80000</v>
          </cell>
          <cell r="N271">
            <v>1961688.55</v>
          </cell>
          <cell r="O271">
            <v>3725457.29</v>
          </cell>
          <cell r="P271">
            <v>68056.570000000007</v>
          </cell>
          <cell r="Q271">
            <v>225991.92</v>
          </cell>
          <cell r="R271">
            <v>1377.68</v>
          </cell>
          <cell r="S271">
            <v>0</v>
          </cell>
          <cell r="T271">
            <v>0</v>
          </cell>
          <cell r="U271">
            <v>0</v>
          </cell>
          <cell r="V271">
            <v>295426.17</v>
          </cell>
          <cell r="W271">
            <v>35757457.450000003</v>
          </cell>
          <cell r="X271">
            <v>398035.73</v>
          </cell>
          <cell r="Y271">
            <v>122475.98</v>
          </cell>
          <cell r="Z271">
            <v>0</v>
          </cell>
          <cell r="AA271">
            <v>0</v>
          </cell>
          <cell r="AB271">
            <v>0</v>
          </cell>
          <cell r="AC271">
            <v>0</v>
          </cell>
          <cell r="AD271">
            <v>0</v>
          </cell>
          <cell r="AE271">
            <v>0</v>
          </cell>
          <cell r="AF271">
            <v>0</v>
          </cell>
          <cell r="AG271">
            <v>0</v>
          </cell>
          <cell r="AH271">
            <v>0</v>
          </cell>
          <cell r="AI271">
            <v>35236945.740000002</v>
          </cell>
          <cell r="AJ271">
            <v>466725</v>
          </cell>
          <cell r="AK271">
            <v>215626.95</v>
          </cell>
          <cell r="AL271">
            <v>0.54</v>
          </cell>
          <cell r="AM271">
            <v>1192458.04</v>
          </cell>
          <cell r="AN271">
            <v>34260115</v>
          </cell>
          <cell r="AO271">
            <v>1035692.02</v>
          </cell>
          <cell r="AP271">
            <v>26687.86</v>
          </cell>
          <cell r="AQ271">
            <v>-1009004.16</v>
          </cell>
          <cell r="AR271">
            <v>35269119</v>
          </cell>
          <cell r="AS271">
            <v>17130058</v>
          </cell>
          <cell r="AT271">
            <v>13704046</v>
          </cell>
          <cell r="AU271">
            <v>3426012</v>
          </cell>
          <cell r="AV271">
            <v>0</v>
          </cell>
          <cell r="AW271">
            <v>0</v>
          </cell>
          <cell r="AX271">
            <v>0</v>
          </cell>
          <cell r="AY271" t="str">
            <v>Surrey</v>
          </cell>
          <cell r="AZ271" t="str">
            <v>County</v>
          </cell>
          <cell r="BA271" t="str">
            <v>Surrey Heath</v>
          </cell>
        </row>
        <row r="272">
          <cell r="A272">
            <v>268</v>
          </cell>
          <cell r="B272" t="str">
            <v>Sutton</v>
          </cell>
          <cell r="C272" t="str">
            <v>E5048</v>
          </cell>
          <cell r="D272">
            <v>4191</v>
          </cell>
          <cell r="E272">
            <v>132896179</v>
          </cell>
          <cell r="F272">
            <v>61398034.700000003</v>
          </cell>
          <cell r="G272">
            <v>978490.29</v>
          </cell>
          <cell r="H272">
            <v>2500000</v>
          </cell>
          <cell r="I272">
            <v>1521509.71</v>
          </cell>
          <cell r="J272">
            <v>3977322.25</v>
          </cell>
          <cell r="K272">
            <v>18180.599999999999</v>
          </cell>
          <cell r="L272">
            <v>0</v>
          </cell>
          <cell r="M272">
            <v>50000</v>
          </cell>
          <cell r="N272">
            <v>1132072.1399999999</v>
          </cell>
          <cell r="O272">
            <v>6699084.7000000002</v>
          </cell>
          <cell r="P272">
            <v>4003.5</v>
          </cell>
          <cell r="Q272">
            <v>107995.47</v>
          </cell>
          <cell r="R272">
            <v>0</v>
          </cell>
          <cell r="S272">
            <v>0</v>
          </cell>
          <cell r="T272">
            <v>0</v>
          </cell>
          <cell r="U272">
            <v>0</v>
          </cell>
          <cell r="V272">
            <v>111998.97</v>
          </cell>
          <cell r="W272">
            <v>54586951.030000001</v>
          </cell>
          <cell r="X272">
            <v>818804.27</v>
          </cell>
          <cell r="Y272">
            <v>209602.94</v>
          </cell>
          <cell r="Z272">
            <v>0</v>
          </cell>
          <cell r="AA272">
            <v>0</v>
          </cell>
          <cell r="AB272">
            <v>0</v>
          </cell>
          <cell r="AC272">
            <v>0</v>
          </cell>
          <cell r="AD272">
            <v>0</v>
          </cell>
          <cell r="AE272">
            <v>0</v>
          </cell>
          <cell r="AF272">
            <v>0</v>
          </cell>
          <cell r="AG272">
            <v>0</v>
          </cell>
          <cell r="AH272">
            <v>0</v>
          </cell>
          <cell r="AI272">
            <v>53558543.82</v>
          </cell>
          <cell r="AJ272">
            <v>-100000</v>
          </cell>
          <cell r="AK272">
            <v>-46200</v>
          </cell>
          <cell r="AL272">
            <v>-0.08</v>
          </cell>
          <cell r="AM272">
            <v>2729347.55</v>
          </cell>
          <cell r="AN272">
            <v>50782996</v>
          </cell>
          <cell r="AO272">
            <v>169143.19</v>
          </cell>
          <cell r="AP272">
            <v>83820.34</v>
          </cell>
          <cell r="AQ272">
            <v>-85322.85</v>
          </cell>
          <cell r="AR272">
            <v>50868319</v>
          </cell>
          <cell r="AS272">
            <v>25391498</v>
          </cell>
          <cell r="AT272">
            <v>15234899</v>
          </cell>
          <cell r="AU272">
            <v>10156599</v>
          </cell>
          <cell r="AV272">
            <v>0</v>
          </cell>
          <cell r="AW272">
            <v>0</v>
          </cell>
          <cell r="AX272">
            <v>0</v>
          </cell>
          <cell r="AY272" t="str">
            <v>Greater London Authority</v>
          </cell>
          <cell r="AZ272" t="str">
            <v>NA</v>
          </cell>
          <cell r="BA272" t="str">
            <v>Sutton</v>
          </cell>
        </row>
        <row r="273">
          <cell r="A273">
            <v>269</v>
          </cell>
          <cell r="B273" t="str">
            <v>Swale</v>
          </cell>
          <cell r="C273" t="str">
            <v>E2241</v>
          </cell>
          <cell r="D273">
            <v>4075</v>
          </cell>
          <cell r="E273">
            <v>105860490</v>
          </cell>
          <cell r="F273">
            <v>48907546.380000003</v>
          </cell>
          <cell r="G273">
            <v>810748.26</v>
          </cell>
          <cell r="H273">
            <v>2608949.2200000002</v>
          </cell>
          <cell r="I273">
            <v>1798200.96</v>
          </cell>
          <cell r="J273">
            <v>2255084.6</v>
          </cell>
          <cell r="K273">
            <v>91236.36</v>
          </cell>
          <cell r="L273">
            <v>35660.86</v>
          </cell>
          <cell r="M273">
            <v>100000</v>
          </cell>
          <cell r="N273">
            <v>3072775.36</v>
          </cell>
          <cell r="O273">
            <v>7352958.1399999997</v>
          </cell>
          <cell r="P273">
            <v>232450.86</v>
          </cell>
          <cell r="Q273">
            <v>127889.41</v>
          </cell>
          <cell r="R273">
            <v>22809.08</v>
          </cell>
          <cell r="S273">
            <v>35660.86</v>
          </cell>
          <cell r="T273">
            <v>5997.71</v>
          </cell>
          <cell r="U273">
            <v>0</v>
          </cell>
          <cell r="V273">
            <v>424807.92</v>
          </cell>
          <cell r="W273">
            <v>41129780.32</v>
          </cell>
          <cell r="X273">
            <v>360000</v>
          </cell>
          <cell r="Y273">
            <v>176908.67</v>
          </cell>
          <cell r="Z273">
            <v>0</v>
          </cell>
          <cell r="AA273">
            <v>0</v>
          </cell>
          <cell r="AB273">
            <v>0</v>
          </cell>
          <cell r="AC273">
            <v>0</v>
          </cell>
          <cell r="AD273">
            <v>0</v>
          </cell>
          <cell r="AE273">
            <v>0</v>
          </cell>
          <cell r="AF273">
            <v>0</v>
          </cell>
          <cell r="AG273">
            <v>0</v>
          </cell>
          <cell r="AH273">
            <v>0</v>
          </cell>
          <cell r="AI273">
            <v>40592871.649999999</v>
          </cell>
          <cell r="AJ273">
            <v>2667330</v>
          </cell>
          <cell r="AK273">
            <v>1232306.46</v>
          </cell>
          <cell r="AL273">
            <v>2.52</v>
          </cell>
          <cell r="AM273">
            <v>2925474</v>
          </cell>
          <cell r="AN273">
            <v>38899704</v>
          </cell>
          <cell r="AO273">
            <v>84956.72</v>
          </cell>
          <cell r="AP273">
            <v>8337.0400000000009</v>
          </cell>
          <cell r="AQ273">
            <v>-76619.679999999993</v>
          </cell>
          <cell r="AR273">
            <v>38976324</v>
          </cell>
          <cell r="AS273">
            <v>19449852</v>
          </cell>
          <cell r="AT273">
            <v>15559882</v>
          </cell>
          <cell r="AU273">
            <v>3500973</v>
          </cell>
          <cell r="AV273">
            <v>388997</v>
          </cell>
          <cell r="AW273">
            <v>0</v>
          </cell>
          <cell r="AX273">
            <v>0</v>
          </cell>
          <cell r="AY273" t="str">
            <v>Kent</v>
          </cell>
          <cell r="AZ273" t="str">
            <v>Kent Fire Authority</v>
          </cell>
          <cell r="BA273" t="str">
            <v>Swale</v>
          </cell>
        </row>
        <row r="274">
          <cell r="A274">
            <v>270</v>
          </cell>
          <cell r="B274" t="str">
            <v>Swindon</v>
          </cell>
          <cell r="C274" t="str">
            <v>E3901</v>
          </cell>
          <cell r="D274">
            <v>5287</v>
          </cell>
          <cell r="E274">
            <v>258660628</v>
          </cell>
          <cell r="F274">
            <v>119501210.14</v>
          </cell>
          <cell r="G274">
            <v>2168877.7999999998</v>
          </cell>
          <cell r="H274">
            <v>2184433.69</v>
          </cell>
          <cell r="I274">
            <v>15555.89</v>
          </cell>
          <cell r="J274">
            <v>5096321.6100000003</v>
          </cell>
          <cell r="K274">
            <v>43991.4</v>
          </cell>
          <cell r="L274">
            <v>6242.67</v>
          </cell>
          <cell r="M274">
            <v>839395.35</v>
          </cell>
          <cell r="N274">
            <v>3943365.26</v>
          </cell>
          <cell r="O274">
            <v>9944872.1799999997</v>
          </cell>
          <cell r="P274">
            <v>155543.15</v>
          </cell>
          <cell r="Q274">
            <v>50194.13</v>
          </cell>
          <cell r="R274">
            <v>10997.85</v>
          </cell>
          <cell r="S274">
            <v>6242.64</v>
          </cell>
          <cell r="T274">
            <v>0</v>
          </cell>
          <cell r="U274">
            <v>0</v>
          </cell>
          <cell r="V274">
            <v>222977.77</v>
          </cell>
          <cell r="W274">
            <v>109333360.19</v>
          </cell>
          <cell r="X274">
            <v>2004000</v>
          </cell>
          <cell r="Y274">
            <v>273630.45</v>
          </cell>
          <cell r="Z274">
            <v>0</v>
          </cell>
          <cell r="AA274">
            <v>0</v>
          </cell>
          <cell r="AB274">
            <v>0</v>
          </cell>
          <cell r="AC274">
            <v>0</v>
          </cell>
          <cell r="AD274">
            <v>0</v>
          </cell>
          <cell r="AE274">
            <v>0</v>
          </cell>
          <cell r="AF274">
            <v>0</v>
          </cell>
          <cell r="AG274">
            <v>0</v>
          </cell>
          <cell r="AH274">
            <v>0</v>
          </cell>
          <cell r="AI274">
            <v>107055729.73999999</v>
          </cell>
          <cell r="AJ274">
            <v>850000</v>
          </cell>
          <cell r="AK274">
            <v>392700</v>
          </cell>
          <cell r="AL274">
            <v>0.33</v>
          </cell>
          <cell r="AM274">
            <v>4887000</v>
          </cell>
          <cell r="AN274">
            <v>102561430</v>
          </cell>
          <cell r="AO274">
            <v>391173.52</v>
          </cell>
          <cell r="AP274">
            <v>75012.960000000006</v>
          </cell>
          <cell r="AQ274">
            <v>-316160.56</v>
          </cell>
          <cell r="AR274">
            <v>102877591</v>
          </cell>
          <cell r="AS274">
            <v>51280715</v>
          </cell>
          <cell r="AT274">
            <v>50255101</v>
          </cell>
          <cell r="AU274">
            <v>0</v>
          </cell>
          <cell r="AV274">
            <v>1025614</v>
          </cell>
          <cell r="AW274">
            <v>0</v>
          </cell>
          <cell r="AX274">
            <v>0</v>
          </cell>
          <cell r="AY274" t="str">
            <v>UA</v>
          </cell>
          <cell r="AZ274" t="str">
            <v>Wiltshire Fire Authority</v>
          </cell>
          <cell r="BA274" t="str">
            <v>Swindon</v>
          </cell>
        </row>
        <row r="275">
          <cell r="A275">
            <v>271</v>
          </cell>
          <cell r="B275" t="str">
            <v>Tameside</v>
          </cell>
          <cell r="C275" t="str">
            <v>E4208</v>
          </cell>
          <cell r="D275">
            <v>7105</v>
          </cell>
          <cell r="E275">
            <v>150305543</v>
          </cell>
          <cell r="F275">
            <v>69441160.870000005</v>
          </cell>
          <cell r="G275">
            <v>1122423.99</v>
          </cell>
          <cell r="H275">
            <v>5091912.4800000004</v>
          </cell>
          <cell r="I275">
            <v>3969488.49</v>
          </cell>
          <cell r="J275">
            <v>3000033.01</v>
          </cell>
          <cell r="K275">
            <v>111532.34</v>
          </cell>
          <cell r="L275">
            <v>0</v>
          </cell>
          <cell r="M275">
            <v>0</v>
          </cell>
          <cell r="N275">
            <v>3116927</v>
          </cell>
          <cell r="O275">
            <v>10197980.84</v>
          </cell>
          <cell r="P275">
            <v>196939.24</v>
          </cell>
          <cell r="Q275">
            <v>161261.78</v>
          </cell>
          <cell r="R275">
            <v>11880.85</v>
          </cell>
          <cell r="S275">
            <v>0</v>
          </cell>
          <cell r="T275">
            <v>0</v>
          </cell>
          <cell r="U275">
            <v>0</v>
          </cell>
          <cell r="V275">
            <v>370081.87</v>
          </cell>
          <cell r="W275">
            <v>58873098.159999996</v>
          </cell>
          <cell r="X275">
            <v>881140.36</v>
          </cell>
          <cell r="Y275">
            <v>300092.33</v>
          </cell>
          <cell r="Z275">
            <v>0</v>
          </cell>
          <cell r="AA275">
            <v>0</v>
          </cell>
          <cell r="AB275">
            <v>0</v>
          </cell>
          <cell r="AC275">
            <v>0</v>
          </cell>
          <cell r="AD275">
            <v>0</v>
          </cell>
          <cell r="AE275">
            <v>0</v>
          </cell>
          <cell r="AF275">
            <v>0</v>
          </cell>
          <cell r="AG275">
            <v>0</v>
          </cell>
          <cell r="AH275">
            <v>0</v>
          </cell>
          <cell r="AI275">
            <v>57691865.469999999</v>
          </cell>
          <cell r="AJ275">
            <v>-404798.5</v>
          </cell>
          <cell r="AK275">
            <v>-187016.91</v>
          </cell>
          <cell r="AL275">
            <v>-0.27</v>
          </cell>
          <cell r="AM275">
            <v>3826751.3</v>
          </cell>
          <cell r="AN275">
            <v>53678097</v>
          </cell>
          <cell r="AO275">
            <v>20144.37</v>
          </cell>
          <cell r="AP275">
            <v>212515.62</v>
          </cell>
          <cell r="AQ275">
            <v>192371.25</v>
          </cell>
          <cell r="AR275">
            <v>53485726</v>
          </cell>
          <cell r="AS275">
            <v>26839049</v>
          </cell>
          <cell r="AT275">
            <v>26302268</v>
          </cell>
          <cell r="AU275">
            <v>0</v>
          </cell>
          <cell r="AV275">
            <v>536781</v>
          </cell>
          <cell r="AW275">
            <v>0</v>
          </cell>
          <cell r="AX275">
            <v>0</v>
          </cell>
          <cell r="AY275" t="str">
            <v>MD</v>
          </cell>
          <cell r="AZ275" t="str">
            <v>Greater Manchester Fire</v>
          </cell>
          <cell r="BA275" t="str">
            <v>Tameside</v>
          </cell>
        </row>
        <row r="276">
          <cell r="A276">
            <v>272</v>
          </cell>
          <cell r="B276" t="str">
            <v>Tamworth</v>
          </cell>
          <cell r="C276" t="str">
            <v>E3439</v>
          </cell>
          <cell r="D276">
            <v>1925</v>
          </cell>
          <cell r="E276">
            <v>78769206</v>
          </cell>
          <cell r="F276">
            <v>36391373.170000002</v>
          </cell>
          <cell r="G276">
            <v>637106.72</v>
          </cell>
          <cell r="H276">
            <v>970185.53</v>
          </cell>
          <cell r="I276">
            <v>333078.81</v>
          </cell>
          <cell r="J276">
            <v>1017918.84</v>
          </cell>
          <cell r="K276">
            <v>31595.4</v>
          </cell>
          <cell r="L276">
            <v>0</v>
          </cell>
          <cell r="M276">
            <v>65312.480000000003</v>
          </cell>
          <cell r="N276">
            <v>2498612.69</v>
          </cell>
          <cell r="O276">
            <v>3946518.22</v>
          </cell>
          <cell r="P276">
            <v>20219.509999999998</v>
          </cell>
          <cell r="Q276">
            <v>4149.75</v>
          </cell>
          <cell r="R276">
            <v>2774.82</v>
          </cell>
          <cell r="S276">
            <v>0</v>
          </cell>
          <cell r="T276">
            <v>0</v>
          </cell>
          <cell r="U276">
            <v>0</v>
          </cell>
          <cell r="V276">
            <v>27144.080000000002</v>
          </cell>
          <cell r="W276">
            <v>32417710.870000001</v>
          </cell>
          <cell r="X276">
            <v>391399.94</v>
          </cell>
          <cell r="Y276">
            <v>92458.31</v>
          </cell>
          <cell r="Z276">
            <v>0</v>
          </cell>
          <cell r="AA276">
            <v>0</v>
          </cell>
          <cell r="AB276">
            <v>0</v>
          </cell>
          <cell r="AC276">
            <v>0</v>
          </cell>
          <cell r="AD276">
            <v>0</v>
          </cell>
          <cell r="AE276">
            <v>0</v>
          </cell>
          <cell r="AF276">
            <v>0</v>
          </cell>
          <cell r="AG276">
            <v>0</v>
          </cell>
          <cell r="AH276">
            <v>0</v>
          </cell>
          <cell r="AI276">
            <v>31933852.620000001</v>
          </cell>
          <cell r="AJ276">
            <v>155100</v>
          </cell>
          <cell r="AK276">
            <v>71656.2</v>
          </cell>
          <cell r="AL276">
            <v>0.2</v>
          </cell>
          <cell r="AM276">
            <v>1505993.07</v>
          </cell>
          <cell r="AN276">
            <v>30499516</v>
          </cell>
          <cell r="AO276">
            <v>57.72</v>
          </cell>
          <cell r="AP276">
            <v>23051.81</v>
          </cell>
          <cell r="AQ276">
            <v>22994.09</v>
          </cell>
          <cell r="AR276">
            <v>30476522</v>
          </cell>
          <cell r="AS276">
            <v>15249758</v>
          </cell>
          <cell r="AT276">
            <v>12199806</v>
          </cell>
          <cell r="AU276">
            <v>2744956</v>
          </cell>
          <cell r="AV276">
            <v>304995</v>
          </cell>
          <cell r="AW276">
            <v>0</v>
          </cell>
          <cell r="AX276">
            <v>0</v>
          </cell>
          <cell r="AY276" t="str">
            <v>Staffordshire</v>
          </cell>
          <cell r="AZ276" t="str">
            <v>Staffordshire Fire Authority</v>
          </cell>
          <cell r="BA276" t="str">
            <v>Tamworth</v>
          </cell>
        </row>
        <row r="277">
          <cell r="A277">
            <v>273</v>
          </cell>
          <cell r="B277" t="str">
            <v>Tandridge</v>
          </cell>
          <cell r="C277" t="str">
            <v>E3639</v>
          </cell>
          <cell r="D277">
            <v>2868</v>
          </cell>
          <cell r="E277">
            <v>55425974</v>
          </cell>
          <cell r="F277">
            <v>25606799.989999998</v>
          </cell>
          <cell r="G277">
            <v>382475.97</v>
          </cell>
          <cell r="H277">
            <v>1792666.08</v>
          </cell>
          <cell r="I277">
            <v>1410190.11</v>
          </cell>
          <cell r="J277">
            <v>2040294.13</v>
          </cell>
          <cell r="K277">
            <v>29717.69</v>
          </cell>
          <cell r="L277">
            <v>14436.13</v>
          </cell>
          <cell r="M277">
            <v>2000</v>
          </cell>
          <cell r="N277">
            <v>459485.96</v>
          </cell>
          <cell r="O277">
            <v>3956124.02</v>
          </cell>
          <cell r="P277">
            <v>41572.31</v>
          </cell>
          <cell r="Q277">
            <v>12988.38</v>
          </cell>
          <cell r="R277">
            <v>35.81</v>
          </cell>
          <cell r="S277">
            <v>14436.13</v>
          </cell>
          <cell r="T277">
            <v>5082</v>
          </cell>
          <cell r="U277">
            <v>3000</v>
          </cell>
          <cell r="V277">
            <v>77114.63</v>
          </cell>
          <cell r="W277">
            <v>21573561.34</v>
          </cell>
          <cell r="X277">
            <v>215735.61</v>
          </cell>
          <cell r="Y277">
            <v>129595.38</v>
          </cell>
          <cell r="Z277">
            <v>0</v>
          </cell>
          <cell r="AA277">
            <v>0</v>
          </cell>
          <cell r="AB277">
            <v>0</v>
          </cell>
          <cell r="AC277">
            <v>0</v>
          </cell>
          <cell r="AD277">
            <v>0</v>
          </cell>
          <cell r="AE277">
            <v>0</v>
          </cell>
          <cell r="AF277">
            <v>0</v>
          </cell>
          <cell r="AG277">
            <v>0</v>
          </cell>
          <cell r="AH277">
            <v>0</v>
          </cell>
          <cell r="AI277">
            <v>21228230.350000001</v>
          </cell>
          <cell r="AJ277">
            <v>-910000</v>
          </cell>
          <cell r="AK277">
            <v>-420420</v>
          </cell>
          <cell r="AL277">
            <v>-1.64</v>
          </cell>
          <cell r="AM277">
            <v>827000</v>
          </cell>
          <cell r="AN277">
            <v>19980810</v>
          </cell>
          <cell r="AO277">
            <v>10588.08</v>
          </cell>
          <cell r="AP277">
            <v>137827.32999999999</v>
          </cell>
          <cell r="AQ277">
            <v>127239.25</v>
          </cell>
          <cell r="AR277">
            <v>19853571</v>
          </cell>
          <cell r="AS277">
            <v>9990405</v>
          </cell>
          <cell r="AT277">
            <v>7992324</v>
          </cell>
          <cell r="AU277">
            <v>1998081</v>
          </cell>
          <cell r="AV277">
            <v>0</v>
          </cell>
          <cell r="AW277">
            <v>0</v>
          </cell>
          <cell r="AX277">
            <v>0</v>
          </cell>
          <cell r="AY277" t="str">
            <v>Surrey</v>
          </cell>
          <cell r="AZ277" t="str">
            <v>County</v>
          </cell>
          <cell r="BA277" t="str">
            <v>Tandridge</v>
          </cell>
        </row>
        <row r="278">
          <cell r="A278">
            <v>274</v>
          </cell>
          <cell r="B278" t="str">
            <v>Taunton Deane</v>
          </cell>
          <cell r="C278" t="str">
            <v>E3333</v>
          </cell>
          <cell r="D278">
            <v>3757</v>
          </cell>
          <cell r="E278">
            <v>101419865</v>
          </cell>
          <cell r="F278">
            <v>46855977.630000003</v>
          </cell>
          <cell r="G278">
            <v>709531.95</v>
          </cell>
          <cell r="H278">
            <v>2529606.7799999998</v>
          </cell>
          <cell r="I278">
            <v>1820074.83</v>
          </cell>
          <cell r="J278">
            <v>3200213.4</v>
          </cell>
          <cell r="K278">
            <v>46399.839999999997</v>
          </cell>
          <cell r="L278">
            <v>30757.62</v>
          </cell>
          <cell r="M278">
            <v>0</v>
          </cell>
          <cell r="N278">
            <v>890938.36</v>
          </cell>
          <cell r="O278">
            <v>5988384.0499999998</v>
          </cell>
          <cell r="P278">
            <v>35187.25</v>
          </cell>
          <cell r="Q278">
            <v>30760.95</v>
          </cell>
          <cell r="R278">
            <v>0</v>
          </cell>
          <cell r="S278">
            <v>7224.74</v>
          </cell>
          <cell r="T278">
            <v>9451.36</v>
          </cell>
          <cell r="U278">
            <v>0</v>
          </cell>
          <cell r="V278">
            <v>82624.3</v>
          </cell>
          <cell r="W278">
            <v>40784969.280000001</v>
          </cell>
          <cell r="X278">
            <v>239442.12</v>
          </cell>
          <cell r="Y278">
            <v>163257.23000000001</v>
          </cell>
          <cell r="Z278">
            <v>0</v>
          </cell>
          <cell r="AA278">
            <v>0</v>
          </cell>
          <cell r="AB278">
            <v>0</v>
          </cell>
          <cell r="AC278">
            <v>0</v>
          </cell>
          <cell r="AD278">
            <v>0</v>
          </cell>
          <cell r="AE278">
            <v>0</v>
          </cell>
          <cell r="AF278">
            <v>0</v>
          </cell>
          <cell r="AG278">
            <v>0</v>
          </cell>
          <cell r="AH278">
            <v>0</v>
          </cell>
          <cell r="AI278">
            <v>40382269.93</v>
          </cell>
          <cell r="AJ278">
            <v>461416.47</v>
          </cell>
          <cell r="AK278">
            <v>213174.41</v>
          </cell>
          <cell r="AL278">
            <v>0.45</v>
          </cell>
          <cell r="AM278">
            <v>1900128.68</v>
          </cell>
          <cell r="AN278">
            <v>38695316</v>
          </cell>
          <cell r="AO278">
            <v>187786.78</v>
          </cell>
          <cell r="AP278">
            <v>116139.5</v>
          </cell>
          <cell r="AQ278">
            <v>-71647.28</v>
          </cell>
          <cell r="AR278">
            <v>38766963</v>
          </cell>
          <cell r="AS278">
            <v>19347658</v>
          </cell>
          <cell r="AT278">
            <v>15478126</v>
          </cell>
          <cell r="AU278">
            <v>3482578</v>
          </cell>
          <cell r="AV278">
            <v>386953</v>
          </cell>
          <cell r="AW278">
            <v>0</v>
          </cell>
          <cell r="AX278">
            <v>0</v>
          </cell>
          <cell r="AY278" t="str">
            <v>Somerset</v>
          </cell>
          <cell r="AZ278" t="str">
            <v>Devon and Somerset Fire Authority</v>
          </cell>
          <cell r="BA278" t="str">
            <v>Taunton Deane</v>
          </cell>
        </row>
        <row r="279">
          <cell r="A279">
            <v>275</v>
          </cell>
          <cell r="B279" t="str">
            <v>Teignbridge</v>
          </cell>
          <cell r="C279" t="str">
            <v>E1137</v>
          </cell>
          <cell r="D279">
            <v>4815</v>
          </cell>
          <cell r="E279">
            <v>80849743</v>
          </cell>
          <cell r="F279">
            <v>37352581.270000003</v>
          </cell>
          <cell r="G279">
            <v>555467.41</v>
          </cell>
          <cell r="H279">
            <v>3236095.8</v>
          </cell>
          <cell r="I279">
            <v>2680628.39</v>
          </cell>
          <cell r="J279">
            <v>1933271.19</v>
          </cell>
          <cell r="K279">
            <v>70629.97</v>
          </cell>
          <cell r="L279">
            <v>51437.96</v>
          </cell>
          <cell r="M279">
            <v>10037.41</v>
          </cell>
          <cell r="N279">
            <v>467645.22</v>
          </cell>
          <cell r="O279">
            <v>5213650.1399999997</v>
          </cell>
          <cell r="P279">
            <v>99174.74</v>
          </cell>
          <cell r="Q279">
            <v>48217.7</v>
          </cell>
          <cell r="R279">
            <v>6800.95</v>
          </cell>
          <cell r="S279">
            <v>29671.57</v>
          </cell>
          <cell r="T279">
            <v>4399.51</v>
          </cell>
          <cell r="U279">
            <v>0</v>
          </cell>
          <cell r="V279">
            <v>188264.47</v>
          </cell>
          <cell r="W279">
            <v>31950666.66</v>
          </cell>
          <cell r="X279">
            <v>289406.33</v>
          </cell>
          <cell r="Y279">
            <v>193085.03</v>
          </cell>
          <cell r="Z279">
            <v>0</v>
          </cell>
          <cell r="AA279">
            <v>0</v>
          </cell>
          <cell r="AB279">
            <v>0</v>
          </cell>
          <cell r="AC279">
            <v>0</v>
          </cell>
          <cell r="AD279">
            <v>0</v>
          </cell>
          <cell r="AE279">
            <v>0</v>
          </cell>
          <cell r="AF279">
            <v>0</v>
          </cell>
          <cell r="AG279">
            <v>0</v>
          </cell>
          <cell r="AH279">
            <v>0</v>
          </cell>
          <cell r="AI279">
            <v>31468175.300000001</v>
          </cell>
          <cell r="AJ279">
            <v>800000</v>
          </cell>
          <cell r="AK279">
            <v>369600</v>
          </cell>
          <cell r="AL279">
            <v>0.99</v>
          </cell>
          <cell r="AM279">
            <v>115773.98</v>
          </cell>
          <cell r="AN279">
            <v>31722001</v>
          </cell>
          <cell r="AO279">
            <v>217313.97</v>
          </cell>
          <cell r="AP279">
            <v>481564.03</v>
          </cell>
          <cell r="AQ279">
            <v>264250.06</v>
          </cell>
          <cell r="AR279">
            <v>31457751</v>
          </cell>
          <cell r="AS279">
            <v>15861001</v>
          </cell>
          <cell r="AT279">
            <v>12688800</v>
          </cell>
          <cell r="AU279">
            <v>2854980</v>
          </cell>
          <cell r="AV279">
            <v>317220</v>
          </cell>
          <cell r="AW279">
            <v>0</v>
          </cell>
          <cell r="AX279">
            <v>0</v>
          </cell>
          <cell r="AY279" t="str">
            <v>Devon</v>
          </cell>
          <cell r="AZ279" t="str">
            <v>Devon and Somerset Fire Authority</v>
          </cell>
          <cell r="BA279" t="str">
            <v>Teignbridge</v>
          </cell>
        </row>
        <row r="280">
          <cell r="A280">
            <v>276</v>
          </cell>
          <cell r="B280" t="str">
            <v>Telford and the Wrekin</v>
          </cell>
          <cell r="C280" t="str">
            <v>E3201</v>
          </cell>
          <cell r="D280">
            <v>4566</v>
          </cell>
          <cell r="E280">
            <v>166672312</v>
          </cell>
          <cell r="F280">
            <v>77002608.140000001</v>
          </cell>
          <cell r="G280">
            <v>1344911.54</v>
          </cell>
          <cell r="H280">
            <v>2315749.17</v>
          </cell>
          <cell r="I280">
            <v>970837.63</v>
          </cell>
          <cell r="J280">
            <v>3213246.71</v>
          </cell>
          <cell r="K280">
            <v>33416.54</v>
          </cell>
          <cell r="L280">
            <v>3523.09</v>
          </cell>
          <cell r="M280">
            <v>402340.61</v>
          </cell>
          <cell r="N280">
            <v>1058064.6299999999</v>
          </cell>
          <cell r="O280">
            <v>5681429.21</v>
          </cell>
          <cell r="P280">
            <v>208178.7</v>
          </cell>
          <cell r="Q280">
            <v>56478.79</v>
          </cell>
          <cell r="R280">
            <v>2322.0300000000002</v>
          </cell>
          <cell r="S280">
            <v>3946.98</v>
          </cell>
          <cell r="T280">
            <v>2310</v>
          </cell>
          <cell r="U280">
            <v>0</v>
          </cell>
          <cell r="V280">
            <v>273236.5</v>
          </cell>
          <cell r="W280">
            <v>71047942.430000007</v>
          </cell>
          <cell r="X280">
            <v>861112.89</v>
          </cell>
          <cell r="Y280">
            <v>212679.4</v>
          </cell>
          <cell r="Z280">
            <v>0</v>
          </cell>
          <cell r="AA280">
            <v>0</v>
          </cell>
          <cell r="AB280">
            <v>0</v>
          </cell>
          <cell r="AC280">
            <v>0</v>
          </cell>
          <cell r="AD280">
            <v>0</v>
          </cell>
          <cell r="AE280">
            <v>0</v>
          </cell>
          <cell r="AF280">
            <v>0</v>
          </cell>
          <cell r="AG280">
            <v>0</v>
          </cell>
          <cell r="AH280">
            <v>0</v>
          </cell>
          <cell r="AI280">
            <v>69974150.140000001</v>
          </cell>
          <cell r="AJ280">
            <v>-80883</v>
          </cell>
          <cell r="AK280">
            <v>-37367.949999999997</v>
          </cell>
          <cell r="AL280">
            <v>-0.05</v>
          </cell>
          <cell r="AM280">
            <v>5553222</v>
          </cell>
          <cell r="AN280">
            <v>64383560</v>
          </cell>
          <cell r="AO280">
            <v>67222.77</v>
          </cell>
          <cell r="AP280">
            <v>94042.31</v>
          </cell>
          <cell r="AQ280">
            <v>26819.54</v>
          </cell>
          <cell r="AR280">
            <v>64356740</v>
          </cell>
          <cell r="AS280">
            <v>32191780</v>
          </cell>
          <cell r="AT280">
            <v>31547944</v>
          </cell>
          <cell r="AU280">
            <v>0</v>
          </cell>
          <cell r="AV280">
            <v>643836</v>
          </cell>
          <cell r="AW280">
            <v>0</v>
          </cell>
          <cell r="AX280">
            <v>0</v>
          </cell>
          <cell r="AY280" t="str">
            <v>UA</v>
          </cell>
          <cell r="AZ280" t="str">
            <v>Shropshire Fire Authority</v>
          </cell>
          <cell r="BA280" t="str">
            <v>Telford and the Wrekin</v>
          </cell>
        </row>
        <row r="281">
          <cell r="A281">
            <v>277</v>
          </cell>
          <cell r="B281" t="str">
            <v>Tendring</v>
          </cell>
          <cell r="C281" t="str">
            <v>E1542</v>
          </cell>
          <cell r="D281">
            <v>7673</v>
          </cell>
          <cell r="E281">
            <v>70780765</v>
          </cell>
          <cell r="F281">
            <v>32700713.43</v>
          </cell>
          <cell r="G281">
            <v>466182.76</v>
          </cell>
          <cell r="H281">
            <v>3862527.08</v>
          </cell>
          <cell r="I281">
            <v>3396344.32</v>
          </cell>
          <cell r="J281">
            <v>1946305.84</v>
          </cell>
          <cell r="K281">
            <v>115369.29</v>
          </cell>
          <cell r="L281">
            <v>49841.42</v>
          </cell>
          <cell r="M281">
            <v>0</v>
          </cell>
          <cell r="N281">
            <v>800000</v>
          </cell>
          <cell r="O281">
            <v>6307860.8700000001</v>
          </cell>
          <cell r="P281">
            <v>28533.07</v>
          </cell>
          <cell r="Q281">
            <v>0</v>
          </cell>
          <cell r="R281">
            <v>0</v>
          </cell>
          <cell r="S281">
            <v>49841.42</v>
          </cell>
          <cell r="T281">
            <v>0</v>
          </cell>
          <cell r="U281">
            <v>0</v>
          </cell>
          <cell r="V281">
            <v>78374.490000000005</v>
          </cell>
          <cell r="W281">
            <v>26314478.07</v>
          </cell>
          <cell r="X281">
            <v>394717.17</v>
          </cell>
          <cell r="Y281">
            <v>292364.15999999997</v>
          </cell>
          <cell r="Z281">
            <v>0</v>
          </cell>
          <cell r="AA281">
            <v>0</v>
          </cell>
          <cell r="AB281">
            <v>0</v>
          </cell>
          <cell r="AC281">
            <v>0</v>
          </cell>
          <cell r="AD281">
            <v>0</v>
          </cell>
          <cell r="AE281">
            <v>0</v>
          </cell>
          <cell r="AF281">
            <v>0</v>
          </cell>
          <cell r="AG281">
            <v>0</v>
          </cell>
          <cell r="AH281">
            <v>0</v>
          </cell>
          <cell r="AI281">
            <v>25627396.739999998</v>
          </cell>
          <cell r="AJ281">
            <v>-250000</v>
          </cell>
          <cell r="AK281">
            <v>-115500</v>
          </cell>
          <cell r="AL281">
            <v>-0.35</v>
          </cell>
          <cell r="AM281">
            <v>1315723.8999999999</v>
          </cell>
          <cell r="AN281">
            <v>24196173</v>
          </cell>
          <cell r="AO281">
            <v>15078.24</v>
          </cell>
          <cell r="AP281">
            <v>134117.07</v>
          </cell>
          <cell r="AQ281">
            <v>119038.83</v>
          </cell>
          <cell r="AR281">
            <v>24077134</v>
          </cell>
          <cell r="AS281">
            <v>12098087</v>
          </cell>
          <cell r="AT281">
            <v>9678469</v>
          </cell>
          <cell r="AU281">
            <v>2177656</v>
          </cell>
          <cell r="AV281">
            <v>241962</v>
          </cell>
          <cell r="AW281">
            <v>0</v>
          </cell>
          <cell r="AX281">
            <v>0</v>
          </cell>
          <cell r="AY281" t="str">
            <v>Essex</v>
          </cell>
          <cell r="AZ281" t="str">
            <v>Essex Fire Authority</v>
          </cell>
          <cell r="BA281" t="str">
            <v>Tendring</v>
          </cell>
        </row>
        <row r="282">
          <cell r="A282">
            <v>278</v>
          </cell>
          <cell r="B282" t="str">
            <v>Test Valley</v>
          </cell>
          <cell r="C282" t="str">
            <v>E1742</v>
          </cell>
          <cell r="D282">
            <v>4003</v>
          </cell>
          <cell r="E282">
            <v>118987347</v>
          </cell>
          <cell r="F282">
            <v>54972154.310000002</v>
          </cell>
          <cell r="G282">
            <v>925505.32</v>
          </cell>
          <cell r="H282">
            <v>1970369.24</v>
          </cell>
          <cell r="I282">
            <v>1044863.92</v>
          </cell>
          <cell r="J282">
            <v>2563626.73</v>
          </cell>
          <cell r="K282">
            <v>77682.559999999998</v>
          </cell>
          <cell r="L282">
            <v>31124.9</v>
          </cell>
          <cell r="M282">
            <v>436984.04</v>
          </cell>
          <cell r="N282">
            <v>1313008.68</v>
          </cell>
          <cell r="O282">
            <v>5467290.8300000001</v>
          </cell>
          <cell r="P282">
            <v>161590.01</v>
          </cell>
          <cell r="Q282">
            <v>26316.43</v>
          </cell>
          <cell r="R282">
            <v>19894.189999999999</v>
          </cell>
          <cell r="S282">
            <v>27474.58</v>
          </cell>
          <cell r="T282">
            <v>52261.88</v>
          </cell>
          <cell r="U282">
            <v>0</v>
          </cell>
          <cell r="V282">
            <v>287537.09000000003</v>
          </cell>
          <cell r="W282">
            <v>49217326.390000001</v>
          </cell>
          <cell r="X282">
            <v>671437.87</v>
          </cell>
          <cell r="Y282">
            <v>183929.36</v>
          </cell>
          <cell r="Z282">
            <v>0</v>
          </cell>
          <cell r="AA282">
            <v>0</v>
          </cell>
          <cell r="AB282">
            <v>0</v>
          </cell>
          <cell r="AC282">
            <v>0</v>
          </cell>
          <cell r="AD282">
            <v>0</v>
          </cell>
          <cell r="AE282">
            <v>0</v>
          </cell>
          <cell r="AF282">
            <v>0</v>
          </cell>
          <cell r="AG282">
            <v>0</v>
          </cell>
          <cell r="AH282">
            <v>0</v>
          </cell>
          <cell r="AI282">
            <v>48361959.159999996</v>
          </cell>
          <cell r="AJ282">
            <v>-445856.8</v>
          </cell>
          <cell r="AK282">
            <v>-205985.84</v>
          </cell>
          <cell r="AL282">
            <v>-0.37</v>
          </cell>
          <cell r="AM282">
            <v>3691299.48</v>
          </cell>
          <cell r="AN282">
            <v>44464674</v>
          </cell>
          <cell r="AO282">
            <v>55993.440000000002</v>
          </cell>
          <cell r="AP282">
            <v>100311.03</v>
          </cell>
          <cell r="AQ282">
            <v>44317.59</v>
          </cell>
          <cell r="AR282">
            <v>44420356</v>
          </cell>
          <cell r="AS282">
            <v>22232337</v>
          </cell>
          <cell r="AT282">
            <v>17785870</v>
          </cell>
          <cell r="AU282">
            <v>4001821</v>
          </cell>
          <cell r="AV282">
            <v>444647</v>
          </cell>
          <cell r="AW282">
            <v>0</v>
          </cell>
          <cell r="AX282">
            <v>0</v>
          </cell>
          <cell r="AY282" t="str">
            <v>Hampshire</v>
          </cell>
          <cell r="AZ282" t="str">
            <v>Hampshire Fire Authority</v>
          </cell>
          <cell r="BA282" t="str">
            <v>Test Valley</v>
          </cell>
        </row>
        <row r="283">
          <cell r="A283">
            <v>279</v>
          </cell>
          <cell r="B283" t="str">
            <v>Tewkesbury</v>
          </cell>
          <cell r="C283" t="str">
            <v>E1636</v>
          </cell>
          <cell r="D283">
            <v>2738</v>
          </cell>
          <cell r="E283">
            <v>83996288</v>
          </cell>
          <cell r="F283">
            <v>38806285.060000002</v>
          </cell>
          <cell r="G283">
            <v>650883</v>
          </cell>
          <cell r="H283">
            <v>1463845</v>
          </cell>
          <cell r="I283">
            <v>812962</v>
          </cell>
          <cell r="J283">
            <v>992293</v>
          </cell>
          <cell r="K283">
            <v>31644</v>
          </cell>
          <cell r="L283">
            <v>10275</v>
          </cell>
          <cell r="M283">
            <v>0</v>
          </cell>
          <cell r="N283">
            <v>809771</v>
          </cell>
          <cell r="O283">
            <v>2656945</v>
          </cell>
          <cell r="P283">
            <v>38188</v>
          </cell>
          <cell r="Q283">
            <v>6560</v>
          </cell>
          <cell r="R283">
            <v>0</v>
          </cell>
          <cell r="S283">
            <v>5989</v>
          </cell>
          <cell r="T283">
            <v>0</v>
          </cell>
          <cell r="U283">
            <v>0</v>
          </cell>
          <cell r="V283">
            <v>50737</v>
          </cell>
          <cell r="W283">
            <v>36098603.060000002</v>
          </cell>
          <cell r="X283">
            <v>361526</v>
          </cell>
          <cell r="Y283">
            <v>124700.76</v>
          </cell>
          <cell r="Z283">
            <v>0</v>
          </cell>
          <cell r="AA283">
            <v>0</v>
          </cell>
          <cell r="AB283">
            <v>0</v>
          </cell>
          <cell r="AC283">
            <v>0</v>
          </cell>
          <cell r="AD283">
            <v>0</v>
          </cell>
          <cell r="AE283">
            <v>0</v>
          </cell>
          <cell r="AF283">
            <v>0</v>
          </cell>
          <cell r="AG283">
            <v>0</v>
          </cell>
          <cell r="AH283">
            <v>0</v>
          </cell>
          <cell r="AI283">
            <v>35612376.299999997</v>
          </cell>
          <cell r="AJ283">
            <v>-150000</v>
          </cell>
          <cell r="AK283">
            <v>-69300</v>
          </cell>
          <cell r="AL283">
            <v>-0.18</v>
          </cell>
          <cell r="AM283">
            <v>693000</v>
          </cell>
          <cell r="AN283">
            <v>34850076</v>
          </cell>
          <cell r="AO283">
            <v>11160</v>
          </cell>
          <cell r="AP283">
            <v>57000</v>
          </cell>
          <cell r="AQ283">
            <v>45840</v>
          </cell>
          <cell r="AR283">
            <v>34804236</v>
          </cell>
          <cell r="AS283">
            <v>17425038</v>
          </cell>
          <cell r="AT283">
            <v>13940030</v>
          </cell>
          <cell r="AU283">
            <v>3485008</v>
          </cell>
          <cell r="AV283">
            <v>0</v>
          </cell>
          <cell r="AW283">
            <v>0</v>
          </cell>
          <cell r="AX283">
            <v>0</v>
          </cell>
          <cell r="AY283" t="str">
            <v>Gloucestershire</v>
          </cell>
          <cell r="AZ283" t="str">
            <v>County</v>
          </cell>
          <cell r="BA283" t="str">
            <v>Tewkesbury</v>
          </cell>
        </row>
        <row r="284">
          <cell r="A284">
            <v>280</v>
          </cell>
          <cell r="B284" t="str">
            <v>Thanet</v>
          </cell>
          <cell r="C284" t="str">
            <v>E2242</v>
          </cell>
          <cell r="D284">
            <v>4673</v>
          </cell>
          <cell r="E284">
            <v>88262195</v>
          </cell>
          <cell r="F284">
            <v>40777134.090000004</v>
          </cell>
          <cell r="G284">
            <v>644156.19999999995</v>
          </cell>
          <cell r="H284">
            <v>3115292</v>
          </cell>
          <cell r="I284">
            <v>2471135.7999999998</v>
          </cell>
          <cell r="J284">
            <v>3137896</v>
          </cell>
          <cell r="K284">
            <v>38273.08</v>
          </cell>
          <cell r="L284">
            <v>4980.84</v>
          </cell>
          <cell r="M284">
            <v>0</v>
          </cell>
          <cell r="N284">
            <v>923461</v>
          </cell>
          <cell r="O284">
            <v>6575746.7199999997</v>
          </cell>
          <cell r="P284">
            <v>36152.239999999998</v>
          </cell>
          <cell r="Q284">
            <v>24394.71</v>
          </cell>
          <cell r="R284">
            <v>0</v>
          </cell>
          <cell r="S284">
            <v>538.70000000000005</v>
          </cell>
          <cell r="T284">
            <v>0</v>
          </cell>
          <cell r="U284">
            <v>0</v>
          </cell>
          <cell r="V284">
            <v>61085.65</v>
          </cell>
          <cell r="W284">
            <v>34140301.719999999</v>
          </cell>
          <cell r="X284">
            <v>341403.02</v>
          </cell>
          <cell r="Y284">
            <v>191906.57</v>
          </cell>
          <cell r="Z284">
            <v>0</v>
          </cell>
          <cell r="AA284">
            <v>0</v>
          </cell>
          <cell r="AB284">
            <v>0</v>
          </cell>
          <cell r="AC284">
            <v>0</v>
          </cell>
          <cell r="AD284">
            <v>0</v>
          </cell>
          <cell r="AE284">
            <v>0</v>
          </cell>
          <cell r="AF284">
            <v>0</v>
          </cell>
          <cell r="AG284">
            <v>0</v>
          </cell>
          <cell r="AH284">
            <v>0</v>
          </cell>
          <cell r="AI284">
            <v>33606992.130000003</v>
          </cell>
          <cell r="AJ284">
            <v>100000</v>
          </cell>
          <cell r="AK284">
            <v>46200</v>
          </cell>
          <cell r="AL284">
            <v>0.11</v>
          </cell>
          <cell r="AM284">
            <v>4677897</v>
          </cell>
          <cell r="AN284">
            <v>28975295</v>
          </cell>
          <cell r="AO284">
            <v>165583.9</v>
          </cell>
          <cell r="AP284">
            <v>7594.85</v>
          </cell>
          <cell r="AQ284">
            <v>-157989.04999999999</v>
          </cell>
          <cell r="AR284">
            <v>29133284</v>
          </cell>
          <cell r="AS284">
            <v>14487648</v>
          </cell>
          <cell r="AT284">
            <v>11590118</v>
          </cell>
          <cell r="AU284">
            <v>2607777</v>
          </cell>
          <cell r="AV284">
            <v>289753</v>
          </cell>
          <cell r="AW284">
            <v>0</v>
          </cell>
          <cell r="AX284">
            <v>0</v>
          </cell>
          <cell r="AY284" t="str">
            <v>Kent</v>
          </cell>
          <cell r="AZ284" t="str">
            <v>Kent Fire Authority</v>
          </cell>
          <cell r="BA284" t="str">
            <v>Thanet</v>
          </cell>
        </row>
        <row r="285">
          <cell r="A285">
            <v>281</v>
          </cell>
          <cell r="B285" t="str">
            <v>Three Rivers</v>
          </cell>
          <cell r="C285" t="str">
            <v>E1938</v>
          </cell>
          <cell r="D285">
            <v>1896</v>
          </cell>
          <cell r="E285">
            <v>68132340</v>
          </cell>
          <cell r="F285">
            <v>31477141.079999998</v>
          </cell>
          <cell r="G285">
            <v>534625.97</v>
          </cell>
          <cell r="H285">
            <v>833948.04</v>
          </cell>
          <cell r="I285">
            <v>299322.07</v>
          </cell>
          <cell r="J285">
            <v>2109631.2200000002</v>
          </cell>
          <cell r="K285">
            <v>26975.11</v>
          </cell>
          <cell r="L285">
            <v>2849.55</v>
          </cell>
          <cell r="M285">
            <v>0</v>
          </cell>
          <cell r="N285">
            <v>1343864.61</v>
          </cell>
          <cell r="O285">
            <v>3782642.56</v>
          </cell>
          <cell r="P285">
            <v>98634.43</v>
          </cell>
          <cell r="Q285">
            <v>139414.57</v>
          </cell>
          <cell r="R285">
            <v>5281.79</v>
          </cell>
          <cell r="S285">
            <v>2849.55</v>
          </cell>
          <cell r="T285">
            <v>0</v>
          </cell>
          <cell r="U285">
            <v>0</v>
          </cell>
          <cell r="V285">
            <v>246180.34</v>
          </cell>
          <cell r="W285">
            <v>27448318.18</v>
          </cell>
          <cell r="X285">
            <v>274483.18</v>
          </cell>
          <cell r="Y285">
            <v>95137.14</v>
          </cell>
          <cell r="Z285">
            <v>0</v>
          </cell>
          <cell r="AA285">
            <v>0</v>
          </cell>
          <cell r="AB285">
            <v>0</v>
          </cell>
          <cell r="AC285">
            <v>0</v>
          </cell>
          <cell r="AD285">
            <v>0</v>
          </cell>
          <cell r="AE285">
            <v>0</v>
          </cell>
          <cell r="AF285">
            <v>0</v>
          </cell>
          <cell r="AG285">
            <v>0</v>
          </cell>
          <cell r="AH285">
            <v>0</v>
          </cell>
          <cell r="AI285">
            <v>27078697.859999999</v>
          </cell>
          <cell r="AJ285">
            <v>-295575</v>
          </cell>
          <cell r="AK285">
            <v>-136555.65</v>
          </cell>
          <cell r="AL285">
            <v>-0.43</v>
          </cell>
          <cell r="AM285">
            <v>1707292.13</v>
          </cell>
          <cell r="AN285">
            <v>25234850</v>
          </cell>
          <cell r="AO285">
            <v>67753.679999999993</v>
          </cell>
          <cell r="AP285">
            <v>296951.81</v>
          </cell>
          <cell r="AQ285">
            <v>229198.13</v>
          </cell>
          <cell r="AR285">
            <v>25005652</v>
          </cell>
          <cell r="AS285">
            <v>12617425</v>
          </cell>
          <cell r="AT285">
            <v>10093940</v>
          </cell>
          <cell r="AU285">
            <v>2523485</v>
          </cell>
          <cell r="AV285">
            <v>0</v>
          </cell>
          <cell r="AW285">
            <v>0</v>
          </cell>
          <cell r="AX285">
            <v>0</v>
          </cell>
          <cell r="AY285" t="str">
            <v>Hertfordshire</v>
          </cell>
          <cell r="AZ285" t="str">
            <v>County</v>
          </cell>
          <cell r="BA285" t="str">
            <v>Three Rivers</v>
          </cell>
        </row>
        <row r="286">
          <cell r="A286">
            <v>282</v>
          </cell>
          <cell r="B286" t="str">
            <v>Thurrock</v>
          </cell>
          <cell r="C286" t="str">
            <v>E1502</v>
          </cell>
          <cell r="D286">
            <v>3647</v>
          </cell>
          <cell r="E286">
            <v>253853487</v>
          </cell>
          <cell r="F286">
            <v>117280310.98999999</v>
          </cell>
          <cell r="G286">
            <v>2100000</v>
          </cell>
          <cell r="H286">
            <v>1700000</v>
          </cell>
          <cell r="I286">
            <v>-400000</v>
          </cell>
          <cell r="J286">
            <v>2300000</v>
          </cell>
          <cell r="K286">
            <v>33100</v>
          </cell>
          <cell r="L286">
            <v>1600</v>
          </cell>
          <cell r="M286">
            <v>900000</v>
          </cell>
          <cell r="N286">
            <v>6400000</v>
          </cell>
          <cell r="O286">
            <v>9234700</v>
          </cell>
          <cell r="P286">
            <v>36000</v>
          </cell>
          <cell r="Q286">
            <v>29000</v>
          </cell>
          <cell r="R286">
            <v>900</v>
          </cell>
          <cell r="S286">
            <v>0</v>
          </cell>
          <cell r="T286">
            <v>0</v>
          </cell>
          <cell r="U286">
            <v>0</v>
          </cell>
          <cell r="V286">
            <v>65900</v>
          </cell>
          <cell r="W286">
            <v>107979710.98999999</v>
          </cell>
          <cell r="X286">
            <v>1188159</v>
          </cell>
          <cell r="Y286">
            <v>222500.3</v>
          </cell>
          <cell r="Z286">
            <v>0</v>
          </cell>
          <cell r="AA286">
            <v>0</v>
          </cell>
          <cell r="AB286">
            <v>0</v>
          </cell>
          <cell r="AC286">
            <v>0</v>
          </cell>
          <cell r="AD286">
            <v>0</v>
          </cell>
          <cell r="AE286">
            <v>0</v>
          </cell>
          <cell r="AF286">
            <v>0</v>
          </cell>
          <cell r="AG286">
            <v>0</v>
          </cell>
          <cell r="AH286">
            <v>0</v>
          </cell>
          <cell r="AI286">
            <v>106569051.69</v>
          </cell>
          <cell r="AJ286">
            <v>1000000</v>
          </cell>
          <cell r="AK286">
            <v>462000</v>
          </cell>
          <cell r="AL286">
            <v>0.39</v>
          </cell>
          <cell r="AM286">
            <v>500000</v>
          </cell>
          <cell r="AN286">
            <v>106531052</v>
          </cell>
          <cell r="AO286">
            <v>61996.35</v>
          </cell>
          <cell r="AP286">
            <v>1233088.54</v>
          </cell>
          <cell r="AQ286">
            <v>1171092.19</v>
          </cell>
          <cell r="AR286">
            <v>105359960</v>
          </cell>
          <cell r="AS286">
            <v>53265526</v>
          </cell>
          <cell r="AT286">
            <v>52200215</v>
          </cell>
          <cell r="AU286">
            <v>0</v>
          </cell>
          <cell r="AV286">
            <v>1065311</v>
          </cell>
          <cell r="AW286">
            <v>0</v>
          </cell>
          <cell r="AX286">
            <v>0</v>
          </cell>
          <cell r="AY286" t="str">
            <v>UA</v>
          </cell>
          <cell r="AZ286" t="str">
            <v>Essex Fire Authority</v>
          </cell>
          <cell r="BA286" t="str">
            <v>Thurrock</v>
          </cell>
        </row>
        <row r="287">
          <cell r="A287">
            <v>283</v>
          </cell>
          <cell r="B287" t="str">
            <v>Tonbridge and Malling</v>
          </cell>
          <cell r="C287" t="str">
            <v>E2243</v>
          </cell>
          <cell r="D287">
            <v>3532</v>
          </cell>
          <cell r="E287">
            <v>136129230</v>
          </cell>
          <cell r="F287">
            <v>62891704.259999998</v>
          </cell>
          <cell r="G287">
            <v>1102320.1399999999</v>
          </cell>
          <cell r="H287">
            <v>1412822.11</v>
          </cell>
          <cell r="I287">
            <v>310501.96999999997</v>
          </cell>
          <cell r="J287">
            <v>4013722.57</v>
          </cell>
          <cell r="K287">
            <v>81905.75</v>
          </cell>
          <cell r="L287">
            <v>11810.33</v>
          </cell>
          <cell r="M287">
            <v>100000</v>
          </cell>
          <cell r="N287">
            <v>2236241.2200000002</v>
          </cell>
          <cell r="O287">
            <v>6754181.8399999999</v>
          </cell>
          <cell r="P287">
            <v>96162.84</v>
          </cell>
          <cell r="Q287">
            <v>0</v>
          </cell>
          <cell r="R287">
            <v>17221.259999999998</v>
          </cell>
          <cell r="S287">
            <v>4208.8</v>
          </cell>
          <cell r="T287">
            <v>14823.68</v>
          </cell>
          <cell r="U287">
            <v>0</v>
          </cell>
          <cell r="V287">
            <v>132416.57</v>
          </cell>
          <cell r="W287">
            <v>56005105.850000001</v>
          </cell>
          <cell r="X287">
            <v>500000</v>
          </cell>
          <cell r="Y287">
            <v>168018.16</v>
          </cell>
          <cell r="Z287">
            <v>0</v>
          </cell>
          <cell r="AA287">
            <v>0</v>
          </cell>
          <cell r="AB287">
            <v>0</v>
          </cell>
          <cell r="AC287">
            <v>0</v>
          </cell>
          <cell r="AD287">
            <v>0</v>
          </cell>
          <cell r="AE287">
            <v>0</v>
          </cell>
          <cell r="AF287">
            <v>0</v>
          </cell>
          <cell r="AG287">
            <v>0</v>
          </cell>
          <cell r="AH287">
            <v>0</v>
          </cell>
          <cell r="AI287">
            <v>55337087.689999998</v>
          </cell>
          <cell r="AJ287">
            <v>-1524000</v>
          </cell>
          <cell r="AK287">
            <v>-704088</v>
          </cell>
          <cell r="AL287">
            <v>-1.1200000000000001</v>
          </cell>
          <cell r="AM287">
            <v>750000</v>
          </cell>
          <cell r="AN287">
            <v>53883000</v>
          </cell>
          <cell r="AO287">
            <v>17361.990000000002</v>
          </cell>
          <cell r="AP287">
            <v>241916.16</v>
          </cell>
          <cell r="AQ287">
            <v>224554.17</v>
          </cell>
          <cell r="AR287">
            <v>53658446</v>
          </cell>
          <cell r="AS287">
            <v>26941500</v>
          </cell>
          <cell r="AT287">
            <v>21553200</v>
          </cell>
          <cell r="AU287">
            <v>4849470</v>
          </cell>
          <cell r="AV287">
            <v>538830</v>
          </cell>
          <cell r="AW287">
            <v>0</v>
          </cell>
          <cell r="AX287">
            <v>0</v>
          </cell>
          <cell r="AY287" t="str">
            <v>Kent</v>
          </cell>
          <cell r="AZ287" t="str">
            <v>Kent Fire Authority</v>
          </cell>
          <cell r="BA287" t="str">
            <v>Tonbridge and Malling</v>
          </cell>
        </row>
        <row r="288">
          <cell r="A288">
            <v>284</v>
          </cell>
          <cell r="B288" t="str">
            <v>Torbay</v>
          </cell>
          <cell r="C288" t="str">
            <v>E1102</v>
          </cell>
          <cell r="D288">
            <v>5038</v>
          </cell>
          <cell r="E288">
            <v>99690024</v>
          </cell>
          <cell r="F288">
            <v>46056791.090000004</v>
          </cell>
          <cell r="G288">
            <v>714980.94</v>
          </cell>
          <cell r="H288">
            <v>3775378.06</v>
          </cell>
          <cell r="I288">
            <v>3060397.12</v>
          </cell>
          <cell r="J288">
            <v>2860063.61</v>
          </cell>
          <cell r="K288">
            <v>146873.13</v>
          </cell>
          <cell r="L288">
            <v>0</v>
          </cell>
          <cell r="M288">
            <v>3652.11</v>
          </cell>
          <cell r="N288">
            <v>1055509.5</v>
          </cell>
          <cell r="O288">
            <v>7126495.4699999997</v>
          </cell>
          <cell r="P288">
            <v>72643.16</v>
          </cell>
          <cell r="Q288">
            <v>326088.3</v>
          </cell>
          <cell r="R288">
            <v>4779.24</v>
          </cell>
          <cell r="S288">
            <v>0</v>
          </cell>
          <cell r="T288">
            <v>0</v>
          </cell>
          <cell r="U288">
            <v>0</v>
          </cell>
          <cell r="V288">
            <v>403510.7</v>
          </cell>
          <cell r="W288">
            <v>38526784.920000002</v>
          </cell>
          <cell r="X288">
            <v>480512.4</v>
          </cell>
          <cell r="Y288">
            <v>206988.7</v>
          </cell>
          <cell r="Z288">
            <v>0</v>
          </cell>
          <cell r="AA288">
            <v>0</v>
          </cell>
          <cell r="AB288">
            <v>0</v>
          </cell>
          <cell r="AC288">
            <v>0</v>
          </cell>
          <cell r="AD288">
            <v>0</v>
          </cell>
          <cell r="AE288">
            <v>0</v>
          </cell>
          <cell r="AF288">
            <v>0</v>
          </cell>
          <cell r="AG288">
            <v>0</v>
          </cell>
          <cell r="AH288">
            <v>0</v>
          </cell>
          <cell r="AI288">
            <v>37839283.82</v>
          </cell>
          <cell r="AJ288">
            <v>765920</v>
          </cell>
          <cell r="AK288">
            <v>353855.04</v>
          </cell>
          <cell r="AL288">
            <v>0.77</v>
          </cell>
          <cell r="AM288">
            <v>1733113.94</v>
          </cell>
          <cell r="AN288">
            <v>36460025</v>
          </cell>
          <cell r="AO288">
            <v>28238.21</v>
          </cell>
          <cell r="AP288">
            <v>212809.84</v>
          </cell>
          <cell r="AQ288">
            <v>184571.63</v>
          </cell>
          <cell r="AR288">
            <v>36275453</v>
          </cell>
          <cell r="AS288">
            <v>18230013</v>
          </cell>
          <cell r="AT288">
            <v>17865412</v>
          </cell>
          <cell r="AU288">
            <v>0</v>
          </cell>
          <cell r="AV288">
            <v>364600</v>
          </cell>
          <cell r="AW288">
            <v>0</v>
          </cell>
          <cell r="AX288">
            <v>0</v>
          </cell>
          <cell r="AY288" t="str">
            <v>UA</v>
          </cell>
          <cell r="AZ288" t="str">
            <v>Devon and Somerset Fire Authority</v>
          </cell>
          <cell r="BA288" t="str">
            <v>Torbay</v>
          </cell>
        </row>
        <row r="289">
          <cell r="A289">
            <v>285</v>
          </cell>
          <cell r="B289" t="str">
            <v>Torridge</v>
          </cell>
          <cell r="C289" t="str">
            <v>E1139</v>
          </cell>
          <cell r="D289">
            <v>3221</v>
          </cell>
          <cell r="E289">
            <v>31248987</v>
          </cell>
          <cell r="F289">
            <v>14437031.99</v>
          </cell>
          <cell r="G289">
            <v>180587.49</v>
          </cell>
          <cell r="H289">
            <v>2348504.46</v>
          </cell>
          <cell r="I289">
            <v>2167916.9700000002</v>
          </cell>
          <cell r="J289">
            <v>1083557.6000000001</v>
          </cell>
          <cell r="K289">
            <v>31783.08</v>
          </cell>
          <cell r="L289">
            <v>64172.94</v>
          </cell>
          <cell r="M289">
            <v>0</v>
          </cell>
          <cell r="N289">
            <v>383178.64</v>
          </cell>
          <cell r="O289">
            <v>3730609.23</v>
          </cell>
          <cell r="P289">
            <v>73348.17</v>
          </cell>
          <cell r="Q289">
            <v>24540.33</v>
          </cell>
          <cell r="R289">
            <v>6959.01</v>
          </cell>
          <cell r="S289">
            <v>13327.15</v>
          </cell>
          <cell r="T289">
            <v>11922.9</v>
          </cell>
          <cell r="U289">
            <v>5000</v>
          </cell>
          <cell r="V289">
            <v>135097.56</v>
          </cell>
          <cell r="W289">
            <v>10571325.199999999</v>
          </cell>
          <cell r="X289">
            <v>47800</v>
          </cell>
          <cell r="Y289">
            <v>121659.61</v>
          </cell>
          <cell r="Z289">
            <v>0</v>
          </cell>
          <cell r="AA289">
            <v>0</v>
          </cell>
          <cell r="AB289">
            <v>0</v>
          </cell>
          <cell r="AC289">
            <v>0</v>
          </cell>
          <cell r="AD289">
            <v>0</v>
          </cell>
          <cell r="AE289">
            <v>0</v>
          </cell>
          <cell r="AF289">
            <v>0</v>
          </cell>
          <cell r="AG289">
            <v>0</v>
          </cell>
          <cell r="AH289">
            <v>40000</v>
          </cell>
          <cell r="AI289">
            <v>10361865.59</v>
          </cell>
          <cell r="AJ289">
            <v>278000</v>
          </cell>
          <cell r="AK289">
            <v>128436</v>
          </cell>
          <cell r="AL289">
            <v>0.89</v>
          </cell>
          <cell r="AM289">
            <v>28173</v>
          </cell>
          <cell r="AN289">
            <v>10462129</v>
          </cell>
          <cell r="AO289">
            <v>0</v>
          </cell>
          <cell r="AP289">
            <v>239743.34</v>
          </cell>
          <cell r="AQ289">
            <v>239743.34</v>
          </cell>
          <cell r="AR289">
            <v>10222386</v>
          </cell>
          <cell r="AS289">
            <v>5231065</v>
          </cell>
          <cell r="AT289">
            <v>4184852</v>
          </cell>
          <cell r="AU289">
            <v>941592</v>
          </cell>
          <cell r="AV289">
            <v>104621</v>
          </cell>
          <cell r="AW289">
            <v>40000</v>
          </cell>
          <cell r="AX289">
            <v>0</v>
          </cell>
          <cell r="AY289" t="str">
            <v>Devon</v>
          </cell>
          <cell r="AZ289" t="str">
            <v>Devon and Somerset Fire Authority</v>
          </cell>
          <cell r="BA289" t="str">
            <v>Torridge</v>
          </cell>
        </row>
        <row r="290">
          <cell r="A290">
            <v>286</v>
          </cell>
          <cell r="B290" t="str">
            <v>Tower Hamlets</v>
          </cell>
          <cell r="C290" t="str">
            <v>E5020</v>
          </cell>
          <cell r="D290">
            <v>14622</v>
          </cell>
          <cell r="E290">
            <v>814931906</v>
          </cell>
          <cell r="F290">
            <v>376498540.56999999</v>
          </cell>
          <cell r="G290">
            <v>6661749.8499999996</v>
          </cell>
          <cell r="H290">
            <v>4966144.17</v>
          </cell>
          <cell r="I290">
            <v>-1695605.68</v>
          </cell>
          <cell r="J290">
            <v>15071380.779999999</v>
          </cell>
          <cell r="K290">
            <v>0</v>
          </cell>
          <cell r="L290">
            <v>0</v>
          </cell>
          <cell r="M290">
            <v>3000000</v>
          </cell>
          <cell r="N290">
            <v>12000000</v>
          </cell>
          <cell r="O290">
            <v>28375775.100000001</v>
          </cell>
          <cell r="P290">
            <v>553220.94999999995</v>
          </cell>
          <cell r="Q290">
            <v>280764.57</v>
          </cell>
          <cell r="R290">
            <v>0</v>
          </cell>
          <cell r="S290">
            <v>0</v>
          </cell>
          <cell r="T290">
            <v>0</v>
          </cell>
          <cell r="U290">
            <v>0</v>
          </cell>
          <cell r="V290">
            <v>833985.52</v>
          </cell>
          <cell r="W290">
            <v>347288779.94999999</v>
          </cell>
          <cell r="X290">
            <v>5620868.2300000004</v>
          </cell>
          <cell r="Y290">
            <v>944274.51</v>
          </cell>
          <cell r="Z290">
            <v>0</v>
          </cell>
          <cell r="AA290">
            <v>0</v>
          </cell>
          <cell r="AB290">
            <v>0</v>
          </cell>
          <cell r="AC290">
            <v>0</v>
          </cell>
          <cell r="AD290">
            <v>0</v>
          </cell>
          <cell r="AE290">
            <v>0</v>
          </cell>
          <cell r="AF290">
            <v>0</v>
          </cell>
          <cell r="AG290">
            <v>0</v>
          </cell>
          <cell r="AH290">
            <v>0</v>
          </cell>
          <cell r="AI290">
            <v>340723637.20999998</v>
          </cell>
          <cell r="AJ290">
            <v>2000000</v>
          </cell>
          <cell r="AK290">
            <v>924000</v>
          </cell>
          <cell r="AL290">
            <v>0.25</v>
          </cell>
          <cell r="AM290">
            <v>20443418.23</v>
          </cell>
          <cell r="AN290">
            <v>321204219</v>
          </cell>
          <cell r="AO290">
            <v>132512</v>
          </cell>
          <cell r="AP290">
            <v>1101209</v>
          </cell>
          <cell r="AQ290">
            <v>968697</v>
          </cell>
          <cell r="AR290">
            <v>320235522</v>
          </cell>
          <cell r="AS290">
            <v>160602110</v>
          </cell>
          <cell r="AT290">
            <v>96361266</v>
          </cell>
          <cell r="AU290">
            <v>64240844</v>
          </cell>
          <cell r="AV290">
            <v>0</v>
          </cell>
          <cell r="AW290">
            <v>0</v>
          </cell>
          <cell r="AX290">
            <v>0</v>
          </cell>
          <cell r="AY290" t="str">
            <v>Greater London Authority</v>
          </cell>
          <cell r="AZ290" t="str">
            <v>NA</v>
          </cell>
          <cell r="BA290" t="str">
            <v>Tower Hamlets</v>
          </cell>
        </row>
        <row r="291">
          <cell r="A291">
            <v>287</v>
          </cell>
          <cell r="B291" t="str">
            <v>Trafford</v>
          </cell>
          <cell r="C291" t="str">
            <v>E4209</v>
          </cell>
          <cell r="D291">
            <v>9185</v>
          </cell>
          <cell r="E291">
            <v>386462659</v>
          </cell>
          <cell r="F291">
            <v>178545748.46000001</v>
          </cell>
          <cell r="G291">
            <v>3183175.03</v>
          </cell>
          <cell r="H291">
            <v>3499691.57</v>
          </cell>
          <cell r="I291">
            <v>316516.53999999998</v>
          </cell>
          <cell r="J291">
            <v>4437016.9800000004</v>
          </cell>
          <cell r="K291">
            <v>59346</v>
          </cell>
          <cell r="L291">
            <v>482.78</v>
          </cell>
          <cell r="M291">
            <v>58813.99</v>
          </cell>
          <cell r="N291">
            <v>7162406.1299999999</v>
          </cell>
          <cell r="O291">
            <v>12034582.42</v>
          </cell>
          <cell r="P291">
            <v>129243.36</v>
          </cell>
          <cell r="Q291">
            <v>290822.25</v>
          </cell>
          <cell r="R291">
            <v>0</v>
          </cell>
          <cell r="S291">
            <v>482.77</v>
          </cell>
          <cell r="T291">
            <v>0</v>
          </cell>
          <cell r="U291">
            <v>0</v>
          </cell>
          <cell r="V291">
            <v>420548.38</v>
          </cell>
          <cell r="W291">
            <v>166090617.66</v>
          </cell>
          <cell r="X291">
            <v>2247129.92</v>
          </cell>
          <cell r="Y291">
            <v>452163.33</v>
          </cell>
          <cell r="Z291">
            <v>0</v>
          </cell>
          <cell r="AA291">
            <v>0</v>
          </cell>
          <cell r="AB291">
            <v>0</v>
          </cell>
          <cell r="AC291">
            <v>0</v>
          </cell>
          <cell r="AD291">
            <v>0</v>
          </cell>
          <cell r="AE291">
            <v>0</v>
          </cell>
          <cell r="AF291">
            <v>0</v>
          </cell>
          <cell r="AG291">
            <v>0</v>
          </cell>
          <cell r="AH291">
            <v>0</v>
          </cell>
          <cell r="AI291">
            <v>163391324.41</v>
          </cell>
          <cell r="AJ291">
            <v>0</v>
          </cell>
          <cell r="AK291">
            <v>0</v>
          </cell>
          <cell r="AL291">
            <v>0</v>
          </cell>
          <cell r="AM291">
            <v>11757575.1</v>
          </cell>
          <cell r="AN291">
            <v>151633749</v>
          </cell>
          <cell r="AO291">
            <v>157783</v>
          </cell>
          <cell r="AP291">
            <v>183485.71</v>
          </cell>
          <cell r="AQ291">
            <v>25702.71</v>
          </cell>
          <cell r="AR291">
            <v>151608046</v>
          </cell>
          <cell r="AS291">
            <v>75816875</v>
          </cell>
          <cell r="AT291">
            <v>74300537</v>
          </cell>
          <cell r="AU291">
            <v>0</v>
          </cell>
          <cell r="AV291">
            <v>1516337</v>
          </cell>
          <cell r="AW291">
            <v>0</v>
          </cell>
          <cell r="AX291">
            <v>0</v>
          </cell>
          <cell r="AY291" t="str">
            <v>MD</v>
          </cell>
          <cell r="AZ291" t="str">
            <v>Greater Manchester Fire</v>
          </cell>
          <cell r="BA291" t="str">
            <v>Trafford</v>
          </cell>
        </row>
        <row r="292">
          <cell r="A292">
            <v>288</v>
          </cell>
          <cell r="B292" t="str">
            <v>Tunbridge Wells</v>
          </cell>
          <cell r="C292" t="str">
            <v>E2244</v>
          </cell>
          <cell r="D292">
            <v>3975</v>
          </cell>
          <cell r="E292">
            <v>130051957</v>
          </cell>
          <cell r="F292">
            <v>60084004.130000003</v>
          </cell>
          <cell r="G292">
            <v>1033398.53</v>
          </cell>
          <cell r="H292">
            <v>1882594.4</v>
          </cell>
          <cell r="I292">
            <v>849195.87</v>
          </cell>
          <cell r="J292">
            <v>3731067.73</v>
          </cell>
          <cell r="K292">
            <v>19026.740000000002</v>
          </cell>
          <cell r="L292">
            <v>13935.7</v>
          </cell>
          <cell r="M292">
            <v>0</v>
          </cell>
          <cell r="N292">
            <v>1844673.29</v>
          </cell>
          <cell r="O292">
            <v>6457899.3300000001</v>
          </cell>
          <cell r="P292">
            <v>26641.91</v>
          </cell>
          <cell r="Q292">
            <v>49346.080000000002</v>
          </cell>
          <cell r="R292">
            <v>934.93</v>
          </cell>
          <cell r="S292">
            <v>25583.96</v>
          </cell>
          <cell r="T292">
            <v>12243</v>
          </cell>
          <cell r="U292">
            <v>0</v>
          </cell>
          <cell r="V292">
            <v>114749.88</v>
          </cell>
          <cell r="W292">
            <v>53511354.920000002</v>
          </cell>
          <cell r="X292">
            <v>801992.55</v>
          </cell>
          <cell r="Y292">
            <v>181431.45</v>
          </cell>
          <cell r="Z292">
            <v>0</v>
          </cell>
          <cell r="AA292">
            <v>0</v>
          </cell>
          <cell r="AB292">
            <v>0</v>
          </cell>
          <cell r="AC292">
            <v>0</v>
          </cell>
          <cell r="AD292">
            <v>0</v>
          </cell>
          <cell r="AE292">
            <v>0</v>
          </cell>
          <cell r="AF292">
            <v>0</v>
          </cell>
          <cell r="AG292">
            <v>0</v>
          </cell>
          <cell r="AH292">
            <v>0</v>
          </cell>
          <cell r="AI292">
            <v>52527930.920000002</v>
          </cell>
          <cell r="AJ292">
            <v>0</v>
          </cell>
          <cell r="AK292">
            <v>0</v>
          </cell>
          <cell r="AL292">
            <v>0</v>
          </cell>
          <cell r="AM292">
            <v>4366651</v>
          </cell>
          <cell r="AN292">
            <v>48161280</v>
          </cell>
          <cell r="AO292">
            <v>22097.93</v>
          </cell>
          <cell r="AP292">
            <v>158932.32</v>
          </cell>
          <cell r="AQ292">
            <v>136834.39000000001</v>
          </cell>
          <cell r="AR292">
            <v>48024446</v>
          </cell>
          <cell r="AS292">
            <v>24080640</v>
          </cell>
          <cell r="AT292">
            <v>19264512</v>
          </cell>
          <cell r="AU292">
            <v>4334515</v>
          </cell>
          <cell r="AV292">
            <v>481613</v>
          </cell>
          <cell r="AW292">
            <v>0</v>
          </cell>
          <cell r="AX292">
            <v>0</v>
          </cell>
          <cell r="AY292" t="str">
            <v>Kent</v>
          </cell>
          <cell r="AZ292" t="str">
            <v>Kent Fire Authority</v>
          </cell>
          <cell r="BA292" t="str">
            <v>Tunbridge Wells</v>
          </cell>
        </row>
        <row r="293">
          <cell r="A293">
            <v>289</v>
          </cell>
          <cell r="B293" t="str">
            <v>Uttlesford</v>
          </cell>
          <cell r="C293" t="str">
            <v>E1544</v>
          </cell>
          <cell r="D293">
            <v>2990</v>
          </cell>
          <cell r="E293">
            <v>100610476</v>
          </cell>
          <cell r="F293">
            <v>46482039.909999996</v>
          </cell>
          <cell r="G293">
            <v>793947.18</v>
          </cell>
          <cell r="H293">
            <v>1545118.7</v>
          </cell>
          <cell r="I293">
            <v>751171.52</v>
          </cell>
          <cell r="J293">
            <v>1599487.61</v>
          </cell>
          <cell r="K293">
            <v>51848.42</v>
          </cell>
          <cell r="L293">
            <v>49420.67</v>
          </cell>
          <cell r="M293">
            <v>0</v>
          </cell>
          <cell r="N293">
            <v>1508106.82</v>
          </cell>
          <cell r="O293">
            <v>3960035.04</v>
          </cell>
          <cell r="P293">
            <v>36072.629999999997</v>
          </cell>
          <cell r="Q293">
            <v>84523.14</v>
          </cell>
          <cell r="R293">
            <v>160.13999999999999</v>
          </cell>
          <cell r="S293">
            <v>43591.67</v>
          </cell>
          <cell r="T293">
            <v>62165.2</v>
          </cell>
          <cell r="U293">
            <v>0</v>
          </cell>
          <cell r="V293">
            <v>226512.78</v>
          </cell>
          <cell r="W293">
            <v>42295492.090000004</v>
          </cell>
          <cell r="X293">
            <v>423326</v>
          </cell>
          <cell r="Y293">
            <v>138240.64000000001</v>
          </cell>
          <cell r="Z293">
            <v>0</v>
          </cell>
          <cell r="AA293">
            <v>0</v>
          </cell>
          <cell r="AB293">
            <v>0</v>
          </cell>
          <cell r="AC293">
            <v>0</v>
          </cell>
          <cell r="AD293">
            <v>0</v>
          </cell>
          <cell r="AE293">
            <v>0</v>
          </cell>
          <cell r="AF293">
            <v>0</v>
          </cell>
          <cell r="AG293">
            <v>0</v>
          </cell>
          <cell r="AH293">
            <v>0</v>
          </cell>
          <cell r="AI293">
            <v>41733925.450000003</v>
          </cell>
          <cell r="AJ293">
            <v>1230331</v>
          </cell>
          <cell r="AK293">
            <v>568412.92000000004</v>
          </cell>
          <cell r="AL293">
            <v>1.22</v>
          </cell>
          <cell r="AM293">
            <v>2325526.5</v>
          </cell>
          <cell r="AN293">
            <v>39976812</v>
          </cell>
          <cell r="AO293">
            <v>3935.97</v>
          </cell>
          <cell r="AP293">
            <v>167386.43</v>
          </cell>
          <cell r="AQ293">
            <v>163450.46</v>
          </cell>
          <cell r="AR293">
            <v>39813362</v>
          </cell>
          <cell r="AS293">
            <v>19988406</v>
          </cell>
          <cell r="AT293">
            <v>15990725</v>
          </cell>
          <cell r="AU293">
            <v>3597913</v>
          </cell>
          <cell r="AV293">
            <v>399768</v>
          </cell>
          <cell r="AW293">
            <v>0</v>
          </cell>
          <cell r="AX293">
            <v>0</v>
          </cell>
          <cell r="AY293" t="str">
            <v>Essex</v>
          </cell>
          <cell r="AZ293" t="str">
            <v>Essex Fire Authority</v>
          </cell>
          <cell r="BA293" t="str">
            <v>Uttlesford</v>
          </cell>
        </row>
        <row r="294">
          <cell r="A294">
            <v>290</v>
          </cell>
          <cell r="B294" t="str">
            <v>Vale of White Horse</v>
          </cell>
          <cell r="C294" t="str">
            <v>E3134</v>
          </cell>
          <cell r="D294">
            <v>3764</v>
          </cell>
          <cell r="E294">
            <v>151084695</v>
          </cell>
          <cell r="F294">
            <v>69801129.090000004</v>
          </cell>
          <cell r="G294">
            <v>1237146.23</v>
          </cell>
          <cell r="H294">
            <v>1437720.7</v>
          </cell>
          <cell r="I294">
            <v>200574.47</v>
          </cell>
          <cell r="J294">
            <v>5215637.3600000003</v>
          </cell>
          <cell r="K294">
            <v>53995.44</v>
          </cell>
          <cell r="L294">
            <v>37478.65</v>
          </cell>
          <cell r="M294">
            <v>0</v>
          </cell>
          <cell r="N294">
            <v>1274256.67</v>
          </cell>
          <cell r="O294">
            <v>6781942.5899999999</v>
          </cell>
          <cell r="P294">
            <v>157283.82</v>
          </cell>
          <cell r="Q294">
            <v>9018.74</v>
          </cell>
          <cell r="R294">
            <v>3374.72</v>
          </cell>
          <cell r="S294">
            <v>14788.22</v>
          </cell>
          <cell r="T294">
            <v>0</v>
          </cell>
          <cell r="U294">
            <v>0</v>
          </cell>
          <cell r="V294">
            <v>184465.5</v>
          </cell>
          <cell r="W294">
            <v>62834721</v>
          </cell>
          <cell r="X294">
            <v>628347.21</v>
          </cell>
          <cell r="Y294">
            <v>189424</v>
          </cell>
          <cell r="Z294">
            <v>0</v>
          </cell>
          <cell r="AA294">
            <v>1189000</v>
          </cell>
          <cell r="AB294">
            <v>1594315.56</v>
          </cell>
          <cell r="AC294">
            <v>1163269.8</v>
          </cell>
          <cell r="AD294">
            <v>431045.76</v>
          </cell>
          <cell r="AE294">
            <v>0</v>
          </cell>
          <cell r="AF294">
            <v>0</v>
          </cell>
          <cell r="AG294">
            <v>0</v>
          </cell>
          <cell r="AH294">
            <v>0</v>
          </cell>
          <cell r="AI294">
            <v>61585904.030000001</v>
          </cell>
          <cell r="AJ294">
            <v>-8277975</v>
          </cell>
          <cell r="AK294">
            <v>-3824424.45</v>
          </cell>
          <cell r="AL294">
            <v>-5.48</v>
          </cell>
          <cell r="AM294">
            <v>3330240.21</v>
          </cell>
          <cell r="AN294">
            <v>54431239</v>
          </cell>
          <cell r="AO294">
            <v>287477.51</v>
          </cell>
          <cell r="AP294">
            <v>2247775.69</v>
          </cell>
          <cell r="AQ294">
            <v>1960298.18</v>
          </cell>
          <cell r="AR294">
            <v>52470941</v>
          </cell>
          <cell r="AS294">
            <v>26026620</v>
          </cell>
          <cell r="AT294">
            <v>21772496</v>
          </cell>
          <cell r="AU294">
            <v>5443124</v>
          </cell>
          <cell r="AV294">
            <v>0</v>
          </cell>
          <cell r="AW294">
            <v>0</v>
          </cell>
          <cell r="AX294">
            <v>0</v>
          </cell>
          <cell r="AY294" t="str">
            <v>Oxfordshire</v>
          </cell>
          <cell r="AZ294" t="str">
            <v>County</v>
          </cell>
          <cell r="BA294" t="str">
            <v>Vale of White Horse</v>
          </cell>
        </row>
        <row r="295">
          <cell r="A295">
            <v>291</v>
          </cell>
          <cell r="B295" t="str">
            <v>Wakefield</v>
          </cell>
          <cell r="C295" t="str">
            <v>E4705</v>
          </cell>
          <cell r="D295">
            <v>10243</v>
          </cell>
          <cell r="E295">
            <v>308016276</v>
          </cell>
          <cell r="F295">
            <v>142303519.50999999</v>
          </cell>
          <cell r="G295">
            <v>2418123.77</v>
          </cell>
          <cell r="H295">
            <v>6530800.1200000001</v>
          </cell>
          <cell r="I295">
            <v>4112676.35</v>
          </cell>
          <cell r="J295">
            <v>5594100.0800000001</v>
          </cell>
          <cell r="K295">
            <v>62980.2</v>
          </cell>
          <cell r="L295">
            <v>10546.74</v>
          </cell>
          <cell r="M295">
            <v>500000</v>
          </cell>
          <cell r="N295">
            <v>2619695.56</v>
          </cell>
          <cell r="O295">
            <v>12899998.93</v>
          </cell>
          <cell r="P295">
            <v>528093.11</v>
          </cell>
          <cell r="Q295">
            <v>429413.35</v>
          </cell>
          <cell r="R295">
            <v>9527.85</v>
          </cell>
          <cell r="S295">
            <v>0</v>
          </cell>
          <cell r="T295">
            <v>0</v>
          </cell>
          <cell r="U295">
            <v>0</v>
          </cell>
          <cell r="V295">
            <v>967034.31</v>
          </cell>
          <cell r="W295">
            <v>128436486.27</v>
          </cell>
          <cell r="X295">
            <v>1798110.81</v>
          </cell>
          <cell r="Y295">
            <v>457960.68</v>
          </cell>
          <cell r="Z295">
            <v>0</v>
          </cell>
          <cell r="AA295">
            <v>0</v>
          </cell>
          <cell r="AB295">
            <v>0</v>
          </cell>
          <cell r="AC295">
            <v>0</v>
          </cell>
          <cell r="AD295">
            <v>0</v>
          </cell>
          <cell r="AE295">
            <v>0</v>
          </cell>
          <cell r="AF295">
            <v>0</v>
          </cell>
          <cell r="AG295">
            <v>0</v>
          </cell>
          <cell r="AH295">
            <v>0</v>
          </cell>
          <cell r="AI295">
            <v>126180414.78</v>
          </cell>
          <cell r="AJ295">
            <v>0</v>
          </cell>
          <cell r="AK295">
            <v>0</v>
          </cell>
          <cell r="AL295">
            <v>0</v>
          </cell>
          <cell r="AM295">
            <v>10377668.09</v>
          </cell>
          <cell r="AN295">
            <v>115802747</v>
          </cell>
          <cell r="AO295">
            <v>120595.09</v>
          </cell>
          <cell r="AP295">
            <v>519999.91</v>
          </cell>
          <cell r="AQ295">
            <v>399404.82</v>
          </cell>
          <cell r="AR295">
            <v>115403342</v>
          </cell>
          <cell r="AS295">
            <v>57901374</v>
          </cell>
          <cell r="AT295">
            <v>56743346</v>
          </cell>
          <cell r="AU295">
            <v>0</v>
          </cell>
          <cell r="AV295">
            <v>1158027</v>
          </cell>
          <cell r="AW295">
            <v>0</v>
          </cell>
          <cell r="AX295">
            <v>0</v>
          </cell>
          <cell r="AY295" t="str">
            <v>MD</v>
          </cell>
          <cell r="AZ295" t="str">
            <v>West Yorkshire Fire</v>
          </cell>
          <cell r="BA295" t="str">
            <v>Wakefield</v>
          </cell>
        </row>
        <row r="296">
          <cell r="A296">
            <v>292</v>
          </cell>
          <cell r="B296" t="str">
            <v>Walsall</v>
          </cell>
          <cell r="C296" t="str">
            <v>E4606</v>
          </cell>
          <cell r="D296">
            <v>8112</v>
          </cell>
          <cell r="E296">
            <v>180163562</v>
          </cell>
          <cell r="F296">
            <v>83235565.640000001</v>
          </cell>
          <cell r="G296">
            <v>1344334.91</v>
          </cell>
          <cell r="H296">
            <v>4746086.7</v>
          </cell>
          <cell r="I296">
            <v>3401751.79</v>
          </cell>
          <cell r="J296">
            <v>4040432.9</v>
          </cell>
          <cell r="K296">
            <v>21824.880000000001</v>
          </cell>
          <cell r="L296">
            <v>0</v>
          </cell>
          <cell r="M296">
            <v>171700.34</v>
          </cell>
          <cell r="N296">
            <v>2639017.58</v>
          </cell>
          <cell r="O296">
            <v>10274727.49</v>
          </cell>
          <cell r="P296">
            <v>166315.24</v>
          </cell>
          <cell r="Q296">
            <v>80157.47</v>
          </cell>
          <cell r="R296">
            <v>1230.08</v>
          </cell>
          <cell r="S296">
            <v>0</v>
          </cell>
          <cell r="T296">
            <v>0</v>
          </cell>
          <cell r="U296">
            <v>0</v>
          </cell>
          <cell r="V296">
            <v>247702.79</v>
          </cell>
          <cell r="W296">
            <v>72713135.359999999</v>
          </cell>
          <cell r="X296">
            <v>1200000</v>
          </cell>
          <cell r="Y296">
            <v>344294.78</v>
          </cell>
          <cell r="Z296">
            <v>0</v>
          </cell>
          <cell r="AA296">
            <v>128476</v>
          </cell>
          <cell r="AB296">
            <v>168490.5</v>
          </cell>
          <cell r="AC296">
            <v>169244.56</v>
          </cell>
          <cell r="AD296">
            <v>0</v>
          </cell>
          <cell r="AE296">
            <v>0</v>
          </cell>
          <cell r="AF296">
            <v>0</v>
          </cell>
          <cell r="AG296">
            <v>0</v>
          </cell>
          <cell r="AH296">
            <v>0</v>
          </cell>
          <cell r="AI296">
            <v>71168840.579999998</v>
          </cell>
          <cell r="AJ296">
            <v>-265000</v>
          </cell>
          <cell r="AK296">
            <v>-122430</v>
          </cell>
          <cell r="AL296">
            <v>-0.15</v>
          </cell>
          <cell r="AM296">
            <v>3793174.41</v>
          </cell>
          <cell r="AN296">
            <v>67253236</v>
          </cell>
          <cell r="AO296">
            <v>52890.53</v>
          </cell>
          <cell r="AP296">
            <v>256397.37</v>
          </cell>
          <cell r="AQ296">
            <v>203506.84</v>
          </cell>
          <cell r="AR296">
            <v>67049729</v>
          </cell>
          <cell r="AS296">
            <v>33498142</v>
          </cell>
          <cell r="AT296">
            <v>32954086</v>
          </cell>
          <cell r="AU296">
            <v>0</v>
          </cell>
          <cell r="AV296">
            <v>672532</v>
          </cell>
          <cell r="AW296">
            <v>0</v>
          </cell>
          <cell r="AX296">
            <v>0</v>
          </cell>
          <cell r="AY296" t="str">
            <v>MD</v>
          </cell>
          <cell r="AZ296" t="str">
            <v>West Midlands Fire</v>
          </cell>
          <cell r="BA296" t="str">
            <v>Walsall</v>
          </cell>
        </row>
        <row r="297">
          <cell r="A297">
            <v>293</v>
          </cell>
          <cell r="B297" t="str">
            <v>Waltham Forest</v>
          </cell>
          <cell r="C297" t="str">
            <v>E5049</v>
          </cell>
          <cell r="D297">
            <v>6458</v>
          </cell>
          <cell r="E297">
            <v>147711703</v>
          </cell>
          <cell r="F297">
            <v>68242806.790000007</v>
          </cell>
          <cell r="G297">
            <v>908795.5</v>
          </cell>
          <cell r="H297">
            <v>4854663.28</v>
          </cell>
          <cell r="I297">
            <v>3945867.78</v>
          </cell>
          <cell r="J297">
            <v>3797232.09</v>
          </cell>
          <cell r="K297">
            <v>48964.74</v>
          </cell>
          <cell r="L297">
            <v>0</v>
          </cell>
          <cell r="M297">
            <v>40000</v>
          </cell>
          <cell r="N297">
            <v>1589729.92</v>
          </cell>
          <cell r="O297">
            <v>9421794.5299999993</v>
          </cell>
          <cell r="P297">
            <v>147410.84</v>
          </cell>
          <cell r="Q297">
            <v>51849.8</v>
          </cell>
          <cell r="R297">
            <v>3628.92</v>
          </cell>
          <cell r="S297">
            <v>0</v>
          </cell>
          <cell r="T297">
            <v>0</v>
          </cell>
          <cell r="U297">
            <v>0</v>
          </cell>
          <cell r="V297">
            <v>202889.56</v>
          </cell>
          <cell r="W297">
            <v>58618122.700000003</v>
          </cell>
          <cell r="X297">
            <v>1758693.69</v>
          </cell>
          <cell r="Y297">
            <v>292540.53999999998</v>
          </cell>
          <cell r="Z297">
            <v>0</v>
          </cell>
          <cell r="AA297">
            <v>0</v>
          </cell>
          <cell r="AB297">
            <v>0</v>
          </cell>
          <cell r="AC297">
            <v>0</v>
          </cell>
          <cell r="AD297">
            <v>0</v>
          </cell>
          <cell r="AE297">
            <v>0</v>
          </cell>
          <cell r="AF297">
            <v>0</v>
          </cell>
          <cell r="AG297">
            <v>0</v>
          </cell>
          <cell r="AH297">
            <v>0</v>
          </cell>
          <cell r="AI297">
            <v>56566888.469999999</v>
          </cell>
          <cell r="AJ297">
            <v>278000</v>
          </cell>
          <cell r="AK297">
            <v>128436</v>
          </cell>
          <cell r="AL297">
            <v>0.19</v>
          </cell>
          <cell r="AM297">
            <v>700000</v>
          </cell>
          <cell r="AN297">
            <v>55995324</v>
          </cell>
          <cell r="AO297">
            <v>42191.56</v>
          </cell>
          <cell r="AP297">
            <v>484484.31</v>
          </cell>
          <cell r="AQ297">
            <v>442292.75</v>
          </cell>
          <cell r="AR297">
            <v>55553031</v>
          </cell>
          <cell r="AS297">
            <v>27997662</v>
          </cell>
          <cell r="AT297">
            <v>16798597</v>
          </cell>
          <cell r="AU297">
            <v>11199065</v>
          </cell>
          <cell r="AV297">
            <v>0</v>
          </cell>
          <cell r="AW297">
            <v>0</v>
          </cell>
          <cell r="AX297">
            <v>0</v>
          </cell>
          <cell r="AY297" t="str">
            <v>Greater London Authority</v>
          </cell>
          <cell r="AZ297" t="str">
            <v>NA</v>
          </cell>
          <cell r="BA297" t="str">
            <v>Waltham Forest</v>
          </cell>
        </row>
        <row r="298">
          <cell r="A298">
            <v>294</v>
          </cell>
          <cell r="B298" t="str">
            <v>Wandsworth</v>
          </cell>
          <cell r="C298" t="str">
            <v>E5021</v>
          </cell>
          <cell r="D298">
            <v>8997</v>
          </cell>
          <cell r="E298">
            <v>260771399</v>
          </cell>
          <cell r="F298">
            <v>120476386.34</v>
          </cell>
          <cell r="G298">
            <v>1858352.11</v>
          </cell>
          <cell r="H298">
            <v>3295473.2</v>
          </cell>
          <cell r="I298">
            <v>1437121.09</v>
          </cell>
          <cell r="J298">
            <v>8081812.8700000001</v>
          </cell>
          <cell r="K298">
            <v>29142.959999999999</v>
          </cell>
          <cell r="L298">
            <v>0</v>
          </cell>
          <cell r="M298">
            <v>1190800</v>
          </cell>
          <cell r="N298">
            <v>3603702.47</v>
          </cell>
          <cell r="O298">
            <v>14342579.390000001</v>
          </cell>
          <cell r="P298">
            <v>101341.78</v>
          </cell>
          <cell r="Q298">
            <v>640119.07999999996</v>
          </cell>
          <cell r="R298">
            <v>660.87</v>
          </cell>
          <cell r="S298">
            <v>0</v>
          </cell>
          <cell r="T298">
            <v>0</v>
          </cell>
          <cell r="U298">
            <v>0</v>
          </cell>
          <cell r="V298">
            <v>742121.73</v>
          </cell>
          <cell r="W298">
            <v>105391685.22</v>
          </cell>
          <cell r="X298">
            <v>1210000</v>
          </cell>
          <cell r="Y298">
            <v>484461.26</v>
          </cell>
          <cell r="Z298">
            <v>0</v>
          </cell>
          <cell r="AA298">
            <v>0</v>
          </cell>
          <cell r="AB298">
            <v>0</v>
          </cell>
          <cell r="AC298">
            <v>0</v>
          </cell>
          <cell r="AD298">
            <v>0</v>
          </cell>
          <cell r="AE298">
            <v>0</v>
          </cell>
          <cell r="AF298">
            <v>0</v>
          </cell>
          <cell r="AG298">
            <v>0</v>
          </cell>
          <cell r="AH298">
            <v>0</v>
          </cell>
          <cell r="AI298">
            <v>103697223.95999999</v>
          </cell>
          <cell r="AJ298">
            <v>-4972500</v>
          </cell>
          <cell r="AK298">
            <v>-2297295</v>
          </cell>
          <cell r="AL298">
            <v>-1.91</v>
          </cell>
          <cell r="AM298">
            <v>2573000</v>
          </cell>
          <cell r="AN298">
            <v>98826929</v>
          </cell>
          <cell r="AO298">
            <v>44059.69</v>
          </cell>
          <cell r="AP298">
            <v>499218.59</v>
          </cell>
          <cell r="AQ298">
            <v>455158.9</v>
          </cell>
          <cell r="AR298">
            <v>98371770</v>
          </cell>
          <cell r="AS298">
            <v>49413465</v>
          </cell>
          <cell r="AT298">
            <v>29648079</v>
          </cell>
          <cell r="AU298">
            <v>19765386</v>
          </cell>
          <cell r="AV298">
            <v>0</v>
          </cell>
          <cell r="AW298">
            <v>0</v>
          </cell>
          <cell r="AX298">
            <v>0</v>
          </cell>
          <cell r="AY298" t="str">
            <v>Greater London Authority</v>
          </cell>
          <cell r="AZ298" t="str">
            <v>NA</v>
          </cell>
          <cell r="BA298" t="str">
            <v>Wandsworth</v>
          </cell>
        </row>
        <row r="299">
          <cell r="A299">
            <v>295</v>
          </cell>
          <cell r="B299" t="str">
            <v>Warrington</v>
          </cell>
          <cell r="C299" t="str">
            <v>E0602</v>
          </cell>
          <cell r="D299">
            <v>6386</v>
          </cell>
          <cell r="E299">
            <v>253607487</v>
          </cell>
          <cell r="F299">
            <v>117166658.98999999</v>
          </cell>
          <cell r="G299">
            <v>1847022.06</v>
          </cell>
          <cell r="H299">
            <v>2397068.0499999998</v>
          </cell>
          <cell r="I299">
            <v>550045.99</v>
          </cell>
          <cell r="J299">
            <v>2645746.92</v>
          </cell>
          <cell r="K299">
            <v>45287.040000000001</v>
          </cell>
          <cell r="L299">
            <v>1688.87</v>
          </cell>
          <cell r="M299">
            <v>0</v>
          </cell>
          <cell r="N299">
            <v>4615378.9800000004</v>
          </cell>
          <cell r="O299">
            <v>7858147.7999999998</v>
          </cell>
          <cell r="P299">
            <v>108967.36</v>
          </cell>
          <cell r="Q299">
            <v>430328.75</v>
          </cell>
          <cell r="R299">
            <v>1213.7</v>
          </cell>
          <cell r="S299">
            <v>844.44</v>
          </cell>
          <cell r="T299">
            <v>3307.5</v>
          </cell>
          <cell r="U299">
            <v>0</v>
          </cell>
          <cell r="V299">
            <v>544661.75</v>
          </cell>
          <cell r="W299">
            <v>108763849.44</v>
          </cell>
          <cell r="X299">
            <v>913616.34</v>
          </cell>
          <cell r="Y299">
            <v>308144.76</v>
          </cell>
          <cell r="Z299">
            <v>0</v>
          </cell>
          <cell r="AA299">
            <v>0</v>
          </cell>
          <cell r="AB299">
            <v>0</v>
          </cell>
          <cell r="AC299">
            <v>0</v>
          </cell>
          <cell r="AD299">
            <v>0</v>
          </cell>
          <cell r="AE299">
            <v>0</v>
          </cell>
          <cell r="AF299">
            <v>0</v>
          </cell>
          <cell r="AG299">
            <v>0</v>
          </cell>
          <cell r="AH299">
            <v>0</v>
          </cell>
          <cell r="AI299">
            <v>107542088.34</v>
          </cell>
          <cell r="AJ299">
            <v>-2696150</v>
          </cell>
          <cell r="AK299">
            <v>-1245621.3</v>
          </cell>
          <cell r="AL299">
            <v>-1.06</v>
          </cell>
          <cell r="AM299">
            <v>4255192.47</v>
          </cell>
          <cell r="AN299">
            <v>102041275</v>
          </cell>
          <cell r="AO299">
            <v>1345025.55</v>
          </cell>
          <cell r="AP299">
            <v>449101.82</v>
          </cell>
          <cell r="AQ299">
            <v>-895923.73</v>
          </cell>
          <cell r="AR299">
            <v>102937199</v>
          </cell>
          <cell r="AS299">
            <v>51020638</v>
          </cell>
          <cell r="AT299">
            <v>50000225</v>
          </cell>
          <cell r="AU299">
            <v>0</v>
          </cell>
          <cell r="AV299">
            <v>1020413</v>
          </cell>
          <cell r="AW299">
            <v>0</v>
          </cell>
          <cell r="AX299">
            <v>0</v>
          </cell>
          <cell r="AY299" t="str">
            <v>UA</v>
          </cell>
          <cell r="AZ299" t="str">
            <v>Cheshire Fire Authority</v>
          </cell>
          <cell r="BA299" t="str">
            <v>Warrington</v>
          </cell>
        </row>
        <row r="300">
          <cell r="A300">
            <v>296</v>
          </cell>
          <cell r="B300" t="str">
            <v>Warwick</v>
          </cell>
          <cell r="C300" t="str">
            <v>E3735</v>
          </cell>
          <cell r="D300">
            <v>4472</v>
          </cell>
          <cell r="E300">
            <v>163064167</v>
          </cell>
          <cell r="F300">
            <v>75335645.150000006</v>
          </cell>
          <cell r="G300">
            <v>1294045.51</v>
          </cell>
          <cell r="H300">
            <v>2494112.79</v>
          </cell>
          <cell r="I300">
            <v>1200067.28</v>
          </cell>
          <cell r="J300">
            <v>3584849.59</v>
          </cell>
          <cell r="K300">
            <v>62991.54</v>
          </cell>
          <cell r="L300">
            <v>8154.2</v>
          </cell>
          <cell r="M300">
            <v>82599.59</v>
          </cell>
          <cell r="N300">
            <v>2752577.25</v>
          </cell>
          <cell r="O300">
            <v>7691239.4500000002</v>
          </cell>
          <cell r="P300">
            <v>1630.61</v>
          </cell>
          <cell r="Q300">
            <v>81394.880000000005</v>
          </cell>
          <cell r="R300">
            <v>0</v>
          </cell>
          <cell r="S300">
            <v>8330.69</v>
          </cell>
          <cell r="T300">
            <v>0</v>
          </cell>
          <cell r="U300">
            <v>0</v>
          </cell>
          <cell r="V300">
            <v>91356.18</v>
          </cell>
          <cell r="W300">
            <v>67553049.519999996</v>
          </cell>
          <cell r="X300">
            <v>650000</v>
          </cell>
          <cell r="Y300">
            <v>212678.42</v>
          </cell>
          <cell r="Z300">
            <v>0</v>
          </cell>
          <cell r="AA300">
            <v>0</v>
          </cell>
          <cell r="AB300">
            <v>0</v>
          </cell>
          <cell r="AC300">
            <v>0</v>
          </cell>
          <cell r="AD300">
            <v>0</v>
          </cell>
          <cell r="AE300">
            <v>0</v>
          </cell>
          <cell r="AF300">
            <v>0</v>
          </cell>
          <cell r="AG300">
            <v>0</v>
          </cell>
          <cell r="AH300">
            <v>0</v>
          </cell>
          <cell r="AI300">
            <v>66690371.100000001</v>
          </cell>
          <cell r="AJ300">
            <v>0</v>
          </cell>
          <cell r="AK300">
            <v>0</v>
          </cell>
          <cell r="AL300">
            <v>0</v>
          </cell>
          <cell r="AM300">
            <v>3377652</v>
          </cell>
          <cell r="AN300">
            <v>63312719</v>
          </cell>
          <cell r="AO300">
            <v>20470.28</v>
          </cell>
          <cell r="AP300">
            <v>68895.47</v>
          </cell>
          <cell r="AQ300">
            <v>48425.19</v>
          </cell>
          <cell r="AR300">
            <v>63264294</v>
          </cell>
          <cell r="AS300">
            <v>31656360</v>
          </cell>
          <cell r="AT300">
            <v>25325088</v>
          </cell>
          <cell r="AU300">
            <v>6331272</v>
          </cell>
          <cell r="AV300">
            <v>0</v>
          </cell>
          <cell r="AW300">
            <v>0</v>
          </cell>
          <cell r="AX300">
            <v>0</v>
          </cell>
          <cell r="AY300" t="str">
            <v>Warwickshire</v>
          </cell>
          <cell r="AZ300" t="str">
            <v>County</v>
          </cell>
          <cell r="BA300" t="str">
            <v>Warwick</v>
          </cell>
        </row>
        <row r="301">
          <cell r="A301">
            <v>297</v>
          </cell>
          <cell r="B301" t="str">
            <v>Watford</v>
          </cell>
          <cell r="C301" t="str">
            <v>E1939</v>
          </cell>
          <cell r="D301">
            <v>3156</v>
          </cell>
          <cell r="E301">
            <v>164144275</v>
          </cell>
          <cell r="F301">
            <v>75834655.049999997</v>
          </cell>
          <cell r="G301">
            <v>1382422.63</v>
          </cell>
          <cell r="H301">
            <v>1109401.74</v>
          </cell>
          <cell r="I301">
            <v>-273020.89</v>
          </cell>
          <cell r="J301">
            <v>2350398.6800000002</v>
          </cell>
          <cell r="K301">
            <v>0</v>
          </cell>
          <cell r="L301">
            <v>0</v>
          </cell>
          <cell r="M301">
            <v>0</v>
          </cell>
          <cell r="N301">
            <v>1064166.6000000001</v>
          </cell>
          <cell r="O301">
            <v>3141544.39</v>
          </cell>
          <cell r="P301">
            <v>253262.33</v>
          </cell>
          <cell r="Q301">
            <v>32925.870000000003</v>
          </cell>
          <cell r="R301">
            <v>0</v>
          </cell>
          <cell r="S301">
            <v>0</v>
          </cell>
          <cell r="T301">
            <v>0</v>
          </cell>
          <cell r="U301">
            <v>0</v>
          </cell>
          <cell r="V301">
            <v>286188.2</v>
          </cell>
          <cell r="W301">
            <v>72406922.459999993</v>
          </cell>
          <cell r="X301">
            <v>1810173.06</v>
          </cell>
          <cell r="Y301">
            <v>176395.4</v>
          </cell>
          <cell r="Z301">
            <v>0</v>
          </cell>
          <cell r="AA301">
            <v>0</v>
          </cell>
          <cell r="AB301">
            <v>0</v>
          </cell>
          <cell r="AC301">
            <v>0</v>
          </cell>
          <cell r="AD301">
            <v>0</v>
          </cell>
          <cell r="AE301">
            <v>0</v>
          </cell>
          <cell r="AF301">
            <v>0</v>
          </cell>
          <cell r="AG301">
            <v>0</v>
          </cell>
          <cell r="AH301">
            <v>0</v>
          </cell>
          <cell r="AI301">
            <v>70420354</v>
          </cell>
          <cell r="AJ301">
            <v>-192695</v>
          </cell>
          <cell r="AK301">
            <v>-89025.09</v>
          </cell>
          <cell r="AL301">
            <v>-0.12</v>
          </cell>
          <cell r="AM301">
            <v>3558814.41</v>
          </cell>
          <cell r="AN301">
            <v>66772515</v>
          </cell>
          <cell r="AO301">
            <v>430882.32</v>
          </cell>
          <cell r="AP301">
            <v>47577.21</v>
          </cell>
          <cell r="AQ301">
            <v>-383305.11</v>
          </cell>
          <cell r="AR301">
            <v>67155820</v>
          </cell>
          <cell r="AS301">
            <v>33386258</v>
          </cell>
          <cell r="AT301">
            <v>26709006</v>
          </cell>
          <cell r="AU301">
            <v>6677252</v>
          </cell>
          <cell r="AV301">
            <v>0</v>
          </cell>
          <cell r="AW301">
            <v>0</v>
          </cell>
          <cell r="AX301">
            <v>0</v>
          </cell>
          <cell r="AY301" t="str">
            <v>Hertfordshire</v>
          </cell>
          <cell r="AZ301" t="str">
            <v>County</v>
          </cell>
          <cell r="BA301" t="str">
            <v>Watford</v>
          </cell>
        </row>
        <row r="302">
          <cell r="A302">
            <v>298</v>
          </cell>
          <cell r="B302" t="str">
            <v>Waveney</v>
          </cell>
          <cell r="C302" t="str">
            <v>E3537</v>
          </cell>
          <cell r="D302">
            <v>5210</v>
          </cell>
          <cell r="E302">
            <v>69513424</v>
          </cell>
          <cell r="F302">
            <v>32115201.890000001</v>
          </cell>
          <cell r="G302">
            <v>492742.62</v>
          </cell>
          <cell r="H302">
            <v>2457171.9900000002</v>
          </cell>
          <cell r="I302">
            <v>1964429.37</v>
          </cell>
          <cell r="J302">
            <v>1649342.88</v>
          </cell>
          <cell r="K302">
            <v>62307.61</v>
          </cell>
          <cell r="L302">
            <v>17921.560000000001</v>
          </cell>
          <cell r="M302">
            <v>1963.5</v>
          </cell>
          <cell r="N302">
            <v>650010.96</v>
          </cell>
          <cell r="O302">
            <v>4345975.88</v>
          </cell>
          <cell r="P302">
            <v>114125.4</v>
          </cell>
          <cell r="Q302">
            <v>47957.1</v>
          </cell>
          <cell r="R302">
            <v>10935.77</v>
          </cell>
          <cell r="S302">
            <v>14628.33</v>
          </cell>
          <cell r="T302">
            <v>0</v>
          </cell>
          <cell r="U302">
            <v>0</v>
          </cell>
          <cell r="V302">
            <v>187646.6</v>
          </cell>
          <cell r="W302">
            <v>27581579.41</v>
          </cell>
          <cell r="X302">
            <v>293521.75</v>
          </cell>
          <cell r="Y302">
            <v>204115.7</v>
          </cell>
          <cell r="Z302">
            <v>0</v>
          </cell>
          <cell r="AA302">
            <v>0</v>
          </cell>
          <cell r="AB302">
            <v>0</v>
          </cell>
          <cell r="AC302">
            <v>0</v>
          </cell>
          <cell r="AD302">
            <v>0</v>
          </cell>
          <cell r="AE302">
            <v>0</v>
          </cell>
          <cell r="AF302">
            <v>0</v>
          </cell>
          <cell r="AG302">
            <v>0</v>
          </cell>
          <cell r="AH302">
            <v>0</v>
          </cell>
          <cell r="AI302">
            <v>27083941.960000001</v>
          </cell>
          <cell r="AJ302">
            <v>726425</v>
          </cell>
          <cell r="AK302">
            <v>335608.35</v>
          </cell>
          <cell r="AL302">
            <v>1.05</v>
          </cell>
          <cell r="AM302">
            <v>1054688.7</v>
          </cell>
          <cell r="AN302">
            <v>26364862</v>
          </cell>
          <cell r="AO302">
            <v>141120.01</v>
          </cell>
          <cell r="AP302">
            <v>47405.98</v>
          </cell>
          <cell r="AQ302">
            <v>-93714.03</v>
          </cell>
          <cell r="AR302">
            <v>26458576</v>
          </cell>
          <cell r="AS302">
            <v>13182431</v>
          </cell>
          <cell r="AT302">
            <v>10545945</v>
          </cell>
          <cell r="AU302">
            <v>2636486</v>
          </cell>
          <cell r="AV302">
            <v>0</v>
          </cell>
          <cell r="AW302">
            <v>0</v>
          </cell>
          <cell r="AX302">
            <v>0</v>
          </cell>
          <cell r="AY302" t="str">
            <v>Suffolk</v>
          </cell>
          <cell r="AZ302" t="str">
            <v>County</v>
          </cell>
          <cell r="BA302" t="str">
            <v>Waveney</v>
          </cell>
        </row>
        <row r="303">
          <cell r="A303">
            <v>299</v>
          </cell>
          <cell r="B303" t="str">
            <v>Waverley</v>
          </cell>
          <cell r="C303" t="str">
            <v>E3640</v>
          </cell>
          <cell r="D303">
            <v>3835</v>
          </cell>
          <cell r="E303">
            <v>96714979</v>
          </cell>
          <cell r="F303">
            <v>44682320.299999997</v>
          </cell>
          <cell r="G303">
            <v>730223.85</v>
          </cell>
          <cell r="H303">
            <v>1812477.73</v>
          </cell>
          <cell r="I303">
            <v>1082253.8799999999</v>
          </cell>
          <cell r="J303">
            <v>4800000</v>
          </cell>
          <cell r="K303">
            <v>32414.22</v>
          </cell>
          <cell r="L303">
            <v>6703.42</v>
          </cell>
          <cell r="M303">
            <v>0</v>
          </cell>
          <cell r="N303">
            <v>1050000</v>
          </cell>
          <cell r="O303">
            <v>6971371.5199999996</v>
          </cell>
          <cell r="P303">
            <v>57062.81</v>
          </cell>
          <cell r="Q303">
            <v>407349.81</v>
          </cell>
          <cell r="R303">
            <v>0</v>
          </cell>
          <cell r="S303">
            <v>4022.05</v>
          </cell>
          <cell r="T303">
            <v>6394.08</v>
          </cell>
          <cell r="U303">
            <v>0</v>
          </cell>
          <cell r="V303">
            <v>474828.75</v>
          </cell>
          <cell r="W303">
            <v>37236120.030000001</v>
          </cell>
          <cell r="X303">
            <v>375000</v>
          </cell>
          <cell r="Y303">
            <v>181490.44</v>
          </cell>
          <cell r="Z303">
            <v>0</v>
          </cell>
          <cell r="AA303">
            <v>0</v>
          </cell>
          <cell r="AB303">
            <v>0</v>
          </cell>
          <cell r="AC303">
            <v>0</v>
          </cell>
          <cell r="AD303">
            <v>0</v>
          </cell>
          <cell r="AE303">
            <v>0</v>
          </cell>
          <cell r="AF303">
            <v>0</v>
          </cell>
          <cell r="AG303">
            <v>0</v>
          </cell>
          <cell r="AH303">
            <v>0</v>
          </cell>
          <cell r="AI303">
            <v>36679629.590000004</v>
          </cell>
          <cell r="AJ303">
            <v>-774000</v>
          </cell>
          <cell r="AK303">
            <v>-357588</v>
          </cell>
          <cell r="AL303">
            <v>-0.8</v>
          </cell>
          <cell r="AM303">
            <v>750000</v>
          </cell>
          <cell r="AN303">
            <v>35572042</v>
          </cell>
          <cell r="AO303">
            <v>1592.32</v>
          </cell>
          <cell r="AP303">
            <v>65607.240000000005</v>
          </cell>
          <cell r="AQ303">
            <v>64014.92</v>
          </cell>
          <cell r="AR303">
            <v>35508027</v>
          </cell>
          <cell r="AS303">
            <v>17786021</v>
          </cell>
          <cell r="AT303">
            <v>14228817</v>
          </cell>
          <cell r="AU303">
            <v>3557204</v>
          </cell>
          <cell r="AV303">
            <v>0</v>
          </cell>
          <cell r="AW303">
            <v>0</v>
          </cell>
          <cell r="AX303">
            <v>0</v>
          </cell>
          <cell r="AY303" t="str">
            <v>Surrey</v>
          </cell>
          <cell r="AZ303" t="str">
            <v>County</v>
          </cell>
          <cell r="BA303" t="str">
            <v>Waverley</v>
          </cell>
        </row>
        <row r="304">
          <cell r="A304">
            <v>300</v>
          </cell>
          <cell r="B304" t="str">
            <v>Wealden</v>
          </cell>
          <cell r="C304" t="str">
            <v>E1437</v>
          </cell>
          <cell r="D304">
            <v>5168</v>
          </cell>
          <cell r="E304">
            <v>81060774</v>
          </cell>
          <cell r="F304">
            <v>37450077.590000004</v>
          </cell>
          <cell r="G304">
            <v>517791.04</v>
          </cell>
          <cell r="H304">
            <v>3863276.97</v>
          </cell>
          <cell r="I304">
            <v>3345485.93</v>
          </cell>
          <cell r="J304">
            <v>2257194.85</v>
          </cell>
          <cell r="K304">
            <v>133501.63</v>
          </cell>
          <cell r="L304">
            <v>80184.63</v>
          </cell>
          <cell r="M304">
            <v>64993.57</v>
          </cell>
          <cell r="N304">
            <v>1500000</v>
          </cell>
          <cell r="O304">
            <v>7381360.6100000003</v>
          </cell>
          <cell r="P304">
            <v>75249.279999999999</v>
          </cell>
          <cell r="Q304">
            <v>24702.79</v>
          </cell>
          <cell r="R304">
            <v>0</v>
          </cell>
          <cell r="S304">
            <v>11495.03</v>
          </cell>
          <cell r="T304">
            <v>12178.32</v>
          </cell>
          <cell r="U304">
            <v>0</v>
          </cell>
          <cell r="V304">
            <v>123625.42</v>
          </cell>
          <cell r="W304">
            <v>29945091.559999999</v>
          </cell>
          <cell r="X304">
            <v>295000</v>
          </cell>
          <cell r="Y304">
            <v>207210.2</v>
          </cell>
          <cell r="Z304">
            <v>0</v>
          </cell>
          <cell r="AA304">
            <v>0</v>
          </cell>
          <cell r="AB304">
            <v>0</v>
          </cell>
          <cell r="AC304">
            <v>0</v>
          </cell>
          <cell r="AD304">
            <v>0</v>
          </cell>
          <cell r="AE304">
            <v>0</v>
          </cell>
          <cell r="AF304">
            <v>0</v>
          </cell>
          <cell r="AG304">
            <v>0</v>
          </cell>
          <cell r="AH304">
            <v>0</v>
          </cell>
          <cell r="AI304">
            <v>29442881.359999999</v>
          </cell>
          <cell r="AJ304">
            <v>0</v>
          </cell>
          <cell r="AK304">
            <v>0</v>
          </cell>
          <cell r="AL304">
            <v>0</v>
          </cell>
          <cell r="AM304">
            <v>1000000</v>
          </cell>
          <cell r="AN304">
            <v>28442881</v>
          </cell>
          <cell r="AO304">
            <v>34006.18</v>
          </cell>
          <cell r="AP304">
            <v>203991.84</v>
          </cell>
          <cell r="AQ304">
            <v>169985.66</v>
          </cell>
          <cell r="AR304">
            <v>28272895</v>
          </cell>
          <cell r="AS304">
            <v>14221441</v>
          </cell>
          <cell r="AT304">
            <v>11377152</v>
          </cell>
          <cell r="AU304">
            <v>2559859</v>
          </cell>
          <cell r="AV304">
            <v>284429</v>
          </cell>
          <cell r="AW304">
            <v>0</v>
          </cell>
          <cell r="AX304">
            <v>0</v>
          </cell>
          <cell r="AY304" t="str">
            <v>East Sussex</v>
          </cell>
          <cell r="AZ304" t="str">
            <v>East Sussex Fire Authority</v>
          </cell>
          <cell r="BA304" t="str">
            <v>Wealden</v>
          </cell>
        </row>
        <row r="305">
          <cell r="A305">
            <v>301</v>
          </cell>
          <cell r="B305" t="str">
            <v>Wellingborough</v>
          </cell>
          <cell r="C305" t="str">
            <v>E2837</v>
          </cell>
          <cell r="D305">
            <v>2547</v>
          </cell>
          <cell r="E305">
            <v>72516484</v>
          </cell>
          <cell r="F305">
            <v>33502615.609999999</v>
          </cell>
          <cell r="G305">
            <v>511280.12</v>
          </cell>
          <cell r="H305">
            <v>1725005.47</v>
          </cell>
          <cell r="I305">
            <v>1213725.3500000001</v>
          </cell>
          <cell r="J305">
            <v>1433098.14</v>
          </cell>
          <cell r="K305">
            <v>19222.2</v>
          </cell>
          <cell r="L305">
            <v>5319.25</v>
          </cell>
          <cell r="M305">
            <v>283752.62</v>
          </cell>
          <cell r="N305">
            <v>1109566.3899999999</v>
          </cell>
          <cell r="O305">
            <v>4064683.95</v>
          </cell>
          <cell r="P305">
            <v>85065.919999999998</v>
          </cell>
          <cell r="Q305">
            <v>11507.92</v>
          </cell>
          <cell r="R305">
            <v>853.43</v>
          </cell>
          <cell r="S305">
            <v>2909.42</v>
          </cell>
          <cell r="T305">
            <v>0</v>
          </cell>
          <cell r="U305">
            <v>0</v>
          </cell>
          <cell r="V305">
            <v>100336.69</v>
          </cell>
          <cell r="W305">
            <v>29337594.969999999</v>
          </cell>
          <cell r="X305">
            <v>293375.95</v>
          </cell>
          <cell r="Y305">
            <v>113390.84</v>
          </cell>
          <cell r="Z305">
            <v>0</v>
          </cell>
          <cell r="AA305">
            <v>0</v>
          </cell>
          <cell r="AB305">
            <v>0</v>
          </cell>
          <cell r="AC305">
            <v>0</v>
          </cell>
          <cell r="AD305">
            <v>0</v>
          </cell>
          <cell r="AE305">
            <v>0</v>
          </cell>
          <cell r="AF305">
            <v>0</v>
          </cell>
          <cell r="AG305">
            <v>0</v>
          </cell>
          <cell r="AH305">
            <v>0</v>
          </cell>
          <cell r="AI305">
            <v>28930828.18</v>
          </cell>
          <cell r="AJ305">
            <v>71733</v>
          </cell>
          <cell r="AK305">
            <v>33140.65</v>
          </cell>
          <cell r="AL305">
            <v>0.1</v>
          </cell>
          <cell r="AM305">
            <v>345984.64</v>
          </cell>
          <cell r="AN305">
            <v>28617984</v>
          </cell>
          <cell r="AO305">
            <v>340986.68</v>
          </cell>
          <cell r="AP305">
            <v>55680.21</v>
          </cell>
          <cell r="AQ305">
            <v>-285306.46999999997</v>
          </cell>
          <cell r="AR305">
            <v>28903290</v>
          </cell>
          <cell r="AS305">
            <v>14308992</v>
          </cell>
          <cell r="AT305">
            <v>11447194</v>
          </cell>
          <cell r="AU305">
            <v>2861798</v>
          </cell>
          <cell r="AV305">
            <v>0</v>
          </cell>
          <cell r="AW305">
            <v>0</v>
          </cell>
          <cell r="AX305">
            <v>0</v>
          </cell>
          <cell r="AY305" t="str">
            <v>Northamptonshire</v>
          </cell>
          <cell r="AZ305" t="str">
            <v>County</v>
          </cell>
          <cell r="BA305" t="str">
            <v>Wellingborough</v>
          </cell>
        </row>
        <row r="306">
          <cell r="A306">
            <v>302</v>
          </cell>
          <cell r="B306" t="str">
            <v>Welwyn Hatfield</v>
          </cell>
          <cell r="C306" t="str">
            <v>E1940</v>
          </cell>
          <cell r="D306">
            <v>2700</v>
          </cell>
          <cell r="E306">
            <v>141877340</v>
          </cell>
          <cell r="F306">
            <v>65547331.079999998</v>
          </cell>
          <cell r="G306">
            <v>1279977.57</v>
          </cell>
          <cell r="H306">
            <v>1225743.98</v>
          </cell>
          <cell r="I306">
            <v>-54233.59</v>
          </cell>
          <cell r="J306">
            <v>5490738.2000000002</v>
          </cell>
          <cell r="K306">
            <v>43143.6</v>
          </cell>
          <cell r="L306">
            <v>836.03</v>
          </cell>
          <cell r="M306">
            <v>129505.71</v>
          </cell>
          <cell r="N306">
            <v>2377524.94</v>
          </cell>
          <cell r="O306">
            <v>7987514.8899999997</v>
          </cell>
          <cell r="P306">
            <v>42629.14</v>
          </cell>
          <cell r="Q306">
            <v>34032.769999999997</v>
          </cell>
          <cell r="R306">
            <v>1370.32</v>
          </cell>
          <cell r="S306">
            <v>0</v>
          </cell>
          <cell r="T306">
            <v>0</v>
          </cell>
          <cell r="U306">
            <v>0</v>
          </cell>
          <cell r="V306">
            <v>78032.23</v>
          </cell>
          <cell r="W306">
            <v>57481783.960000001</v>
          </cell>
          <cell r="X306">
            <v>517336.04</v>
          </cell>
          <cell r="Y306">
            <v>151423.94</v>
          </cell>
          <cell r="Z306">
            <v>0</v>
          </cell>
          <cell r="AA306">
            <v>0</v>
          </cell>
          <cell r="AB306">
            <v>0</v>
          </cell>
          <cell r="AC306">
            <v>0</v>
          </cell>
          <cell r="AD306">
            <v>0</v>
          </cell>
          <cell r="AE306">
            <v>0</v>
          </cell>
          <cell r="AF306">
            <v>0</v>
          </cell>
          <cell r="AG306">
            <v>0</v>
          </cell>
          <cell r="AH306">
            <v>0</v>
          </cell>
          <cell r="AI306">
            <v>56813023.979999997</v>
          </cell>
          <cell r="AJ306">
            <v>-1002635</v>
          </cell>
          <cell r="AK306">
            <v>-463217.37</v>
          </cell>
          <cell r="AL306">
            <v>-0.71</v>
          </cell>
          <cell r="AM306">
            <v>653386.52</v>
          </cell>
          <cell r="AN306">
            <v>55696420</v>
          </cell>
          <cell r="AO306">
            <v>69059.100000000006</v>
          </cell>
          <cell r="AP306">
            <v>98869.81</v>
          </cell>
          <cell r="AQ306">
            <v>29810.71</v>
          </cell>
          <cell r="AR306">
            <v>55666609</v>
          </cell>
          <cell r="AS306">
            <v>27848210</v>
          </cell>
          <cell r="AT306">
            <v>22278568</v>
          </cell>
          <cell r="AU306">
            <v>5569642</v>
          </cell>
          <cell r="AV306">
            <v>0</v>
          </cell>
          <cell r="AW306">
            <v>0</v>
          </cell>
          <cell r="AX306">
            <v>0</v>
          </cell>
          <cell r="AY306" t="str">
            <v>Hertfordshire</v>
          </cell>
          <cell r="AZ306" t="str">
            <v>County</v>
          </cell>
          <cell r="BA306" t="str">
            <v>Welwyn Hatfield</v>
          </cell>
        </row>
        <row r="307">
          <cell r="A307">
            <v>303</v>
          </cell>
          <cell r="B307" t="str">
            <v>West Berkshire</v>
          </cell>
          <cell r="C307" t="str">
            <v>E0302</v>
          </cell>
          <cell r="D307">
            <v>5044</v>
          </cell>
          <cell r="E307">
            <v>194368638</v>
          </cell>
          <cell r="F307">
            <v>89798310.760000005</v>
          </cell>
          <cell r="G307">
            <v>1614961.09</v>
          </cell>
          <cell r="H307">
            <v>1814082.19</v>
          </cell>
          <cell r="I307">
            <v>199121.1</v>
          </cell>
          <cell r="J307">
            <v>3494533.08</v>
          </cell>
          <cell r="K307">
            <v>34409.379999999997</v>
          </cell>
          <cell r="L307">
            <v>30788.54</v>
          </cell>
          <cell r="M307">
            <v>80000</v>
          </cell>
          <cell r="N307">
            <v>2443874.9700000002</v>
          </cell>
          <cell r="O307">
            <v>6282727.0700000003</v>
          </cell>
          <cell r="P307">
            <v>32089.01</v>
          </cell>
          <cell r="Q307">
            <v>39452.230000000003</v>
          </cell>
          <cell r="R307">
            <v>0</v>
          </cell>
          <cell r="S307">
            <v>15941.02</v>
          </cell>
          <cell r="T307">
            <v>46622.67</v>
          </cell>
          <cell r="U307">
            <v>0</v>
          </cell>
          <cell r="V307">
            <v>134104.93</v>
          </cell>
          <cell r="W307">
            <v>83381478.760000005</v>
          </cell>
          <cell r="X307">
            <v>900000</v>
          </cell>
          <cell r="Y307">
            <v>257520.04</v>
          </cell>
          <cell r="Z307">
            <v>0</v>
          </cell>
          <cell r="AA307">
            <v>0</v>
          </cell>
          <cell r="AB307">
            <v>0</v>
          </cell>
          <cell r="AC307">
            <v>0</v>
          </cell>
          <cell r="AD307">
            <v>0</v>
          </cell>
          <cell r="AE307">
            <v>0</v>
          </cell>
          <cell r="AF307">
            <v>0</v>
          </cell>
          <cell r="AG307">
            <v>0</v>
          </cell>
          <cell r="AH307">
            <v>0</v>
          </cell>
          <cell r="AI307">
            <v>82223958.719999999</v>
          </cell>
          <cell r="AJ307">
            <v>448838</v>
          </cell>
          <cell r="AK307">
            <v>207363.16</v>
          </cell>
          <cell r="AL307">
            <v>0.23</v>
          </cell>
          <cell r="AM307">
            <v>829453</v>
          </cell>
          <cell r="AN307">
            <v>81601869</v>
          </cell>
          <cell r="AO307">
            <v>77339.789999999994</v>
          </cell>
          <cell r="AP307">
            <v>199465.33</v>
          </cell>
          <cell r="AQ307">
            <v>122125.54</v>
          </cell>
          <cell r="AR307">
            <v>81479743</v>
          </cell>
          <cell r="AS307">
            <v>40800935</v>
          </cell>
          <cell r="AT307">
            <v>39984916</v>
          </cell>
          <cell r="AU307">
            <v>0</v>
          </cell>
          <cell r="AV307">
            <v>816019</v>
          </cell>
          <cell r="AW307">
            <v>0</v>
          </cell>
          <cell r="AX307">
            <v>0</v>
          </cell>
          <cell r="AY307" t="str">
            <v>UA</v>
          </cell>
          <cell r="AZ307" t="str">
            <v>Berkshire Fire Authority</v>
          </cell>
          <cell r="BA307" t="str">
            <v>West Berkshire</v>
          </cell>
        </row>
        <row r="308">
          <cell r="A308">
            <v>304</v>
          </cell>
          <cell r="B308" t="str">
            <v>West Devon</v>
          </cell>
          <cell r="C308" t="str">
            <v>E1140</v>
          </cell>
          <cell r="D308">
            <v>2169</v>
          </cell>
          <cell r="E308">
            <v>29156108</v>
          </cell>
          <cell r="F308">
            <v>13470121.9</v>
          </cell>
          <cell r="G308">
            <v>179809.23</v>
          </cell>
          <cell r="H308">
            <v>1150218.8899999999</v>
          </cell>
          <cell r="I308">
            <v>970409.66</v>
          </cell>
          <cell r="J308">
            <v>713592.56</v>
          </cell>
          <cell r="K308">
            <v>53172.73</v>
          </cell>
          <cell r="L308">
            <v>44518.46</v>
          </cell>
          <cell r="M308">
            <v>47220.89</v>
          </cell>
          <cell r="N308">
            <v>383463.52</v>
          </cell>
          <cell r="O308">
            <v>2212377.8199999998</v>
          </cell>
          <cell r="P308">
            <v>17544.47</v>
          </cell>
          <cell r="Q308">
            <v>13180.07</v>
          </cell>
          <cell r="R308">
            <v>443.66</v>
          </cell>
          <cell r="S308">
            <v>13763.81</v>
          </cell>
          <cell r="T308">
            <v>0</v>
          </cell>
          <cell r="U308">
            <v>0</v>
          </cell>
          <cell r="V308">
            <v>44932.01</v>
          </cell>
          <cell r="W308">
            <v>11212812.07</v>
          </cell>
          <cell r="X308">
            <v>85000</v>
          </cell>
          <cell r="Y308">
            <v>84591.17</v>
          </cell>
          <cell r="Z308">
            <v>0</v>
          </cell>
          <cell r="AA308">
            <v>0</v>
          </cell>
          <cell r="AB308">
            <v>0</v>
          </cell>
          <cell r="AC308">
            <v>0</v>
          </cell>
          <cell r="AD308">
            <v>0</v>
          </cell>
          <cell r="AE308">
            <v>0</v>
          </cell>
          <cell r="AF308">
            <v>0</v>
          </cell>
          <cell r="AG308">
            <v>0</v>
          </cell>
          <cell r="AH308">
            <v>0</v>
          </cell>
          <cell r="AI308">
            <v>11043220.9</v>
          </cell>
          <cell r="AJ308">
            <v>-196108</v>
          </cell>
          <cell r="AK308">
            <v>-90601.9</v>
          </cell>
          <cell r="AL308">
            <v>-0.67</v>
          </cell>
          <cell r="AM308">
            <v>55000</v>
          </cell>
          <cell r="AN308">
            <v>10897619</v>
          </cell>
          <cell r="AO308">
            <v>11896.41</v>
          </cell>
          <cell r="AP308">
            <v>238583.55</v>
          </cell>
          <cell r="AQ308">
            <v>226687.14</v>
          </cell>
          <cell r="AR308">
            <v>10670932</v>
          </cell>
          <cell r="AS308">
            <v>5448810</v>
          </cell>
          <cell r="AT308">
            <v>4359048</v>
          </cell>
          <cell r="AU308">
            <v>980786</v>
          </cell>
          <cell r="AV308">
            <v>108976</v>
          </cell>
          <cell r="AW308">
            <v>0</v>
          </cell>
          <cell r="AX308">
            <v>0</v>
          </cell>
          <cell r="AY308" t="str">
            <v>Devon</v>
          </cell>
          <cell r="AZ308" t="str">
            <v>Devon and Somerset Fire Authority</v>
          </cell>
          <cell r="BA308" t="str">
            <v>West Devon</v>
          </cell>
        </row>
        <row r="309">
          <cell r="A309">
            <v>305</v>
          </cell>
          <cell r="B309" t="str">
            <v>West Dorset</v>
          </cell>
          <cell r="C309" t="str">
            <v>E1237</v>
          </cell>
          <cell r="D309">
            <v>5168</v>
          </cell>
          <cell r="E309">
            <v>79410081</v>
          </cell>
          <cell r="F309">
            <v>36687457.420000002</v>
          </cell>
          <cell r="G309">
            <v>529984.69999999995</v>
          </cell>
          <cell r="H309">
            <v>3295727</v>
          </cell>
          <cell r="I309">
            <v>2765742.3</v>
          </cell>
          <cell r="J309">
            <v>2227878</v>
          </cell>
          <cell r="K309">
            <v>103637.5</v>
          </cell>
          <cell r="L309">
            <v>83935.9</v>
          </cell>
          <cell r="M309">
            <v>0</v>
          </cell>
          <cell r="N309">
            <v>881788</v>
          </cell>
          <cell r="O309">
            <v>6062981.7000000002</v>
          </cell>
          <cell r="P309">
            <v>119399.81</v>
          </cell>
          <cell r="Q309">
            <v>4772.46</v>
          </cell>
          <cell r="R309">
            <v>1450.67</v>
          </cell>
          <cell r="S309">
            <v>62903.33</v>
          </cell>
          <cell r="T309">
            <v>0</v>
          </cell>
          <cell r="U309">
            <v>0</v>
          </cell>
          <cell r="V309">
            <v>188526.27</v>
          </cell>
          <cell r="W309">
            <v>30435949.449999999</v>
          </cell>
          <cell r="X309">
            <v>302311.3</v>
          </cell>
          <cell r="Y309">
            <v>204819.45</v>
          </cell>
          <cell r="Z309">
            <v>0</v>
          </cell>
          <cell r="AA309">
            <v>0</v>
          </cell>
          <cell r="AB309">
            <v>0</v>
          </cell>
          <cell r="AC309">
            <v>0</v>
          </cell>
          <cell r="AD309">
            <v>0</v>
          </cell>
          <cell r="AE309">
            <v>0</v>
          </cell>
          <cell r="AF309">
            <v>0</v>
          </cell>
          <cell r="AG309">
            <v>0</v>
          </cell>
          <cell r="AH309">
            <v>0</v>
          </cell>
          <cell r="AI309">
            <v>29928818.699999999</v>
          </cell>
          <cell r="AJ309">
            <v>0</v>
          </cell>
          <cell r="AK309">
            <v>0</v>
          </cell>
          <cell r="AL309">
            <v>0</v>
          </cell>
          <cell r="AM309">
            <v>3010028.06</v>
          </cell>
          <cell r="AN309">
            <v>26918791</v>
          </cell>
          <cell r="AO309">
            <v>111682.1</v>
          </cell>
          <cell r="AP309">
            <v>27505.48</v>
          </cell>
          <cell r="AQ309">
            <v>-84176.62</v>
          </cell>
          <cell r="AR309">
            <v>27002968</v>
          </cell>
          <cell r="AS309">
            <v>13459396</v>
          </cell>
          <cell r="AT309">
            <v>10767516</v>
          </cell>
          <cell r="AU309">
            <v>2422691</v>
          </cell>
          <cell r="AV309">
            <v>269188</v>
          </cell>
          <cell r="AW309">
            <v>0</v>
          </cell>
          <cell r="AX309">
            <v>0</v>
          </cell>
          <cell r="AY309" t="str">
            <v>Dorset</v>
          </cell>
          <cell r="AZ309" t="str">
            <v>Dorset Fire Authority</v>
          </cell>
          <cell r="BA309" t="str">
            <v>West Dorset</v>
          </cell>
        </row>
        <row r="310">
          <cell r="A310">
            <v>306</v>
          </cell>
          <cell r="B310" t="str">
            <v>West Lancashire</v>
          </cell>
          <cell r="C310" t="str">
            <v>E2343</v>
          </cell>
          <cell r="D310">
            <v>3109</v>
          </cell>
          <cell r="E310">
            <v>80724147</v>
          </cell>
          <cell r="F310">
            <v>37294555.909999996</v>
          </cell>
          <cell r="G310">
            <v>616889.25</v>
          </cell>
          <cell r="H310">
            <v>1773255.26</v>
          </cell>
          <cell r="I310">
            <v>1156366.01</v>
          </cell>
          <cell r="J310">
            <v>2329001.35</v>
          </cell>
          <cell r="K310">
            <v>0</v>
          </cell>
          <cell r="L310">
            <v>5263.43</v>
          </cell>
          <cell r="M310">
            <v>36257.31</v>
          </cell>
          <cell r="N310">
            <v>1627004.11</v>
          </cell>
          <cell r="O310">
            <v>5153892.21</v>
          </cell>
          <cell r="P310">
            <v>8025.84</v>
          </cell>
          <cell r="Q310">
            <v>33617.89</v>
          </cell>
          <cell r="R310">
            <v>0</v>
          </cell>
          <cell r="S310">
            <v>2571.66</v>
          </cell>
          <cell r="T310">
            <v>0</v>
          </cell>
          <cell r="U310">
            <v>0</v>
          </cell>
          <cell r="V310">
            <v>44215.39</v>
          </cell>
          <cell r="W310">
            <v>32096448.309999999</v>
          </cell>
          <cell r="X310">
            <v>304296.71999999997</v>
          </cell>
          <cell r="Y310">
            <v>134046.28</v>
          </cell>
          <cell r="Z310">
            <v>0</v>
          </cell>
          <cell r="AA310">
            <v>0</v>
          </cell>
          <cell r="AB310">
            <v>0</v>
          </cell>
          <cell r="AC310">
            <v>0</v>
          </cell>
          <cell r="AD310">
            <v>0</v>
          </cell>
          <cell r="AE310">
            <v>0</v>
          </cell>
          <cell r="AF310">
            <v>0</v>
          </cell>
          <cell r="AG310">
            <v>0</v>
          </cell>
          <cell r="AH310">
            <v>0</v>
          </cell>
          <cell r="AI310">
            <v>31658105.309999999</v>
          </cell>
          <cell r="AJ310">
            <v>-7775</v>
          </cell>
          <cell r="AK310">
            <v>-3592.05</v>
          </cell>
          <cell r="AL310">
            <v>-0.01</v>
          </cell>
          <cell r="AM310">
            <v>1400000</v>
          </cell>
          <cell r="AN310">
            <v>30254513</v>
          </cell>
          <cell r="AO310">
            <v>138214.20000000001</v>
          </cell>
          <cell r="AP310">
            <v>19708.88</v>
          </cell>
          <cell r="AQ310">
            <v>-118505.32</v>
          </cell>
          <cell r="AR310">
            <v>30373018</v>
          </cell>
          <cell r="AS310">
            <v>15127257</v>
          </cell>
          <cell r="AT310">
            <v>12101805</v>
          </cell>
          <cell r="AU310">
            <v>2722906</v>
          </cell>
          <cell r="AV310">
            <v>302545</v>
          </cell>
          <cell r="AW310">
            <v>0</v>
          </cell>
          <cell r="AX310">
            <v>0</v>
          </cell>
          <cell r="AY310" t="str">
            <v>Lancashire</v>
          </cell>
          <cell r="AZ310" t="str">
            <v>Lancashire Fire Authority</v>
          </cell>
          <cell r="BA310" t="str">
            <v>West Lancashire</v>
          </cell>
        </row>
        <row r="311">
          <cell r="A311">
            <v>307</v>
          </cell>
          <cell r="B311" t="str">
            <v>West Lindsey</v>
          </cell>
          <cell r="C311" t="str">
            <v>E2537</v>
          </cell>
          <cell r="D311">
            <v>2658</v>
          </cell>
          <cell r="E311">
            <v>42350592</v>
          </cell>
          <cell r="F311">
            <v>19565973.5</v>
          </cell>
          <cell r="G311">
            <v>301969.21999999997</v>
          </cell>
          <cell r="H311">
            <v>1509555.16</v>
          </cell>
          <cell r="I311">
            <v>1207585.94</v>
          </cell>
          <cell r="J311">
            <v>1292100.2</v>
          </cell>
          <cell r="K311">
            <v>24576.78</v>
          </cell>
          <cell r="L311">
            <v>31285.16</v>
          </cell>
          <cell r="M311">
            <v>20000</v>
          </cell>
          <cell r="N311">
            <v>408884.35</v>
          </cell>
          <cell r="O311">
            <v>2984432.43</v>
          </cell>
          <cell r="P311">
            <v>28201.48</v>
          </cell>
          <cell r="Q311">
            <v>32312.78</v>
          </cell>
          <cell r="R311">
            <v>1738.01</v>
          </cell>
          <cell r="S311">
            <v>6506.85</v>
          </cell>
          <cell r="T311">
            <v>0</v>
          </cell>
          <cell r="U311">
            <v>0</v>
          </cell>
          <cell r="V311">
            <v>68759.12</v>
          </cell>
          <cell r="W311">
            <v>16512781.949999999</v>
          </cell>
          <cell r="X311">
            <v>165128</v>
          </cell>
          <cell r="Y311">
            <v>105838.27</v>
          </cell>
          <cell r="Z311">
            <v>0</v>
          </cell>
          <cell r="AA311">
            <v>0</v>
          </cell>
          <cell r="AB311">
            <v>0</v>
          </cell>
          <cell r="AC311">
            <v>0</v>
          </cell>
          <cell r="AD311">
            <v>0</v>
          </cell>
          <cell r="AE311">
            <v>0</v>
          </cell>
          <cell r="AF311">
            <v>0</v>
          </cell>
          <cell r="AG311">
            <v>0</v>
          </cell>
          <cell r="AH311">
            <v>0</v>
          </cell>
          <cell r="AI311">
            <v>16241815.68</v>
          </cell>
          <cell r="AJ311">
            <v>0</v>
          </cell>
          <cell r="AK311">
            <v>0</v>
          </cell>
          <cell r="AL311">
            <v>0</v>
          </cell>
          <cell r="AM311">
            <v>245750</v>
          </cell>
          <cell r="AN311">
            <v>15996066</v>
          </cell>
          <cell r="AO311">
            <v>608.64</v>
          </cell>
          <cell r="AP311">
            <v>62274.06</v>
          </cell>
          <cell r="AQ311">
            <v>61665.42</v>
          </cell>
          <cell r="AR311">
            <v>15934401</v>
          </cell>
          <cell r="AS311">
            <v>7998033</v>
          </cell>
          <cell r="AT311">
            <v>6398426</v>
          </cell>
          <cell r="AU311">
            <v>1599607</v>
          </cell>
          <cell r="AV311">
            <v>0</v>
          </cell>
          <cell r="AW311">
            <v>0</v>
          </cell>
          <cell r="AX311">
            <v>0</v>
          </cell>
          <cell r="AY311" t="str">
            <v>Lincolnshire</v>
          </cell>
          <cell r="AZ311" t="str">
            <v>County</v>
          </cell>
          <cell r="BA311" t="str">
            <v>West Lindsey</v>
          </cell>
        </row>
        <row r="312">
          <cell r="A312">
            <v>308</v>
          </cell>
          <cell r="B312" t="str">
            <v>West Oxfordshire</v>
          </cell>
          <cell r="C312" t="str">
            <v>E3135</v>
          </cell>
          <cell r="D312">
            <v>3756</v>
          </cell>
          <cell r="E312">
            <v>77559241</v>
          </cell>
          <cell r="F312">
            <v>35832369.340000004</v>
          </cell>
          <cell r="G312">
            <v>551586.32999999996</v>
          </cell>
          <cell r="H312">
            <v>2063467.3</v>
          </cell>
          <cell r="I312">
            <v>1511880.97</v>
          </cell>
          <cell r="J312">
            <v>2120347.7400000002</v>
          </cell>
          <cell r="K312">
            <v>83738.149999999994</v>
          </cell>
          <cell r="L312">
            <v>42201.54</v>
          </cell>
          <cell r="M312">
            <v>0</v>
          </cell>
          <cell r="N312">
            <v>651205.74</v>
          </cell>
          <cell r="O312">
            <v>4409374.1399999997</v>
          </cell>
          <cell r="P312">
            <v>76551.63</v>
          </cell>
          <cell r="Q312">
            <v>913.74</v>
          </cell>
          <cell r="R312">
            <v>0</v>
          </cell>
          <cell r="S312">
            <v>3373.54</v>
          </cell>
          <cell r="T312">
            <v>0</v>
          </cell>
          <cell r="U312">
            <v>0</v>
          </cell>
          <cell r="V312">
            <v>80838.91</v>
          </cell>
          <cell r="W312">
            <v>31342156.289999999</v>
          </cell>
          <cell r="X312">
            <v>191692</v>
          </cell>
          <cell r="Y312">
            <v>163678.26</v>
          </cell>
          <cell r="Z312">
            <v>0</v>
          </cell>
          <cell r="AA312">
            <v>0</v>
          </cell>
          <cell r="AB312">
            <v>0</v>
          </cell>
          <cell r="AC312">
            <v>0</v>
          </cell>
          <cell r="AD312">
            <v>0</v>
          </cell>
          <cell r="AE312">
            <v>0</v>
          </cell>
          <cell r="AF312">
            <v>0</v>
          </cell>
          <cell r="AG312">
            <v>0</v>
          </cell>
          <cell r="AH312">
            <v>0</v>
          </cell>
          <cell r="AI312">
            <v>30986786.030000001</v>
          </cell>
          <cell r="AJ312">
            <v>-62370</v>
          </cell>
          <cell r="AK312">
            <v>-28814.94</v>
          </cell>
          <cell r="AL312">
            <v>-0.08</v>
          </cell>
          <cell r="AM312">
            <v>2086238</v>
          </cell>
          <cell r="AN312">
            <v>28871733</v>
          </cell>
          <cell r="AO312">
            <v>30612.560000000001</v>
          </cell>
          <cell r="AP312">
            <v>128493.86</v>
          </cell>
          <cell r="AQ312">
            <v>97881.3</v>
          </cell>
          <cell r="AR312">
            <v>28773852</v>
          </cell>
          <cell r="AS312">
            <v>14435867</v>
          </cell>
          <cell r="AT312">
            <v>11548693</v>
          </cell>
          <cell r="AU312">
            <v>2887173</v>
          </cell>
          <cell r="AV312">
            <v>0</v>
          </cell>
          <cell r="AW312">
            <v>0</v>
          </cell>
          <cell r="AX312">
            <v>0</v>
          </cell>
          <cell r="AY312" t="str">
            <v>Oxfordshire</v>
          </cell>
          <cell r="AZ312" t="str">
            <v>County</v>
          </cell>
          <cell r="BA312" t="str">
            <v>West Oxfordshire</v>
          </cell>
        </row>
        <row r="313">
          <cell r="A313">
            <v>309</v>
          </cell>
          <cell r="B313" t="str">
            <v>West Somerset</v>
          </cell>
          <cell r="C313" t="str">
            <v>E3335</v>
          </cell>
          <cell r="D313">
            <v>1853</v>
          </cell>
          <cell r="E313">
            <v>31480366</v>
          </cell>
          <cell r="F313">
            <v>14543929.09</v>
          </cell>
          <cell r="G313">
            <v>221028.17</v>
          </cell>
          <cell r="H313">
            <v>1167493.48</v>
          </cell>
          <cell r="I313">
            <v>946465.31</v>
          </cell>
          <cell r="J313">
            <v>511460.92</v>
          </cell>
          <cell r="K313">
            <v>10041.719999999999</v>
          </cell>
          <cell r="L313">
            <v>40612.07</v>
          </cell>
          <cell r="M313">
            <v>0</v>
          </cell>
          <cell r="N313">
            <v>161774.68</v>
          </cell>
          <cell r="O313">
            <v>1670354.7</v>
          </cell>
          <cell r="P313">
            <v>27443.06</v>
          </cell>
          <cell r="Q313">
            <v>79064.759999999995</v>
          </cell>
          <cell r="R313">
            <v>2030.01</v>
          </cell>
          <cell r="S313">
            <v>40611.910000000003</v>
          </cell>
          <cell r="T313">
            <v>54222.52</v>
          </cell>
          <cell r="U313">
            <v>0</v>
          </cell>
          <cell r="V313">
            <v>203372.26</v>
          </cell>
          <cell r="W313">
            <v>12670202.130000001</v>
          </cell>
          <cell r="X313">
            <v>100000</v>
          </cell>
          <cell r="Y313">
            <v>74427.02</v>
          </cell>
          <cell r="Z313">
            <v>0</v>
          </cell>
          <cell r="AA313">
            <v>0</v>
          </cell>
          <cell r="AB313">
            <v>0</v>
          </cell>
          <cell r="AC313">
            <v>0</v>
          </cell>
          <cell r="AD313">
            <v>0</v>
          </cell>
          <cell r="AE313">
            <v>0</v>
          </cell>
          <cell r="AF313">
            <v>0</v>
          </cell>
          <cell r="AG313">
            <v>0</v>
          </cell>
          <cell r="AH313">
            <v>0</v>
          </cell>
          <cell r="AI313">
            <v>12495775.109999999</v>
          </cell>
          <cell r="AJ313">
            <v>-235000</v>
          </cell>
          <cell r="AK313">
            <v>-108570</v>
          </cell>
          <cell r="AL313">
            <v>-0.75</v>
          </cell>
          <cell r="AM313">
            <v>2000000</v>
          </cell>
          <cell r="AN313">
            <v>10387205</v>
          </cell>
          <cell r="AO313">
            <v>59713.68</v>
          </cell>
          <cell r="AP313">
            <v>961707.31</v>
          </cell>
          <cell r="AQ313">
            <v>901993.63</v>
          </cell>
          <cell r="AR313">
            <v>9485211</v>
          </cell>
          <cell r="AS313">
            <v>5193603</v>
          </cell>
          <cell r="AT313">
            <v>4154882</v>
          </cell>
          <cell r="AU313">
            <v>934848</v>
          </cell>
          <cell r="AV313">
            <v>103872</v>
          </cell>
          <cell r="AW313">
            <v>0</v>
          </cell>
          <cell r="AX313">
            <v>0</v>
          </cell>
          <cell r="AY313" t="str">
            <v>Somerset</v>
          </cell>
          <cell r="AZ313" t="str">
            <v>Devon and Somerset Fire Authority</v>
          </cell>
          <cell r="BA313" t="str">
            <v>West Somerset</v>
          </cell>
        </row>
        <row r="314">
          <cell r="A314">
            <v>310</v>
          </cell>
          <cell r="B314" t="str">
            <v>Westminster</v>
          </cell>
          <cell r="C314" t="str">
            <v>E5022</v>
          </cell>
          <cell r="D314">
            <v>35125</v>
          </cell>
          <cell r="E314">
            <v>4230179454</v>
          </cell>
          <cell r="F314">
            <v>1954342907.75</v>
          </cell>
          <cell r="G314">
            <v>36860718.039999999</v>
          </cell>
          <cell r="H314">
            <v>1846487.56</v>
          </cell>
          <cell r="I314">
            <v>-35014230.479999997</v>
          </cell>
          <cell r="J314">
            <v>61574649.390000001</v>
          </cell>
          <cell r="K314">
            <v>22231.200000000001</v>
          </cell>
          <cell r="L314">
            <v>0</v>
          </cell>
          <cell r="M314">
            <v>0</v>
          </cell>
          <cell r="N314">
            <v>71050727.439999998</v>
          </cell>
          <cell r="O314">
            <v>97633377.549999997</v>
          </cell>
          <cell r="P314">
            <v>355412.71</v>
          </cell>
          <cell r="Q314">
            <v>9854.02</v>
          </cell>
          <cell r="R314">
            <v>5557.8</v>
          </cell>
          <cell r="S314">
            <v>0</v>
          </cell>
          <cell r="T314">
            <v>0</v>
          </cell>
          <cell r="U314">
            <v>0</v>
          </cell>
          <cell r="V314">
            <v>370824.53</v>
          </cell>
          <cell r="W314">
            <v>1856338705.6700001</v>
          </cell>
          <cell r="X314">
            <v>24132403.170000002</v>
          </cell>
          <cell r="Y314">
            <v>3180113.9</v>
          </cell>
          <cell r="Z314">
            <v>0</v>
          </cell>
          <cell r="AA314">
            <v>0</v>
          </cell>
          <cell r="AB314">
            <v>0</v>
          </cell>
          <cell r="AC314">
            <v>0</v>
          </cell>
          <cell r="AD314">
            <v>0</v>
          </cell>
          <cell r="AE314">
            <v>0</v>
          </cell>
          <cell r="AF314">
            <v>0</v>
          </cell>
          <cell r="AG314">
            <v>0</v>
          </cell>
          <cell r="AH314">
            <v>0</v>
          </cell>
          <cell r="AI314">
            <v>1829026188.5999999</v>
          </cell>
          <cell r="AJ314">
            <v>0</v>
          </cell>
          <cell r="AK314">
            <v>0</v>
          </cell>
          <cell r="AL314">
            <v>0</v>
          </cell>
          <cell r="AM314">
            <v>259887418.78999999</v>
          </cell>
          <cell r="AN314">
            <v>1569138770</v>
          </cell>
          <cell r="AO314">
            <v>152256.21</v>
          </cell>
          <cell r="AP314">
            <v>14636484.189999999</v>
          </cell>
          <cell r="AQ314">
            <v>14484227.98</v>
          </cell>
          <cell r="AR314">
            <v>1554654542</v>
          </cell>
          <cell r="AS314">
            <v>784569385</v>
          </cell>
          <cell r="AT314">
            <v>470741631</v>
          </cell>
          <cell r="AU314">
            <v>313827754</v>
          </cell>
          <cell r="AV314">
            <v>0</v>
          </cell>
          <cell r="AW314">
            <v>0</v>
          </cell>
          <cell r="AX314">
            <v>0</v>
          </cell>
          <cell r="AY314" t="str">
            <v>Greater London Authority</v>
          </cell>
          <cell r="AZ314" t="str">
            <v>NA</v>
          </cell>
          <cell r="BA314" t="str">
            <v>Westminster</v>
          </cell>
        </row>
        <row r="315">
          <cell r="A315">
            <v>311</v>
          </cell>
          <cell r="B315" t="str">
            <v>Weymouth and Portland</v>
          </cell>
          <cell r="C315" t="str">
            <v>E1238</v>
          </cell>
          <cell r="D315">
            <v>2702</v>
          </cell>
          <cell r="E315">
            <v>42592677</v>
          </cell>
          <cell r="F315">
            <v>19677816.77</v>
          </cell>
          <cell r="G315">
            <v>310449.89</v>
          </cell>
          <cell r="H315">
            <v>1417481</v>
          </cell>
          <cell r="I315">
            <v>1107031.1100000001</v>
          </cell>
          <cell r="J315">
            <v>841068.3</v>
          </cell>
          <cell r="K315">
            <v>69564.899999999994</v>
          </cell>
          <cell r="L315">
            <v>0</v>
          </cell>
          <cell r="M315">
            <v>0</v>
          </cell>
          <cell r="N315">
            <v>459670</v>
          </cell>
          <cell r="O315">
            <v>2477334.31</v>
          </cell>
          <cell r="P315">
            <v>24169.360000000001</v>
          </cell>
          <cell r="Q315">
            <v>74951.7</v>
          </cell>
          <cell r="R315">
            <v>0</v>
          </cell>
          <cell r="S315">
            <v>0</v>
          </cell>
          <cell r="T315">
            <v>0</v>
          </cell>
          <cell r="U315">
            <v>0</v>
          </cell>
          <cell r="V315">
            <v>99121.06</v>
          </cell>
          <cell r="W315">
            <v>17101361.399999999</v>
          </cell>
          <cell r="X315">
            <v>339878.44</v>
          </cell>
          <cell r="Y315">
            <v>107439.46</v>
          </cell>
          <cell r="Z315">
            <v>0</v>
          </cell>
          <cell r="AA315">
            <v>0</v>
          </cell>
          <cell r="AB315">
            <v>0</v>
          </cell>
          <cell r="AC315">
            <v>0</v>
          </cell>
          <cell r="AD315">
            <v>0</v>
          </cell>
          <cell r="AE315">
            <v>0</v>
          </cell>
          <cell r="AF315">
            <v>0</v>
          </cell>
          <cell r="AG315">
            <v>0</v>
          </cell>
          <cell r="AH315">
            <v>0</v>
          </cell>
          <cell r="AI315">
            <v>16654043.5</v>
          </cell>
          <cell r="AJ315">
            <v>0</v>
          </cell>
          <cell r="AK315">
            <v>0</v>
          </cell>
          <cell r="AL315">
            <v>0</v>
          </cell>
          <cell r="AM315">
            <v>1061767.04</v>
          </cell>
          <cell r="AN315">
            <v>15592276</v>
          </cell>
          <cell r="AO315">
            <v>63402.62</v>
          </cell>
          <cell r="AP315">
            <v>35623.33</v>
          </cell>
          <cell r="AQ315">
            <v>-27779.29</v>
          </cell>
          <cell r="AR315">
            <v>15620055</v>
          </cell>
          <cell r="AS315">
            <v>7796138</v>
          </cell>
          <cell r="AT315">
            <v>6236910</v>
          </cell>
          <cell r="AU315">
            <v>1403305</v>
          </cell>
          <cell r="AV315">
            <v>155923</v>
          </cell>
          <cell r="AW315">
            <v>0</v>
          </cell>
          <cell r="AX315">
            <v>0</v>
          </cell>
          <cell r="AY315" t="str">
            <v>Dorset</v>
          </cell>
          <cell r="AZ315" t="str">
            <v>Dorset Fire Authority</v>
          </cell>
          <cell r="BA315" t="str">
            <v>Weymouth and Portland</v>
          </cell>
        </row>
        <row r="316">
          <cell r="A316">
            <v>312</v>
          </cell>
          <cell r="B316" t="str">
            <v>Wigan</v>
          </cell>
          <cell r="C316" t="str">
            <v>E4210</v>
          </cell>
          <cell r="D316">
            <v>9067</v>
          </cell>
          <cell r="E316">
            <v>205617588</v>
          </cell>
          <cell r="F316">
            <v>94995325.659999996</v>
          </cell>
          <cell r="G316">
            <v>1525095.69</v>
          </cell>
          <cell r="H316">
            <v>4530805.5</v>
          </cell>
          <cell r="I316">
            <v>3005709.81</v>
          </cell>
          <cell r="J316">
            <v>4531170</v>
          </cell>
          <cell r="K316">
            <v>156613.29</v>
          </cell>
          <cell r="L316">
            <v>0</v>
          </cell>
          <cell r="M316">
            <v>0</v>
          </cell>
          <cell r="N316">
            <v>4772306.99</v>
          </cell>
          <cell r="O316">
            <v>12465800.09</v>
          </cell>
          <cell r="P316">
            <v>706983.17</v>
          </cell>
          <cell r="Q316">
            <v>411101.3</v>
          </cell>
          <cell r="R316">
            <v>27472.53</v>
          </cell>
          <cell r="S316">
            <v>0</v>
          </cell>
          <cell r="T316">
            <v>0</v>
          </cell>
          <cell r="U316">
            <v>0</v>
          </cell>
          <cell r="V316">
            <v>1145557</v>
          </cell>
          <cell r="W316">
            <v>81383968.569999993</v>
          </cell>
          <cell r="X316">
            <v>1069157.3500000001</v>
          </cell>
          <cell r="Y316">
            <v>387574.93</v>
          </cell>
          <cell r="Z316">
            <v>0</v>
          </cell>
          <cell r="AA316">
            <v>0</v>
          </cell>
          <cell r="AB316">
            <v>0</v>
          </cell>
          <cell r="AC316">
            <v>0</v>
          </cell>
          <cell r="AD316">
            <v>0</v>
          </cell>
          <cell r="AE316">
            <v>0</v>
          </cell>
          <cell r="AF316">
            <v>0</v>
          </cell>
          <cell r="AG316">
            <v>0</v>
          </cell>
          <cell r="AH316">
            <v>0</v>
          </cell>
          <cell r="AI316">
            <v>79927236.290000007</v>
          </cell>
          <cell r="AJ316">
            <v>0</v>
          </cell>
          <cell r="AK316">
            <v>0</v>
          </cell>
          <cell r="AL316">
            <v>0</v>
          </cell>
          <cell r="AM316">
            <v>4069198.43</v>
          </cell>
          <cell r="AN316">
            <v>75858038</v>
          </cell>
          <cell r="AO316">
            <v>646051.63</v>
          </cell>
          <cell r="AP316">
            <v>100189.1</v>
          </cell>
          <cell r="AQ316">
            <v>-545862.53</v>
          </cell>
          <cell r="AR316">
            <v>76403901</v>
          </cell>
          <cell r="AS316">
            <v>37929019</v>
          </cell>
          <cell r="AT316">
            <v>37170439</v>
          </cell>
          <cell r="AU316">
            <v>0</v>
          </cell>
          <cell r="AV316">
            <v>758580</v>
          </cell>
          <cell r="AW316">
            <v>0</v>
          </cell>
          <cell r="AX316">
            <v>0</v>
          </cell>
          <cell r="AY316" t="str">
            <v>MD</v>
          </cell>
          <cell r="AZ316" t="str">
            <v>Greater Manchester Fire</v>
          </cell>
          <cell r="BA316" t="str">
            <v>Wigan</v>
          </cell>
        </row>
        <row r="317">
          <cell r="A317">
            <v>313</v>
          </cell>
          <cell r="B317" t="str">
            <v>Wiltshire UA</v>
          </cell>
          <cell r="C317" t="str">
            <v>E3902</v>
          </cell>
          <cell r="D317">
            <v>14085</v>
          </cell>
          <cell r="E317">
            <v>357894348</v>
          </cell>
          <cell r="F317">
            <v>165347188.78</v>
          </cell>
          <cell r="G317">
            <v>2706681.41</v>
          </cell>
          <cell r="H317">
            <v>3913641.05</v>
          </cell>
          <cell r="I317">
            <v>1206959.6399999999</v>
          </cell>
          <cell r="J317">
            <v>9285194.1999999993</v>
          </cell>
          <cell r="K317">
            <v>140945.81</v>
          </cell>
          <cell r="L317">
            <v>233610.4</v>
          </cell>
          <cell r="M317">
            <v>0</v>
          </cell>
          <cell r="N317">
            <v>4456079.57</v>
          </cell>
          <cell r="O317">
            <v>15322789.619999999</v>
          </cell>
          <cell r="P317">
            <v>48868.95</v>
          </cell>
          <cell r="Q317">
            <v>773840.66</v>
          </cell>
          <cell r="R317">
            <v>0</v>
          </cell>
          <cell r="S317">
            <v>234530.96</v>
          </cell>
          <cell r="T317">
            <v>0</v>
          </cell>
          <cell r="U317">
            <v>0</v>
          </cell>
          <cell r="V317">
            <v>1057240.57</v>
          </cell>
          <cell r="W317">
            <v>148967158.59</v>
          </cell>
          <cell r="X317">
            <v>1635098.8</v>
          </cell>
          <cell r="Y317">
            <v>617775.13</v>
          </cell>
          <cell r="Z317">
            <v>0</v>
          </cell>
          <cell r="AA317">
            <v>0</v>
          </cell>
          <cell r="AB317">
            <v>0</v>
          </cell>
          <cell r="AC317">
            <v>0</v>
          </cell>
          <cell r="AD317">
            <v>0</v>
          </cell>
          <cell r="AE317">
            <v>0</v>
          </cell>
          <cell r="AF317">
            <v>0</v>
          </cell>
          <cell r="AG317">
            <v>0</v>
          </cell>
          <cell r="AH317">
            <v>0</v>
          </cell>
          <cell r="AI317">
            <v>146714284.66</v>
          </cell>
          <cell r="AJ317">
            <v>-547500</v>
          </cell>
          <cell r="AK317">
            <v>-252945</v>
          </cell>
          <cell r="AL317">
            <v>-0.15</v>
          </cell>
          <cell r="AM317">
            <v>6620000</v>
          </cell>
          <cell r="AN317">
            <v>139841340</v>
          </cell>
          <cell r="AO317">
            <v>68574.929999999993</v>
          </cell>
          <cell r="AP317">
            <v>521920.69</v>
          </cell>
          <cell r="AQ317">
            <v>453345.76</v>
          </cell>
          <cell r="AR317">
            <v>139387994</v>
          </cell>
          <cell r="AS317">
            <v>69920670</v>
          </cell>
          <cell r="AT317">
            <v>68522257</v>
          </cell>
          <cell r="AU317">
            <v>0</v>
          </cell>
          <cell r="AV317">
            <v>1398413</v>
          </cell>
          <cell r="AW317">
            <v>0</v>
          </cell>
          <cell r="AX317">
            <v>0</v>
          </cell>
          <cell r="AY317" t="str">
            <v>UA</v>
          </cell>
          <cell r="AZ317" t="str">
            <v>Wiltshire Fire Authority</v>
          </cell>
          <cell r="BA317" t="str">
            <v>Wiltshire UA</v>
          </cell>
        </row>
        <row r="318">
          <cell r="A318">
            <v>314</v>
          </cell>
          <cell r="B318" t="str">
            <v>Winchester</v>
          </cell>
          <cell r="C318" t="str">
            <v>E1743</v>
          </cell>
          <cell r="D318">
            <v>4119</v>
          </cell>
          <cell r="E318">
            <v>126913299</v>
          </cell>
          <cell r="F318">
            <v>58633944.140000001</v>
          </cell>
          <cell r="G318">
            <v>1001688.35</v>
          </cell>
          <cell r="H318">
            <v>1954121.42</v>
          </cell>
          <cell r="I318">
            <v>952433.07</v>
          </cell>
          <cell r="J318">
            <v>3061366.24</v>
          </cell>
          <cell r="K318">
            <v>43006.07</v>
          </cell>
          <cell r="L318">
            <v>14324.31</v>
          </cell>
          <cell r="M318">
            <v>100000</v>
          </cell>
          <cell r="N318">
            <v>1714087.69</v>
          </cell>
          <cell r="O318">
            <v>5885217.3799999999</v>
          </cell>
          <cell r="P318">
            <v>61812.44</v>
          </cell>
          <cell r="Q318">
            <v>178576.38</v>
          </cell>
          <cell r="R318">
            <v>3904.59</v>
          </cell>
          <cell r="S318">
            <v>7275.77</v>
          </cell>
          <cell r="T318">
            <v>12152.57</v>
          </cell>
          <cell r="U318">
            <v>0</v>
          </cell>
          <cell r="V318">
            <v>263721.75</v>
          </cell>
          <cell r="W318">
            <v>52485005.009999998</v>
          </cell>
          <cell r="X318">
            <v>391694.31</v>
          </cell>
          <cell r="Y318">
            <v>190783.95</v>
          </cell>
          <cell r="Z318">
            <v>0</v>
          </cell>
          <cell r="AA318">
            <v>0</v>
          </cell>
          <cell r="AB318">
            <v>0</v>
          </cell>
          <cell r="AC318">
            <v>0</v>
          </cell>
          <cell r="AD318">
            <v>0</v>
          </cell>
          <cell r="AE318">
            <v>0</v>
          </cell>
          <cell r="AF318">
            <v>0</v>
          </cell>
          <cell r="AG318">
            <v>0</v>
          </cell>
          <cell r="AH318">
            <v>0</v>
          </cell>
          <cell r="AI318">
            <v>51902526.75</v>
          </cell>
          <cell r="AJ318">
            <v>-299532</v>
          </cell>
          <cell r="AK318">
            <v>-138383.78</v>
          </cell>
          <cell r="AL318">
            <v>-0.24</v>
          </cell>
          <cell r="AM318">
            <v>2624250.25</v>
          </cell>
          <cell r="AN318">
            <v>49139893</v>
          </cell>
          <cell r="AO318">
            <v>14393.36</v>
          </cell>
          <cell r="AP318">
            <v>181972.62</v>
          </cell>
          <cell r="AQ318">
            <v>167579.26</v>
          </cell>
          <cell r="AR318">
            <v>48972314</v>
          </cell>
          <cell r="AS318">
            <v>24569947</v>
          </cell>
          <cell r="AT318">
            <v>19655957</v>
          </cell>
          <cell r="AU318">
            <v>4422590</v>
          </cell>
          <cell r="AV318">
            <v>491399</v>
          </cell>
          <cell r="AW318">
            <v>0</v>
          </cell>
          <cell r="AX318">
            <v>0</v>
          </cell>
          <cell r="AY318" t="str">
            <v>Hampshire</v>
          </cell>
          <cell r="AZ318" t="str">
            <v>Hampshire Fire Authority</v>
          </cell>
          <cell r="BA318" t="str">
            <v>Winchester</v>
          </cell>
        </row>
        <row r="319">
          <cell r="A319">
            <v>315</v>
          </cell>
          <cell r="B319" t="str">
            <v>Windsor and Maidenhead</v>
          </cell>
          <cell r="C319" t="str">
            <v>E0305</v>
          </cell>
          <cell r="D319">
            <v>4738</v>
          </cell>
          <cell r="E319">
            <v>193845626</v>
          </cell>
          <cell r="F319">
            <v>89556679.209999993</v>
          </cell>
          <cell r="G319">
            <v>1585425</v>
          </cell>
          <cell r="H319">
            <v>1515120.98</v>
          </cell>
          <cell r="I319">
            <v>-70304.02</v>
          </cell>
          <cell r="J319">
            <v>4826876.87</v>
          </cell>
          <cell r="K319">
            <v>91000</v>
          </cell>
          <cell r="L319">
            <v>10573.95</v>
          </cell>
          <cell r="M319">
            <v>113000</v>
          </cell>
          <cell r="N319">
            <v>4500000</v>
          </cell>
          <cell r="O319">
            <v>9471146.8000000007</v>
          </cell>
          <cell r="P319">
            <v>200000</v>
          </cell>
          <cell r="Q319">
            <v>155834.79</v>
          </cell>
          <cell r="R319">
            <v>5000</v>
          </cell>
          <cell r="S319">
            <v>28713.55</v>
          </cell>
          <cell r="T319">
            <v>0</v>
          </cell>
          <cell r="U319">
            <v>0</v>
          </cell>
          <cell r="V319">
            <v>389548.34</v>
          </cell>
          <cell r="W319">
            <v>79695984.069999993</v>
          </cell>
          <cell r="X319">
            <v>1402649</v>
          </cell>
          <cell r="Y319">
            <v>251201.28</v>
          </cell>
          <cell r="Z319">
            <v>0</v>
          </cell>
          <cell r="AA319">
            <v>0</v>
          </cell>
          <cell r="AB319">
            <v>0</v>
          </cell>
          <cell r="AC319">
            <v>0</v>
          </cell>
          <cell r="AD319">
            <v>0</v>
          </cell>
          <cell r="AE319">
            <v>0</v>
          </cell>
          <cell r="AF319">
            <v>0</v>
          </cell>
          <cell r="AG319">
            <v>0</v>
          </cell>
          <cell r="AH319">
            <v>0</v>
          </cell>
          <cell r="AI319">
            <v>78042133.790000007</v>
          </cell>
          <cell r="AJ319">
            <v>0</v>
          </cell>
          <cell r="AK319">
            <v>0</v>
          </cell>
          <cell r="AL319">
            <v>0</v>
          </cell>
          <cell r="AM319">
            <v>4000000</v>
          </cell>
          <cell r="AN319">
            <v>74042134</v>
          </cell>
          <cell r="AO319">
            <v>127733.54</v>
          </cell>
          <cell r="AP319">
            <v>157673.99</v>
          </cell>
          <cell r="AQ319">
            <v>29940.45</v>
          </cell>
          <cell r="AR319">
            <v>74012194</v>
          </cell>
          <cell r="AS319">
            <v>37021067</v>
          </cell>
          <cell r="AT319">
            <v>36280646</v>
          </cell>
          <cell r="AU319">
            <v>0</v>
          </cell>
          <cell r="AV319">
            <v>740421</v>
          </cell>
          <cell r="AW319">
            <v>0</v>
          </cell>
          <cell r="AX319">
            <v>0</v>
          </cell>
          <cell r="AY319" t="str">
            <v>UA</v>
          </cell>
          <cell r="AZ319" t="str">
            <v>Berkshire Fire Authority</v>
          </cell>
          <cell r="BA319" t="str">
            <v>Windsor and Maidenhead</v>
          </cell>
        </row>
        <row r="320">
          <cell r="A320">
            <v>316</v>
          </cell>
          <cell r="B320" t="str">
            <v>Wirral</v>
          </cell>
          <cell r="C320" t="str">
            <v>E4305</v>
          </cell>
          <cell r="D320">
            <v>8039</v>
          </cell>
          <cell r="E320">
            <v>180353758</v>
          </cell>
          <cell r="F320">
            <v>83323436.200000003</v>
          </cell>
          <cell r="G320">
            <v>1349163.67</v>
          </cell>
          <cell r="H320">
            <v>5406746.79</v>
          </cell>
          <cell r="I320">
            <v>4057583.12</v>
          </cell>
          <cell r="J320">
            <v>4713587.51</v>
          </cell>
          <cell r="K320">
            <v>30991.8</v>
          </cell>
          <cell r="L320">
            <v>565.20000000000005</v>
          </cell>
          <cell r="M320">
            <v>250000</v>
          </cell>
          <cell r="N320">
            <v>3711359.76</v>
          </cell>
          <cell r="O320">
            <v>12764087.390000001</v>
          </cell>
          <cell r="P320">
            <v>856172.8</v>
          </cell>
          <cell r="Q320">
            <v>172668.46</v>
          </cell>
          <cell r="R320">
            <v>7747.95</v>
          </cell>
          <cell r="S320">
            <v>565.20000000000005</v>
          </cell>
          <cell r="T320">
            <v>0</v>
          </cell>
          <cell r="U320">
            <v>0</v>
          </cell>
          <cell r="V320">
            <v>1037154.41</v>
          </cell>
          <cell r="W320">
            <v>69522194.400000006</v>
          </cell>
          <cell r="X320">
            <v>953978</v>
          </cell>
          <cell r="Y320">
            <v>339809.84</v>
          </cell>
          <cell r="Z320">
            <v>0</v>
          </cell>
          <cell r="AA320">
            <v>0</v>
          </cell>
          <cell r="AB320">
            <v>1079679.32</v>
          </cell>
          <cell r="AC320">
            <v>1012311.14</v>
          </cell>
          <cell r="AD320">
            <v>67368.179999999993</v>
          </cell>
          <cell r="AE320">
            <v>0</v>
          </cell>
          <cell r="AF320">
            <v>0</v>
          </cell>
          <cell r="AG320">
            <v>0</v>
          </cell>
          <cell r="AH320">
            <v>0</v>
          </cell>
          <cell r="AI320">
            <v>68161038.379999995</v>
          </cell>
          <cell r="AJ320">
            <v>1000000</v>
          </cell>
          <cell r="AK320">
            <v>462000</v>
          </cell>
          <cell r="AL320">
            <v>0.55000000000000004</v>
          </cell>
          <cell r="AM320">
            <v>1000000</v>
          </cell>
          <cell r="AN320">
            <v>67623038</v>
          </cell>
          <cell r="AO320">
            <v>126739.18</v>
          </cell>
          <cell r="AP320">
            <v>223966.15</v>
          </cell>
          <cell r="AQ320">
            <v>97226.97</v>
          </cell>
          <cell r="AR320">
            <v>67525811</v>
          </cell>
          <cell r="AS320">
            <v>33811519</v>
          </cell>
          <cell r="AT320">
            <v>33135289</v>
          </cell>
          <cell r="AU320">
            <v>0</v>
          </cell>
          <cell r="AV320">
            <v>676230</v>
          </cell>
          <cell r="AW320">
            <v>0</v>
          </cell>
          <cell r="AX320">
            <v>0</v>
          </cell>
          <cell r="AY320" t="str">
            <v>MD</v>
          </cell>
          <cell r="AZ320" t="str">
            <v>Merseyside Fire</v>
          </cell>
          <cell r="BA320" t="str">
            <v>Wirral</v>
          </cell>
        </row>
        <row r="321">
          <cell r="A321">
            <v>317</v>
          </cell>
          <cell r="B321" t="str">
            <v>Woking</v>
          </cell>
          <cell r="C321" t="str">
            <v>E3641</v>
          </cell>
          <cell r="D321">
            <v>2531</v>
          </cell>
          <cell r="E321">
            <v>107631686</v>
          </cell>
          <cell r="F321">
            <v>49725838.93</v>
          </cell>
          <cell r="G321">
            <v>888980.08</v>
          </cell>
          <cell r="H321">
            <v>915088.68</v>
          </cell>
          <cell r="I321">
            <v>26108.6</v>
          </cell>
          <cell r="J321">
            <v>2160448.7400000002</v>
          </cell>
          <cell r="K321">
            <v>0</v>
          </cell>
          <cell r="L321">
            <v>682.95</v>
          </cell>
          <cell r="M321">
            <v>0</v>
          </cell>
          <cell r="N321">
            <v>1840616.1</v>
          </cell>
          <cell r="O321">
            <v>4027856.39</v>
          </cell>
          <cell r="P321">
            <v>277864.08</v>
          </cell>
          <cell r="Q321">
            <v>34657.51</v>
          </cell>
          <cell r="R321">
            <v>0</v>
          </cell>
          <cell r="S321">
            <v>0</v>
          </cell>
          <cell r="T321">
            <v>0</v>
          </cell>
          <cell r="U321">
            <v>264000</v>
          </cell>
          <cell r="V321">
            <v>576521.59</v>
          </cell>
          <cell r="W321">
            <v>45121460.950000003</v>
          </cell>
          <cell r="X321">
            <v>500000</v>
          </cell>
          <cell r="Y321">
            <v>135670.18</v>
          </cell>
          <cell r="Z321">
            <v>0</v>
          </cell>
          <cell r="AA321">
            <v>0</v>
          </cell>
          <cell r="AB321">
            <v>0</v>
          </cell>
          <cell r="AC321">
            <v>0</v>
          </cell>
          <cell r="AD321">
            <v>0</v>
          </cell>
          <cell r="AE321">
            <v>0</v>
          </cell>
          <cell r="AF321">
            <v>0</v>
          </cell>
          <cell r="AG321">
            <v>0</v>
          </cell>
          <cell r="AH321">
            <v>0</v>
          </cell>
          <cell r="AI321">
            <v>44485790.770000003</v>
          </cell>
          <cell r="AJ321">
            <v>0</v>
          </cell>
          <cell r="AK321">
            <v>0</v>
          </cell>
          <cell r="AL321">
            <v>0</v>
          </cell>
          <cell r="AM321">
            <v>2269273</v>
          </cell>
          <cell r="AN321">
            <v>42216518</v>
          </cell>
          <cell r="AO321">
            <v>106912.6</v>
          </cell>
          <cell r="AP321">
            <v>29047.83</v>
          </cell>
          <cell r="AQ321">
            <v>-77864.77</v>
          </cell>
          <cell r="AR321">
            <v>42294383</v>
          </cell>
          <cell r="AS321">
            <v>21108259</v>
          </cell>
          <cell r="AT321">
            <v>16886607</v>
          </cell>
          <cell r="AU321">
            <v>4221652</v>
          </cell>
          <cell r="AV321">
            <v>0</v>
          </cell>
          <cell r="AW321">
            <v>0</v>
          </cell>
          <cell r="AX321">
            <v>0</v>
          </cell>
          <cell r="AY321" t="str">
            <v>Surrey</v>
          </cell>
          <cell r="AZ321" t="str">
            <v>County</v>
          </cell>
          <cell r="BA321" t="str">
            <v>Woking</v>
          </cell>
        </row>
        <row r="322">
          <cell r="A322">
            <v>318</v>
          </cell>
          <cell r="B322" t="str">
            <v>Wokingham</v>
          </cell>
          <cell r="C322" t="str">
            <v>E0306</v>
          </cell>
          <cell r="D322">
            <v>3532</v>
          </cell>
          <cell r="E322">
            <v>138520856</v>
          </cell>
          <cell r="F322">
            <v>63996635.469999999</v>
          </cell>
          <cell r="G322">
            <v>1000382.47</v>
          </cell>
          <cell r="H322">
            <v>810000</v>
          </cell>
          <cell r="I322">
            <v>-190382.47</v>
          </cell>
          <cell r="J322">
            <v>5158558.3499999996</v>
          </cell>
          <cell r="K322">
            <v>48004.32</v>
          </cell>
          <cell r="L322">
            <v>6520.34</v>
          </cell>
          <cell r="M322">
            <v>336465.24</v>
          </cell>
          <cell r="N322">
            <v>2363703.4700000002</v>
          </cell>
          <cell r="O322">
            <v>7722869.25</v>
          </cell>
          <cell r="P322">
            <v>3376.21</v>
          </cell>
          <cell r="Q322">
            <v>19003</v>
          </cell>
          <cell r="R322">
            <v>0</v>
          </cell>
          <cell r="S322">
            <v>2519.85</v>
          </cell>
          <cell r="T322">
            <v>0</v>
          </cell>
          <cell r="U322">
            <v>50000</v>
          </cell>
          <cell r="V322">
            <v>74899.06</v>
          </cell>
          <cell r="W322">
            <v>56198867.159999996</v>
          </cell>
          <cell r="X322">
            <v>3051598.49</v>
          </cell>
          <cell r="Y322">
            <v>181183.5</v>
          </cell>
          <cell r="Z322">
            <v>0</v>
          </cell>
          <cell r="AA322">
            <v>0</v>
          </cell>
          <cell r="AB322">
            <v>0</v>
          </cell>
          <cell r="AC322">
            <v>0</v>
          </cell>
          <cell r="AD322">
            <v>0</v>
          </cell>
          <cell r="AE322">
            <v>0</v>
          </cell>
          <cell r="AF322">
            <v>0</v>
          </cell>
          <cell r="AG322">
            <v>0</v>
          </cell>
          <cell r="AH322">
            <v>0</v>
          </cell>
          <cell r="AI322">
            <v>52966085.170000002</v>
          </cell>
          <cell r="AJ322">
            <v>600000</v>
          </cell>
          <cell r="AK322">
            <v>277200</v>
          </cell>
          <cell r="AL322">
            <v>0.43</v>
          </cell>
          <cell r="AM322">
            <v>1403601.26</v>
          </cell>
          <cell r="AN322">
            <v>51839684</v>
          </cell>
          <cell r="AO322">
            <v>98110.76</v>
          </cell>
          <cell r="AP322">
            <v>77316.72</v>
          </cell>
          <cell r="AQ322">
            <v>-20794.04</v>
          </cell>
          <cell r="AR322">
            <v>51860478</v>
          </cell>
          <cell r="AS322">
            <v>25919842</v>
          </cell>
          <cell r="AT322">
            <v>25401445</v>
          </cell>
          <cell r="AU322">
            <v>0</v>
          </cell>
          <cell r="AV322">
            <v>518397</v>
          </cell>
          <cell r="AW322">
            <v>0</v>
          </cell>
          <cell r="AX322">
            <v>0</v>
          </cell>
          <cell r="AY322" t="str">
            <v>UA</v>
          </cell>
          <cell r="AZ322" t="str">
            <v>Berkshire Fire Authority</v>
          </cell>
          <cell r="BA322" t="str">
            <v>Wokingham</v>
          </cell>
        </row>
        <row r="323">
          <cell r="A323">
            <v>319</v>
          </cell>
          <cell r="B323" t="str">
            <v>Wolverhampton</v>
          </cell>
          <cell r="C323" t="str">
            <v>E4607</v>
          </cell>
          <cell r="D323">
            <v>8123</v>
          </cell>
          <cell r="E323">
            <v>191994975</v>
          </cell>
          <cell r="F323">
            <v>88701678.450000003</v>
          </cell>
          <cell r="G323">
            <v>1209031.25</v>
          </cell>
          <cell r="H323">
            <v>4354043.7</v>
          </cell>
          <cell r="I323">
            <v>3145012.45</v>
          </cell>
          <cell r="J323">
            <v>4149574.74</v>
          </cell>
          <cell r="K323">
            <v>13291.62</v>
          </cell>
          <cell r="L323">
            <v>0</v>
          </cell>
          <cell r="M323">
            <v>100000</v>
          </cell>
          <cell r="N323">
            <v>3886039.93</v>
          </cell>
          <cell r="O323">
            <v>11293918.74</v>
          </cell>
          <cell r="P323">
            <v>485722.55</v>
          </cell>
          <cell r="Q323">
            <v>358384.23</v>
          </cell>
          <cell r="R323">
            <v>1754.48</v>
          </cell>
          <cell r="S323">
            <v>0</v>
          </cell>
          <cell r="T323">
            <v>0</v>
          </cell>
          <cell r="U323">
            <v>0</v>
          </cell>
          <cell r="V323">
            <v>845861.26</v>
          </cell>
          <cell r="W323">
            <v>76561898.450000003</v>
          </cell>
          <cell r="X323">
            <v>1095722.3</v>
          </cell>
          <cell r="Y323">
            <v>348620.75</v>
          </cell>
          <cell r="Z323">
            <v>0</v>
          </cell>
          <cell r="AA323">
            <v>55000</v>
          </cell>
          <cell r="AB323">
            <v>85368.75</v>
          </cell>
          <cell r="AC323">
            <v>83012.5</v>
          </cell>
          <cell r="AD323">
            <v>2356.25</v>
          </cell>
          <cell r="AE323">
            <v>0</v>
          </cell>
          <cell r="AF323">
            <v>0</v>
          </cell>
          <cell r="AG323">
            <v>0</v>
          </cell>
          <cell r="AH323">
            <v>0</v>
          </cell>
          <cell r="AI323">
            <v>75115199.150000006</v>
          </cell>
          <cell r="AJ323">
            <v>-1371629</v>
          </cell>
          <cell r="AK323">
            <v>-633692.6</v>
          </cell>
          <cell r="AL323">
            <v>-0.71</v>
          </cell>
          <cell r="AM323">
            <v>2495474.06</v>
          </cell>
          <cell r="AN323">
            <v>71986032</v>
          </cell>
          <cell r="AO323">
            <v>29875.95</v>
          </cell>
          <cell r="AP323">
            <v>459197.09</v>
          </cell>
          <cell r="AQ323">
            <v>429321.14</v>
          </cell>
          <cell r="AR323">
            <v>71556711</v>
          </cell>
          <cell r="AS323">
            <v>35938016</v>
          </cell>
          <cell r="AT323">
            <v>35273156</v>
          </cell>
          <cell r="AU323">
            <v>0</v>
          </cell>
          <cell r="AV323">
            <v>719860</v>
          </cell>
          <cell r="AW323">
            <v>0</v>
          </cell>
          <cell r="AX323">
            <v>0</v>
          </cell>
          <cell r="AY323" t="str">
            <v>MD</v>
          </cell>
          <cell r="AZ323" t="str">
            <v>West Midlands Fire</v>
          </cell>
          <cell r="BA323" t="str">
            <v>Wolverhampton</v>
          </cell>
        </row>
        <row r="324">
          <cell r="A324">
            <v>320</v>
          </cell>
          <cell r="B324" t="str">
            <v>Worcester</v>
          </cell>
          <cell r="C324" t="str">
            <v>E1837</v>
          </cell>
          <cell r="D324">
            <v>3096</v>
          </cell>
          <cell r="E324">
            <v>101676929</v>
          </cell>
          <cell r="F324">
            <v>46974741.200000003</v>
          </cell>
          <cell r="G324">
            <v>821187.41</v>
          </cell>
          <cell r="H324">
            <v>1557925.74</v>
          </cell>
          <cell r="I324">
            <v>736738.33</v>
          </cell>
          <cell r="J324">
            <v>3129037.24</v>
          </cell>
          <cell r="K324">
            <v>17238.599999999999</v>
          </cell>
          <cell r="L324">
            <v>0</v>
          </cell>
          <cell r="M324">
            <v>0</v>
          </cell>
          <cell r="N324">
            <v>1054740.51</v>
          </cell>
          <cell r="O324">
            <v>4937754.68</v>
          </cell>
          <cell r="P324">
            <v>180361.09</v>
          </cell>
          <cell r="Q324">
            <v>15817.72</v>
          </cell>
          <cell r="R324">
            <v>4309.6499999999996</v>
          </cell>
          <cell r="S324">
            <v>0</v>
          </cell>
          <cell r="T324">
            <v>0</v>
          </cell>
          <cell r="U324">
            <v>0</v>
          </cell>
          <cell r="V324">
            <v>200488.46</v>
          </cell>
          <cell r="W324">
            <v>41836498.060000002</v>
          </cell>
          <cell r="X324">
            <v>407090</v>
          </cell>
          <cell r="Y324">
            <v>140482.79</v>
          </cell>
          <cell r="Z324">
            <v>0</v>
          </cell>
          <cell r="AA324">
            <v>0</v>
          </cell>
          <cell r="AB324">
            <v>0</v>
          </cell>
          <cell r="AC324">
            <v>0</v>
          </cell>
          <cell r="AD324">
            <v>0</v>
          </cell>
          <cell r="AE324">
            <v>0</v>
          </cell>
          <cell r="AF324">
            <v>0</v>
          </cell>
          <cell r="AG324">
            <v>0</v>
          </cell>
          <cell r="AH324">
            <v>0</v>
          </cell>
          <cell r="AI324">
            <v>41288925.270000003</v>
          </cell>
          <cell r="AJ324">
            <v>0</v>
          </cell>
          <cell r="AK324">
            <v>0</v>
          </cell>
          <cell r="AL324">
            <v>0</v>
          </cell>
          <cell r="AM324">
            <v>1080782</v>
          </cell>
          <cell r="AN324">
            <v>40208143</v>
          </cell>
          <cell r="AO324">
            <v>23859.05</v>
          </cell>
          <cell r="AP324">
            <v>74681.86</v>
          </cell>
          <cell r="AQ324">
            <v>50822.81</v>
          </cell>
          <cell r="AR324">
            <v>40157320</v>
          </cell>
          <cell r="AS324">
            <v>20104072</v>
          </cell>
          <cell r="AT324">
            <v>16083257</v>
          </cell>
          <cell r="AU324">
            <v>3618733</v>
          </cell>
          <cell r="AV324">
            <v>402081</v>
          </cell>
          <cell r="AW324">
            <v>0</v>
          </cell>
          <cell r="AX324">
            <v>0</v>
          </cell>
          <cell r="AY324" t="str">
            <v>Worcestershire</v>
          </cell>
          <cell r="AZ324" t="str">
            <v>Hereford and Worcester Fire Authority</v>
          </cell>
          <cell r="BA324" t="str">
            <v>Worcester</v>
          </cell>
        </row>
        <row r="325">
          <cell r="A325">
            <v>321</v>
          </cell>
          <cell r="B325" t="str">
            <v>Worthing</v>
          </cell>
          <cell r="C325" t="str">
            <v>E3837</v>
          </cell>
          <cell r="D325">
            <v>3113</v>
          </cell>
          <cell r="E325">
            <v>78023729</v>
          </cell>
          <cell r="F325">
            <v>36046962.799999997</v>
          </cell>
          <cell r="G325">
            <v>593094.21</v>
          </cell>
          <cell r="H325">
            <v>1902759.84</v>
          </cell>
          <cell r="I325">
            <v>1309665.6299999999</v>
          </cell>
          <cell r="J325">
            <v>1395604.62</v>
          </cell>
          <cell r="K325">
            <v>38571.19</v>
          </cell>
          <cell r="L325">
            <v>0</v>
          </cell>
          <cell r="M325">
            <v>0</v>
          </cell>
          <cell r="N325">
            <v>1007616.28</v>
          </cell>
          <cell r="O325">
            <v>3751457.72</v>
          </cell>
          <cell r="P325">
            <v>43724.3</v>
          </cell>
          <cell r="Q325">
            <v>1111.3800000000001</v>
          </cell>
          <cell r="R325">
            <v>38571.19</v>
          </cell>
          <cell r="S325">
            <v>0</v>
          </cell>
          <cell r="T325">
            <v>0</v>
          </cell>
          <cell r="U325">
            <v>0</v>
          </cell>
          <cell r="V325">
            <v>83406.87</v>
          </cell>
          <cell r="W325">
            <v>32212098.210000001</v>
          </cell>
          <cell r="X325">
            <v>328916.3</v>
          </cell>
          <cell r="Y325">
            <v>133297.12</v>
          </cell>
          <cell r="Z325">
            <v>0</v>
          </cell>
          <cell r="AA325">
            <v>0</v>
          </cell>
          <cell r="AB325">
            <v>0</v>
          </cell>
          <cell r="AC325">
            <v>0</v>
          </cell>
          <cell r="AD325">
            <v>0</v>
          </cell>
          <cell r="AE325">
            <v>0</v>
          </cell>
          <cell r="AF325">
            <v>0</v>
          </cell>
          <cell r="AG325">
            <v>0</v>
          </cell>
          <cell r="AH325">
            <v>0</v>
          </cell>
          <cell r="AI325">
            <v>31749884.789999999</v>
          </cell>
          <cell r="AJ325">
            <v>0</v>
          </cell>
          <cell r="AK325">
            <v>0</v>
          </cell>
          <cell r="AL325">
            <v>0</v>
          </cell>
          <cell r="AM325">
            <v>1802348</v>
          </cell>
          <cell r="AN325">
            <v>29947537</v>
          </cell>
          <cell r="AO325">
            <v>50131.94</v>
          </cell>
          <cell r="AP325">
            <v>44398.31</v>
          </cell>
          <cell r="AQ325">
            <v>-5733.63</v>
          </cell>
          <cell r="AR325">
            <v>29953271</v>
          </cell>
          <cell r="AS325">
            <v>14973769</v>
          </cell>
          <cell r="AT325">
            <v>11979015</v>
          </cell>
          <cell r="AU325">
            <v>2994754</v>
          </cell>
          <cell r="AV325">
            <v>0</v>
          </cell>
          <cell r="AW325">
            <v>0</v>
          </cell>
          <cell r="AX325">
            <v>0</v>
          </cell>
          <cell r="AY325" t="str">
            <v>West Sussex</v>
          </cell>
          <cell r="AZ325" t="str">
            <v>County</v>
          </cell>
          <cell r="BA325" t="str">
            <v>Worthing</v>
          </cell>
        </row>
        <row r="326">
          <cell r="A326">
            <v>322</v>
          </cell>
          <cell r="B326" t="str">
            <v>Wychavon</v>
          </cell>
          <cell r="C326" t="str">
            <v>E1838</v>
          </cell>
          <cell r="D326">
            <v>4511</v>
          </cell>
          <cell r="E326">
            <v>98486417</v>
          </cell>
          <cell r="F326">
            <v>45500724.649999999</v>
          </cell>
          <cell r="G326">
            <v>736059.76</v>
          </cell>
          <cell r="H326">
            <v>2639386.19</v>
          </cell>
          <cell r="I326">
            <v>1903326.43</v>
          </cell>
          <cell r="J326">
            <v>1710780.78</v>
          </cell>
          <cell r="K326">
            <v>30422.07</v>
          </cell>
          <cell r="L326">
            <v>60436.4</v>
          </cell>
          <cell r="M326">
            <v>0</v>
          </cell>
          <cell r="N326">
            <v>961253.29</v>
          </cell>
          <cell r="O326">
            <v>4666218.97</v>
          </cell>
          <cell r="P326">
            <v>194232.11</v>
          </cell>
          <cell r="Q326">
            <v>65823.34</v>
          </cell>
          <cell r="R326">
            <v>7188.67</v>
          </cell>
          <cell r="S326">
            <v>45810.22</v>
          </cell>
          <cell r="T326">
            <v>23034.2</v>
          </cell>
          <cell r="U326">
            <v>0</v>
          </cell>
          <cell r="V326">
            <v>336088.54</v>
          </cell>
          <cell r="W326">
            <v>40498417.140000001</v>
          </cell>
          <cell r="X326">
            <v>395864</v>
          </cell>
          <cell r="Y326">
            <v>188368.25</v>
          </cell>
          <cell r="Z326">
            <v>0</v>
          </cell>
          <cell r="AA326">
            <v>0</v>
          </cell>
          <cell r="AB326">
            <v>0</v>
          </cell>
          <cell r="AC326">
            <v>0</v>
          </cell>
          <cell r="AD326">
            <v>0</v>
          </cell>
          <cell r="AE326">
            <v>0</v>
          </cell>
          <cell r="AF326">
            <v>0</v>
          </cell>
          <cell r="AG326">
            <v>0</v>
          </cell>
          <cell r="AH326">
            <v>0</v>
          </cell>
          <cell r="AI326">
            <v>39914184.890000001</v>
          </cell>
          <cell r="AJ326">
            <v>0</v>
          </cell>
          <cell r="AK326">
            <v>0</v>
          </cell>
          <cell r="AL326">
            <v>0</v>
          </cell>
          <cell r="AM326">
            <v>838315</v>
          </cell>
          <cell r="AN326">
            <v>39075870</v>
          </cell>
          <cell r="AO326">
            <v>31201.39</v>
          </cell>
          <cell r="AP326">
            <v>107234.02</v>
          </cell>
          <cell r="AQ326">
            <v>76032.63</v>
          </cell>
          <cell r="AR326">
            <v>38999837</v>
          </cell>
          <cell r="AS326">
            <v>19537935</v>
          </cell>
          <cell r="AT326">
            <v>15630348</v>
          </cell>
          <cell r="AU326">
            <v>3516828</v>
          </cell>
          <cell r="AV326">
            <v>390759</v>
          </cell>
          <cell r="AW326">
            <v>0</v>
          </cell>
          <cell r="AX326">
            <v>0</v>
          </cell>
          <cell r="AY326" t="str">
            <v>Worcestershire</v>
          </cell>
          <cell r="AZ326" t="str">
            <v>Hereford and Worcester Fire Authority</v>
          </cell>
          <cell r="BA326" t="str">
            <v>Wychavon</v>
          </cell>
        </row>
        <row r="327">
          <cell r="A327">
            <v>323</v>
          </cell>
          <cell r="B327" t="str">
            <v>Wycombe</v>
          </cell>
          <cell r="C327" t="str">
            <v>E0435</v>
          </cell>
          <cell r="D327">
            <v>5071</v>
          </cell>
          <cell r="E327">
            <v>175694271</v>
          </cell>
          <cell r="F327">
            <v>81170753.200000003</v>
          </cell>
          <cell r="G327">
            <v>1406143.06</v>
          </cell>
          <cell r="H327">
            <v>1947194.74</v>
          </cell>
          <cell r="I327">
            <v>541051.68000000005</v>
          </cell>
          <cell r="J327">
            <v>3678655.94</v>
          </cell>
          <cell r="K327">
            <v>26690.32</v>
          </cell>
          <cell r="L327">
            <v>18463.22</v>
          </cell>
          <cell r="M327">
            <v>0</v>
          </cell>
          <cell r="N327">
            <v>3125857.58</v>
          </cell>
          <cell r="O327">
            <v>7390718.7400000002</v>
          </cell>
          <cell r="P327">
            <v>91364.55</v>
          </cell>
          <cell r="Q327">
            <v>432664.02</v>
          </cell>
          <cell r="R327">
            <v>2182.7199999999998</v>
          </cell>
          <cell r="S327">
            <v>18223.14</v>
          </cell>
          <cell r="T327">
            <v>22504.41</v>
          </cell>
          <cell r="U327">
            <v>0</v>
          </cell>
          <cell r="V327">
            <v>566938.84</v>
          </cell>
          <cell r="W327">
            <v>73213095.620000005</v>
          </cell>
          <cell r="X327">
            <v>1432396.12</v>
          </cell>
          <cell r="Y327">
            <v>248843.35</v>
          </cell>
          <cell r="Z327">
            <v>0</v>
          </cell>
          <cell r="AA327">
            <v>0</v>
          </cell>
          <cell r="AB327">
            <v>0</v>
          </cell>
          <cell r="AC327">
            <v>0</v>
          </cell>
          <cell r="AD327">
            <v>0</v>
          </cell>
          <cell r="AE327">
            <v>0</v>
          </cell>
          <cell r="AF327">
            <v>0</v>
          </cell>
          <cell r="AG327">
            <v>0</v>
          </cell>
          <cell r="AH327">
            <v>0</v>
          </cell>
          <cell r="AI327">
            <v>71531856.150000006</v>
          </cell>
          <cell r="AJ327">
            <v>-3068869.6</v>
          </cell>
          <cell r="AK327">
            <v>-1417817.76</v>
          </cell>
          <cell r="AL327">
            <v>-1.75</v>
          </cell>
          <cell r="AM327">
            <v>3895385</v>
          </cell>
          <cell r="AN327">
            <v>66218653</v>
          </cell>
          <cell r="AO327">
            <v>98980.49</v>
          </cell>
          <cell r="AP327">
            <v>142483.32</v>
          </cell>
          <cell r="AQ327">
            <v>43502.83</v>
          </cell>
          <cell r="AR327">
            <v>66175150</v>
          </cell>
          <cell r="AS327">
            <v>33109327</v>
          </cell>
          <cell r="AT327">
            <v>26487461</v>
          </cell>
          <cell r="AU327">
            <v>5959679</v>
          </cell>
          <cell r="AV327">
            <v>662187</v>
          </cell>
          <cell r="AW327">
            <v>0</v>
          </cell>
          <cell r="AX327">
            <v>0</v>
          </cell>
          <cell r="AY327" t="str">
            <v>Buckinghamshire</v>
          </cell>
          <cell r="AZ327" t="str">
            <v>Buckinghamshire Fire Authority</v>
          </cell>
          <cell r="BA327" t="str">
            <v>Wycombe</v>
          </cell>
        </row>
        <row r="328">
          <cell r="A328">
            <v>324</v>
          </cell>
          <cell r="B328" t="str">
            <v>Wyre</v>
          </cell>
          <cell r="C328" t="str">
            <v>E2344</v>
          </cell>
          <cell r="D328">
            <v>3831</v>
          </cell>
          <cell r="E328">
            <v>67157881</v>
          </cell>
          <cell r="F328">
            <v>31026941.02</v>
          </cell>
          <cell r="G328">
            <v>470292.72</v>
          </cell>
          <cell r="H328">
            <v>2587539.06</v>
          </cell>
          <cell r="I328">
            <v>2117246.34</v>
          </cell>
          <cell r="J328">
            <v>1554224.76</v>
          </cell>
          <cell r="K328">
            <v>19292.71</v>
          </cell>
          <cell r="L328">
            <v>5235.71</v>
          </cell>
          <cell r="M328">
            <v>0</v>
          </cell>
          <cell r="N328">
            <v>757904.98</v>
          </cell>
          <cell r="O328">
            <v>4453904.5</v>
          </cell>
          <cell r="P328">
            <v>3014.4</v>
          </cell>
          <cell r="Q328">
            <v>81149.23</v>
          </cell>
          <cell r="R328">
            <v>0</v>
          </cell>
          <cell r="S328">
            <v>38.15</v>
          </cell>
          <cell r="T328">
            <v>0</v>
          </cell>
          <cell r="U328">
            <v>0</v>
          </cell>
          <cell r="V328">
            <v>84201.78</v>
          </cell>
          <cell r="W328">
            <v>26488834.739999998</v>
          </cell>
          <cell r="X328">
            <v>264888.34999999998</v>
          </cell>
          <cell r="Y328">
            <v>154556.21</v>
          </cell>
          <cell r="Z328">
            <v>0</v>
          </cell>
          <cell r="AA328">
            <v>0</v>
          </cell>
          <cell r="AB328">
            <v>0</v>
          </cell>
          <cell r="AC328">
            <v>0</v>
          </cell>
          <cell r="AD328">
            <v>0</v>
          </cell>
          <cell r="AE328">
            <v>0</v>
          </cell>
          <cell r="AF328">
            <v>0</v>
          </cell>
          <cell r="AG328">
            <v>0</v>
          </cell>
          <cell r="AH328">
            <v>0</v>
          </cell>
          <cell r="AI328">
            <v>26069390.18</v>
          </cell>
          <cell r="AJ328">
            <v>569845</v>
          </cell>
          <cell r="AK328">
            <v>263268.39</v>
          </cell>
          <cell r="AL328">
            <v>0.85</v>
          </cell>
          <cell r="AM328">
            <v>1324441.74</v>
          </cell>
          <cell r="AN328">
            <v>25008217</v>
          </cell>
          <cell r="AO328">
            <v>10257.65</v>
          </cell>
          <cell r="AP328">
            <v>255722.18</v>
          </cell>
          <cell r="AQ328">
            <v>245464.53</v>
          </cell>
          <cell r="AR328">
            <v>24762752</v>
          </cell>
          <cell r="AS328">
            <v>12504109</v>
          </cell>
          <cell r="AT328">
            <v>10003287</v>
          </cell>
          <cell r="AU328">
            <v>2250740</v>
          </cell>
          <cell r="AV328">
            <v>250082</v>
          </cell>
          <cell r="AW328">
            <v>0</v>
          </cell>
          <cell r="AX328">
            <v>0</v>
          </cell>
          <cell r="AY328" t="str">
            <v>Lancashire</v>
          </cell>
          <cell r="AZ328" t="str">
            <v>Lancashire Fire Authority</v>
          </cell>
          <cell r="BA328" t="str">
            <v>Wyre</v>
          </cell>
        </row>
        <row r="329">
          <cell r="A329">
            <v>325</v>
          </cell>
          <cell r="B329" t="str">
            <v>Wyre Forest</v>
          </cell>
          <cell r="C329" t="str">
            <v>E1839</v>
          </cell>
          <cell r="D329">
            <v>3275</v>
          </cell>
          <cell r="E329">
            <v>73989160</v>
          </cell>
          <cell r="F329">
            <v>34182991.920000002</v>
          </cell>
          <cell r="G329">
            <v>554703.88</v>
          </cell>
          <cell r="H329">
            <v>1885327.24</v>
          </cell>
          <cell r="I329">
            <v>1330623.3600000001</v>
          </cell>
          <cell r="J329">
            <v>1379647.87</v>
          </cell>
          <cell r="K329">
            <v>44697.9</v>
          </cell>
          <cell r="L329">
            <v>9605.25</v>
          </cell>
          <cell r="M329">
            <v>37559.68</v>
          </cell>
          <cell r="N329">
            <v>935502.26</v>
          </cell>
          <cell r="O329">
            <v>3737636.32</v>
          </cell>
          <cell r="P329">
            <v>112952.85</v>
          </cell>
          <cell r="Q329">
            <v>273187.43</v>
          </cell>
          <cell r="R329">
            <v>0</v>
          </cell>
          <cell r="S329">
            <v>2705.33</v>
          </cell>
          <cell r="T329">
            <v>0</v>
          </cell>
          <cell r="U329">
            <v>0</v>
          </cell>
          <cell r="V329">
            <v>388845.61</v>
          </cell>
          <cell r="W329">
            <v>30056509.989999998</v>
          </cell>
          <cell r="X329">
            <v>601130.19999999995</v>
          </cell>
          <cell r="Y329">
            <v>137573.51</v>
          </cell>
          <cell r="Z329">
            <v>0</v>
          </cell>
          <cell r="AA329">
            <v>0</v>
          </cell>
          <cell r="AB329">
            <v>0</v>
          </cell>
          <cell r="AC329">
            <v>0</v>
          </cell>
          <cell r="AD329">
            <v>0</v>
          </cell>
          <cell r="AE329">
            <v>0</v>
          </cell>
          <cell r="AF329">
            <v>0</v>
          </cell>
          <cell r="AG329">
            <v>0</v>
          </cell>
          <cell r="AH329">
            <v>0</v>
          </cell>
          <cell r="AI329">
            <v>29317806.280000001</v>
          </cell>
          <cell r="AJ329">
            <v>0</v>
          </cell>
          <cell r="AK329">
            <v>0</v>
          </cell>
          <cell r="AL329">
            <v>0</v>
          </cell>
          <cell r="AM329">
            <v>1123941</v>
          </cell>
          <cell r="AN329">
            <v>28193865</v>
          </cell>
          <cell r="AO329">
            <v>83775.05</v>
          </cell>
          <cell r="AP329">
            <v>71040.42</v>
          </cell>
          <cell r="AQ329">
            <v>-12734.63</v>
          </cell>
          <cell r="AR329">
            <v>28206600</v>
          </cell>
          <cell r="AS329">
            <v>14096933</v>
          </cell>
          <cell r="AT329">
            <v>11277546</v>
          </cell>
          <cell r="AU329">
            <v>2537448</v>
          </cell>
          <cell r="AV329">
            <v>281939</v>
          </cell>
          <cell r="AW329">
            <v>0</v>
          </cell>
          <cell r="AX329">
            <v>0</v>
          </cell>
          <cell r="AY329" t="str">
            <v>Worcestershire</v>
          </cell>
          <cell r="AZ329" t="str">
            <v>Hereford and Worcester Fire Authority</v>
          </cell>
          <cell r="BA329" t="str">
            <v>Wyre Forest</v>
          </cell>
        </row>
        <row r="330">
          <cell r="A330">
            <v>326</v>
          </cell>
          <cell r="B330" t="str">
            <v>York</v>
          </cell>
          <cell r="C330" t="str">
            <v>E2701</v>
          </cell>
          <cell r="D330">
            <v>6247</v>
          </cell>
          <cell r="E330">
            <v>243125205</v>
          </cell>
          <cell r="F330">
            <v>112323844.70999999</v>
          </cell>
          <cell r="G330">
            <v>1937234.51</v>
          </cell>
          <cell r="H330">
            <v>2756397.28</v>
          </cell>
          <cell r="I330">
            <v>819162.77</v>
          </cell>
          <cell r="J330">
            <v>8164105.2400000002</v>
          </cell>
          <cell r="K330">
            <v>154000</v>
          </cell>
          <cell r="L330">
            <v>11368.52</v>
          </cell>
          <cell r="M330">
            <v>150000</v>
          </cell>
          <cell r="N330">
            <v>3743292.23</v>
          </cell>
          <cell r="O330">
            <v>13041928.76</v>
          </cell>
          <cell r="P330">
            <v>134190.79999999999</v>
          </cell>
          <cell r="Q330">
            <v>22271.26</v>
          </cell>
          <cell r="R330">
            <v>22526.09</v>
          </cell>
          <cell r="S330">
            <v>6400</v>
          </cell>
          <cell r="T330">
            <v>39000</v>
          </cell>
          <cell r="U330">
            <v>0</v>
          </cell>
          <cell r="V330">
            <v>224388.15</v>
          </cell>
          <cell r="W330">
            <v>99057527.799999997</v>
          </cell>
          <cell r="X330">
            <v>1089731.81</v>
          </cell>
          <cell r="Y330">
            <v>295938.36</v>
          </cell>
          <cell r="Z330">
            <v>0</v>
          </cell>
          <cell r="AA330">
            <v>0</v>
          </cell>
          <cell r="AB330">
            <v>0</v>
          </cell>
          <cell r="AC330">
            <v>0</v>
          </cell>
          <cell r="AD330">
            <v>0</v>
          </cell>
          <cell r="AE330">
            <v>0</v>
          </cell>
          <cell r="AF330">
            <v>0</v>
          </cell>
          <cell r="AG330">
            <v>0</v>
          </cell>
          <cell r="AH330">
            <v>0</v>
          </cell>
          <cell r="AI330">
            <v>97671857.629999995</v>
          </cell>
          <cell r="AJ330">
            <v>2176685</v>
          </cell>
          <cell r="AK330">
            <v>1005628.47</v>
          </cell>
          <cell r="AL330">
            <v>0.9</v>
          </cell>
          <cell r="AM330">
            <v>6099185</v>
          </cell>
          <cell r="AN330">
            <v>92578301</v>
          </cell>
          <cell r="AO330">
            <v>61534.94</v>
          </cell>
          <cell r="AP330">
            <v>246933.5</v>
          </cell>
          <cell r="AQ330">
            <v>185398.56</v>
          </cell>
          <cell r="AR330">
            <v>92392902</v>
          </cell>
          <cell r="AS330">
            <v>46289151</v>
          </cell>
          <cell r="AT330">
            <v>45363367</v>
          </cell>
          <cell r="AU330">
            <v>0</v>
          </cell>
          <cell r="AV330">
            <v>925783</v>
          </cell>
          <cell r="AW330">
            <v>0</v>
          </cell>
          <cell r="AX330">
            <v>0</v>
          </cell>
          <cell r="AY330" t="str">
            <v>UA</v>
          </cell>
          <cell r="AZ330" t="str">
            <v>North Yorkshire Fire Authority</v>
          </cell>
          <cell r="BA330" t="str">
            <v>York</v>
          </cell>
        </row>
        <row r="331">
          <cell r="A331">
            <v>327</v>
          </cell>
          <cell r="B331" t="str">
            <v>Total England</v>
          </cell>
          <cell r="C331" t="str">
            <v>EZZZZ</v>
          </cell>
          <cell r="D331">
            <v>1770854</v>
          </cell>
          <cell r="E331">
            <v>57154410197</v>
          </cell>
          <cell r="F331">
            <v>26405337510.94001</v>
          </cell>
          <cell r="G331">
            <v>446421642.24000025</v>
          </cell>
          <cell r="H331">
            <v>900920266.01000059</v>
          </cell>
          <cell r="I331">
            <v>454492543.80000025</v>
          </cell>
          <cell r="J331">
            <v>1332719038.1199999</v>
          </cell>
          <cell r="K331">
            <v>17856623.849999994</v>
          </cell>
          <cell r="L331">
            <v>6039400.2300000014</v>
          </cell>
          <cell r="M331">
            <v>40281827.039999999</v>
          </cell>
          <cell r="N331">
            <v>862801286.35999966</v>
          </cell>
          <cell r="O331">
            <v>2714190719.3999977</v>
          </cell>
          <cell r="P331">
            <v>43147441.670000024</v>
          </cell>
          <cell r="Q331">
            <v>40788214.460000016</v>
          </cell>
          <cell r="R331">
            <v>1155687.3599999996</v>
          </cell>
          <cell r="S331">
            <v>3095186.0200000005</v>
          </cell>
          <cell r="T331">
            <v>1698995.2300000002</v>
          </cell>
          <cell r="U331">
            <v>2459855.4299999997</v>
          </cell>
          <cell r="V331">
            <v>92345380.160000131</v>
          </cell>
          <cell r="W331">
            <v>23598801411.38002</v>
          </cell>
          <cell r="X331">
            <v>327901040.43000019</v>
          </cell>
          <cell r="Y331">
            <v>84001483.920000061</v>
          </cell>
          <cell r="Z331">
            <v>10538000</v>
          </cell>
          <cell r="AA331">
            <v>6430915.4600000009</v>
          </cell>
          <cell r="AB331">
            <v>87571125.899999991</v>
          </cell>
          <cell r="AC331">
            <v>80345668.199999988</v>
          </cell>
          <cell r="AD331">
            <v>8615477.5299999993</v>
          </cell>
          <cell r="AE331">
            <v>13767991.610000001</v>
          </cell>
          <cell r="AF331">
            <v>13615766.500000002</v>
          </cell>
          <cell r="AG331">
            <v>152225.10999999999</v>
          </cell>
          <cell r="AH331">
            <v>1925996.8</v>
          </cell>
          <cell r="AI331">
            <v>23165667187.59</v>
          </cell>
          <cell r="AJ331">
            <v>137491001.11999989</v>
          </cell>
          <cell r="AK331">
            <v>63527142.449999973</v>
          </cell>
          <cell r="AL331">
            <v>0.24056061578817009</v>
          </cell>
          <cell r="AM331">
            <v>1489522714.5099998</v>
          </cell>
          <cell r="AN331">
            <v>21739671610</v>
          </cell>
          <cell r="AO331">
            <v>47524059.229999997</v>
          </cell>
          <cell r="AP331">
            <v>164488065.27000019</v>
          </cell>
          <cell r="AQ331">
            <v>116964006.03000005</v>
          </cell>
          <cell r="AR331">
            <v>21622707609</v>
          </cell>
          <cell r="AS331">
            <v>10863404966.540001</v>
          </cell>
          <cell r="AT331">
            <v>8820535121</v>
          </cell>
          <cell r="AU331">
            <v>1927793571</v>
          </cell>
          <cell r="AV331">
            <v>121507130</v>
          </cell>
          <cell r="AW331">
            <v>1879910.8</v>
          </cell>
          <cell r="AX331">
            <v>46086</v>
          </cell>
          <cell r="AY331" t="str">
            <v>higher tier authority</v>
          </cell>
          <cell r="AZ331" t="str">
            <v>local fire authority</v>
          </cell>
          <cell r="BA331" t="str">
            <v>billing authorities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4 Form"/>
      <sheetName val="Validation"/>
      <sheetName val="Parameters"/>
      <sheetName val="Data"/>
    </sheetNames>
    <sheetDataSet>
      <sheetData sheetId="0"/>
      <sheetData sheetId="1"/>
      <sheetData sheetId="2"/>
      <sheetData sheetId="3"/>
      <sheetData sheetId="4">
        <row r="12">
          <cell r="A12">
            <v>1</v>
          </cell>
          <cell r="B12" t="str">
            <v>Adur</v>
          </cell>
          <cell r="C12" t="str">
            <v>E3831</v>
          </cell>
        </row>
        <row r="13">
          <cell r="A13">
            <v>2</v>
          </cell>
          <cell r="B13" t="str">
            <v>Allerdale</v>
          </cell>
          <cell r="C13" t="str">
            <v>E0931</v>
          </cell>
        </row>
        <row r="14">
          <cell r="A14">
            <v>3</v>
          </cell>
          <cell r="B14" t="str">
            <v>Amber Valley</v>
          </cell>
          <cell r="C14" t="str">
            <v>E1031</v>
          </cell>
        </row>
        <row r="15">
          <cell r="A15">
            <v>4</v>
          </cell>
          <cell r="B15" t="str">
            <v>Arun</v>
          </cell>
          <cell r="C15" t="str">
            <v>E3832</v>
          </cell>
        </row>
        <row r="16">
          <cell r="A16">
            <v>5</v>
          </cell>
          <cell r="B16" t="str">
            <v>Ashfield</v>
          </cell>
          <cell r="C16" t="str">
            <v>E3031</v>
          </cell>
        </row>
        <row r="17">
          <cell r="A17">
            <v>6</v>
          </cell>
          <cell r="B17" t="str">
            <v>Ashford</v>
          </cell>
          <cell r="C17" t="str">
            <v>E2231</v>
          </cell>
        </row>
        <row r="18">
          <cell r="A18">
            <v>7</v>
          </cell>
          <cell r="B18" t="str">
            <v>Aylesbury Vale</v>
          </cell>
          <cell r="C18" t="str">
            <v>E0431</v>
          </cell>
        </row>
        <row r="19">
          <cell r="A19">
            <v>8</v>
          </cell>
          <cell r="B19" t="str">
            <v>Babergh</v>
          </cell>
          <cell r="C19" t="str">
            <v>E3531</v>
          </cell>
        </row>
        <row r="20">
          <cell r="A20">
            <v>9</v>
          </cell>
          <cell r="B20" t="str">
            <v>Barking and Dagenham</v>
          </cell>
          <cell r="C20" t="str">
            <v>E5030</v>
          </cell>
        </row>
        <row r="21">
          <cell r="A21">
            <v>10</v>
          </cell>
          <cell r="B21" t="str">
            <v>Barnet</v>
          </cell>
          <cell r="C21" t="str">
            <v>E5031</v>
          </cell>
        </row>
        <row r="22">
          <cell r="A22">
            <v>11</v>
          </cell>
          <cell r="B22" t="str">
            <v>Barnsley</v>
          </cell>
          <cell r="C22" t="str">
            <v>E4401</v>
          </cell>
        </row>
        <row r="23">
          <cell r="A23">
            <v>12</v>
          </cell>
          <cell r="B23" t="str">
            <v>Barrow-in-Furness</v>
          </cell>
          <cell r="C23" t="str">
            <v>E0932</v>
          </cell>
        </row>
        <row r="24">
          <cell r="A24">
            <v>13</v>
          </cell>
          <cell r="B24" t="str">
            <v>Basildon</v>
          </cell>
          <cell r="C24" t="str">
            <v>E1531</v>
          </cell>
        </row>
        <row r="25">
          <cell r="A25">
            <v>14</v>
          </cell>
          <cell r="B25" t="str">
            <v>Basingstoke &amp; Deane</v>
          </cell>
          <cell r="C25" t="str">
            <v>E1731</v>
          </cell>
        </row>
        <row r="26">
          <cell r="A26">
            <v>15</v>
          </cell>
          <cell r="B26" t="str">
            <v>Bassetlaw</v>
          </cell>
          <cell r="C26" t="str">
            <v>E3032</v>
          </cell>
        </row>
        <row r="27">
          <cell r="A27">
            <v>16</v>
          </cell>
          <cell r="B27" t="str">
            <v>Bath &amp; North East Somerset</v>
          </cell>
          <cell r="C27" t="str">
            <v>E0101</v>
          </cell>
        </row>
        <row r="28">
          <cell r="A28">
            <v>17</v>
          </cell>
          <cell r="B28" t="str">
            <v>Bedford</v>
          </cell>
          <cell r="C28" t="str">
            <v>E0202</v>
          </cell>
        </row>
        <row r="29">
          <cell r="A29">
            <v>18</v>
          </cell>
          <cell r="B29" t="str">
            <v>Bexley</v>
          </cell>
          <cell r="C29" t="str">
            <v>E5032</v>
          </cell>
        </row>
        <row r="30">
          <cell r="A30">
            <v>19</v>
          </cell>
          <cell r="B30" t="str">
            <v>Birmingham</v>
          </cell>
          <cell r="C30" t="str">
            <v>E4601</v>
          </cell>
        </row>
        <row r="31">
          <cell r="A31">
            <v>20</v>
          </cell>
          <cell r="B31" t="str">
            <v>Blaby</v>
          </cell>
          <cell r="C31" t="str">
            <v>E2431</v>
          </cell>
        </row>
        <row r="32">
          <cell r="A32">
            <v>21</v>
          </cell>
          <cell r="B32" t="str">
            <v>Blackburn with Darwen</v>
          </cell>
          <cell r="C32" t="str">
            <v>E2301</v>
          </cell>
        </row>
        <row r="33">
          <cell r="A33">
            <v>22</v>
          </cell>
          <cell r="B33" t="str">
            <v>Blackpool</v>
          </cell>
          <cell r="C33" t="str">
            <v>E2302</v>
          </cell>
        </row>
        <row r="34">
          <cell r="A34">
            <v>23</v>
          </cell>
          <cell r="B34" t="str">
            <v>Bolsover</v>
          </cell>
          <cell r="C34" t="str">
            <v>E1032</v>
          </cell>
        </row>
        <row r="35">
          <cell r="A35">
            <v>24</v>
          </cell>
          <cell r="B35" t="str">
            <v>Bolton</v>
          </cell>
          <cell r="C35" t="str">
            <v>E4201</v>
          </cell>
        </row>
        <row r="36">
          <cell r="A36">
            <v>25</v>
          </cell>
          <cell r="B36" t="str">
            <v>Boston</v>
          </cell>
          <cell r="C36" t="str">
            <v>E2531</v>
          </cell>
        </row>
        <row r="37">
          <cell r="A37">
            <v>26</v>
          </cell>
          <cell r="B37" t="str">
            <v>Bournemouth</v>
          </cell>
          <cell r="C37" t="str">
            <v>E1202</v>
          </cell>
        </row>
        <row r="38">
          <cell r="A38">
            <v>27</v>
          </cell>
          <cell r="B38" t="str">
            <v>Bracknell Forest</v>
          </cell>
          <cell r="C38" t="str">
            <v>E0301</v>
          </cell>
        </row>
        <row r="39">
          <cell r="A39">
            <v>28</v>
          </cell>
          <cell r="B39" t="str">
            <v>Bradford</v>
          </cell>
          <cell r="C39" t="str">
            <v>E4701</v>
          </cell>
        </row>
        <row r="40">
          <cell r="A40">
            <v>29</v>
          </cell>
          <cell r="B40" t="str">
            <v>Braintree</v>
          </cell>
          <cell r="C40" t="str">
            <v>E1532</v>
          </cell>
        </row>
        <row r="41">
          <cell r="A41">
            <v>30</v>
          </cell>
          <cell r="B41" t="str">
            <v>Breckland</v>
          </cell>
          <cell r="C41" t="str">
            <v>E2631</v>
          </cell>
        </row>
        <row r="42">
          <cell r="A42">
            <v>31</v>
          </cell>
          <cell r="B42" t="str">
            <v>Brent</v>
          </cell>
          <cell r="C42" t="str">
            <v>E5033</v>
          </cell>
        </row>
        <row r="43">
          <cell r="A43">
            <v>32</v>
          </cell>
          <cell r="B43" t="str">
            <v>Brentwood</v>
          </cell>
          <cell r="C43" t="str">
            <v>E1533</v>
          </cell>
        </row>
        <row r="44">
          <cell r="A44">
            <v>33</v>
          </cell>
          <cell r="B44" t="str">
            <v>Brighton &amp; Hove</v>
          </cell>
          <cell r="C44" t="str">
            <v>E1401</v>
          </cell>
        </row>
        <row r="45">
          <cell r="A45">
            <v>34</v>
          </cell>
          <cell r="B45" t="str">
            <v>Bristol</v>
          </cell>
          <cell r="C45" t="str">
            <v>E0102</v>
          </cell>
        </row>
        <row r="46">
          <cell r="A46">
            <v>35</v>
          </cell>
          <cell r="B46" t="str">
            <v>Broadland</v>
          </cell>
          <cell r="C46" t="str">
            <v>E2632</v>
          </cell>
        </row>
        <row r="47">
          <cell r="A47">
            <v>36</v>
          </cell>
          <cell r="B47" t="str">
            <v>Bromley</v>
          </cell>
          <cell r="C47" t="str">
            <v>E5034</v>
          </cell>
        </row>
        <row r="48">
          <cell r="A48">
            <v>37</v>
          </cell>
          <cell r="B48" t="str">
            <v>Bromsgrove</v>
          </cell>
          <cell r="C48" t="str">
            <v>E1831</v>
          </cell>
        </row>
        <row r="49">
          <cell r="A49">
            <v>38</v>
          </cell>
          <cell r="B49" t="str">
            <v>Broxbourne</v>
          </cell>
          <cell r="C49" t="str">
            <v>E1931</v>
          </cell>
        </row>
        <row r="50">
          <cell r="A50">
            <v>39</v>
          </cell>
          <cell r="B50" t="str">
            <v>Broxtowe</v>
          </cell>
          <cell r="C50" t="str">
            <v>E3033</v>
          </cell>
        </row>
        <row r="51">
          <cell r="A51">
            <v>40</v>
          </cell>
          <cell r="B51" t="str">
            <v>Burnley</v>
          </cell>
          <cell r="C51" t="str">
            <v>E2333</v>
          </cell>
        </row>
        <row r="52">
          <cell r="A52">
            <v>41</v>
          </cell>
          <cell r="B52" t="str">
            <v>Bury</v>
          </cell>
          <cell r="C52" t="str">
            <v>E4202</v>
          </cell>
        </row>
        <row r="53">
          <cell r="A53">
            <v>42</v>
          </cell>
          <cell r="B53" t="str">
            <v>Calderdale</v>
          </cell>
          <cell r="C53" t="str">
            <v>E4702</v>
          </cell>
        </row>
        <row r="54">
          <cell r="A54">
            <v>43</v>
          </cell>
          <cell r="B54" t="str">
            <v>Cambridge</v>
          </cell>
          <cell r="C54" t="str">
            <v>E0531</v>
          </cell>
        </row>
        <row r="55">
          <cell r="A55">
            <v>44</v>
          </cell>
          <cell r="B55" t="str">
            <v>Camden</v>
          </cell>
          <cell r="C55" t="str">
            <v>E5011</v>
          </cell>
        </row>
        <row r="56">
          <cell r="A56">
            <v>45</v>
          </cell>
          <cell r="B56" t="str">
            <v>Cannock Chase</v>
          </cell>
          <cell r="C56" t="str">
            <v>E3431</v>
          </cell>
        </row>
        <row r="57">
          <cell r="A57">
            <v>46</v>
          </cell>
          <cell r="B57" t="str">
            <v>Canterbury</v>
          </cell>
          <cell r="C57" t="str">
            <v>E2232</v>
          </cell>
        </row>
        <row r="58">
          <cell r="A58">
            <v>47</v>
          </cell>
          <cell r="B58" t="str">
            <v>Carlisle</v>
          </cell>
          <cell r="C58" t="str">
            <v>E0933</v>
          </cell>
        </row>
        <row r="59">
          <cell r="A59">
            <v>48</v>
          </cell>
          <cell r="B59" t="str">
            <v>Castle Point</v>
          </cell>
          <cell r="C59" t="str">
            <v>E1534</v>
          </cell>
        </row>
        <row r="60">
          <cell r="A60">
            <v>49</v>
          </cell>
          <cell r="B60" t="str">
            <v>Central Bedfordshire UA</v>
          </cell>
          <cell r="C60" t="str">
            <v>E0203</v>
          </cell>
        </row>
        <row r="61">
          <cell r="A61">
            <v>50</v>
          </cell>
          <cell r="B61" t="str">
            <v>Charnwood</v>
          </cell>
          <cell r="C61" t="str">
            <v>E2432</v>
          </cell>
        </row>
        <row r="62">
          <cell r="A62">
            <v>51</v>
          </cell>
          <cell r="B62" t="str">
            <v>Chelmsford</v>
          </cell>
          <cell r="C62" t="str">
            <v>E1535</v>
          </cell>
        </row>
        <row r="63">
          <cell r="A63">
            <v>52</v>
          </cell>
          <cell r="B63" t="str">
            <v>Cheltenham</v>
          </cell>
          <cell r="C63" t="str">
            <v>E1631</v>
          </cell>
        </row>
        <row r="64">
          <cell r="A64">
            <v>53</v>
          </cell>
          <cell r="B64" t="str">
            <v>Cherwell</v>
          </cell>
          <cell r="C64" t="str">
            <v>E3131</v>
          </cell>
        </row>
        <row r="65">
          <cell r="A65">
            <v>54</v>
          </cell>
          <cell r="B65" t="str">
            <v>Cheshire East UA</v>
          </cell>
          <cell r="C65" t="str">
            <v>E0603</v>
          </cell>
        </row>
        <row r="66">
          <cell r="A66">
            <v>55</v>
          </cell>
          <cell r="B66" t="str">
            <v>Cheshire West and Chester UA</v>
          </cell>
          <cell r="C66" t="str">
            <v>E0604</v>
          </cell>
        </row>
        <row r="67">
          <cell r="A67">
            <v>56</v>
          </cell>
          <cell r="B67" t="str">
            <v>Chesterfield</v>
          </cell>
          <cell r="C67" t="str">
            <v>E1033</v>
          </cell>
        </row>
        <row r="68">
          <cell r="A68">
            <v>57</v>
          </cell>
          <cell r="B68" t="str">
            <v>Chichester</v>
          </cell>
          <cell r="C68" t="str">
            <v>E3833</v>
          </cell>
        </row>
        <row r="69">
          <cell r="A69">
            <v>58</v>
          </cell>
          <cell r="B69" t="str">
            <v>Chiltern</v>
          </cell>
          <cell r="C69" t="str">
            <v>E0432</v>
          </cell>
        </row>
        <row r="70">
          <cell r="A70">
            <v>59</v>
          </cell>
          <cell r="B70" t="str">
            <v>Chorley</v>
          </cell>
          <cell r="C70" t="str">
            <v>E2334</v>
          </cell>
        </row>
        <row r="71">
          <cell r="A71">
            <v>60</v>
          </cell>
          <cell r="B71" t="str">
            <v>Christchurch</v>
          </cell>
          <cell r="C71" t="str">
            <v>E1232</v>
          </cell>
        </row>
        <row r="72">
          <cell r="A72">
            <v>61</v>
          </cell>
          <cell r="B72" t="str">
            <v>City of London</v>
          </cell>
          <cell r="C72" t="str">
            <v>E5010</v>
          </cell>
        </row>
        <row r="73">
          <cell r="A73">
            <v>62</v>
          </cell>
          <cell r="B73" t="str">
            <v>Colchester</v>
          </cell>
          <cell r="C73" t="str">
            <v>E1536</v>
          </cell>
        </row>
        <row r="74">
          <cell r="A74">
            <v>63</v>
          </cell>
          <cell r="B74" t="str">
            <v>Copeland</v>
          </cell>
          <cell r="C74" t="str">
            <v>E0934</v>
          </cell>
        </row>
        <row r="75">
          <cell r="A75">
            <v>64</v>
          </cell>
          <cell r="B75" t="str">
            <v>Corby</v>
          </cell>
          <cell r="C75" t="str">
            <v>E2831</v>
          </cell>
        </row>
        <row r="76">
          <cell r="A76">
            <v>65</v>
          </cell>
          <cell r="B76" t="str">
            <v>Cornwall UA</v>
          </cell>
          <cell r="C76" t="str">
            <v>E0801</v>
          </cell>
        </row>
        <row r="77">
          <cell r="A77">
            <v>66</v>
          </cell>
          <cell r="B77" t="str">
            <v>Cotswold</v>
          </cell>
          <cell r="C77" t="str">
            <v>E1632</v>
          </cell>
        </row>
        <row r="78">
          <cell r="A78">
            <v>67</v>
          </cell>
          <cell r="B78" t="str">
            <v>Coventry</v>
          </cell>
          <cell r="C78" t="str">
            <v>E4602</v>
          </cell>
        </row>
        <row r="79">
          <cell r="A79">
            <v>68</v>
          </cell>
          <cell r="B79" t="str">
            <v>Craven</v>
          </cell>
          <cell r="C79" t="str">
            <v>E2731</v>
          </cell>
        </row>
        <row r="80">
          <cell r="A80">
            <v>69</v>
          </cell>
          <cell r="B80" t="str">
            <v>Crawley</v>
          </cell>
          <cell r="C80" t="str">
            <v>E3834</v>
          </cell>
        </row>
        <row r="81">
          <cell r="A81">
            <v>70</v>
          </cell>
          <cell r="B81" t="str">
            <v>Croydon</v>
          </cell>
          <cell r="C81" t="str">
            <v>E5035</v>
          </cell>
        </row>
        <row r="82">
          <cell r="A82">
            <v>71</v>
          </cell>
          <cell r="B82" t="str">
            <v>Dacorum</v>
          </cell>
          <cell r="C82" t="str">
            <v>E1932</v>
          </cell>
        </row>
        <row r="83">
          <cell r="A83">
            <v>72</v>
          </cell>
          <cell r="B83" t="str">
            <v>Darlington</v>
          </cell>
          <cell r="C83" t="str">
            <v>E1301</v>
          </cell>
        </row>
        <row r="84">
          <cell r="A84">
            <v>73</v>
          </cell>
          <cell r="B84" t="str">
            <v>Dartford</v>
          </cell>
          <cell r="C84" t="str">
            <v>E2233</v>
          </cell>
        </row>
        <row r="85">
          <cell r="A85">
            <v>74</v>
          </cell>
          <cell r="B85" t="str">
            <v>Daventry</v>
          </cell>
          <cell r="C85" t="str">
            <v>E2832</v>
          </cell>
        </row>
        <row r="86">
          <cell r="A86">
            <v>75</v>
          </cell>
          <cell r="B86" t="str">
            <v>Derby</v>
          </cell>
          <cell r="C86" t="str">
            <v>E1001</v>
          </cell>
        </row>
        <row r="87">
          <cell r="A87">
            <v>76</v>
          </cell>
          <cell r="B87" t="str">
            <v>Derbyshire Dales</v>
          </cell>
          <cell r="C87" t="str">
            <v>E1035</v>
          </cell>
        </row>
        <row r="88">
          <cell r="A88">
            <v>77</v>
          </cell>
          <cell r="B88" t="str">
            <v>Doncaster</v>
          </cell>
          <cell r="C88" t="str">
            <v>E4402</v>
          </cell>
        </row>
        <row r="89">
          <cell r="A89">
            <v>78</v>
          </cell>
          <cell r="B89" t="str">
            <v>Dover</v>
          </cell>
          <cell r="C89" t="str">
            <v>E2234</v>
          </cell>
        </row>
        <row r="90">
          <cell r="A90">
            <v>79</v>
          </cell>
          <cell r="B90" t="str">
            <v>Dudley</v>
          </cell>
          <cell r="C90" t="str">
            <v>E4603</v>
          </cell>
        </row>
        <row r="91">
          <cell r="A91">
            <v>80</v>
          </cell>
          <cell r="B91" t="str">
            <v>Durham</v>
          </cell>
          <cell r="C91" t="str">
            <v>E1302</v>
          </cell>
        </row>
        <row r="92">
          <cell r="A92">
            <v>81</v>
          </cell>
          <cell r="B92" t="str">
            <v>Ealing</v>
          </cell>
          <cell r="C92" t="str">
            <v>E5036</v>
          </cell>
        </row>
        <row r="93">
          <cell r="A93">
            <v>82</v>
          </cell>
          <cell r="B93" t="str">
            <v>East Cambridgeshire</v>
          </cell>
          <cell r="C93" t="str">
            <v>E0532</v>
          </cell>
        </row>
        <row r="94">
          <cell r="A94">
            <v>83</v>
          </cell>
          <cell r="B94" t="str">
            <v>East Devon</v>
          </cell>
          <cell r="C94" t="str">
            <v>E1131</v>
          </cell>
        </row>
        <row r="95">
          <cell r="A95">
            <v>84</v>
          </cell>
          <cell r="B95" t="str">
            <v>East Dorset</v>
          </cell>
          <cell r="C95" t="str">
            <v>E1233</v>
          </cell>
        </row>
        <row r="96">
          <cell r="A96">
            <v>85</v>
          </cell>
          <cell r="B96" t="str">
            <v>East Hampshire</v>
          </cell>
          <cell r="C96" t="str">
            <v>E1732</v>
          </cell>
        </row>
        <row r="97">
          <cell r="A97">
            <v>86</v>
          </cell>
          <cell r="B97" t="str">
            <v>East Hertfordshire</v>
          </cell>
          <cell r="C97" t="str">
            <v>E1933</v>
          </cell>
        </row>
        <row r="98">
          <cell r="A98">
            <v>87</v>
          </cell>
          <cell r="B98" t="str">
            <v>East Lindsey</v>
          </cell>
          <cell r="C98" t="str">
            <v>E2532</v>
          </cell>
        </row>
        <row r="99">
          <cell r="A99">
            <v>88</v>
          </cell>
          <cell r="B99" t="str">
            <v>East Northamptonshire</v>
          </cell>
          <cell r="C99" t="str">
            <v>E2833</v>
          </cell>
        </row>
        <row r="100">
          <cell r="A100">
            <v>89</v>
          </cell>
          <cell r="B100" t="str">
            <v>East Riding of Yorkshire</v>
          </cell>
          <cell r="C100" t="str">
            <v>E2001</v>
          </cell>
        </row>
        <row r="101">
          <cell r="A101">
            <v>90</v>
          </cell>
          <cell r="B101" t="str">
            <v>East Staffordshire</v>
          </cell>
          <cell r="C101" t="str">
            <v>E3432</v>
          </cell>
        </row>
        <row r="102">
          <cell r="A102">
            <v>91</v>
          </cell>
          <cell r="B102" t="str">
            <v>Eastbourne</v>
          </cell>
          <cell r="C102" t="str">
            <v>E1432</v>
          </cell>
        </row>
        <row r="103">
          <cell r="A103">
            <v>92</v>
          </cell>
          <cell r="B103" t="str">
            <v>Eastleigh</v>
          </cell>
          <cell r="C103" t="str">
            <v>E1733</v>
          </cell>
        </row>
        <row r="104">
          <cell r="A104">
            <v>93</v>
          </cell>
          <cell r="B104" t="str">
            <v>Eden</v>
          </cell>
          <cell r="C104" t="str">
            <v>E0935</v>
          </cell>
        </row>
        <row r="105">
          <cell r="A105">
            <v>94</v>
          </cell>
          <cell r="B105" t="str">
            <v>Elmbridge</v>
          </cell>
          <cell r="C105" t="str">
            <v>E3631</v>
          </cell>
        </row>
        <row r="106">
          <cell r="A106">
            <v>95</v>
          </cell>
          <cell r="B106" t="str">
            <v>Enfield</v>
          </cell>
          <cell r="C106" t="str">
            <v>E5037</v>
          </cell>
        </row>
        <row r="107">
          <cell r="A107">
            <v>96</v>
          </cell>
          <cell r="B107" t="str">
            <v>Epping Forest</v>
          </cell>
          <cell r="C107" t="str">
            <v>E1537</v>
          </cell>
        </row>
        <row r="108">
          <cell r="A108">
            <v>97</v>
          </cell>
          <cell r="B108" t="str">
            <v>Epsom &amp; Ewell</v>
          </cell>
          <cell r="C108" t="str">
            <v>E3632</v>
          </cell>
        </row>
        <row r="109">
          <cell r="A109">
            <v>98</v>
          </cell>
          <cell r="B109" t="str">
            <v>Erewash</v>
          </cell>
          <cell r="C109" t="str">
            <v>E1036</v>
          </cell>
        </row>
        <row r="110">
          <cell r="A110">
            <v>99</v>
          </cell>
          <cell r="B110" t="str">
            <v>Exeter</v>
          </cell>
          <cell r="C110" t="str">
            <v>E1132</v>
          </cell>
        </row>
        <row r="111">
          <cell r="A111">
            <v>100</v>
          </cell>
          <cell r="B111" t="str">
            <v>Fareham</v>
          </cell>
          <cell r="C111" t="str">
            <v>E1734</v>
          </cell>
        </row>
        <row r="112">
          <cell r="A112">
            <v>101</v>
          </cell>
          <cell r="B112" t="str">
            <v>Fenland</v>
          </cell>
          <cell r="C112" t="str">
            <v>E0533</v>
          </cell>
        </row>
        <row r="113">
          <cell r="A113">
            <v>102</v>
          </cell>
          <cell r="B113" t="str">
            <v>Forest Heath</v>
          </cell>
          <cell r="C113" t="str">
            <v>E3532</v>
          </cell>
        </row>
        <row r="114">
          <cell r="A114">
            <v>103</v>
          </cell>
          <cell r="B114" t="str">
            <v>Forest of Dean</v>
          </cell>
          <cell r="C114" t="str">
            <v>E1633</v>
          </cell>
        </row>
        <row r="115">
          <cell r="A115">
            <v>104</v>
          </cell>
          <cell r="B115" t="str">
            <v>Fylde</v>
          </cell>
          <cell r="C115" t="str">
            <v>E2335</v>
          </cell>
        </row>
        <row r="116">
          <cell r="A116">
            <v>105</v>
          </cell>
          <cell r="B116" t="str">
            <v>Gateshead</v>
          </cell>
          <cell r="C116" t="str">
            <v>E4501</v>
          </cell>
        </row>
        <row r="117">
          <cell r="A117">
            <v>106</v>
          </cell>
          <cell r="B117" t="str">
            <v>Gedling</v>
          </cell>
          <cell r="C117" t="str">
            <v>E3034</v>
          </cell>
        </row>
        <row r="118">
          <cell r="A118">
            <v>107</v>
          </cell>
          <cell r="B118" t="str">
            <v>Gloucester</v>
          </cell>
          <cell r="C118" t="str">
            <v>E1634</v>
          </cell>
        </row>
        <row r="119">
          <cell r="A119">
            <v>108</v>
          </cell>
          <cell r="B119" t="str">
            <v>Gosport</v>
          </cell>
          <cell r="C119" t="str">
            <v>E1735</v>
          </cell>
        </row>
        <row r="120">
          <cell r="A120">
            <v>109</v>
          </cell>
          <cell r="B120" t="str">
            <v>Gravesham</v>
          </cell>
          <cell r="C120" t="str">
            <v>E2236</v>
          </cell>
        </row>
        <row r="121">
          <cell r="A121">
            <v>110</v>
          </cell>
          <cell r="B121" t="str">
            <v>Great Yarmouth</v>
          </cell>
          <cell r="C121" t="str">
            <v>E2633</v>
          </cell>
        </row>
        <row r="122">
          <cell r="A122">
            <v>111</v>
          </cell>
          <cell r="B122" t="str">
            <v>Greenwich</v>
          </cell>
          <cell r="C122" t="str">
            <v>E5012</v>
          </cell>
        </row>
        <row r="123">
          <cell r="A123">
            <v>112</v>
          </cell>
          <cell r="B123" t="str">
            <v>Guildford</v>
          </cell>
          <cell r="C123" t="str">
            <v>E3633</v>
          </cell>
        </row>
        <row r="124">
          <cell r="A124">
            <v>113</v>
          </cell>
          <cell r="B124" t="str">
            <v>Hackney</v>
          </cell>
          <cell r="C124" t="str">
            <v>E5013</v>
          </cell>
        </row>
        <row r="125">
          <cell r="A125">
            <v>114</v>
          </cell>
          <cell r="B125" t="str">
            <v>Halton</v>
          </cell>
          <cell r="C125" t="str">
            <v>E0601</v>
          </cell>
        </row>
        <row r="126">
          <cell r="A126">
            <v>115</v>
          </cell>
          <cell r="B126" t="str">
            <v>Hambleton</v>
          </cell>
          <cell r="C126" t="str">
            <v>E2732</v>
          </cell>
        </row>
        <row r="127">
          <cell r="A127">
            <v>116</v>
          </cell>
          <cell r="B127" t="str">
            <v>Hammersmith and Fulham</v>
          </cell>
          <cell r="C127" t="str">
            <v>E5014</v>
          </cell>
        </row>
        <row r="128">
          <cell r="A128">
            <v>117</v>
          </cell>
          <cell r="B128" t="str">
            <v>Harborough</v>
          </cell>
          <cell r="C128" t="str">
            <v>E2433</v>
          </cell>
        </row>
        <row r="129">
          <cell r="A129">
            <v>118</v>
          </cell>
          <cell r="B129" t="str">
            <v>Haringey</v>
          </cell>
          <cell r="C129" t="str">
            <v>E5038</v>
          </cell>
        </row>
        <row r="130">
          <cell r="A130">
            <v>119</v>
          </cell>
          <cell r="B130" t="str">
            <v>Harlow</v>
          </cell>
          <cell r="C130" t="str">
            <v>E1538</v>
          </cell>
        </row>
        <row r="131">
          <cell r="A131">
            <v>120</v>
          </cell>
          <cell r="B131" t="str">
            <v>Harrogate</v>
          </cell>
          <cell r="C131" t="str">
            <v>E2753</v>
          </cell>
        </row>
        <row r="132">
          <cell r="A132">
            <v>121</v>
          </cell>
          <cell r="B132" t="str">
            <v>Harrow</v>
          </cell>
          <cell r="C132" t="str">
            <v>E5039</v>
          </cell>
        </row>
        <row r="133">
          <cell r="A133">
            <v>122</v>
          </cell>
          <cell r="B133" t="str">
            <v>Hart</v>
          </cell>
          <cell r="C133" t="str">
            <v>E1736</v>
          </cell>
        </row>
        <row r="134">
          <cell r="A134">
            <v>123</v>
          </cell>
          <cell r="B134" t="str">
            <v>Hartlepool</v>
          </cell>
          <cell r="C134" t="str">
            <v>E0701</v>
          </cell>
        </row>
        <row r="135">
          <cell r="A135">
            <v>124</v>
          </cell>
          <cell r="B135" t="str">
            <v>Hastings</v>
          </cell>
          <cell r="C135" t="str">
            <v>E1433</v>
          </cell>
        </row>
        <row r="136">
          <cell r="A136">
            <v>125</v>
          </cell>
          <cell r="B136" t="str">
            <v>Havant</v>
          </cell>
          <cell r="C136" t="str">
            <v>E1737</v>
          </cell>
        </row>
        <row r="137">
          <cell r="A137">
            <v>126</v>
          </cell>
          <cell r="B137" t="str">
            <v>Havering</v>
          </cell>
          <cell r="C137" t="str">
            <v>E5040</v>
          </cell>
        </row>
        <row r="138">
          <cell r="A138">
            <v>127</v>
          </cell>
          <cell r="B138" t="str">
            <v>Herefordshire</v>
          </cell>
          <cell r="C138" t="str">
            <v>E1801</v>
          </cell>
        </row>
        <row r="139">
          <cell r="A139">
            <v>128</v>
          </cell>
          <cell r="B139" t="str">
            <v>Hertsmere</v>
          </cell>
          <cell r="C139" t="str">
            <v>E1934</v>
          </cell>
        </row>
        <row r="140">
          <cell r="A140">
            <v>129</v>
          </cell>
          <cell r="B140" t="str">
            <v>High Peak</v>
          </cell>
          <cell r="C140" t="str">
            <v>E1037</v>
          </cell>
        </row>
        <row r="141">
          <cell r="A141">
            <v>130</v>
          </cell>
          <cell r="B141" t="str">
            <v>Hillingdon</v>
          </cell>
          <cell r="C141" t="str">
            <v>E5041</v>
          </cell>
        </row>
        <row r="142">
          <cell r="A142">
            <v>131</v>
          </cell>
          <cell r="B142" t="str">
            <v>Hinckley and Bosworth</v>
          </cell>
          <cell r="C142" t="str">
            <v>E2434</v>
          </cell>
        </row>
        <row r="143">
          <cell r="A143">
            <v>132</v>
          </cell>
          <cell r="B143" t="str">
            <v>Horsham</v>
          </cell>
          <cell r="C143" t="str">
            <v>E3835</v>
          </cell>
        </row>
        <row r="144">
          <cell r="A144">
            <v>133</v>
          </cell>
          <cell r="B144" t="str">
            <v>Hounslow</v>
          </cell>
          <cell r="C144" t="str">
            <v>E5042</v>
          </cell>
        </row>
        <row r="145">
          <cell r="A145">
            <v>134</v>
          </cell>
          <cell r="B145" t="str">
            <v>Huntingdonshire</v>
          </cell>
          <cell r="C145" t="str">
            <v>E0551</v>
          </cell>
        </row>
        <row r="146">
          <cell r="A146">
            <v>135</v>
          </cell>
          <cell r="B146" t="str">
            <v>Hyndburn</v>
          </cell>
          <cell r="C146" t="str">
            <v>E2336</v>
          </cell>
        </row>
        <row r="147">
          <cell r="A147">
            <v>136</v>
          </cell>
          <cell r="B147" t="str">
            <v>Ipswich</v>
          </cell>
          <cell r="C147" t="str">
            <v>E3533</v>
          </cell>
        </row>
        <row r="148">
          <cell r="A148">
            <v>137</v>
          </cell>
          <cell r="B148" t="str">
            <v>Isle of Wight Council</v>
          </cell>
          <cell r="C148" t="str">
            <v>E2101</v>
          </cell>
        </row>
        <row r="149">
          <cell r="A149">
            <v>138</v>
          </cell>
          <cell r="B149" t="str">
            <v>Isles of Scilly</v>
          </cell>
          <cell r="C149" t="str">
            <v>E4001</v>
          </cell>
        </row>
        <row r="150">
          <cell r="A150">
            <v>139</v>
          </cell>
          <cell r="B150" t="str">
            <v>Islington</v>
          </cell>
          <cell r="C150" t="str">
            <v>E5015</v>
          </cell>
        </row>
        <row r="151">
          <cell r="A151">
            <v>140</v>
          </cell>
          <cell r="B151" t="str">
            <v>Kensington and Chelsea</v>
          </cell>
          <cell r="C151" t="str">
            <v>E5016</v>
          </cell>
        </row>
        <row r="152">
          <cell r="A152">
            <v>141</v>
          </cell>
          <cell r="B152" t="str">
            <v>Kettering</v>
          </cell>
          <cell r="C152" t="str">
            <v>E2834</v>
          </cell>
        </row>
        <row r="153">
          <cell r="A153">
            <v>142</v>
          </cell>
          <cell r="B153" t="str">
            <v>Kings Lynn and West Norfolk</v>
          </cell>
          <cell r="C153" t="str">
            <v>E2634</v>
          </cell>
        </row>
        <row r="154">
          <cell r="A154">
            <v>143</v>
          </cell>
          <cell r="B154" t="str">
            <v>Kingston upon Hull</v>
          </cell>
          <cell r="C154" t="str">
            <v>E2002</v>
          </cell>
        </row>
        <row r="155">
          <cell r="A155">
            <v>144</v>
          </cell>
          <cell r="B155" t="str">
            <v>Kingston upon Thames</v>
          </cell>
          <cell r="C155" t="str">
            <v>E5043</v>
          </cell>
        </row>
        <row r="156">
          <cell r="A156">
            <v>145</v>
          </cell>
          <cell r="B156" t="str">
            <v>Kirklees</v>
          </cell>
          <cell r="C156" t="str">
            <v>E4703</v>
          </cell>
        </row>
        <row r="157">
          <cell r="A157">
            <v>146</v>
          </cell>
          <cell r="B157" t="str">
            <v>Knowsley</v>
          </cell>
          <cell r="C157" t="str">
            <v>E4301</v>
          </cell>
        </row>
        <row r="158">
          <cell r="A158">
            <v>147</v>
          </cell>
          <cell r="B158" t="str">
            <v>Lambeth</v>
          </cell>
          <cell r="C158" t="str">
            <v>E5017</v>
          </cell>
        </row>
        <row r="159">
          <cell r="A159">
            <v>148</v>
          </cell>
          <cell r="B159" t="str">
            <v>Lancaster</v>
          </cell>
          <cell r="C159" t="str">
            <v>E2337</v>
          </cell>
        </row>
        <row r="160">
          <cell r="A160">
            <v>149</v>
          </cell>
          <cell r="B160" t="str">
            <v>Leeds</v>
          </cell>
          <cell r="C160" t="str">
            <v>E4704</v>
          </cell>
        </row>
        <row r="161">
          <cell r="A161">
            <v>150</v>
          </cell>
          <cell r="B161" t="str">
            <v>Leicester</v>
          </cell>
          <cell r="C161" t="str">
            <v>E2401</v>
          </cell>
        </row>
        <row r="162">
          <cell r="A162">
            <v>151</v>
          </cell>
          <cell r="B162" t="str">
            <v>Lewes</v>
          </cell>
          <cell r="C162" t="str">
            <v>E1435</v>
          </cell>
        </row>
        <row r="163">
          <cell r="A163">
            <v>152</v>
          </cell>
          <cell r="B163" t="str">
            <v>Lewisham</v>
          </cell>
          <cell r="C163" t="str">
            <v>E5018</v>
          </cell>
        </row>
        <row r="164">
          <cell r="A164">
            <v>153</v>
          </cell>
          <cell r="B164" t="str">
            <v>Lichfield</v>
          </cell>
          <cell r="C164" t="str">
            <v>E3433</v>
          </cell>
        </row>
        <row r="165">
          <cell r="A165">
            <v>154</v>
          </cell>
          <cell r="B165" t="str">
            <v>Lincoln</v>
          </cell>
          <cell r="C165" t="str">
            <v>E2533</v>
          </cell>
        </row>
        <row r="166">
          <cell r="A166">
            <v>155</v>
          </cell>
          <cell r="B166" t="str">
            <v>Liverpool</v>
          </cell>
          <cell r="C166" t="str">
            <v>E4302</v>
          </cell>
        </row>
        <row r="167">
          <cell r="A167">
            <v>156</v>
          </cell>
          <cell r="B167" t="str">
            <v>Luton</v>
          </cell>
          <cell r="C167" t="str">
            <v>E0201</v>
          </cell>
        </row>
        <row r="168">
          <cell r="A168">
            <v>157</v>
          </cell>
          <cell r="B168" t="str">
            <v>Maidstone</v>
          </cell>
          <cell r="C168" t="str">
            <v>E2237</v>
          </cell>
        </row>
        <row r="169">
          <cell r="A169">
            <v>158</v>
          </cell>
          <cell r="B169" t="str">
            <v>Maldon</v>
          </cell>
          <cell r="C169" t="str">
            <v>E1539</v>
          </cell>
        </row>
        <row r="170">
          <cell r="A170">
            <v>159</v>
          </cell>
          <cell r="B170" t="str">
            <v>Malvern Hills</v>
          </cell>
          <cell r="C170" t="str">
            <v>E1851</v>
          </cell>
        </row>
        <row r="171">
          <cell r="A171">
            <v>160</v>
          </cell>
          <cell r="B171" t="str">
            <v>Manchester</v>
          </cell>
          <cell r="C171" t="str">
            <v>E4203</v>
          </cell>
        </row>
        <row r="172">
          <cell r="A172">
            <v>161</v>
          </cell>
          <cell r="B172" t="str">
            <v>Mansfield</v>
          </cell>
          <cell r="C172" t="str">
            <v>E3035</v>
          </cell>
        </row>
        <row r="173">
          <cell r="A173">
            <v>162</v>
          </cell>
          <cell r="B173" t="str">
            <v>Medway</v>
          </cell>
          <cell r="C173" t="str">
            <v>E2201</v>
          </cell>
        </row>
        <row r="174">
          <cell r="A174">
            <v>163</v>
          </cell>
          <cell r="B174" t="str">
            <v>Melton</v>
          </cell>
          <cell r="C174" t="str">
            <v>E2436</v>
          </cell>
        </row>
        <row r="175">
          <cell r="A175">
            <v>164</v>
          </cell>
          <cell r="B175" t="str">
            <v>Mendip</v>
          </cell>
          <cell r="C175" t="str">
            <v>E3331</v>
          </cell>
        </row>
        <row r="176">
          <cell r="A176">
            <v>165</v>
          </cell>
          <cell r="B176" t="str">
            <v>Merton</v>
          </cell>
          <cell r="C176" t="str">
            <v>E5044</v>
          </cell>
        </row>
        <row r="177">
          <cell r="A177">
            <v>166</v>
          </cell>
          <cell r="B177" t="str">
            <v>Mid Devon</v>
          </cell>
          <cell r="C177" t="str">
            <v>E1133</v>
          </cell>
        </row>
        <row r="178">
          <cell r="A178">
            <v>167</v>
          </cell>
          <cell r="B178" t="str">
            <v>Mid Suffolk</v>
          </cell>
          <cell r="C178" t="str">
            <v>E3534</v>
          </cell>
        </row>
        <row r="179">
          <cell r="A179">
            <v>168</v>
          </cell>
          <cell r="B179" t="str">
            <v>Mid Sussex</v>
          </cell>
          <cell r="C179" t="str">
            <v>E3836</v>
          </cell>
        </row>
        <row r="180">
          <cell r="A180">
            <v>169</v>
          </cell>
          <cell r="B180" t="str">
            <v>Middlesbrough</v>
          </cell>
          <cell r="C180" t="str">
            <v>E0702</v>
          </cell>
        </row>
        <row r="181">
          <cell r="A181">
            <v>170</v>
          </cell>
          <cell r="B181" t="str">
            <v>Milton Keynes</v>
          </cell>
          <cell r="C181" t="str">
            <v>E0401</v>
          </cell>
        </row>
        <row r="182">
          <cell r="A182">
            <v>171</v>
          </cell>
          <cell r="B182" t="str">
            <v>Mole Valley</v>
          </cell>
          <cell r="C182" t="str">
            <v>E3634</v>
          </cell>
        </row>
        <row r="183">
          <cell r="A183">
            <v>172</v>
          </cell>
          <cell r="B183" t="str">
            <v>New Forest</v>
          </cell>
          <cell r="C183" t="str">
            <v>E1738</v>
          </cell>
        </row>
        <row r="184">
          <cell r="A184">
            <v>173</v>
          </cell>
          <cell r="B184" t="str">
            <v>Newark and Sherwood</v>
          </cell>
          <cell r="C184" t="str">
            <v>E3036</v>
          </cell>
        </row>
        <row r="185">
          <cell r="A185">
            <v>174</v>
          </cell>
          <cell r="B185" t="str">
            <v>Newcastle upon Tyne</v>
          </cell>
          <cell r="C185" t="str">
            <v>E4502</v>
          </cell>
        </row>
        <row r="186">
          <cell r="A186">
            <v>175</v>
          </cell>
          <cell r="B186" t="str">
            <v>Newcastle-under-Lyme</v>
          </cell>
          <cell r="C186" t="str">
            <v>E3434</v>
          </cell>
        </row>
        <row r="187">
          <cell r="A187">
            <v>176</v>
          </cell>
          <cell r="B187" t="str">
            <v>Newham</v>
          </cell>
          <cell r="C187" t="str">
            <v>E5045</v>
          </cell>
        </row>
        <row r="188">
          <cell r="A188">
            <v>177</v>
          </cell>
          <cell r="B188" t="str">
            <v>North Devon</v>
          </cell>
          <cell r="C188" t="str">
            <v>E1134</v>
          </cell>
        </row>
        <row r="189">
          <cell r="A189">
            <v>178</v>
          </cell>
          <cell r="B189" t="str">
            <v>North Dorset</v>
          </cell>
          <cell r="C189" t="str">
            <v>E1234</v>
          </cell>
        </row>
        <row r="190">
          <cell r="A190">
            <v>179</v>
          </cell>
          <cell r="B190" t="str">
            <v>North East Derbyshire</v>
          </cell>
          <cell r="C190" t="str">
            <v>E1038</v>
          </cell>
        </row>
        <row r="191">
          <cell r="A191">
            <v>180</v>
          </cell>
          <cell r="B191" t="str">
            <v>North East Lincolnshire</v>
          </cell>
          <cell r="C191" t="str">
            <v>E2003</v>
          </cell>
        </row>
        <row r="192">
          <cell r="A192">
            <v>181</v>
          </cell>
          <cell r="B192" t="str">
            <v>North Hertfordshire</v>
          </cell>
          <cell r="C192" t="str">
            <v>E1935</v>
          </cell>
        </row>
        <row r="193">
          <cell r="A193">
            <v>182</v>
          </cell>
          <cell r="B193" t="str">
            <v>North Kesteven</v>
          </cell>
          <cell r="C193" t="str">
            <v>E2534</v>
          </cell>
        </row>
        <row r="194">
          <cell r="A194">
            <v>183</v>
          </cell>
          <cell r="B194" t="str">
            <v>North Lincolnshire</v>
          </cell>
          <cell r="C194" t="str">
            <v>E2004</v>
          </cell>
        </row>
        <row r="195">
          <cell r="A195">
            <v>184</v>
          </cell>
          <cell r="B195" t="str">
            <v>North Norfolk</v>
          </cell>
          <cell r="C195" t="str">
            <v>E2635</v>
          </cell>
        </row>
        <row r="196">
          <cell r="A196">
            <v>185</v>
          </cell>
          <cell r="B196" t="str">
            <v>North Somerset</v>
          </cell>
          <cell r="C196" t="str">
            <v>E0104</v>
          </cell>
        </row>
        <row r="197">
          <cell r="A197">
            <v>186</v>
          </cell>
          <cell r="B197" t="str">
            <v>North Tyneside</v>
          </cell>
          <cell r="C197" t="str">
            <v>E4503</v>
          </cell>
        </row>
        <row r="198">
          <cell r="A198">
            <v>187</v>
          </cell>
          <cell r="B198" t="str">
            <v>North Warwickshire</v>
          </cell>
          <cell r="C198" t="str">
            <v>E3731</v>
          </cell>
        </row>
        <row r="199">
          <cell r="A199">
            <v>188</v>
          </cell>
          <cell r="B199" t="str">
            <v>North West Leicestershire</v>
          </cell>
          <cell r="C199" t="str">
            <v>E2437</v>
          </cell>
        </row>
        <row r="200">
          <cell r="A200">
            <v>189</v>
          </cell>
          <cell r="B200" t="str">
            <v>Northampton</v>
          </cell>
          <cell r="C200" t="str">
            <v>E2835</v>
          </cell>
        </row>
        <row r="201">
          <cell r="A201">
            <v>190</v>
          </cell>
          <cell r="B201" t="str">
            <v>Northumberland UA</v>
          </cell>
          <cell r="C201" t="str">
            <v>E2901</v>
          </cell>
        </row>
        <row r="202">
          <cell r="A202">
            <v>191</v>
          </cell>
          <cell r="B202" t="str">
            <v>Norwich</v>
          </cell>
          <cell r="C202" t="str">
            <v>E2636</v>
          </cell>
        </row>
        <row r="203">
          <cell r="A203">
            <v>192</v>
          </cell>
          <cell r="B203" t="str">
            <v>Nottingham</v>
          </cell>
          <cell r="C203" t="str">
            <v>E3001</v>
          </cell>
        </row>
        <row r="204">
          <cell r="A204">
            <v>193</v>
          </cell>
          <cell r="B204" t="str">
            <v>Nuneaton and Bedworth</v>
          </cell>
          <cell r="C204" t="str">
            <v>E3732</v>
          </cell>
        </row>
        <row r="205">
          <cell r="A205">
            <v>194</v>
          </cell>
          <cell r="B205" t="str">
            <v>Oadby and Wigston</v>
          </cell>
          <cell r="C205" t="str">
            <v>E2438</v>
          </cell>
        </row>
        <row r="206">
          <cell r="A206">
            <v>195</v>
          </cell>
          <cell r="B206" t="str">
            <v>Oldham</v>
          </cell>
          <cell r="C206" t="str">
            <v>E4204</v>
          </cell>
        </row>
        <row r="207">
          <cell r="A207">
            <v>196</v>
          </cell>
          <cell r="B207" t="str">
            <v>Oxford</v>
          </cell>
          <cell r="C207" t="str">
            <v>E3132</v>
          </cell>
        </row>
        <row r="208">
          <cell r="A208">
            <v>197</v>
          </cell>
          <cell r="B208" t="str">
            <v>Pendle</v>
          </cell>
          <cell r="C208" t="str">
            <v>E2338</v>
          </cell>
        </row>
        <row r="209">
          <cell r="A209">
            <v>198</v>
          </cell>
          <cell r="B209" t="str">
            <v>Peterborough</v>
          </cell>
          <cell r="C209" t="str">
            <v>E0501</v>
          </cell>
        </row>
        <row r="210">
          <cell r="A210">
            <v>199</v>
          </cell>
          <cell r="B210" t="str">
            <v>Plymouth</v>
          </cell>
          <cell r="C210" t="str">
            <v>E1101</v>
          </cell>
        </row>
        <row r="211">
          <cell r="A211">
            <v>200</v>
          </cell>
          <cell r="B211" t="str">
            <v>Poole</v>
          </cell>
          <cell r="C211" t="str">
            <v>E1201</v>
          </cell>
        </row>
        <row r="212">
          <cell r="A212">
            <v>201</v>
          </cell>
          <cell r="B212" t="str">
            <v>Portsmouth</v>
          </cell>
          <cell r="C212" t="str">
            <v>E1701</v>
          </cell>
        </row>
        <row r="213">
          <cell r="A213">
            <v>202</v>
          </cell>
          <cell r="B213" t="str">
            <v>Preston</v>
          </cell>
          <cell r="C213" t="str">
            <v>E2339</v>
          </cell>
        </row>
        <row r="214">
          <cell r="A214">
            <v>203</v>
          </cell>
          <cell r="B214" t="str">
            <v>Purbeck</v>
          </cell>
          <cell r="C214" t="str">
            <v>E1236</v>
          </cell>
        </row>
        <row r="215">
          <cell r="A215">
            <v>204</v>
          </cell>
          <cell r="B215" t="str">
            <v>Reading</v>
          </cell>
          <cell r="C215" t="str">
            <v>E0303</v>
          </cell>
        </row>
        <row r="216">
          <cell r="A216">
            <v>205</v>
          </cell>
          <cell r="B216" t="str">
            <v>Redbridge</v>
          </cell>
          <cell r="C216" t="str">
            <v>E5046</v>
          </cell>
        </row>
        <row r="217">
          <cell r="A217">
            <v>206</v>
          </cell>
          <cell r="B217" t="str">
            <v>Redcar and Cleveland</v>
          </cell>
          <cell r="C217" t="str">
            <v>E0703</v>
          </cell>
        </row>
        <row r="218">
          <cell r="A218">
            <v>207</v>
          </cell>
          <cell r="B218" t="str">
            <v>Redditch</v>
          </cell>
          <cell r="C218" t="str">
            <v>E1835</v>
          </cell>
        </row>
        <row r="219">
          <cell r="A219">
            <v>208</v>
          </cell>
          <cell r="B219" t="str">
            <v>Reigate and Banstead</v>
          </cell>
          <cell r="C219" t="str">
            <v>E3635</v>
          </cell>
        </row>
        <row r="220">
          <cell r="A220">
            <v>209</v>
          </cell>
          <cell r="B220" t="str">
            <v>Ribble Valley</v>
          </cell>
          <cell r="C220" t="str">
            <v>E2340</v>
          </cell>
        </row>
        <row r="221">
          <cell r="A221">
            <v>210</v>
          </cell>
          <cell r="B221" t="str">
            <v>Richmond upon Thames</v>
          </cell>
          <cell r="C221" t="str">
            <v>E5047</v>
          </cell>
        </row>
        <row r="222">
          <cell r="A222">
            <v>211</v>
          </cell>
          <cell r="B222" t="str">
            <v>Richmondshire</v>
          </cell>
          <cell r="C222" t="str">
            <v>E2734</v>
          </cell>
        </row>
        <row r="223">
          <cell r="A223">
            <v>212</v>
          </cell>
          <cell r="B223" t="str">
            <v>Rochdale</v>
          </cell>
          <cell r="C223" t="str">
            <v>E4205</v>
          </cell>
        </row>
        <row r="224">
          <cell r="A224">
            <v>213</v>
          </cell>
          <cell r="B224" t="str">
            <v>Rochford</v>
          </cell>
          <cell r="C224" t="str">
            <v>E1540</v>
          </cell>
        </row>
        <row r="225">
          <cell r="A225">
            <v>214</v>
          </cell>
          <cell r="B225" t="str">
            <v>Rossendale</v>
          </cell>
          <cell r="C225" t="str">
            <v>E2341</v>
          </cell>
        </row>
        <row r="226">
          <cell r="A226">
            <v>215</v>
          </cell>
          <cell r="B226" t="str">
            <v>Rother</v>
          </cell>
          <cell r="C226" t="str">
            <v>E1436</v>
          </cell>
        </row>
        <row r="227">
          <cell r="A227">
            <v>216</v>
          </cell>
          <cell r="B227" t="str">
            <v>Rotherham</v>
          </cell>
          <cell r="C227" t="str">
            <v>E4403</v>
          </cell>
        </row>
        <row r="228">
          <cell r="A228">
            <v>217</v>
          </cell>
          <cell r="B228" t="str">
            <v>Rugby</v>
          </cell>
          <cell r="C228" t="str">
            <v>E3733</v>
          </cell>
        </row>
        <row r="229">
          <cell r="A229">
            <v>218</v>
          </cell>
          <cell r="B229" t="str">
            <v>Runnymede</v>
          </cell>
          <cell r="C229" t="str">
            <v>E3636</v>
          </cell>
        </row>
        <row r="230">
          <cell r="A230">
            <v>219</v>
          </cell>
          <cell r="B230" t="str">
            <v>Rushcliffe</v>
          </cell>
          <cell r="C230" t="str">
            <v>E3038</v>
          </cell>
        </row>
        <row r="231">
          <cell r="A231">
            <v>220</v>
          </cell>
          <cell r="B231" t="str">
            <v>Rushmoor</v>
          </cell>
          <cell r="C231" t="str">
            <v>E1740</v>
          </cell>
        </row>
        <row r="232">
          <cell r="A232">
            <v>221</v>
          </cell>
          <cell r="B232" t="str">
            <v>Rutland</v>
          </cell>
          <cell r="C232" t="str">
            <v>E2402</v>
          </cell>
        </row>
        <row r="233">
          <cell r="A233">
            <v>222</v>
          </cell>
          <cell r="B233" t="str">
            <v>Ryedale</v>
          </cell>
          <cell r="C233" t="str">
            <v>E2755</v>
          </cell>
        </row>
        <row r="234">
          <cell r="A234">
            <v>223</v>
          </cell>
          <cell r="B234" t="str">
            <v>Salford</v>
          </cell>
          <cell r="C234" t="str">
            <v>E4206</v>
          </cell>
        </row>
        <row r="235">
          <cell r="A235">
            <v>224</v>
          </cell>
          <cell r="B235" t="str">
            <v>Sandwell</v>
          </cell>
          <cell r="C235" t="str">
            <v>E4604</v>
          </cell>
        </row>
        <row r="236">
          <cell r="A236">
            <v>225</v>
          </cell>
          <cell r="B236" t="str">
            <v>Scarborough</v>
          </cell>
          <cell r="C236" t="str">
            <v>E2736</v>
          </cell>
        </row>
        <row r="237">
          <cell r="A237">
            <v>226</v>
          </cell>
          <cell r="B237" t="str">
            <v>Sedgemoor</v>
          </cell>
          <cell r="C237" t="str">
            <v>E3332</v>
          </cell>
        </row>
        <row r="238">
          <cell r="A238">
            <v>227</v>
          </cell>
          <cell r="B238" t="str">
            <v>Sefton</v>
          </cell>
          <cell r="C238" t="str">
            <v>E4304</v>
          </cell>
        </row>
        <row r="239">
          <cell r="A239">
            <v>228</v>
          </cell>
          <cell r="B239" t="str">
            <v>Selby</v>
          </cell>
          <cell r="C239" t="str">
            <v>E2757</v>
          </cell>
        </row>
        <row r="240">
          <cell r="A240">
            <v>229</v>
          </cell>
          <cell r="B240" t="str">
            <v>Sevenoaks</v>
          </cell>
          <cell r="C240" t="str">
            <v>E2239</v>
          </cell>
        </row>
        <row r="241">
          <cell r="A241">
            <v>230</v>
          </cell>
          <cell r="B241" t="str">
            <v>Sheffield</v>
          </cell>
          <cell r="C241" t="str">
            <v>E4404</v>
          </cell>
        </row>
        <row r="242">
          <cell r="A242">
            <v>231</v>
          </cell>
          <cell r="B242" t="str">
            <v>Shepway</v>
          </cell>
          <cell r="C242" t="str">
            <v>E2240</v>
          </cell>
        </row>
        <row r="243">
          <cell r="A243">
            <v>232</v>
          </cell>
          <cell r="B243" t="str">
            <v>Shropshire UA</v>
          </cell>
          <cell r="C243" t="str">
            <v>E3202</v>
          </cell>
        </row>
        <row r="244">
          <cell r="A244">
            <v>233</v>
          </cell>
          <cell r="B244" t="str">
            <v>Slough</v>
          </cell>
          <cell r="C244" t="str">
            <v>E0304</v>
          </cell>
        </row>
        <row r="245">
          <cell r="A245">
            <v>234</v>
          </cell>
          <cell r="B245" t="str">
            <v>Solihull</v>
          </cell>
          <cell r="C245" t="str">
            <v>E4605</v>
          </cell>
        </row>
        <row r="246">
          <cell r="A246">
            <v>235</v>
          </cell>
          <cell r="B246" t="str">
            <v>South Bucks</v>
          </cell>
          <cell r="C246" t="str">
            <v>E0434</v>
          </cell>
        </row>
        <row r="247">
          <cell r="A247">
            <v>236</v>
          </cell>
          <cell r="B247" t="str">
            <v>South Cambridgeshire</v>
          </cell>
          <cell r="C247" t="str">
            <v>E0536</v>
          </cell>
        </row>
        <row r="248">
          <cell r="A248">
            <v>237</v>
          </cell>
          <cell r="B248" t="str">
            <v>South Derbyshire</v>
          </cell>
          <cell r="C248" t="str">
            <v>E1039</v>
          </cell>
        </row>
        <row r="249">
          <cell r="A249">
            <v>238</v>
          </cell>
          <cell r="B249" t="str">
            <v>South Gloucestershire</v>
          </cell>
          <cell r="C249" t="str">
            <v>E0103</v>
          </cell>
        </row>
        <row r="250">
          <cell r="A250">
            <v>239</v>
          </cell>
          <cell r="B250" t="str">
            <v>South Hams</v>
          </cell>
          <cell r="C250" t="str">
            <v>E1136</v>
          </cell>
        </row>
        <row r="251">
          <cell r="A251">
            <v>240</v>
          </cell>
          <cell r="B251" t="str">
            <v>South Holland</v>
          </cell>
          <cell r="C251" t="str">
            <v>E2535</v>
          </cell>
        </row>
        <row r="252">
          <cell r="A252">
            <v>241</v>
          </cell>
          <cell r="B252" t="str">
            <v>South Kesteven</v>
          </cell>
          <cell r="C252" t="str">
            <v>E2536</v>
          </cell>
        </row>
        <row r="253">
          <cell r="A253">
            <v>242</v>
          </cell>
          <cell r="B253" t="str">
            <v>South Lakeland</v>
          </cell>
          <cell r="C253" t="str">
            <v>E0936</v>
          </cell>
        </row>
        <row r="254">
          <cell r="A254">
            <v>243</v>
          </cell>
          <cell r="B254" t="str">
            <v>South Norfolk</v>
          </cell>
          <cell r="C254" t="str">
            <v>E2637</v>
          </cell>
        </row>
        <row r="255">
          <cell r="A255">
            <v>244</v>
          </cell>
          <cell r="B255" t="str">
            <v>South Northamptonshire</v>
          </cell>
          <cell r="C255" t="str">
            <v>E2836</v>
          </cell>
        </row>
        <row r="256">
          <cell r="A256">
            <v>245</v>
          </cell>
          <cell r="B256" t="str">
            <v>South Oxfordshire</v>
          </cell>
          <cell r="C256" t="str">
            <v>E3133</v>
          </cell>
        </row>
        <row r="257">
          <cell r="A257">
            <v>246</v>
          </cell>
          <cell r="B257" t="str">
            <v>South Ribble</v>
          </cell>
          <cell r="C257" t="str">
            <v>E2342</v>
          </cell>
        </row>
        <row r="258">
          <cell r="A258">
            <v>247</v>
          </cell>
          <cell r="B258" t="str">
            <v>South Somerset</v>
          </cell>
          <cell r="C258" t="str">
            <v>E3334</v>
          </cell>
        </row>
        <row r="259">
          <cell r="A259">
            <v>248</v>
          </cell>
          <cell r="B259" t="str">
            <v>South Staffordshire</v>
          </cell>
          <cell r="C259" t="str">
            <v>E3435</v>
          </cell>
        </row>
        <row r="260">
          <cell r="A260">
            <v>249</v>
          </cell>
          <cell r="B260" t="str">
            <v>South Tyneside</v>
          </cell>
          <cell r="C260" t="str">
            <v>E4504</v>
          </cell>
        </row>
        <row r="261">
          <cell r="A261">
            <v>250</v>
          </cell>
          <cell r="B261" t="str">
            <v>Southampton</v>
          </cell>
          <cell r="C261" t="str">
            <v>E1702</v>
          </cell>
        </row>
        <row r="262">
          <cell r="A262">
            <v>251</v>
          </cell>
          <cell r="B262" t="str">
            <v>Southend-on-Sea</v>
          </cell>
          <cell r="C262" t="str">
            <v>E1501</v>
          </cell>
        </row>
        <row r="263">
          <cell r="A263">
            <v>252</v>
          </cell>
          <cell r="B263" t="str">
            <v>Southwark</v>
          </cell>
          <cell r="C263" t="str">
            <v>E5019</v>
          </cell>
        </row>
        <row r="264">
          <cell r="A264">
            <v>253</v>
          </cell>
          <cell r="B264" t="str">
            <v>Spelthorne</v>
          </cell>
          <cell r="C264" t="str">
            <v>E3637</v>
          </cell>
        </row>
        <row r="265">
          <cell r="A265">
            <v>254</v>
          </cell>
          <cell r="B265" t="str">
            <v>St Albans</v>
          </cell>
          <cell r="C265" t="str">
            <v>E1936</v>
          </cell>
        </row>
        <row r="266">
          <cell r="A266">
            <v>255</v>
          </cell>
          <cell r="B266" t="str">
            <v>St Edmundsbury</v>
          </cell>
          <cell r="C266" t="str">
            <v>E3535</v>
          </cell>
        </row>
        <row r="267">
          <cell r="A267">
            <v>256</v>
          </cell>
          <cell r="B267" t="str">
            <v>St Helens</v>
          </cell>
          <cell r="C267" t="str">
            <v>E4303</v>
          </cell>
        </row>
        <row r="268">
          <cell r="A268">
            <v>257</v>
          </cell>
          <cell r="B268" t="str">
            <v>Stafford</v>
          </cell>
          <cell r="C268" t="str">
            <v>E3436</v>
          </cell>
        </row>
        <row r="269">
          <cell r="A269">
            <v>258</v>
          </cell>
          <cell r="B269" t="str">
            <v>Staffordshire Moorlands</v>
          </cell>
          <cell r="C269" t="str">
            <v>E3437</v>
          </cell>
        </row>
        <row r="270">
          <cell r="A270">
            <v>259</v>
          </cell>
          <cell r="B270" t="str">
            <v>Stevenage</v>
          </cell>
          <cell r="C270" t="str">
            <v>E1937</v>
          </cell>
        </row>
        <row r="271">
          <cell r="A271">
            <v>260</v>
          </cell>
          <cell r="B271" t="str">
            <v>Stockport</v>
          </cell>
          <cell r="C271" t="str">
            <v>E4207</v>
          </cell>
        </row>
        <row r="272">
          <cell r="A272">
            <v>261</v>
          </cell>
          <cell r="B272" t="str">
            <v>Stockton-on-Tees</v>
          </cell>
          <cell r="C272" t="str">
            <v>E0704</v>
          </cell>
        </row>
        <row r="273">
          <cell r="A273">
            <v>262</v>
          </cell>
          <cell r="B273" t="str">
            <v>Stoke-on-Trent</v>
          </cell>
          <cell r="C273" t="str">
            <v>E3401</v>
          </cell>
        </row>
        <row r="274">
          <cell r="A274">
            <v>263</v>
          </cell>
          <cell r="B274" t="str">
            <v>Stratford-on-Avon</v>
          </cell>
          <cell r="C274" t="str">
            <v>E3734</v>
          </cell>
        </row>
        <row r="275">
          <cell r="A275">
            <v>264</v>
          </cell>
          <cell r="B275" t="str">
            <v>Stroud</v>
          </cell>
          <cell r="C275" t="str">
            <v>E1635</v>
          </cell>
        </row>
        <row r="276">
          <cell r="A276">
            <v>265</v>
          </cell>
          <cell r="B276" t="str">
            <v>Suffolk Coastal</v>
          </cell>
          <cell r="C276" t="str">
            <v>E3536</v>
          </cell>
        </row>
        <row r="277">
          <cell r="A277">
            <v>266</v>
          </cell>
          <cell r="B277" t="str">
            <v>Sunderland</v>
          </cell>
          <cell r="C277" t="str">
            <v>E4505</v>
          </cell>
        </row>
        <row r="278">
          <cell r="A278">
            <v>267</v>
          </cell>
          <cell r="B278" t="str">
            <v>Surrey Heath</v>
          </cell>
          <cell r="C278" t="str">
            <v>E3638</v>
          </cell>
        </row>
        <row r="279">
          <cell r="A279">
            <v>268</v>
          </cell>
          <cell r="B279" t="str">
            <v>Sutton</v>
          </cell>
          <cell r="C279" t="str">
            <v>E5048</v>
          </cell>
        </row>
        <row r="280">
          <cell r="A280">
            <v>269</v>
          </cell>
          <cell r="B280" t="str">
            <v>Swale</v>
          </cell>
          <cell r="C280" t="str">
            <v>E2241</v>
          </cell>
        </row>
        <row r="281">
          <cell r="A281">
            <v>270</v>
          </cell>
          <cell r="B281" t="str">
            <v>Swindon</v>
          </cell>
          <cell r="C281" t="str">
            <v>E3901</v>
          </cell>
        </row>
        <row r="282">
          <cell r="A282">
            <v>271</v>
          </cell>
          <cell r="B282" t="str">
            <v>Tameside</v>
          </cell>
          <cell r="C282" t="str">
            <v>E4208</v>
          </cell>
        </row>
        <row r="283">
          <cell r="A283">
            <v>272</v>
          </cell>
          <cell r="B283" t="str">
            <v>Tamworth</v>
          </cell>
          <cell r="C283" t="str">
            <v>E3439</v>
          </cell>
        </row>
        <row r="284">
          <cell r="A284">
            <v>273</v>
          </cell>
          <cell r="B284" t="str">
            <v>Tandridge</v>
          </cell>
          <cell r="C284" t="str">
            <v>E3639</v>
          </cell>
        </row>
        <row r="285">
          <cell r="A285">
            <v>274</v>
          </cell>
          <cell r="B285" t="str">
            <v>Taunton Deane</v>
          </cell>
          <cell r="C285" t="str">
            <v>E3333</v>
          </cell>
        </row>
        <row r="286">
          <cell r="A286">
            <v>275</v>
          </cell>
          <cell r="B286" t="str">
            <v>Teignbridge</v>
          </cell>
          <cell r="C286" t="str">
            <v>E1137</v>
          </cell>
        </row>
        <row r="287">
          <cell r="A287">
            <v>276</v>
          </cell>
          <cell r="B287" t="str">
            <v>Telford and the Wrekin</v>
          </cell>
          <cell r="C287" t="str">
            <v>E3201</v>
          </cell>
        </row>
        <row r="288">
          <cell r="A288">
            <v>277</v>
          </cell>
          <cell r="B288" t="str">
            <v>Tendring</v>
          </cell>
          <cell r="C288" t="str">
            <v>E1542</v>
          </cell>
        </row>
        <row r="289">
          <cell r="A289">
            <v>278</v>
          </cell>
          <cell r="B289" t="str">
            <v>Test Valley</v>
          </cell>
          <cell r="C289" t="str">
            <v>E1742</v>
          </cell>
        </row>
        <row r="290">
          <cell r="A290">
            <v>279</v>
          </cell>
          <cell r="B290" t="str">
            <v>Tewkesbury</v>
          </cell>
          <cell r="C290" t="str">
            <v>E1636</v>
          </cell>
        </row>
        <row r="291">
          <cell r="A291">
            <v>280</v>
          </cell>
          <cell r="B291" t="str">
            <v>Thanet</v>
          </cell>
          <cell r="C291" t="str">
            <v>E2242</v>
          </cell>
        </row>
        <row r="292">
          <cell r="A292">
            <v>281</v>
          </cell>
          <cell r="B292" t="str">
            <v>Three Rivers</v>
          </cell>
          <cell r="C292" t="str">
            <v>E1938</v>
          </cell>
        </row>
        <row r="293">
          <cell r="A293">
            <v>282</v>
          </cell>
          <cell r="B293" t="str">
            <v>Thurrock</v>
          </cell>
          <cell r="C293" t="str">
            <v>E1502</v>
          </cell>
        </row>
        <row r="294">
          <cell r="A294">
            <v>283</v>
          </cell>
          <cell r="B294" t="str">
            <v>Tonbridge and Malling</v>
          </cell>
          <cell r="C294" t="str">
            <v>E2243</v>
          </cell>
        </row>
        <row r="295">
          <cell r="A295">
            <v>284</v>
          </cell>
          <cell r="B295" t="str">
            <v>Torbay</v>
          </cell>
          <cell r="C295" t="str">
            <v>E1102</v>
          </cell>
        </row>
        <row r="296">
          <cell r="A296">
            <v>285</v>
          </cell>
          <cell r="B296" t="str">
            <v>Torridge</v>
          </cell>
          <cell r="C296" t="str">
            <v>E1139</v>
          </cell>
        </row>
        <row r="297">
          <cell r="A297">
            <v>286</v>
          </cell>
          <cell r="B297" t="str">
            <v>Tower Hamlets</v>
          </cell>
          <cell r="C297" t="str">
            <v>E5020</v>
          </cell>
        </row>
        <row r="298">
          <cell r="A298">
            <v>287</v>
          </cell>
          <cell r="B298" t="str">
            <v>Trafford</v>
          </cell>
          <cell r="C298" t="str">
            <v>E4209</v>
          </cell>
        </row>
        <row r="299">
          <cell r="A299">
            <v>288</v>
          </cell>
          <cell r="B299" t="str">
            <v>Tunbridge Wells</v>
          </cell>
          <cell r="C299" t="str">
            <v>E2244</v>
          </cell>
        </row>
        <row r="300">
          <cell r="A300">
            <v>289</v>
          </cell>
          <cell r="B300" t="str">
            <v>Uttlesford</v>
          </cell>
          <cell r="C300" t="str">
            <v>E1544</v>
          </cell>
        </row>
        <row r="301">
          <cell r="A301">
            <v>290</v>
          </cell>
          <cell r="B301" t="str">
            <v>Vale of White Horse</v>
          </cell>
          <cell r="C301" t="str">
            <v>E3134</v>
          </cell>
        </row>
        <row r="302">
          <cell r="A302">
            <v>291</v>
          </cell>
          <cell r="B302" t="str">
            <v>Wakefield</v>
          </cell>
          <cell r="C302" t="str">
            <v>E4705</v>
          </cell>
        </row>
        <row r="303">
          <cell r="A303">
            <v>292</v>
          </cell>
          <cell r="B303" t="str">
            <v>Walsall</v>
          </cell>
          <cell r="C303" t="str">
            <v>E4606</v>
          </cell>
        </row>
        <row r="304">
          <cell r="A304">
            <v>293</v>
          </cell>
          <cell r="B304" t="str">
            <v>Waltham Forest</v>
          </cell>
          <cell r="C304" t="str">
            <v>E5049</v>
          </cell>
        </row>
        <row r="305">
          <cell r="A305">
            <v>294</v>
          </cell>
          <cell r="B305" t="str">
            <v>Wandsworth</v>
          </cell>
          <cell r="C305" t="str">
            <v>E5021</v>
          </cell>
        </row>
        <row r="306">
          <cell r="A306">
            <v>295</v>
          </cell>
          <cell r="B306" t="str">
            <v>Warrington</v>
          </cell>
          <cell r="C306" t="str">
            <v>E0602</v>
          </cell>
        </row>
        <row r="307">
          <cell r="A307">
            <v>296</v>
          </cell>
          <cell r="B307" t="str">
            <v>Warwick</v>
          </cell>
          <cell r="C307" t="str">
            <v>E3735</v>
          </cell>
        </row>
        <row r="308">
          <cell r="A308">
            <v>297</v>
          </cell>
          <cell r="B308" t="str">
            <v>Watford</v>
          </cell>
          <cell r="C308" t="str">
            <v>E1939</v>
          </cell>
        </row>
        <row r="309">
          <cell r="A309">
            <v>298</v>
          </cell>
          <cell r="B309" t="str">
            <v>Waveney</v>
          </cell>
          <cell r="C309" t="str">
            <v>E3537</v>
          </cell>
        </row>
        <row r="310">
          <cell r="A310">
            <v>299</v>
          </cell>
          <cell r="B310" t="str">
            <v>Waverley</v>
          </cell>
          <cell r="C310" t="str">
            <v>E3640</v>
          </cell>
        </row>
        <row r="311">
          <cell r="A311">
            <v>300</v>
          </cell>
          <cell r="B311" t="str">
            <v>Wealden</v>
          </cell>
          <cell r="C311" t="str">
            <v>E1437</v>
          </cell>
        </row>
        <row r="312">
          <cell r="A312">
            <v>301</v>
          </cell>
          <cell r="B312" t="str">
            <v>Wellingborough</v>
          </cell>
          <cell r="C312" t="str">
            <v>E2837</v>
          </cell>
        </row>
        <row r="313">
          <cell r="A313">
            <v>302</v>
          </cell>
          <cell r="B313" t="str">
            <v>Welwyn Hatfield</v>
          </cell>
          <cell r="C313" t="str">
            <v>E1940</v>
          </cell>
        </row>
        <row r="314">
          <cell r="A314">
            <v>303</v>
          </cell>
          <cell r="B314" t="str">
            <v>West Berkshire</v>
          </cell>
          <cell r="C314" t="str">
            <v>E0302</v>
          </cell>
        </row>
        <row r="315">
          <cell r="A315">
            <v>304</v>
          </cell>
          <cell r="B315" t="str">
            <v>West Devon</v>
          </cell>
          <cell r="C315" t="str">
            <v>E1140</v>
          </cell>
        </row>
        <row r="316">
          <cell r="A316">
            <v>305</v>
          </cell>
          <cell r="B316" t="str">
            <v>West Dorset</v>
          </cell>
          <cell r="C316" t="str">
            <v>E1237</v>
          </cell>
        </row>
        <row r="317">
          <cell r="A317">
            <v>306</v>
          </cell>
          <cell r="B317" t="str">
            <v>West Lancashire</v>
          </cell>
          <cell r="C317" t="str">
            <v>E2343</v>
          </cell>
        </row>
        <row r="318">
          <cell r="A318">
            <v>307</v>
          </cell>
          <cell r="B318" t="str">
            <v>West Lindsey</v>
          </cell>
          <cell r="C318" t="str">
            <v>E2537</v>
          </cell>
        </row>
        <row r="319">
          <cell r="A319">
            <v>308</v>
          </cell>
          <cell r="B319" t="str">
            <v>West Oxfordshire</v>
          </cell>
          <cell r="C319" t="str">
            <v>E3135</v>
          </cell>
        </row>
        <row r="320">
          <cell r="A320">
            <v>309</v>
          </cell>
          <cell r="B320" t="str">
            <v>West Somerset</v>
          </cell>
          <cell r="C320" t="str">
            <v>E3335</v>
          </cell>
        </row>
        <row r="321">
          <cell r="A321">
            <v>310</v>
          </cell>
          <cell r="B321" t="str">
            <v>Westminster</v>
          </cell>
          <cell r="C321" t="str">
            <v>E5022</v>
          </cell>
        </row>
        <row r="322">
          <cell r="A322">
            <v>311</v>
          </cell>
          <cell r="B322" t="str">
            <v>Weymouth and Portland</v>
          </cell>
          <cell r="C322" t="str">
            <v>E1238</v>
          </cell>
        </row>
        <row r="323">
          <cell r="A323">
            <v>312</v>
          </cell>
          <cell r="B323" t="str">
            <v>Wigan</v>
          </cell>
          <cell r="C323" t="str">
            <v>E4210</v>
          </cell>
        </row>
        <row r="324">
          <cell r="A324">
            <v>313</v>
          </cell>
          <cell r="B324" t="str">
            <v>Wiltshire UA</v>
          </cell>
          <cell r="C324" t="str">
            <v>E3902</v>
          </cell>
        </row>
        <row r="325">
          <cell r="A325">
            <v>314</v>
          </cell>
          <cell r="B325" t="str">
            <v>Winchester</v>
          </cell>
          <cell r="C325" t="str">
            <v>E1743</v>
          </cell>
        </row>
        <row r="326">
          <cell r="A326">
            <v>315</v>
          </cell>
          <cell r="B326" t="str">
            <v>Windsor and Maidenhead</v>
          </cell>
          <cell r="C326" t="str">
            <v>E0305</v>
          </cell>
        </row>
        <row r="327">
          <cell r="A327">
            <v>316</v>
          </cell>
          <cell r="B327" t="str">
            <v>Wirral</v>
          </cell>
          <cell r="C327" t="str">
            <v>E4305</v>
          </cell>
        </row>
        <row r="328">
          <cell r="A328">
            <v>317</v>
          </cell>
          <cell r="B328" t="str">
            <v>Woking</v>
          </cell>
          <cell r="C328" t="str">
            <v>E3641</v>
          </cell>
        </row>
        <row r="329">
          <cell r="A329">
            <v>318</v>
          </cell>
          <cell r="B329" t="str">
            <v>Wokingham</v>
          </cell>
          <cell r="C329" t="str">
            <v>E0306</v>
          </cell>
        </row>
        <row r="330">
          <cell r="A330">
            <v>319</v>
          </cell>
          <cell r="B330" t="str">
            <v>Wolverhampton</v>
          </cell>
          <cell r="C330" t="str">
            <v>E4607</v>
          </cell>
        </row>
        <row r="331">
          <cell r="A331">
            <v>320</v>
          </cell>
          <cell r="B331" t="str">
            <v>Worcester</v>
          </cell>
          <cell r="C331" t="str">
            <v>E1837</v>
          </cell>
        </row>
        <row r="332">
          <cell r="A332">
            <v>321</v>
          </cell>
          <cell r="B332" t="str">
            <v>Worthing</v>
          </cell>
          <cell r="C332" t="str">
            <v>E3837</v>
          </cell>
        </row>
        <row r="333">
          <cell r="A333">
            <v>322</v>
          </cell>
          <cell r="B333" t="str">
            <v>Wychavon</v>
          </cell>
          <cell r="C333" t="str">
            <v>E1838</v>
          </cell>
        </row>
        <row r="334">
          <cell r="A334">
            <v>323</v>
          </cell>
          <cell r="B334" t="str">
            <v>Wycombe</v>
          </cell>
          <cell r="C334" t="str">
            <v>E0435</v>
          </cell>
        </row>
        <row r="335">
          <cell r="A335">
            <v>324</v>
          </cell>
          <cell r="B335" t="str">
            <v>Wyre</v>
          </cell>
          <cell r="C335" t="str">
            <v>E2344</v>
          </cell>
        </row>
        <row r="336">
          <cell r="A336">
            <v>325</v>
          </cell>
          <cell r="B336" t="str">
            <v>Wyre Forest</v>
          </cell>
          <cell r="C336" t="str">
            <v>E1839</v>
          </cell>
        </row>
        <row r="337">
          <cell r="A337">
            <v>326</v>
          </cell>
          <cell r="B337" t="str">
            <v>York</v>
          </cell>
          <cell r="C337" t="str">
            <v>E2701</v>
          </cell>
        </row>
        <row r="338">
          <cell r="A338">
            <v>327</v>
          </cell>
          <cell r="B338" t="str">
            <v>ZZZZ</v>
          </cell>
          <cell r="C338" t="str">
            <v>EZZZZ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workbookViewId="0">
      <selection activeCell="P23" sqref="P23"/>
    </sheetView>
  </sheetViews>
  <sheetFormatPr defaultRowHeight="12.75" x14ac:dyDescent="0.2"/>
  <cols>
    <col min="1" max="1" width="42.140625" style="141" customWidth="1"/>
    <col min="2" max="2" width="7.5703125" style="141" bestFit="1" customWidth="1"/>
    <col min="3" max="3" width="3.5703125" style="141" customWidth="1"/>
    <col min="4" max="4" width="7.5703125" style="141" bestFit="1" customWidth="1"/>
    <col min="5" max="5" width="3.5703125" style="141" customWidth="1"/>
    <col min="6" max="6" width="7.5703125" style="141" bestFit="1" customWidth="1"/>
    <col min="7" max="7" width="3.5703125" style="141" customWidth="1"/>
    <col min="8" max="8" width="7.5703125" style="141" bestFit="1" customWidth="1"/>
    <col min="9" max="9" width="3.5703125" style="141" customWidth="1"/>
    <col min="10" max="10" width="8.85546875" style="141" bestFit="1" customWidth="1"/>
    <col min="11" max="16384" width="9.140625" style="141"/>
  </cols>
  <sheetData>
    <row r="1" spans="1:10" x14ac:dyDescent="0.2">
      <c r="A1" s="338" t="s">
        <v>142</v>
      </c>
      <c r="B1" s="339"/>
      <c r="C1" s="340"/>
      <c r="D1" s="339"/>
      <c r="E1" s="339"/>
      <c r="F1" s="339"/>
      <c r="G1" s="339"/>
      <c r="H1" s="341"/>
      <c r="I1" s="341"/>
      <c r="J1" s="342"/>
    </row>
    <row r="2" spans="1:10" x14ac:dyDescent="0.2">
      <c r="A2" s="343"/>
      <c r="B2" s="344"/>
      <c r="C2" s="345"/>
      <c r="D2" s="344"/>
      <c r="E2" s="346"/>
      <c r="F2" s="344"/>
      <c r="G2" s="344"/>
      <c r="H2" s="347"/>
      <c r="I2" s="346"/>
      <c r="J2" s="348" t="s">
        <v>75</v>
      </c>
    </row>
    <row r="3" spans="1:10" x14ac:dyDescent="0.2">
      <c r="A3" s="349"/>
      <c r="B3" s="350" t="s">
        <v>30</v>
      </c>
      <c r="C3" s="345"/>
      <c r="D3" s="350" t="s">
        <v>25</v>
      </c>
      <c r="E3" s="350"/>
      <c r="F3" s="350" t="s">
        <v>26</v>
      </c>
      <c r="G3" s="350"/>
      <c r="H3" s="350" t="s">
        <v>27</v>
      </c>
      <c r="I3" s="350"/>
      <c r="J3" s="351" t="s">
        <v>28</v>
      </c>
    </row>
    <row r="4" spans="1:10" x14ac:dyDescent="0.2">
      <c r="A4" s="352"/>
      <c r="B4" s="353"/>
      <c r="C4" s="353"/>
      <c r="D4" s="354"/>
      <c r="E4" s="354"/>
      <c r="F4" s="354"/>
      <c r="G4" s="354"/>
      <c r="H4" s="330"/>
      <c r="I4" s="330"/>
      <c r="J4" s="355"/>
    </row>
    <row r="5" spans="1:10" x14ac:dyDescent="0.2">
      <c r="A5" s="343" t="s">
        <v>143</v>
      </c>
      <c r="B5" s="356"/>
      <c r="C5" s="357"/>
      <c r="D5" s="358"/>
      <c r="E5" s="358"/>
      <c r="F5" s="358"/>
      <c r="G5" s="358"/>
      <c r="H5" s="356"/>
      <c r="I5" s="356"/>
      <c r="J5" s="359"/>
    </row>
    <row r="6" spans="1:10" ht="14.25" x14ac:dyDescent="0.2">
      <c r="A6" s="360" t="s">
        <v>144</v>
      </c>
      <c r="B6" s="361">
        <v>3122.1320000000001</v>
      </c>
      <c r="C6" s="362"/>
      <c r="D6" s="363">
        <v>5872.9489999999996</v>
      </c>
      <c r="E6" s="363"/>
      <c r="F6" s="363">
        <v>448.15800000000002</v>
      </c>
      <c r="G6" s="362" t="s">
        <v>145</v>
      </c>
      <c r="H6" s="361">
        <v>15175.404</v>
      </c>
      <c r="I6" s="361"/>
      <c r="J6" s="364">
        <v>12674.761</v>
      </c>
    </row>
    <row r="7" spans="1:10" ht="14.25" x14ac:dyDescent="0.2">
      <c r="A7" s="365" t="s">
        <v>146</v>
      </c>
      <c r="B7" s="361">
        <v>21516.501</v>
      </c>
      <c r="C7" s="362"/>
      <c r="D7" s="363">
        <v>19016.702000000001</v>
      </c>
      <c r="E7" s="363"/>
      <c r="F7" s="363">
        <v>23129.273000000001</v>
      </c>
      <c r="G7" s="362" t="s">
        <v>145</v>
      </c>
      <c r="H7" s="363" t="s">
        <v>16</v>
      </c>
      <c r="I7" s="363"/>
      <c r="J7" s="366" t="s">
        <v>16</v>
      </c>
    </row>
    <row r="8" spans="1:10" ht="14.25" x14ac:dyDescent="0.2">
      <c r="A8" s="360" t="s">
        <v>147</v>
      </c>
      <c r="B8" s="361">
        <v>4373.5020000000004</v>
      </c>
      <c r="C8" s="362"/>
      <c r="D8" s="363">
        <v>4546.3909999999996</v>
      </c>
      <c r="E8" s="363"/>
      <c r="F8" s="363">
        <v>4224.4489999999996</v>
      </c>
      <c r="G8" s="362" t="s">
        <v>145</v>
      </c>
      <c r="H8" s="361">
        <v>7565.33</v>
      </c>
      <c r="I8" s="361"/>
      <c r="J8" s="364">
        <v>7784.3159999999998</v>
      </c>
    </row>
    <row r="9" spans="1:10" ht="25.5" x14ac:dyDescent="0.2">
      <c r="A9" s="367" t="s">
        <v>148</v>
      </c>
      <c r="B9" s="361">
        <v>45749.701999999997</v>
      </c>
      <c r="C9" s="362"/>
      <c r="D9" s="363">
        <v>45501.512999999999</v>
      </c>
      <c r="E9" s="362"/>
      <c r="F9" s="363">
        <v>41819.661999999997</v>
      </c>
      <c r="G9" s="363"/>
      <c r="H9" s="361">
        <v>41760.226999999999</v>
      </c>
      <c r="I9" s="361"/>
      <c r="J9" s="364">
        <v>40804.792999999998</v>
      </c>
    </row>
    <row r="10" spans="1:10" x14ac:dyDescent="0.2">
      <c r="A10" s="368" t="s">
        <v>149</v>
      </c>
      <c r="B10" s="361">
        <v>4363.4160000000002</v>
      </c>
      <c r="C10" s="362" t="s">
        <v>145</v>
      </c>
      <c r="D10" s="363" t="s">
        <v>16</v>
      </c>
      <c r="E10" s="363"/>
      <c r="F10" s="363" t="s">
        <v>16</v>
      </c>
      <c r="G10" s="363"/>
      <c r="H10" s="363" t="s">
        <v>150</v>
      </c>
      <c r="I10" s="363"/>
      <c r="J10" s="366" t="s">
        <v>16</v>
      </c>
    </row>
    <row r="11" spans="1:10" ht="14.25" x14ac:dyDescent="0.2">
      <c r="A11" s="368" t="s">
        <v>151</v>
      </c>
      <c r="B11" s="363" t="s">
        <v>16</v>
      </c>
      <c r="C11" s="362" t="s">
        <v>145</v>
      </c>
      <c r="D11" s="363">
        <v>252.673</v>
      </c>
      <c r="E11" s="363"/>
      <c r="F11" s="363">
        <v>223.07300000000001</v>
      </c>
      <c r="G11" s="363"/>
      <c r="H11" s="361">
        <v>76.882000000000005</v>
      </c>
      <c r="I11" s="361"/>
      <c r="J11" s="364">
        <v>47.933999999999997</v>
      </c>
    </row>
    <row r="12" spans="1:10" x14ac:dyDescent="0.2">
      <c r="A12" s="360" t="s">
        <v>152</v>
      </c>
      <c r="B12" s="361">
        <v>48.136000000000003</v>
      </c>
      <c r="C12" s="362"/>
      <c r="D12" s="363">
        <v>63.418999999999997</v>
      </c>
      <c r="E12" s="363"/>
      <c r="F12" s="363">
        <v>49.895000000000003</v>
      </c>
      <c r="G12" s="363"/>
      <c r="H12" s="363" t="s">
        <v>16</v>
      </c>
      <c r="I12" s="363"/>
      <c r="J12" s="366" t="s">
        <v>16</v>
      </c>
    </row>
    <row r="13" spans="1:10" ht="14.25" x14ac:dyDescent="0.2">
      <c r="A13" s="360" t="s">
        <v>153</v>
      </c>
      <c r="B13" s="361">
        <v>19069.133999999998</v>
      </c>
      <c r="C13" s="362"/>
      <c r="D13" s="363">
        <v>18613.526000000002</v>
      </c>
      <c r="E13" s="363"/>
      <c r="F13" s="363">
        <v>18849.758000000002</v>
      </c>
      <c r="G13" s="363"/>
      <c r="H13" s="361">
        <v>18416.971000000001</v>
      </c>
      <c r="I13" s="361"/>
      <c r="J13" s="364">
        <v>18655.042000000001</v>
      </c>
    </row>
    <row r="14" spans="1:10" ht="14.25" x14ac:dyDescent="0.2">
      <c r="A14" s="368" t="s">
        <v>154</v>
      </c>
      <c r="B14" s="361">
        <v>-494.15405699999997</v>
      </c>
      <c r="C14" s="362"/>
      <c r="D14" s="361">
        <v>-703.81889799999999</v>
      </c>
      <c r="E14" s="361"/>
      <c r="F14" s="361">
        <v>-791.35500000000002</v>
      </c>
      <c r="G14" s="361"/>
      <c r="H14" s="361">
        <v>-795.19600000000003</v>
      </c>
      <c r="I14" s="361"/>
      <c r="J14" s="364">
        <v>-691.9</v>
      </c>
    </row>
    <row r="15" spans="1:10" x14ac:dyDescent="0.2">
      <c r="A15" s="365" t="s">
        <v>155</v>
      </c>
      <c r="B15" s="361">
        <v>9592.2120000000014</v>
      </c>
      <c r="C15" s="362" t="s">
        <v>145</v>
      </c>
      <c r="D15" s="361">
        <v>8636.6299999999992</v>
      </c>
      <c r="E15" s="361"/>
      <c r="F15" s="361">
        <v>9738.855985000002</v>
      </c>
      <c r="G15" s="361"/>
      <c r="H15" s="361">
        <v>8782</v>
      </c>
      <c r="I15" s="361"/>
      <c r="J15" s="364">
        <v>9996.3360000000011</v>
      </c>
    </row>
    <row r="16" spans="1:10" x14ac:dyDescent="0.2">
      <c r="A16" s="369" t="s">
        <v>156</v>
      </c>
      <c r="B16" s="370">
        <v>107340.58094299998</v>
      </c>
      <c r="C16" s="362"/>
      <c r="D16" s="370">
        <v>101799.98410199999</v>
      </c>
      <c r="E16" s="370"/>
      <c r="F16" s="370">
        <v>97691.768985000017</v>
      </c>
      <c r="G16" s="370"/>
      <c r="H16" s="370">
        <v>90981.618000000002</v>
      </c>
      <c r="I16" s="370"/>
      <c r="J16" s="371">
        <f>SUM(J6:J15)</f>
        <v>89271.281999999992</v>
      </c>
    </row>
    <row r="17" spans="1:10" x14ac:dyDescent="0.2">
      <c r="A17" s="365"/>
      <c r="B17" s="356"/>
      <c r="C17" s="357"/>
      <c r="D17" s="358"/>
      <c r="E17" s="358"/>
      <c r="F17" s="358"/>
      <c r="G17" s="358"/>
      <c r="H17" s="361"/>
      <c r="I17" s="361"/>
      <c r="J17" s="364"/>
    </row>
    <row r="18" spans="1:10" x14ac:dyDescent="0.2">
      <c r="A18" s="369" t="s">
        <v>157</v>
      </c>
      <c r="B18" s="356"/>
      <c r="C18" s="357"/>
      <c r="D18" s="358"/>
      <c r="E18" s="358"/>
      <c r="F18" s="358"/>
      <c r="G18" s="358"/>
      <c r="H18" s="372"/>
      <c r="I18" s="372"/>
      <c r="J18" s="373"/>
    </row>
    <row r="19" spans="1:10" ht="14.25" x14ac:dyDescent="0.2">
      <c r="A19" s="360" t="s">
        <v>158</v>
      </c>
      <c r="B19" s="361">
        <v>26254.156999999999</v>
      </c>
      <c r="C19" s="362"/>
      <c r="D19" s="361">
        <v>26451.267</v>
      </c>
      <c r="E19" s="361"/>
      <c r="F19" s="361">
        <v>26714.598999999998</v>
      </c>
      <c r="G19" s="361"/>
      <c r="H19" s="361">
        <v>23370.918000000001</v>
      </c>
      <c r="I19" s="361"/>
      <c r="J19" s="364">
        <v>23964.297999999999</v>
      </c>
    </row>
    <row r="20" spans="1:10" ht="14.25" x14ac:dyDescent="0.2">
      <c r="A20" s="360" t="s">
        <v>159</v>
      </c>
      <c r="B20" s="363" t="s">
        <v>16</v>
      </c>
      <c r="C20" s="363"/>
      <c r="D20" s="363" t="s">
        <v>16</v>
      </c>
      <c r="E20" s="363"/>
      <c r="F20" s="363" t="s">
        <v>16</v>
      </c>
      <c r="G20" s="362" t="s">
        <v>145</v>
      </c>
      <c r="H20" s="363">
        <v>10719.08</v>
      </c>
      <c r="I20" s="363"/>
      <c r="J20" s="366">
        <v>11330.51</v>
      </c>
    </row>
    <row r="21" spans="1:10" x14ac:dyDescent="0.2">
      <c r="A21" s="365" t="s">
        <v>160</v>
      </c>
      <c r="B21" s="361">
        <v>662.59500000000003</v>
      </c>
      <c r="C21" s="362"/>
      <c r="D21" s="361">
        <v>860.15899999999999</v>
      </c>
      <c r="E21" s="361"/>
      <c r="F21" s="361">
        <v>815.07100000000003</v>
      </c>
      <c r="G21" s="361"/>
      <c r="H21" s="361">
        <v>838.56700000000001</v>
      </c>
      <c r="I21" s="361"/>
      <c r="J21" s="364">
        <v>864.71299999999997</v>
      </c>
    </row>
    <row r="22" spans="1:10" ht="14.25" x14ac:dyDescent="0.2">
      <c r="A22" s="365" t="s">
        <v>161</v>
      </c>
      <c r="B22" s="361">
        <v>1497.6</v>
      </c>
      <c r="C22" s="362"/>
      <c r="D22" s="361">
        <v>2013.329</v>
      </c>
      <c r="E22" s="361"/>
      <c r="F22" s="361">
        <v>2124.1462999999999</v>
      </c>
      <c r="G22" s="361"/>
      <c r="H22" s="361">
        <v>2481</v>
      </c>
      <c r="I22" s="361"/>
      <c r="J22" s="364">
        <v>2995.86</v>
      </c>
    </row>
    <row r="23" spans="1:10" ht="14.25" x14ac:dyDescent="0.2">
      <c r="A23" s="365" t="s">
        <v>162</v>
      </c>
      <c r="B23" s="361">
        <v>12596.806999999999</v>
      </c>
      <c r="C23" s="362"/>
      <c r="D23" s="361">
        <v>11991.212</v>
      </c>
      <c r="E23" s="361"/>
      <c r="F23" s="361">
        <v>12201.128999999999</v>
      </c>
      <c r="G23" s="361"/>
      <c r="H23" s="361">
        <v>12694.983</v>
      </c>
      <c r="I23" s="362" t="s">
        <v>145</v>
      </c>
      <c r="J23" s="364">
        <v>11740.65</v>
      </c>
    </row>
    <row r="24" spans="1:10" x14ac:dyDescent="0.2">
      <c r="A24" s="365" t="s">
        <v>163</v>
      </c>
      <c r="B24" s="361">
        <v>6316.7444100000021</v>
      </c>
      <c r="C24" s="362"/>
      <c r="D24" s="361">
        <v>6582.8285800000003</v>
      </c>
      <c r="E24" s="361"/>
      <c r="F24" s="361">
        <v>6916.2809999999999</v>
      </c>
      <c r="G24" s="361"/>
      <c r="H24" s="361">
        <v>7214.5030000000006</v>
      </c>
      <c r="I24" s="361"/>
      <c r="J24" s="364">
        <v>7438.5259999999998</v>
      </c>
    </row>
    <row r="25" spans="1:10" x14ac:dyDescent="0.2">
      <c r="A25" s="369" t="s">
        <v>164</v>
      </c>
      <c r="B25" s="370">
        <v>47327.90741</v>
      </c>
      <c r="C25" s="374"/>
      <c r="D25" s="370">
        <v>47898.795580000005</v>
      </c>
      <c r="E25" s="370"/>
      <c r="F25" s="370">
        <v>48771.47</v>
      </c>
      <c r="G25" s="370"/>
      <c r="H25" s="370">
        <v>57319.051000000007</v>
      </c>
      <c r="I25" s="370"/>
      <c r="J25" s="371">
        <f>SUM(J19:J24)</f>
        <v>58334.557000000001</v>
      </c>
    </row>
    <row r="26" spans="1:10" x14ac:dyDescent="0.2">
      <c r="A26" s="365"/>
      <c r="B26" s="356"/>
      <c r="C26" s="357"/>
      <c r="D26" s="358"/>
      <c r="E26" s="358"/>
      <c r="F26" s="358"/>
      <c r="G26" s="358"/>
      <c r="H26" s="356"/>
      <c r="I26" s="356"/>
      <c r="J26" s="359"/>
    </row>
    <row r="27" spans="1:10" ht="14.25" x14ac:dyDescent="0.2">
      <c r="A27" s="368" t="s">
        <v>165</v>
      </c>
      <c r="B27" s="361">
        <v>10535.394911999996</v>
      </c>
      <c r="C27" s="358"/>
      <c r="D27" s="361">
        <v>9995.4644179999977</v>
      </c>
      <c r="E27" s="358"/>
      <c r="F27" s="361">
        <v>8842.4566310555219</v>
      </c>
      <c r="G27" s="361"/>
      <c r="H27" s="361">
        <v>9253.0304303585635</v>
      </c>
      <c r="I27" s="362" t="s">
        <v>145</v>
      </c>
      <c r="J27" s="364">
        <v>18469.316999999999</v>
      </c>
    </row>
    <row r="28" spans="1:10" x14ac:dyDescent="0.2">
      <c r="A28" s="365"/>
      <c r="B28" s="356"/>
      <c r="C28" s="357"/>
      <c r="D28" s="358"/>
      <c r="E28" s="358"/>
      <c r="F28" s="358"/>
      <c r="G28" s="358"/>
      <c r="H28" s="356"/>
      <c r="I28" s="356"/>
      <c r="J28" s="359"/>
    </row>
    <row r="29" spans="1:10" x14ac:dyDescent="0.2">
      <c r="A29" s="343" t="s">
        <v>166</v>
      </c>
      <c r="B29" s="370">
        <v>165203.88326499995</v>
      </c>
      <c r="C29" s="350"/>
      <c r="D29" s="370">
        <v>159694.24409999998</v>
      </c>
      <c r="E29" s="350"/>
      <c r="F29" s="370">
        <v>155305.69561605551</v>
      </c>
      <c r="G29" s="370"/>
      <c r="H29" s="370">
        <f>SUM(H27,H25,H16)</f>
        <v>157553.69943035857</v>
      </c>
      <c r="I29" s="362" t="s">
        <v>145</v>
      </c>
      <c r="J29" s="371">
        <f>SUM(J27,J25,J16)</f>
        <v>166075.15599999999</v>
      </c>
    </row>
    <row r="30" spans="1:10" x14ac:dyDescent="0.2">
      <c r="A30" s="365"/>
      <c r="B30" s="361"/>
      <c r="C30" s="362"/>
      <c r="D30" s="363"/>
      <c r="E30" s="363"/>
      <c r="F30" s="363"/>
      <c r="G30" s="363"/>
      <c r="H30" s="356"/>
      <c r="I30" s="356"/>
      <c r="J30" s="359"/>
    </row>
    <row r="31" spans="1:10" x14ac:dyDescent="0.2">
      <c r="A31" s="365" t="s">
        <v>167</v>
      </c>
      <c r="B31" s="375">
        <v>0.64974611263112558</v>
      </c>
      <c r="C31" s="362"/>
      <c r="D31" s="375">
        <v>0.63746808581437153</v>
      </c>
      <c r="E31" s="375"/>
      <c r="F31" s="375">
        <v>0.62902888781691679</v>
      </c>
      <c r="G31" s="375"/>
      <c r="H31" s="375">
        <v>0.57746418096780672</v>
      </c>
      <c r="I31" s="375"/>
      <c r="J31" s="376">
        <f>J16/J29</f>
        <v>0.53753543967768425</v>
      </c>
    </row>
    <row r="32" spans="1:10" x14ac:dyDescent="0.2">
      <c r="A32" s="377"/>
      <c r="B32" s="378"/>
      <c r="C32" s="379"/>
      <c r="D32" s="380"/>
      <c r="E32" s="380"/>
      <c r="F32" s="381"/>
      <c r="G32" s="381"/>
      <c r="H32" s="382"/>
      <c r="I32" s="382"/>
      <c r="J32" s="383"/>
    </row>
    <row r="33" spans="1:10" x14ac:dyDescent="0.2">
      <c r="A33" s="384" t="s">
        <v>168</v>
      </c>
      <c r="B33" s="385"/>
      <c r="C33" s="386"/>
      <c r="D33" s="385"/>
      <c r="E33" s="385"/>
      <c r="F33" s="385"/>
      <c r="G33" s="378"/>
      <c r="H33" s="387"/>
      <c r="I33" s="387"/>
      <c r="J33" s="388"/>
    </row>
    <row r="34" spans="1:10" ht="15" customHeight="1" x14ac:dyDescent="0.2">
      <c r="A34" s="445" t="s">
        <v>169</v>
      </c>
      <c r="B34" s="446"/>
      <c r="C34" s="446"/>
      <c r="D34" s="446"/>
      <c r="E34" s="446"/>
      <c r="F34" s="446"/>
      <c r="G34" s="446"/>
      <c r="H34" s="446"/>
      <c r="I34" s="446"/>
      <c r="J34" s="389"/>
    </row>
    <row r="35" spans="1:10" ht="15" customHeight="1" x14ac:dyDescent="0.2">
      <c r="A35" s="447"/>
      <c r="B35" s="448"/>
      <c r="C35" s="448"/>
      <c r="D35" s="448"/>
      <c r="E35" s="448"/>
      <c r="F35" s="448"/>
      <c r="G35" s="448"/>
      <c r="H35" s="448"/>
      <c r="I35" s="448"/>
      <c r="J35" s="389"/>
    </row>
    <row r="36" spans="1:10" ht="15" customHeight="1" x14ac:dyDescent="0.2">
      <c r="A36" s="449" t="s">
        <v>170</v>
      </c>
      <c r="B36" s="450"/>
      <c r="C36" s="450"/>
      <c r="D36" s="450"/>
      <c r="E36" s="450"/>
      <c r="F36" s="450"/>
      <c r="G36" s="450"/>
      <c r="H36" s="450"/>
      <c r="I36" s="450"/>
      <c r="J36" s="389"/>
    </row>
    <row r="37" spans="1:10" ht="15" customHeight="1" x14ac:dyDescent="0.2">
      <c r="A37" s="449"/>
      <c r="B37" s="450"/>
      <c r="C37" s="450"/>
      <c r="D37" s="450"/>
      <c r="E37" s="450"/>
      <c r="F37" s="450"/>
      <c r="G37" s="450"/>
      <c r="H37" s="450"/>
      <c r="I37" s="450"/>
      <c r="J37" s="389"/>
    </row>
    <row r="38" spans="1:10" ht="15" customHeight="1" x14ac:dyDescent="0.2">
      <c r="A38" s="439" t="s">
        <v>171</v>
      </c>
      <c r="B38" s="440"/>
      <c r="C38" s="440"/>
      <c r="D38" s="440"/>
      <c r="E38" s="440"/>
      <c r="F38" s="440"/>
      <c r="G38" s="440"/>
      <c r="H38" s="440"/>
      <c r="I38" s="440"/>
      <c r="J38" s="389"/>
    </row>
    <row r="39" spans="1:10" x14ac:dyDescent="0.2">
      <c r="A39" s="439"/>
      <c r="B39" s="440"/>
      <c r="C39" s="440"/>
      <c r="D39" s="440"/>
      <c r="E39" s="440"/>
      <c r="F39" s="440"/>
      <c r="G39" s="440"/>
      <c r="H39" s="440"/>
      <c r="I39" s="440"/>
      <c r="J39" s="389"/>
    </row>
    <row r="40" spans="1:10" x14ac:dyDescent="0.2">
      <c r="A40" s="451" t="s">
        <v>172</v>
      </c>
      <c r="B40" s="452"/>
      <c r="C40" s="452"/>
      <c r="D40" s="452"/>
      <c r="E40" s="452"/>
      <c r="F40" s="452"/>
      <c r="G40" s="452"/>
      <c r="H40" s="452"/>
      <c r="I40" s="452"/>
      <c r="J40" s="390"/>
    </row>
    <row r="41" spans="1:10" x14ac:dyDescent="0.2">
      <c r="A41" s="439" t="s">
        <v>173</v>
      </c>
      <c r="B41" s="442"/>
      <c r="C41" s="442"/>
      <c r="D41" s="442"/>
      <c r="E41" s="442"/>
      <c r="F41" s="442"/>
      <c r="G41" s="442"/>
      <c r="H41" s="442"/>
      <c r="I41" s="442"/>
      <c r="J41" s="390"/>
    </row>
    <row r="42" spans="1:10" x14ac:dyDescent="0.2">
      <c r="A42" s="441"/>
      <c r="B42" s="442"/>
      <c r="C42" s="442"/>
      <c r="D42" s="442"/>
      <c r="E42" s="442"/>
      <c r="F42" s="442"/>
      <c r="G42" s="442"/>
      <c r="H42" s="442"/>
      <c r="I42" s="442"/>
      <c r="J42" s="390"/>
    </row>
    <row r="43" spans="1:10" ht="15" customHeight="1" x14ac:dyDescent="0.2">
      <c r="A43" s="439" t="s">
        <v>174</v>
      </c>
      <c r="B43" s="440"/>
      <c r="C43" s="440"/>
      <c r="D43" s="440"/>
      <c r="E43" s="440"/>
      <c r="F43" s="440"/>
      <c r="G43" s="440"/>
      <c r="H43" s="440"/>
      <c r="I43" s="440"/>
      <c r="J43" s="390"/>
    </row>
    <row r="44" spans="1:10" x14ac:dyDescent="0.2">
      <c r="A44" s="439"/>
      <c r="B44" s="440"/>
      <c r="C44" s="440"/>
      <c r="D44" s="440"/>
      <c r="E44" s="440"/>
      <c r="F44" s="440"/>
      <c r="G44" s="440"/>
      <c r="H44" s="440"/>
      <c r="I44" s="440"/>
      <c r="J44" s="390"/>
    </row>
    <row r="45" spans="1:10" x14ac:dyDescent="0.2">
      <c r="A45" s="439" t="s">
        <v>175</v>
      </c>
      <c r="B45" s="440"/>
      <c r="C45" s="440"/>
      <c r="D45" s="440"/>
      <c r="E45" s="440"/>
      <c r="F45" s="440"/>
      <c r="G45" s="440"/>
      <c r="H45" s="440"/>
      <c r="I45" s="440"/>
      <c r="J45" s="390"/>
    </row>
    <row r="46" spans="1:10" x14ac:dyDescent="0.2">
      <c r="A46" s="439" t="s">
        <v>176</v>
      </c>
      <c r="B46" s="440"/>
      <c r="C46" s="440"/>
      <c r="D46" s="440"/>
      <c r="E46" s="440"/>
      <c r="F46" s="440"/>
      <c r="G46" s="440"/>
      <c r="H46" s="440"/>
      <c r="I46" s="440"/>
      <c r="J46" s="390"/>
    </row>
    <row r="47" spans="1:10" x14ac:dyDescent="0.2">
      <c r="A47" s="441"/>
      <c r="B47" s="442"/>
      <c r="C47" s="442"/>
      <c r="D47" s="442"/>
      <c r="E47" s="442"/>
      <c r="F47" s="442"/>
      <c r="G47" s="442"/>
      <c r="H47" s="442"/>
      <c r="I47" s="442"/>
      <c r="J47" s="390"/>
    </row>
    <row r="48" spans="1:10" ht="31.5" customHeight="1" x14ac:dyDescent="0.2">
      <c r="A48" s="439" t="s">
        <v>177</v>
      </c>
      <c r="B48" s="440"/>
      <c r="C48" s="440"/>
      <c r="D48" s="440"/>
      <c r="E48" s="440"/>
      <c r="F48" s="440"/>
      <c r="G48" s="440"/>
      <c r="H48" s="440"/>
      <c r="I48" s="440"/>
      <c r="J48" s="390"/>
    </row>
    <row r="49" spans="1:10" x14ac:dyDescent="0.2">
      <c r="A49" s="441"/>
      <c r="B49" s="442"/>
      <c r="C49" s="442"/>
      <c r="D49" s="442"/>
      <c r="E49" s="442"/>
      <c r="F49" s="442"/>
      <c r="G49" s="442"/>
      <c r="H49" s="442"/>
      <c r="I49" s="442"/>
      <c r="J49" s="390"/>
    </row>
    <row r="50" spans="1:10" x14ac:dyDescent="0.2">
      <c r="A50" s="441"/>
      <c r="B50" s="442"/>
      <c r="C50" s="442"/>
      <c r="D50" s="442"/>
      <c r="E50" s="442"/>
      <c r="F50" s="442"/>
      <c r="G50" s="442"/>
      <c r="H50" s="442"/>
      <c r="I50" s="442"/>
      <c r="J50" s="390"/>
    </row>
    <row r="51" spans="1:10" x14ac:dyDescent="0.2">
      <c r="A51" s="443"/>
      <c r="B51" s="444"/>
      <c r="C51" s="444"/>
      <c r="D51" s="444"/>
      <c r="E51" s="444"/>
      <c r="F51" s="444"/>
      <c r="G51" s="444"/>
      <c r="H51" s="444"/>
      <c r="I51" s="444"/>
      <c r="J51" s="391"/>
    </row>
  </sheetData>
  <mergeCells count="9">
    <mergeCell ref="A45:I45"/>
    <mergeCell ref="A46:I47"/>
    <mergeCell ref="A48:I51"/>
    <mergeCell ref="A34:I35"/>
    <mergeCell ref="A36:I37"/>
    <mergeCell ref="A38:I39"/>
    <mergeCell ref="A40:I40"/>
    <mergeCell ref="A41:I42"/>
    <mergeCell ref="A43:I4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workbookViewId="0">
      <selection activeCell="K41" sqref="K41"/>
    </sheetView>
  </sheetViews>
  <sheetFormatPr defaultColWidth="9.140625" defaultRowHeight="12.75" x14ac:dyDescent="0.2"/>
  <cols>
    <col min="1" max="1" width="1.140625" style="60" customWidth="1"/>
    <col min="2" max="2" width="27.28515625" style="86" customWidth="1"/>
    <col min="3" max="3" width="9.28515625" style="86" customWidth="1"/>
    <col min="4" max="4" width="9.42578125" style="86" customWidth="1"/>
    <col min="5" max="7" width="9.7109375" style="86" customWidth="1"/>
    <col min="8" max="8" width="4.7109375" style="60" customWidth="1"/>
    <col min="9" max="16384" width="9.140625" style="60"/>
  </cols>
  <sheetData>
    <row r="1" spans="1:8" ht="28.5" customHeight="1" x14ac:dyDescent="0.2">
      <c r="A1" s="420" t="s">
        <v>66</v>
      </c>
      <c r="B1" s="421"/>
      <c r="C1" s="421"/>
      <c r="D1" s="421"/>
      <c r="E1" s="421"/>
      <c r="F1" s="421"/>
      <c r="G1" s="421"/>
      <c r="H1" s="422"/>
    </row>
    <row r="2" spans="1:8" s="116" customFormat="1" ht="9" customHeight="1" x14ac:dyDescent="0.2">
      <c r="A2" s="217"/>
      <c r="B2" s="153"/>
      <c r="C2" s="153"/>
      <c r="D2" s="153"/>
      <c r="E2" s="153"/>
      <c r="F2" s="153"/>
      <c r="G2" s="153"/>
      <c r="H2" s="154"/>
    </row>
    <row r="3" spans="1:8" x14ac:dyDescent="0.2">
      <c r="A3" s="218"/>
      <c r="B3" s="90"/>
      <c r="C3" s="90"/>
      <c r="D3" s="90"/>
      <c r="E3" s="90"/>
      <c r="F3" s="90"/>
      <c r="G3" s="92" t="s">
        <v>45</v>
      </c>
      <c r="H3" s="97"/>
    </row>
    <row r="4" spans="1:8" x14ac:dyDescent="0.2">
      <c r="A4" s="218"/>
      <c r="B4" s="90"/>
      <c r="C4" s="92" t="s">
        <v>30</v>
      </c>
      <c r="D4" s="3" t="s">
        <v>25</v>
      </c>
      <c r="E4" s="3" t="s">
        <v>26</v>
      </c>
      <c r="F4" s="3" t="s">
        <v>27</v>
      </c>
      <c r="G4" s="3" t="s">
        <v>28</v>
      </c>
      <c r="H4" s="97"/>
    </row>
    <row r="5" spans="1:8" x14ac:dyDescent="0.2">
      <c r="A5" s="218"/>
      <c r="B5" s="90"/>
      <c r="C5" s="90"/>
      <c r="D5" s="91"/>
      <c r="E5" s="91"/>
      <c r="F5" s="91"/>
      <c r="G5" s="91"/>
      <c r="H5" s="97"/>
    </row>
    <row r="6" spans="1:8" x14ac:dyDescent="0.2">
      <c r="A6" s="218"/>
      <c r="B6" s="90" t="s">
        <v>44</v>
      </c>
      <c r="C6" s="200">
        <v>97.281149822897007</v>
      </c>
      <c r="D6" s="198">
        <v>97.331444222182768</v>
      </c>
      <c r="E6" s="198">
        <v>97.368931444876466</v>
      </c>
      <c r="F6" s="199">
        <v>96.957648719744839</v>
      </c>
      <c r="G6" s="200">
        <v>97.011884098129258</v>
      </c>
      <c r="H6" s="97"/>
    </row>
    <row r="7" spans="1:8" x14ac:dyDescent="0.2">
      <c r="A7" s="218"/>
      <c r="B7" s="90" t="s">
        <v>46</v>
      </c>
      <c r="C7" s="200">
        <v>97.955657552167196</v>
      </c>
      <c r="D7" s="199">
        <v>97.808693333130307</v>
      </c>
      <c r="E7" s="199">
        <v>97.731712431663738</v>
      </c>
      <c r="F7" s="199">
        <v>97.934074489802754</v>
      </c>
      <c r="G7" s="200">
        <v>98.111404248795992</v>
      </c>
      <c r="H7" s="97"/>
    </row>
    <row r="8" spans="1:8" ht="13.5" thickBot="1" x14ac:dyDescent="0.25">
      <c r="A8" s="218"/>
      <c r="B8" s="90"/>
      <c r="C8" s="90"/>
      <c r="D8" s="89"/>
      <c r="E8" s="89"/>
      <c r="F8" s="88"/>
      <c r="G8" s="87"/>
      <c r="H8" s="97"/>
    </row>
    <row r="9" spans="1:8" ht="13.5" thickBot="1" x14ac:dyDescent="0.25">
      <c r="A9" s="219" t="s">
        <v>53</v>
      </c>
      <c r="B9" s="95"/>
      <c r="C9" s="95"/>
      <c r="D9" s="95"/>
      <c r="E9" s="95"/>
      <c r="F9" s="95"/>
      <c r="G9" s="95"/>
      <c r="H9" s="96"/>
    </row>
  </sheetData>
  <mergeCells count="1">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2.75" x14ac:dyDescent="0.2"/>
  <cols>
    <col min="1" max="16384" width="9.140625" style="14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election activeCell="R21" sqref="R21"/>
    </sheetView>
  </sheetViews>
  <sheetFormatPr defaultColWidth="9.140625" defaultRowHeight="17.100000000000001" customHeight="1" x14ac:dyDescent="0.2"/>
  <cols>
    <col min="1" max="1" width="1.140625" style="5" customWidth="1"/>
    <col min="2" max="2" width="50.85546875" style="5" customWidth="1"/>
    <col min="3" max="3" width="10.7109375" style="22" customWidth="1"/>
    <col min="4" max="4" width="10.7109375" style="5" customWidth="1"/>
    <col min="5" max="5" width="4.7109375" style="5" customWidth="1"/>
    <col min="6" max="6" width="6.7109375" style="5" customWidth="1"/>
    <col min="7" max="8" width="10.7109375" style="5" customWidth="1"/>
    <col min="9" max="9" width="1.42578125" style="5" customWidth="1"/>
    <col min="10" max="16384" width="9.140625" style="5"/>
  </cols>
  <sheetData>
    <row r="1" spans="1:9" s="1" customFormat="1" ht="15.75" thickBot="1" x14ac:dyDescent="0.25">
      <c r="A1" s="186" t="s">
        <v>51</v>
      </c>
      <c r="B1" s="155"/>
      <c r="C1" s="156"/>
      <c r="D1" s="157"/>
      <c r="E1" s="157"/>
      <c r="F1" s="157"/>
      <c r="G1" s="157"/>
      <c r="H1" s="157"/>
      <c r="I1" s="158"/>
    </row>
    <row r="2" spans="1:9" s="3" customFormat="1" ht="15" customHeight="1" x14ac:dyDescent="0.2">
      <c r="A2" s="17"/>
      <c r="B2" s="2"/>
      <c r="C2" s="19"/>
      <c r="D2" s="18"/>
      <c r="E2" s="18"/>
      <c r="F2" s="23"/>
      <c r="G2" s="23"/>
      <c r="I2" s="137"/>
    </row>
    <row r="3" spans="1:9" s="3" customFormat="1" ht="15" customHeight="1" x14ac:dyDescent="0.2">
      <c r="A3" s="11"/>
      <c r="B3" s="2"/>
      <c r="C3" s="20"/>
      <c r="D3" s="4"/>
      <c r="E3" s="4"/>
      <c r="F3" s="4"/>
      <c r="G3" s="4"/>
      <c r="H3" s="23" t="s">
        <v>12</v>
      </c>
      <c r="I3" s="12"/>
    </row>
    <row r="4" spans="1:9" s="28" customFormat="1" ht="12.75" x14ac:dyDescent="0.2">
      <c r="A4" s="24"/>
      <c r="B4" s="25"/>
      <c r="C4" s="26">
        <v>2011</v>
      </c>
      <c r="D4" s="26">
        <v>2012</v>
      </c>
      <c r="E4" s="40"/>
      <c r="F4" s="26">
        <v>2013</v>
      </c>
      <c r="G4" s="26">
        <v>2014</v>
      </c>
      <c r="H4" s="26">
        <v>2015</v>
      </c>
      <c r="I4" s="27"/>
    </row>
    <row r="5" spans="1:9" s="28" customFormat="1" ht="12.75" x14ac:dyDescent="0.2">
      <c r="A5" s="24"/>
      <c r="B5" s="25"/>
      <c r="C5" s="26"/>
      <c r="D5" s="26"/>
      <c r="E5" s="40"/>
      <c r="F5" s="26"/>
      <c r="G5" s="26"/>
      <c r="H5" s="26"/>
      <c r="I5" s="27"/>
    </row>
    <row r="6" spans="1:9" s="30" customFormat="1" ht="15" customHeight="1" x14ac:dyDescent="0.2">
      <c r="A6" s="29"/>
      <c r="B6" s="30" t="s">
        <v>0</v>
      </c>
      <c r="C6" s="123">
        <v>23035.884999999998</v>
      </c>
      <c r="D6" s="123">
        <v>23178.396000000001</v>
      </c>
      <c r="E6" s="40"/>
      <c r="F6" s="123">
        <v>23311.646000000001</v>
      </c>
      <c r="G6" s="123">
        <v>23465.947</v>
      </c>
      <c r="H6" s="48">
        <v>23652.305</v>
      </c>
      <c r="I6" s="31"/>
    </row>
    <row r="7" spans="1:9" s="30" customFormat="1" ht="15" customHeight="1" x14ac:dyDescent="0.2">
      <c r="A7" s="29"/>
      <c r="B7" s="30" t="s">
        <v>1</v>
      </c>
      <c r="C7" s="124">
        <v>788.10699999999997</v>
      </c>
      <c r="D7" s="124">
        <v>802.18299999999999</v>
      </c>
      <c r="E7" s="41" t="s">
        <v>13</v>
      </c>
      <c r="F7" s="125">
        <v>516.12400000000002</v>
      </c>
      <c r="G7" s="125">
        <v>519.97900000000004</v>
      </c>
      <c r="H7" s="125">
        <v>531.22699999999998</v>
      </c>
      <c r="I7" s="31"/>
    </row>
    <row r="8" spans="1:9" s="30" customFormat="1" ht="15" customHeight="1" x14ac:dyDescent="0.2">
      <c r="A8" s="29"/>
      <c r="B8" s="30" t="s">
        <v>2</v>
      </c>
      <c r="C8" s="124">
        <v>1.9430000000000001</v>
      </c>
      <c r="D8" s="124">
        <v>1.97</v>
      </c>
      <c r="E8" s="40"/>
      <c r="F8" s="125">
        <v>2.222</v>
      </c>
      <c r="G8" s="125">
        <v>1.784</v>
      </c>
      <c r="H8" s="125">
        <v>1.5669999999999999</v>
      </c>
      <c r="I8" s="31"/>
    </row>
    <row r="9" spans="1:9" s="131" customFormat="1" ht="27" x14ac:dyDescent="0.2">
      <c r="A9" s="126"/>
      <c r="B9" s="127" t="s">
        <v>7</v>
      </c>
      <c r="C9" s="128">
        <v>22245.858</v>
      </c>
      <c r="D9" s="128">
        <v>22374.242999999999</v>
      </c>
      <c r="E9" s="129" t="s">
        <v>13</v>
      </c>
      <c r="F9" s="128">
        <v>22793.3</v>
      </c>
      <c r="G9" s="128">
        <v>22944.184000000001</v>
      </c>
      <c r="H9" s="128">
        <v>23119.51</v>
      </c>
      <c r="I9" s="130"/>
    </row>
    <row r="10" spans="1:9" s="34" customFormat="1" ht="12.75" x14ac:dyDescent="0.2">
      <c r="A10" s="32"/>
      <c r="B10" s="39"/>
      <c r="C10" s="48"/>
      <c r="D10" s="48"/>
      <c r="E10" s="41"/>
      <c r="F10" s="48"/>
      <c r="G10" s="48"/>
      <c r="H10" s="48"/>
      <c r="I10" s="33"/>
    </row>
    <row r="11" spans="1:9" s="37" customFormat="1" ht="25.5" x14ac:dyDescent="0.2">
      <c r="A11" s="35"/>
      <c r="B11" s="44" t="s">
        <v>14</v>
      </c>
      <c r="C11" s="48">
        <v>8303.1880000000001</v>
      </c>
      <c r="D11" s="48">
        <v>8293.26</v>
      </c>
      <c r="E11" s="41" t="s">
        <v>13</v>
      </c>
      <c r="F11" s="48">
        <v>8161.2029999999995</v>
      </c>
      <c r="G11" s="48">
        <v>8110.8859999999995</v>
      </c>
      <c r="H11" s="48">
        <v>8084.9920000000002</v>
      </c>
      <c r="I11" s="36"/>
    </row>
    <row r="12" spans="1:9" s="37" customFormat="1" ht="15" customHeight="1" x14ac:dyDescent="0.2">
      <c r="A12" s="35"/>
      <c r="B12" s="37" t="s">
        <v>8</v>
      </c>
      <c r="C12" s="48"/>
      <c r="D12" s="48"/>
      <c r="E12" s="42"/>
      <c r="F12" s="48"/>
      <c r="G12" s="48"/>
      <c r="H12" s="48"/>
      <c r="I12" s="36"/>
    </row>
    <row r="13" spans="1:9" s="37" customFormat="1" ht="15" customHeight="1" x14ac:dyDescent="0.2">
      <c r="A13" s="35"/>
      <c r="B13" s="38" t="s">
        <v>6</v>
      </c>
      <c r="C13" s="49">
        <v>246.494</v>
      </c>
      <c r="D13" s="49">
        <v>255.36099999999999</v>
      </c>
      <c r="E13" s="41" t="s">
        <v>13</v>
      </c>
      <c r="F13" s="49">
        <v>39.555000000000007</v>
      </c>
      <c r="G13" s="49">
        <v>27.277000000000001</v>
      </c>
      <c r="H13" s="49">
        <v>26.805</v>
      </c>
      <c r="I13" s="36"/>
    </row>
    <row r="14" spans="1:9" s="37" customFormat="1" ht="15" customHeight="1" x14ac:dyDescent="0.2">
      <c r="A14" s="35"/>
      <c r="B14" s="38" t="s">
        <v>17</v>
      </c>
      <c r="C14" s="49">
        <v>125.706</v>
      </c>
      <c r="D14" s="49">
        <v>97.9</v>
      </c>
      <c r="E14" s="41" t="s">
        <v>13</v>
      </c>
      <c r="F14" s="49">
        <v>134.74200000000002</v>
      </c>
      <c r="G14" s="49">
        <v>120.91500000000001</v>
      </c>
      <c r="H14" s="49">
        <v>107.485</v>
      </c>
      <c r="I14" s="36"/>
    </row>
    <row r="15" spans="1:9" s="37" customFormat="1" ht="15" customHeight="1" x14ac:dyDescent="0.2">
      <c r="A15" s="35"/>
      <c r="B15" s="38" t="s">
        <v>18</v>
      </c>
      <c r="C15" s="50" t="s">
        <v>16</v>
      </c>
      <c r="D15" s="50" t="s">
        <v>16</v>
      </c>
      <c r="E15" s="43"/>
      <c r="F15" s="49">
        <v>56.055</v>
      </c>
      <c r="G15" s="49">
        <v>56.481000000000002</v>
      </c>
      <c r="H15" s="49">
        <v>58.756</v>
      </c>
      <c r="I15" s="36"/>
    </row>
    <row r="16" spans="1:9" s="37" customFormat="1" ht="15" customHeight="1" x14ac:dyDescent="0.2">
      <c r="A16" s="35"/>
      <c r="B16" s="38" t="s">
        <v>3</v>
      </c>
      <c r="C16" s="49">
        <v>7702.6850000000004</v>
      </c>
      <c r="D16" s="49">
        <v>7706.473</v>
      </c>
      <c r="E16" s="43"/>
      <c r="F16" s="49">
        <v>7698.3289999999997</v>
      </c>
      <c r="G16" s="49">
        <v>7669.2169999999996</v>
      </c>
      <c r="H16" s="49">
        <v>7652.6239999999998</v>
      </c>
      <c r="I16" s="36"/>
    </row>
    <row r="17" spans="1:9" s="37" customFormat="1" ht="15" customHeight="1" x14ac:dyDescent="0.2">
      <c r="A17" s="35"/>
      <c r="B17" s="38" t="s">
        <v>11</v>
      </c>
      <c r="C17" s="49">
        <v>32.781999999999996</v>
      </c>
      <c r="D17" s="49">
        <v>32.823999999999998</v>
      </c>
      <c r="E17" s="40"/>
      <c r="F17" s="49">
        <v>33.259</v>
      </c>
      <c r="G17" s="49">
        <v>33.924999999999997</v>
      </c>
      <c r="H17" s="49">
        <v>34.238</v>
      </c>
      <c r="I17" s="36"/>
    </row>
    <row r="18" spans="1:9" s="37" customFormat="1" ht="15" customHeight="1" x14ac:dyDescent="0.2">
      <c r="A18" s="35"/>
      <c r="B18" s="38" t="s">
        <v>10</v>
      </c>
      <c r="C18" s="49">
        <v>195.52099999999999</v>
      </c>
      <c r="D18" s="49">
        <v>200.702</v>
      </c>
      <c r="E18" s="40"/>
      <c r="F18" s="49">
        <v>199.26300000000001</v>
      </c>
      <c r="G18" s="49">
        <v>203.071</v>
      </c>
      <c r="H18" s="49">
        <v>205.084</v>
      </c>
      <c r="I18" s="36"/>
    </row>
    <row r="19" spans="1:9" s="37" customFormat="1" ht="15" customHeight="1" x14ac:dyDescent="0.2">
      <c r="A19" s="35"/>
      <c r="B19" s="38"/>
      <c r="C19" s="48"/>
      <c r="D19" s="48"/>
      <c r="E19" s="48"/>
      <c r="F19" s="48"/>
      <c r="G19" s="48"/>
      <c r="H19" s="48"/>
      <c r="I19" s="36"/>
    </row>
    <row r="20" spans="1:9" s="136" customFormat="1" ht="25.5" x14ac:dyDescent="0.2">
      <c r="A20" s="132"/>
      <c r="B20" s="133" t="s">
        <v>15</v>
      </c>
      <c r="C20" s="134">
        <v>13942.582</v>
      </c>
      <c r="D20" s="134">
        <v>14080.982</v>
      </c>
      <c r="E20" s="129" t="s">
        <v>13</v>
      </c>
      <c r="F20" s="134">
        <v>14632.096</v>
      </c>
      <c r="G20" s="134">
        <v>14833.812</v>
      </c>
      <c r="H20" s="128">
        <v>15034.797</v>
      </c>
      <c r="I20" s="135"/>
    </row>
    <row r="21" spans="1:9" s="37" customFormat="1" ht="15" customHeight="1" x14ac:dyDescent="0.2">
      <c r="A21" s="35"/>
      <c r="B21" s="37" t="s">
        <v>8</v>
      </c>
      <c r="C21" s="48"/>
      <c r="D21" s="48"/>
      <c r="E21" s="48"/>
      <c r="F21" s="48"/>
      <c r="G21" s="48"/>
      <c r="H21" s="48"/>
      <c r="I21" s="36"/>
    </row>
    <row r="22" spans="1:9" s="37" customFormat="1" ht="15" customHeight="1" x14ac:dyDescent="0.2">
      <c r="A22" s="35"/>
      <c r="B22" s="38" t="s">
        <v>19</v>
      </c>
      <c r="C22" s="49">
        <v>153.035</v>
      </c>
      <c r="D22" s="49">
        <v>161.22800000000001</v>
      </c>
      <c r="E22" s="41" t="s">
        <v>13</v>
      </c>
      <c r="F22" s="49">
        <v>289.52499999999998</v>
      </c>
      <c r="G22" s="49">
        <v>283.48399999999998</v>
      </c>
      <c r="H22" s="49">
        <v>282.75799999999998</v>
      </c>
      <c r="I22" s="36"/>
    </row>
    <row r="23" spans="1:9" s="37" customFormat="1" ht="15" customHeight="1" x14ac:dyDescent="0.2">
      <c r="A23" s="35"/>
      <c r="B23" s="38" t="s">
        <v>6</v>
      </c>
      <c r="C23" s="50" t="s">
        <v>16</v>
      </c>
      <c r="D23" s="50" t="s">
        <v>16</v>
      </c>
      <c r="E23" s="41" t="s">
        <v>13</v>
      </c>
      <c r="F23" s="49">
        <v>215.42599999999999</v>
      </c>
      <c r="G23" s="49">
        <v>224.24100000000001</v>
      </c>
      <c r="H23" s="49">
        <v>218.51900000000001</v>
      </c>
      <c r="I23" s="36"/>
    </row>
    <row r="24" spans="1:9" s="37" customFormat="1" ht="15" customHeight="1" x14ac:dyDescent="0.2">
      <c r="A24" s="35"/>
      <c r="B24" s="38" t="s">
        <v>4</v>
      </c>
      <c r="C24" s="49">
        <v>13789.547</v>
      </c>
      <c r="D24" s="49">
        <v>13919.754000000001</v>
      </c>
      <c r="E24" s="41" t="s">
        <v>13</v>
      </c>
      <c r="F24" s="49">
        <v>14127.145</v>
      </c>
      <c r="G24" s="49">
        <v>14326.087</v>
      </c>
      <c r="H24" s="49">
        <v>14533.52</v>
      </c>
      <c r="I24" s="36"/>
    </row>
    <row r="25" spans="1:9" ht="15" customHeight="1" thickBot="1" x14ac:dyDescent="0.25">
      <c r="A25" s="9"/>
      <c r="B25" s="138"/>
      <c r="C25" s="139"/>
      <c r="D25" s="140"/>
      <c r="E25" s="140"/>
      <c r="F25" s="140"/>
      <c r="G25" s="140"/>
      <c r="H25" s="140"/>
      <c r="I25" s="10"/>
    </row>
    <row r="26" spans="1:9" ht="15" customHeight="1" x14ac:dyDescent="0.2">
      <c r="A26" s="13"/>
      <c r="B26" s="6" t="s">
        <v>9</v>
      </c>
      <c r="C26" s="21"/>
      <c r="D26" s="14"/>
      <c r="E26" s="14"/>
      <c r="F26" s="14"/>
      <c r="G26" s="14"/>
      <c r="H26" s="14"/>
      <c r="I26" s="7"/>
    </row>
    <row r="27" spans="1:9" ht="12.75" x14ac:dyDescent="0.2">
      <c r="A27" s="15"/>
      <c r="B27" s="45" t="s">
        <v>22</v>
      </c>
      <c r="C27" s="47"/>
      <c r="D27" s="16"/>
      <c r="E27" s="16"/>
      <c r="F27" s="16"/>
      <c r="G27" s="16"/>
      <c r="H27" s="16"/>
      <c r="I27" s="8"/>
    </row>
    <row r="28" spans="1:9" ht="12.75" x14ac:dyDescent="0.2">
      <c r="A28" s="15"/>
      <c r="B28" s="46" t="s">
        <v>5</v>
      </c>
      <c r="C28" s="47"/>
      <c r="D28" s="16"/>
      <c r="E28" s="16"/>
      <c r="F28" s="16"/>
      <c r="G28" s="16"/>
      <c r="H28" s="16"/>
      <c r="I28" s="8"/>
    </row>
    <row r="29" spans="1:9" ht="23.25" customHeight="1" x14ac:dyDescent="0.2">
      <c r="A29" s="15"/>
      <c r="B29" s="392" t="s">
        <v>20</v>
      </c>
      <c r="C29" s="392"/>
      <c r="D29" s="392"/>
      <c r="E29" s="392"/>
      <c r="F29" s="392"/>
      <c r="G29" s="392"/>
      <c r="H29" s="392"/>
      <c r="I29" s="8"/>
    </row>
    <row r="30" spans="1:9" ht="12.75" customHeight="1" x14ac:dyDescent="0.2">
      <c r="A30" s="15"/>
      <c r="B30" s="392" t="s">
        <v>21</v>
      </c>
      <c r="C30" s="392"/>
      <c r="D30" s="392"/>
      <c r="E30" s="392"/>
      <c r="F30" s="392"/>
      <c r="G30" s="392"/>
      <c r="H30" s="392"/>
      <c r="I30" s="8"/>
    </row>
    <row r="31" spans="1:9" ht="12.75" x14ac:dyDescent="0.2">
      <c r="A31" s="15"/>
      <c r="B31" s="392"/>
      <c r="C31" s="392"/>
      <c r="D31" s="392"/>
      <c r="E31" s="392"/>
      <c r="F31" s="392"/>
      <c r="G31" s="392"/>
      <c r="H31" s="392"/>
      <c r="I31" s="8"/>
    </row>
    <row r="32" spans="1:9" ht="17.100000000000001" customHeight="1" thickBot="1" x14ac:dyDescent="0.25">
      <c r="A32" s="9"/>
      <c r="B32" s="393"/>
      <c r="C32" s="393"/>
      <c r="D32" s="393"/>
      <c r="E32" s="393"/>
      <c r="F32" s="393"/>
      <c r="G32" s="393"/>
      <c r="H32" s="393"/>
      <c r="I32" s="10"/>
    </row>
  </sheetData>
  <mergeCells count="2">
    <mergeCell ref="B29:H29"/>
    <mergeCell ref="B30:H32"/>
  </mergeCells>
  <phoneticPr fontId="2" type="noConversion"/>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zoomScaleNormal="100" zoomScaleSheetLayoutView="100" workbookViewId="0">
      <selection activeCell="G32" sqref="G32"/>
    </sheetView>
  </sheetViews>
  <sheetFormatPr defaultRowHeight="12.75" x14ac:dyDescent="0.2"/>
  <cols>
    <col min="1" max="1" width="1.42578125" customWidth="1"/>
    <col min="2" max="2" width="11.5703125" customWidth="1"/>
    <col min="3" max="3" width="26.5703125" customWidth="1"/>
    <col min="4" max="4" width="3.7109375" customWidth="1"/>
    <col min="5" max="5" width="2.7109375" customWidth="1"/>
    <col min="6" max="6" width="21.85546875" customWidth="1"/>
    <col min="7" max="7" width="2.140625" customWidth="1"/>
    <col min="8" max="8" width="2.7109375" style="53" customWidth="1"/>
  </cols>
  <sheetData>
    <row r="1" spans="1:8" ht="33.75" customHeight="1" x14ac:dyDescent="0.2">
      <c r="A1" s="394" t="s">
        <v>50</v>
      </c>
      <c r="B1" s="395"/>
      <c r="C1" s="395"/>
      <c r="D1" s="395"/>
      <c r="E1" s="395"/>
      <c r="F1" s="395"/>
      <c r="G1" s="396"/>
      <c r="H1" s="54"/>
    </row>
    <row r="2" spans="1:8" ht="15" customHeight="1" x14ac:dyDescent="0.25">
      <c r="A2" s="51"/>
      <c r="B2" s="55"/>
      <c r="C2" s="397"/>
      <c r="D2" s="397"/>
      <c r="E2" s="398"/>
      <c r="F2" s="399"/>
      <c r="G2" s="52"/>
    </row>
    <row r="3" spans="1:8" x14ac:dyDescent="0.2">
      <c r="A3" s="51"/>
      <c r="B3" s="178"/>
      <c r="C3" s="179" t="s">
        <v>23</v>
      </c>
      <c r="D3" s="179"/>
      <c r="E3" s="178"/>
      <c r="F3" s="178" t="s">
        <v>24</v>
      </c>
      <c r="G3" s="52"/>
    </row>
    <row r="4" spans="1:8" s="141" customFormat="1" x14ac:dyDescent="0.2">
      <c r="A4" s="51"/>
      <c r="B4" s="178"/>
      <c r="C4" s="179"/>
      <c r="D4" s="179"/>
      <c r="E4" s="178"/>
      <c r="F4" s="178"/>
      <c r="G4" s="52"/>
      <c r="H4" s="53"/>
    </row>
    <row r="5" spans="1:8" x14ac:dyDescent="0.2">
      <c r="A5" s="51"/>
      <c r="B5" s="180" t="s">
        <v>30</v>
      </c>
      <c r="C5" s="181">
        <v>1439.22</v>
      </c>
      <c r="D5" s="181"/>
      <c r="E5" s="182"/>
      <c r="F5" s="182">
        <v>1.8</v>
      </c>
      <c r="G5" s="52"/>
    </row>
    <row r="6" spans="1:8" x14ac:dyDescent="0.2">
      <c r="A6" s="51"/>
      <c r="B6" s="180" t="s">
        <v>25</v>
      </c>
      <c r="C6" s="181">
        <v>1439.33</v>
      </c>
      <c r="D6" s="181"/>
      <c r="E6" s="182"/>
      <c r="F6" s="182">
        <v>7.6430288628493177E-3</v>
      </c>
      <c r="G6" s="52"/>
    </row>
    <row r="7" spans="1:8" x14ac:dyDescent="0.2">
      <c r="A7" s="51"/>
      <c r="B7" s="180" t="s">
        <v>26</v>
      </c>
      <c r="C7" s="181">
        <v>1444.13</v>
      </c>
      <c r="D7" s="181"/>
      <c r="E7" s="182"/>
      <c r="F7" s="182">
        <v>0.333488498120666</v>
      </c>
      <c r="G7" s="52"/>
    </row>
    <row r="8" spans="1:8" x14ac:dyDescent="0.2">
      <c r="A8" s="51"/>
      <c r="B8" s="180" t="s">
        <v>27</v>
      </c>
      <c r="C8" s="181">
        <v>1455.6</v>
      </c>
      <c r="D8" s="181"/>
      <c r="E8" s="182"/>
      <c r="F8" s="182">
        <v>0.79424982515423126</v>
      </c>
      <c r="G8" s="52"/>
    </row>
    <row r="9" spans="1:8" x14ac:dyDescent="0.2">
      <c r="A9" s="51"/>
      <c r="B9" s="180" t="s">
        <v>28</v>
      </c>
      <c r="C9" s="183">
        <v>1467.98</v>
      </c>
      <c r="D9" s="181"/>
      <c r="E9" s="182"/>
      <c r="F9" s="182">
        <v>0.85050838142347562</v>
      </c>
      <c r="G9" s="52"/>
    </row>
    <row r="10" spans="1:8" x14ac:dyDescent="0.2">
      <c r="A10" s="51"/>
      <c r="B10" s="180" t="s">
        <v>42</v>
      </c>
      <c r="C10" s="181">
        <v>1483.58</v>
      </c>
      <c r="D10" s="181"/>
      <c r="E10" s="182"/>
      <c r="F10" s="182">
        <v>1.0626847777217612</v>
      </c>
      <c r="G10" s="52"/>
    </row>
    <row r="11" spans="1:8" ht="15" thickBot="1" x14ac:dyDescent="0.25">
      <c r="A11" s="51"/>
      <c r="B11" s="56"/>
      <c r="C11" s="57"/>
      <c r="D11" s="57"/>
      <c r="E11" s="58"/>
      <c r="F11" s="58"/>
      <c r="G11" s="52"/>
    </row>
    <row r="12" spans="1:8" ht="14.25" x14ac:dyDescent="0.2">
      <c r="A12" s="184" t="s">
        <v>37</v>
      </c>
      <c r="B12" s="98"/>
      <c r="C12" s="99"/>
      <c r="D12" s="99"/>
      <c r="E12" s="100"/>
      <c r="F12" s="100"/>
      <c r="G12" s="101"/>
    </row>
    <row r="13" spans="1:8" ht="13.5" customHeight="1" thickBot="1" x14ac:dyDescent="0.25">
      <c r="A13" s="185" t="s">
        <v>29</v>
      </c>
      <c r="B13" s="102"/>
      <c r="C13" s="103"/>
      <c r="D13" s="103"/>
      <c r="E13" s="103"/>
      <c r="F13" s="103"/>
      <c r="G13" s="104"/>
    </row>
    <row r="14" spans="1:8" x14ac:dyDescent="0.2">
      <c r="A14" s="53"/>
      <c r="B14" s="53"/>
      <c r="C14" s="53"/>
      <c r="D14" s="53"/>
      <c r="E14" s="53"/>
      <c r="F14" s="53"/>
      <c r="G14" s="53"/>
    </row>
    <row r="18" spans="2:6" ht="14.25" x14ac:dyDescent="0.2">
      <c r="B18" s="56"/>
      <c r="C18" s="57"/>
      <c r="D18" s="57"/>
      <c r="E18" s="58"/>
      <c r="F18" s="58"/>
    </row>
    <row r="19" spans="2:6" ht="14.25" x14ac:dyDescent="0.2">
      <c r="B19" s="56"/>
      <c r="C19" s="57"/>
      <c r="D19" s="57"/>
      <c r="E19" s="58"/>
      <c r="F19" s="58"/>
    </row>
    <row r="20" spans="2:6" ht="14.25" x14ac:dyDescent="0.2">
      <c r="B20" s="56"/>
      <c r="C20" s="57"/>
      <c r="D20" s="57"/>
      <c r="E20" s="58"/>
      <c r="F20" s="58"/>
    </row>
    <row r="21" spans="2:6" ht="14.25" x14ac:dyDescent="0.2">
      <c r="B21" s="56"/>
      <c r="C21" s="57"/>
      <c r="D21" s="57"/>
      <c r="E21" s="58"/>
      <c r="F21" s="58"/>
    </row>
    <row r="22" spans="2:6" ht="14.25" x14ac:dyDescent="0.2">
      <c r="B22" s="56"/>
      <c r="C22" s="59"/>
      <c r="D22" s="57"/>
      <c r="E22" s="58"/>
      <c r="F22" s="58"/>
    </row>
    <row r="23" spans="2:6" ht="14.25" x14ac:dyDescent="0.2">
      <c r="B23" s="56"/>
      <c r="C23" s="57"/>
      <c r="D23" s="57"/>
      <c r="E23" s="58"/>
      <c r="F23" s="58"/>
    </row>
  </sheetData>
  <mergeCells count="2">
    <mergeCell ref="A1:G1"/>
    <mergeCell ref="C2:F2"/>
  </mergeCell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zoomScaleSheetLayoutView="100" workbookViewId="0">
      <selection activeCell="K32" sqref="K32"/>
    </sheetView>
  </sheetViews>
  <sheetFormatPr defaultColWidth="9.140625" defaultRowHeight="12.75" x14ac:dyDescent="0.2"/>
  <cols>
    <col min="1" max="1" width="1.5703125" style="61" customWidth="1"/>
    <col min="2" max="2" width="35.7109375" style="61" customWidth="1"/>
    <col min="3" max="3" width="7.5703125" style="61" bestFit="1" customWidth="1"/>
    <col min="4" max="4" width="11" style="61" customWidth="1"/>
    <col min="5" max="5" width="1.85546875" style="85" bestFit="1" customWidth="1"/>
    <col min="6" max="6" width="8.7109375" style="61" customWidth="1"/>
    <col min="7" max="7" width="3" style="61" customWidth="1"/>
    <col min="8" max="8" width="8.5703125" style="61" customWidth="1"/>
    <col min="9" max="9" width="11" style="61" customWidth="1"/>
    <col min="10" max="10" width="1.140625" style="61" customWidth="1"/>
    <col min="11" max="16384" width="9.140625" style="61"/>
  </cols>
  <sheetData>
    <row r="1" spans="1:11" ht="13.5" thickBot="1" x14ac:dyDescent="0.25">
      <c r="A1" s="187" t="s">
        <v>59</v>
      </c>
      <c r="B1" s="159"/>
      <c r="C1" s="159"/>
      <c r="D1" s="159"/>
      <c r="E1" s="160"/>
      <c r="F1" s="159"/>
      <c r="G1" s="159"/>
      <c r="H1" s="159"/>
      <c r="I1" s="159"/>
      <c r="J1" s="161"/>
    </row>
    <row r="2" spans="1:11" x14ac:dyDescent="0.2">
      <c r="A2" s="400" t="s">
        <v>31</v>
      </c>
      <c r="B2" s="401"/>
      <c r="C2" s="401"/>
      <c r="D2" s="401"/>
      <c r="E2" s="401"/>
      <c r="F2" s="401"/>
      <c r="G2" s="401"/>
      <c r="H2" s="401"/>
      <c r="I2" s="401"/>
      <c r="J2" s="402"/>
    </row>
    <row r="3" spans="1:11" x14ac:dyDescent="0.2">
      <c r="A3" s="62"/>
      <c r="B3" s="64"/>
      <c r="C3" s="64"/>
      <c r="D3" s="64"/>
      <c r="E3" s="64"/>
      <c r="F3" s="64"/>
      <c r="G3" s="119"/>
      <c r="H3" s="64"/>
      <c r="I3" s="119"/>
      <c r="J3" s="63"/>
    </row>
    <row r="4" spans="1:11" ht="14.25" x14ac:dyDescent="0.2">
      <c r="A4" s="62"/>
      <c r="B4" s="64"/>
      <c r="C4" s="23" t="s">
        <v>25</v>
      </c>
      <c r="D4" s="23" t="s">
        <v>26</v>
      </c>
      <c r="E4" s="64"/>
      <c r="F4" s="119" t="s">
        <v>27</v>
      </c>
      <c r="G4" s="119"/>
      <c r="H4" s="23" t="s">
        <v>28</v>
      </c>
      <c r="I4" s="23" t="s">
        <v>42</v>
      </c>
      <c r="J4" s="65"/>
    </row>
    <row r="5" spans="1:11" ht="14.25" x14ac:dyDescent="0.2">
      <c r="A5" s="62"/>
      <c r="B5" s="119"/>
      <c r="C5" s="23"/>
      <c r="D5" s="23"/>
      <c r="E5" s="119"/>
      <c r="F5" s="119"/>
      <c r="G5" s="119"/>
      <c r="H5" s="23"/>
      <c r="I5" s="23"/>
      <c r="J5" s="65"/>
    </row>
    <row r="6" spans="1:11" ht="14.25" x14ac:dyDescent="0.2">
      <c r="A6" s="62"/>
      <c r="B6" s="66" t="s">
        <v>32</v>
      </c>
      <c r="C6" s="67">
        <v>9115</v>
      </c>
      <c r="D6" s="67">
        <v>9065</v>
      </c>
      <c r="E6" s="120" t="s">
        <v>13</v>
      </c>
      <c r="F6" s="68">
        <v>8805</v>
      </c>
      <c r="G6" s="68"/>
      <c r="H6" s="68">
        <v>8813</v>
      </c>
      <c r="I6" s="68">
        <v>8810</v>
      </c>
      <c r="J6" s="63"/>
    </row>
    <row r="7" spans="1:11" ht="14.25" x14ac:dyDescent="0.2">
      <c r="A7" s="62"/>
      <c r="B7" s="66" t="s">
        <v>56</v>
      </c>
      <c r="C7" s="69">
        <v>7984.0730099999992</v>
      </c>
      <c r="D7" s="69">
        <v>8046.2382200000056</v>
      </c>
      <c r="E7" s="121" t="s">
        <v>13</v>
      </c>
      <c r="F7" s="70">
        <v>7307.4216037323704</v>
      </c>
      <c r="G7" s="201" t="s">
        <v>55</v>
      </c>
      <c r="H7" s="71">
        <v>7424.1630423000042</v>
      </c>
      <c r="I7" s="71">
        <v>7560.4442700000036</v>
      </c>
      <c r="J7" s="63"/>
    </row>
    <row r="8" spans="1:11" ht="14.25" x14ac:dyDescent="0.2">
      <c r="A8" s="62"/>
      <c r="B8" s="66" t="s">
        <v>57</v>
      </c>
      <c r="C8" s="72">
        <v>367055.63052000006</v>
      </c>
      <c r="D8" s="72">
        <v>384104.30933000002</v>
      </c>
      <c r="E8" s="122" t="s">
        <v>13</v>
      </c>
      <c r="F8" s="68">
        <v>367047.95917810203</v>
      </c>
      <c r="G8" s="202" t="s">
        <v>55</v>
      </c>
      <c r="H8" s="68">
        <v>388808.45852000004</v>
      </c>
      <c r="I8" s="68">
        <v>409145.888949894</v>
      </c>
      <c r="J8" s="63"/>
    </row>
    <row r="9" spans="1:11" x14ac:dyDescent="0.2">
      <c r="A9" s="62"/>
      <c r="B9" s="66" t="s">
        <v>33</v>
      </c>
      <c r="C9" s="73">
        <v>45.97</v>
      </c>
      <c r="D9" s="73">
        <v>47.74</v>
      </c>
      <c r="E9" s="74"/>
      <c r="F9" s="75">
        <v>50.229476152111836</v>
      </c>
      <c r="G9" s="75"/>
      <c r="H9" s="75">
        <v>52.37</v>
      </c>
      <c r="I9" s="75">
        <v>54.12</v>
      </c>
      <c r="J9" s="63"/>
    </row>
    <row r="10" spans="1:11" x14ac:dyDescent="0.2">
      <c r="A10" s="62"/>
      <c r="B10" s="66" t="s">
        <v>34</v>
      </c>
      <c r="C10" s="73"/>
      <c r="D10" s="73">
        <v>1.77</v>
      </c>
      <c r="E10" s="74"/>
      <c r="F10" s="75">
        <v>2.489476152111834</v>
      </c>
      <c r="G10" s="75"/>
      <c r="H10" s="75">
        <v>2.14</v>
      </c>
      <c r="I10" s="75">
        <v>1.75</v>
      </c>
      <c r="J10" s="63"/>
    </row>
    <row r="11" spans="1:11" x14ac:dyDescent="0.2">
      <c r="A11" s="62"/>
      <c r="B11" s="66" t="s">
        <v>35</v>
      </c>
      <c r="C11" s="76"/>
      <c r="D11" s="77">
        <v>3.8503371764194105E-2</v>
      </c>
      <c r="E11" s="78"/>
      <c r="F11" s="79">
        <v>5.2146546965057265E-2</v>
      </c>
      <c r="G11" s="79"/>
      <c r="H11" s="79">
        <v>4.2614894915605557E-2</v>
      </c>
      <c r="I11" s="79">
        <v>3.3416077907198777E-2</v>
      </c>
      <c r="J11" s="63"/>
    </row>
    <row r="12" spans="1:11" ht="13.5" thickBot="1" x14ac:dyDescent="0.25">
      <c r="A12" s="80"/>
      <c r="B12" s="81"/>
      <c r="C12" s="81"/>
      <c r="D12" s="81"/>
      <c r="E12" s="82"/>
      <c r="F12" s="81"/>
      <c r="G12" s="81"/>
      <c r="H12" s="81"/>
      <c r="I12" s="81"/>
      <c r="J12" s="83"/>
    </row>
    <row r="13" spans="1:11" x14ac:dyDescent="0.2">
      <c r="A13" s="188" t="s">
        <v>37</v>
      </c>
      <c r="B13" s="189"/>
      <c r="C13" s="189"/>
      <c r="D13" s="189"/>
      <c r="E13" s="190"/>
      <c r="F13" s="189"/>
      <c r="G13" s="189"/>
      <c r="H13" s="189"/>
      <c r="I13" s="189"/>
      <c r="J13" s="84"/>
    </row>
    <row r="14" spans="1:11" ht="36.75" customHeight="1" x14ac:dyDescent="0.2">
      <c r="A14" s="407" t="s">
        <v>54</v>
      </c>
      <c r="B14" s="408"/>
      <c r="C14" s="408"/>
      <c r="D14" s="408"/>
      <c r="E14" s="408"/>
      <c r="F14" s="408"/>
      <c r="G14" s="408"/>
      <c r="H14" s="408"/>
      <c r="I14" s="408"/>
      <c r="J14" s="409"/>
    </row>
    <row r="15" spans="1:11" ht="24.75" customHeight="1" x14ac:dyDescent="0.2">
      <c r="A15" s="403" t="s">
        <v>36</v>
      </c>
      <c r="B15" s="404"/>
      <c r="C15" s="404"/>
      <c r="D15" s="404"/>
      <c r="E15" s="404"/>
      <c r="F15" s="404"/>
      <c r="G15" s="404"/>
      <c r="H15" s="404"/>
      <c r="I15" s="404"/>
      <c r="J15" s="204"/>
    </row>
    <row r="16" spans="1:11" ht="24.75" customHeight="1" thickBot="1" x14ac:dyDescent="0.25">
      <c r="A16" s="410" t="s">
        <v>58</v>
      </c>
      <c r="B16" s="411"/>
      <c r="C16" s="411"/>
      <c r="D16" s="411"/>
      <c r="E16" s="411"/>
      <c r="F16" s="411"/>
      <c r="G16" s="411"/>
      <c r="H16" s="411"/>
      <c r="I16" s="411"/>
      <c r="J16" s="412"/>
      <c r="K16" s="203"/>
    </row>
    <row r="20" spans="1:11" x14ac:dyDescent="0.2">
      <c r="A20" s="405"/>
      <c r="B20" s="406"/>
      <c r="C20" s="406"/>
      <c r="D20" s="406"/>
      <c r="E20" s="406"/>
      <c r="F20" s="406"/>
      <c r="G20" s="406"/>
      <c r="H20" s="406"/>
      <c r="I20" s="406"/>
      <c r="J20" s="406"/>
      <c r="K20" s="406"/>
    </row>
  </sheetData>
  <mergeCells count="5">
    <mergeCell ref="A2:J2"/>
    <mergeCell ref="A15:I15"/>
    <mergeCell ref="A20:K20"/>
    <mergeCell ref="A14:J14"/>
    <mergeCell ref="A16:J16"/>
  </mergeCells>
  <pageMargins left="0.75" right="0.75" top="1" bottom="1" header="0.5" footer="0.5"/>
  <pageSetup paperSize="9" scale="83"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M28" sqref="M28"/>
    </sheetView>
  </sheetViews>
  <sheetFormatPr defaultColWidth="13.28515625" defaultRowHeight="15" x14ac:dyDescent="0.2"/>
  <cols>
    <col min="1" max="1" width="1.28515625" style="224" customWidth="1"/>
    <col min="2" max="2" width="53.7109375" style="224" bestFit="1" customWidth="1"/>
    <col min="3" max="7" width="9.85546875" style="224" customWidth="1"/>
    <col min="8" max="8" width="1.140625" style="224" customWidth="1"/>
    <col min="9" max="11" width="13.28515625" style="224"/>
    <col min="12" max="12" width="28.85546875" style="224" bestFit="1" customWidth="1"/>
    <col min="13" max="16384" width="13.28515625" style="224"/>
  </cols>
  <sheetData>
    <row r="1" spans="1:12" s="221" customFormat="1" ht="15" customHeight="1" x14ac:dyDescent="0.2">
      <c r="A1" s="423" t="s">
        <v>67</v>
      </c>
      <c r="B1" s="424"/>
      <c r="C1" s="424"/>
      <c r="D1" s="424"/>
      <c r="E1" s="424"/>
      <c r="F1" s="424"/>
      <c r="G1" s="424"/>
      <c r="H1" s="425"/>
      <c r="L1" s="222"/>
    </row>
    <row r="2" spans="1:12" s="223" customFormat="1" ht="12.75" x14ac:dyDescent="0.2">
      <c r="A2" s="232"/>
      <c r="B2" s="233"/>
      <c r="C2" s="233"/>
      <c r="D2" s="233"/>
      <c r="E2" s="233"/>
      <c r="F2" s="233"/>
      <c r="G2" s="234"/>
      <c r="H2" s="235"/>
    </row>
    <row r="3" spans="1:12" x14ac:dyDescent="0.2">
      <c r="A3" s="232"/>
      <c r="B3" s="234"/>
      <c r="C3" s="237" t="s">
        <v>25</v>
      </c>
      <c r="D3" s="237" t="s">
        <v>26</v>
      </c>
      <c r="E3" s="237" t="s">
        <v>27</v>
      </c>
      <c r="F3" s="237" t="s">
        <v>28</v>
      </c>
      <c r="G3" s="237" t="s">
        <v>42</v>
      </c>
      <c r="H3" s="235"/>
      <c r="L3" s="223"/>
    </row>
    <row r="4" spans="1:12" x14ac:dyDescent="0.2">
      <c r="A4" s="232"/>
      <c r="B4" s="234" t="s">
        <v>68</v>
      </c>
      <c r="C4" s="226">
        <v>1735</v>
      </c>
      <c r="D4" s="226">
        <v>1759</v>
      </c>
      <c r="E4" s="226">
        <v>1771</v>
      </c>
      <c r="F4" s="226">
        <v>1787.3230000000001</v>
      </c>
      <c r="G4" s="226">
        <v>1816</v>
      </c>
      <c r="H4" s="235"/>
      <c r="L4" s="223"/>
    </row>
    <row r="5" spans="1:12" x14ac:dyDescent="0.2">
      <c r="A5" s="232"/>
      <c r="B5" s="234" t="s">
        <v>69</v>
      </c>
      <c r="C5" s="226">
        <v>56846</v>
      </c>
      <c r="D5" s="226">
        <v>57178</v>
      </c>
      <c r="E5" s="226">
        <v>57154</v>
      </c>
      <c r="F5" s="226">
        <v>57068.88955</v>
      </c>
      <c r="G5" s="226">
        <v>57224</v>
      </c>
      <c r="H5" s="235"/>
      <c r="L5" s="223"/>
    </row>
    <row r="6" spans="1:12" x14ac:dyDescent="0.2">
      <c r="A6" s="232"/>
      <c r="B6" s="234"/>
      <c r="C6" s="234"/>
      <c r="D6" s="234"/>
      <c r="E6" s="226"/>
      <c r="F6" s="226"/>
      <c r="G6" s="226"/>
      <c r="H6" s="235"/>
      <c r="L6" s="223"/>
    </row>
    <row r="7" spans="1:12" x14ac:dyDescent="0.2">
      <c r="A7" s="232"/>
      <c r="B7" s="234" t="s">
        <v>70</v>
      </c>
      <c r="C7" s="234">
        <v>42.6</v>
      </c>
      <c r="D7" s="238">
        <v>45</v>
      </c>
      <c r="E7" s="227">
        <v>46.2</v>
      </c>
      <c r="F7" s="227">
        <v>47.1</v>
      </c>
      <c r="G7" s="227">
        <v>48</v>
      </c>
      <c r="H7" s="235"/>
      <c r="L7" s="223"/>
    </row>
    <row r="8" spans="1:12" x14ac:dyDescent="0.2">
      <c r="A8" s="232"/>
      <c r="B8" s="234" t="s">
        <v>71</v>
      </c>
      <c r="C8" s="234">
        <v>43.3</v>
      </c>
      <c r="D8" s="234">
        <v>45.8</v>
      </c>
      <c r="E8" s="227">
        <v>47.1</v>
      </c>
      <c r="F8" s="227">
        <v>48.2</v>
      </c>
      <c r="G8" s="227">
        <v>49.3</v>
      </c>
      <c r="H8" s="235"/>
      <c r="L8" s="223"/>
    </row>
    <row r="9" spans="1:12" ht="15.75" thickBot="1" x14ac:dyDescent="0.25">
      <c r="A9" s="239"/>
      <c r="B9" s="240"/>
      <c r="C9" s="240"/>
      <c r="D9" s="240"/>
      <c r="E9" s="240"/>
      <c r="F9" s="240"/>
      <c r="G9" s="240"/>
      <c r="H9" s="241"/>
      <c r="L9" s="223"/>
    </row>
    <row r="10" spans="1:12" x14ac:dyDescent="0.2">
      <c r="A10" s="242" t="s">
        <v>72</v>
      </c>
      <c r="B10" s="243"/>
      <c r="C10" s="244"/>
      <c r="D10" s="244"/>
      <c r="E10" s="244"/>
      <c r="F10" s="244"/>
      <c r="G10" s="244"/>
      <c r="H10" s="245"/>
      <c r="L10" s="223"/>
    </row>
    <row r="11" spans="1:12" s="229" customFormat="1" ht="15.75" thickBot="1" x14ac:dyDescent="0.25">
      <c r="A11" s="246" t="s">
        <v>73</v>
      </c>
      <c r="B11" s="228"/>
      <c r="C11" s="247"/>
      <c r="D11" s="247"/>
      <c r="E11" s="247"/>
      <c r="F11" s="247"/>
      <c r="G11" s="247"/>
      <c r="H11" s="248"/>
    </row>
    <row r="12" spans="1:12" s="229" customFormat="1" x14ac:dyDescent="0.2">
      <c r="A12" s="230"/>
      <c r="B12" s="231"/>
      <c r="C12" s="231"/>
      <c r="D12" s="231"/>
      <c r="E12" s="231"/>
      <c r="F12" s="231"/>
      <c r="G12" s="231"/>
      <c r="H12" s="230"/>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M32" sqref="M32"/>
    </sheetView>
  </sheetViews>
  <sheetFormatPr defaultColWidth="13.28515625" defaultRowHeight="15" x14ac:dyDescent="0.2"/>
  <cols>
    <col min="1" max="1" width="1.5703125" style="224" customWidth="1"/>
    <col min="2" max="2" width="3.7109375" style="224" customWidth="1"/>
    <col min="3" max="3" width="57.28515625" style="224" customWidth="1"/>
    <col min="4" max="5" width="9.7109375" style="224" customWidth="1"/>
    <col min="6" max="7" width="2.7109375" style="224" customWidth="1"/>
    <col min="8" max="8" width="9.7109375" style="224" customWidth="1"/>
    <col min="9" max="9" width="3" style="224" customWidth="1"/>
    <col min="10" max="16384" width="13.28515625" style="224"/>
  </cols>
  <sheetData>
    <row r="1" spans="1:9" s="221" customFormat="1" x14ac:dyDescent="0.2">
      <c r="A1" s="427" t="s">
        <v>74</v>
      </c>
      <c r="B1" s="428"/>
      <c r="C1" s="428"/>
      <c r="D1" s="428"/>
      <c r="E1" s="428"/>
      <c r="F1" s="428"/>
      <c r="G1" s="428"/>
      <c r="H1" s="428"/>
      <c r="I1" s="429"/>
    </row>
    <row r="2" spans="1:9" s="223" customFormat="1" ht="11.25" customHeight="1" x14ac:dyDescent="0.2">
      <c r="A2" s="430"/>
      <c r="B2" s="431"/>
      <c r="C2" s="431"/>
      <c r="D2" s="431"/>
      <c r="E2" s="431"/>
      <c r="F2" s="431"/>
      <c r="G2" s="431"/>
      <c r="H2" s="431"/>
      <c r="I2" s="432"/>
    </row>
    <row r="3" spans="1:9" s="223" customFormat="1" ht="12.75" x14ac:dyDescent="0.2">
      <c r="A3" s="271"/>
      <c r="B3" s="234"/>
      <c r="C3" s="234"/>
      <c r="D3" s="234"/>
      <c r="E3" s="237"/>
      <c r="F3" s="237"/>
      <c r="G3" s="237"/>
      <c r="H3" s="237" t="s">
        <v>75</v>
      </c>
      <c r="I3" s="235"/>
    </row>
    <row r="4" spans="1:9" ht="15" customHeight="1" x14ac:dyDescent="0.2">
      <c r="A4" s="271"/>
      <c r="B4" s="234"/>
      <c r="C4" s="234"/>
      <c r="D4" s="433" t="s">
        <v>76</v>
      </c>
      <c r="E4" s="433"/>
      <c r="F4" s="272"/>
      <c r="G4" s="237"/>
      <c r="H4" s="237" t="s">
        <v>77</v>
      </c>
      <c r="I4" s="235"/>
    </row>
    <row r="5" spans="1:9" ht="15" customHeight="1" x14ac:dyDescent="0.2">
      <c r="A5" s="271"/>
      <c r="B5" s="234"/>
      <c r="C5" s="234"/>
      <c r="D5" s="237" t="s">
        <v>27</v>
      </c>
      <c r="E5" s="237" t="s">
        <v>28</v>
      </c>
      <c r="F5" s="272"/>
      <c r="G5" s="237"/>
      <c r="H5" s="250" t="s">
        <v>42</v>
      </c>
      <c r="I5" s="235"/>
    </row>
    <row r="6" spans="1:9" x14ac:dyDescent="0.2">
      <c r="A6" s="271"/>
      <c r="B6" s="234"/>
      <c r="C6" s="234"/>
      <c r="D6" s="237"/>
      <c r="E6" s="237"/>
      <c r="F6" s="272"/>
      <c r="G6" s="237"/>
      <c r="H6" s="237"/>
      <c r="I6" s="235"/>
    </row>
    <row r="7" spans="1:9" x14ac:dyDescent="0.2">
      <c r="A7" s="271"/>
      <c r="B7" s="257" t="s">
        <v>78</v>
      </c>
      <c r="C7" s="249"/>
      <c r="D7" s="128">
        <v>25618.674404000001</v>
      </c>
      <c r="E7" s="128">
        <v>26038.683894000005</v>
      </c>
      <c r="F7" s="272"/>
      <c r="G7" s="251"/>
      <c r="H7" s="128">
        <v>27379.200000000001</v>
      </c>
      <c r="I7" s="235"/>
    </row>
    <row r="8" spans="1:9" s="268" customFormat="1" ht="12.75" x14ac:dyDescent="0.2">
      <c r="A8" s="271"/>
      <c r="B8" s="249"/>
      <c r="C8" s="249"/>
      <c r="D8" s="252"/>
      <c r="E8" s="128"/>
      <c r="F8" s="272"/>
      <c r="G8" s="253"/>
      <c r="H8" s="128"/>
      <c r="I8" s="235"/>
    </row>
    <row r="9" spans="1:9" s="268" customFormat="1" ht="12.75" x14ac:dyDescent="0.2">
      <c r="A9" s="271"/>
      <c r="B9" s="249"/>
      <c r="C9" s="249" t="s">
        <v>79</v>
      </c>
      <c r="D9" s="252">
        <v>590.67381</v>
      </c>
      <c r="E9" s="252">
        <v>580.01838099999998</v>
      </c>
      <c r="F9" s="272"/>
      <c r="G9" s="253"/>
      <c r="H9" s="252">
        <v>438.76992799999994</v>
      </c>
      <c r="I9" s="235"/>
    </row>
    <row r="10" spans="1:9" s="268" customFormat="1" ht="12.75" x14ac:dyDescent="0.2">
      <c r="A10" s="271"/>
      <c r="B10" s="249"/>
      <c r="C10" s="249" t="s">
        <v>80</v>
      </c>
      <c r="D10" s="252">
        <v>2451.6974690000002</v>
      </c>
      <c r="E10" s="252">
        <v>2471.1207890000001</v>
      </c>
      <c r="F10" s="272"/>
      <c r="G10" s="253"/>
      <c r="H10" s="252">
        <v>2484.5514450000001</v>
      </c>
      <c r="I10" s="235"/>
    </row>
    <row r="11" spans="1:9" s="268" customFormat="1" ht="12.75" x14ac:dyDescent="0.2">
      <c r="A11" s="271"/>
      <c r="B11" s="249"/>
      <c r="C11" s="249" t="s">
        <v>81</v>
      </c>
      <c r="D11" s="252">
        <v>99.910623999999999</v>
      </c>
      <c r="E11" s="252">
        <v>312.25484799999998</v>
      </c>
      <c r="F11" s="272"/>
      <c r="G11" s="253"/>
      <c r="H11" s="252">
        <v>413.69914799999998</v>
      </c>
      <c r="I11" s="235"/>
    </row>
    <row r="12" spans="1:9" s="268" customFormat="1" ht="12.75" x14ac:dyDescent="0.2">
      <c r="A12" s="271"/>
      <c r="B12" s="257"/>
      <c r="C12" s="257" t="s">
        <v>82</v>
      </c>
      <c r="D12" s="254">
        <v>3142.2819030000001</v>
      </c>
      <c r="E12" s="254">
        <v>3363.394018</v>
      </c>
      <c r="F12" s="272"/>
      <c r="G12" s="253"/>
      <c r="H12" s="254">
        <v>3337.0205210000004</v>
      </c>
      <c r="I12" s="235"/>
    </row>
    <row r="13" spans="1:9" s="268" customFormat="1" ht="12.75" x14ac:dyDescent="0.2">
      <c r="A13" s="271"/>
      <c r="B13" s="257"/>
      <c r="C13" s="249"/>
      <c r="D13" s="249"/>
      <c r="E13" s="249"/>
      <c r="F13" s="272"/>
      <c r="G13" s="249"/>
      <c r="H13" s="249"/>
      <c r="I13" s="235"/>
    </row>
    <row r="14" spans="1:9" s="268" customFormat="1" ht="12.75" x14ac:dyDescent="0.2">
      <c r="A14" s="271"/>
      <c r="B14" s="257" t="s">
        <v>83</v>
      </c>
      <c r="C14" s="249"/>
      <c r="D14" s="255">
        <v>22476.392501000002</v>
      </c>
      <c r="E14" s="255">
        <v>22675.289876000006</v>
      </c>
      <c r="F14" s="272"/>
      <c r="G14" s="251"/>
      <c r="H14" s="255">
        <v>24042</v>
      </c>
      <c r="I14" s="235"/>
    </row>
    <row r="15" spans="1:9" x14ac:dyDescent="0.2">
      <c r="A15" s="271"/>
      <c r="B15" s="249"/>
      <c r="C15" s="249"/>
      <c r="D15" s="256"/>
      <c r="E15" s="252"/>
      <c r="F15" s="272"/>
      <c r="G15" s="253"/>
      <c r="H15" s="252"/>
      <c r="I15" s="235"/>
    </row>
    <row r="16" spans="1:9" x14ac:dyDescent="0.2">
      <c r="A16" s="271"/>
      <c r="B16" s="257"/>
      <c r="C16" s="249" t="s">
        <v>84</v>
      </c>
      <c r="D16" s="128">
        <v>35.729417999999981</v>
      </c>
      <c r="E16" s="128">
        <v>119.148917</v>
      </c>
      <c r="F16" s="272"/>
      <c r="G16" s="253"/>
      <c r="H16" s="128">
        <v>0</v>
      </c>
      <c r="I16" s="235"/>
    </row>
    <row r="17" spans="1:9" ht="15" customHeight="1" x14ac:dyDescent="0.2">
      <c r="A17" s="271"/>
      <c r="B17" s="257"/>
      <c r="C17" s="257"/>
      <c r="D17" s="257"/>
      <c r="E17" s="257"/>
      <c r="F17" s="272"/>
      <c r="G17" s="257"/>
      <c r="H17" s="257"/>
      <c r="I17" s="235"/>
    </row>
    <row r="18" spans="1:9" ht="15" customHeight="1" x14ac:dyDescent="0.2">
      <c r="A18" s="271"/>
      <c r="B18" s="434" t="s">
        <v>85</v>
      </c>
      <c r="C18" s="434"/>
      <c r="D18" s="255">
        <v>22512.121919000001</v>
      </c>
      <c r="E18" s="255">
        <v>22794.438793000005</v>
      </c>
      <c r="F18" s="272"/>
      <c r="G18" s="251"/>
      <c r="H18" s="258">
        <v>24042</v>
      </c>
      <c r="I18" s="235"/>
    </row>
    <row r="19" spans="1:9" x14ac:dyDescent="0.2">
      <c r="A19" s="271"/>
      <c r="B19" s="434"/>
      <c r="C19" s="434"/>
      <c r="D19" s="259"/>
      <c r="E19" s="259"/>
      <c r="F19" s="272"/>
      <c r="G19" s="259"/>
      <c r="H19" s="259"/>
      <c r="I19" s="235"/>
    </row>
    <row r="20" spans="1:9" x14ac:dyDescent="0.2">
      <c r="A20" s="271"/>
      <c r="B20" s="257"/>
      <c r="C20" s="257" t="s">
        <v>86</v>
      </c>
      <c r="D20" s="252"/>
      <c r="E20" s="128"/>
      <c r="F20" s="272"/>
      <c r="G20" s="253"/>
      <c r="H20" s="128"/>
      <c r="I20" s="235"/>
    </row>
    <row r="21" spans="1:9" x14ac:dyDescent="0.2">
      <c r="A21" s="271"/>
      <c r="B21" s="249"/>
      <c r="C21" s="249" t="s">
        <v>87</v>
      </c>
      <c r="D21" s="260">
        <v>90.454652999999993</v>
      </c>
      <c r="E21" s="252">
        <v>220.89125200000001</v>
      </c>
      <c r="F21" s="272"/>
      <c r="G21" s="251"/>
      <c r="H21" s="252">
        <v>298</v>
      </c>
      <c r="I21" s="235"/>
    </row>
    <row r="22" spans="1:9" s="268" customFormat="1" ht="12.75" x14ac:dyDescent="0.2">
      <c r="A22" s="271"/>
      <c r="B22" s="249"/>
      <c r="C22" s="273" t="s">
        <v>88</v>
      </c>
      <c r="D22" s="252">
        <v>1744.7819930000001</v>
      </c>
      <c r="E22" s="252">
        <v>769.95183499999996</v>
      </c>
      <c r="F22" s="272"/>
      <c r="G22" s="253"/>
      <c r="H22" s="252">
        <v>486</v>
      </c>
      <c r="I22" s="235"/>
    </row>
    <row r="23" spans="1:9" x14ac:dyDescent="0.2">
      <c r="A23" s="271"/>
      <c r="B23" s="249"/>
      <c r="C23" s="273" t="s">
        <v>89</v>
      </c>
      <c r="D23" s="260"/>
      <c r="E23" s="252">
        <v>2.0683370000000001</v>
      </c>
      <c r="F23" s="272"/>
      <c r="G23" s="253"/>
      <c r="H23" s="260" t="s">
        <v>16</v>
      </c>
      <c r="I23" s="235"/>
    </row>
    <row r="24" spans="1:9" x14ac:dyDescent="0.2">
      <c r="A24" s="271"/>
      <c r="B24" s="249"/>
      <c r="C24" s="273" t="s">
        <v>90</v>
      </c>
      <c r="D24" s="260"/>
      <c r="E24" s="252">
        <v>60.442585000000001</v>
      </c>
      <c r="F24" s="272"/>
      <c r="G24" s="253"/>
      <c r="H24" s="261" t="s">
        <v>16</v>
      </c>
      <c r="I24" s="235"/>
    </row>
    <row r="25" spans="1:9" x14ac:dyDescent="0.2">
      <c r="A25" s="271"/>
      <c r="B25" s="257"/>
      <c r="C25" s="257" t="s">
        <v>91</v>
      </c>
      <c r="D25" s="254">
        <v>1835.2366460000001</v>
      </c>
      <c r="E25" s="254">
        <v>932.468839</v>
      </c>
      <c r="F25" s="272"/>
      <c r="G25" s="251"/>
      <c r="H25" s="254">
        <v>784</v>
      </c>
      <c r="I25" s="235"/>
    </row>
    <row r="26" spans="1:9" x14ac:dyDescent="0.2">
      <c r="A26" s="271"/>
      <c r="B26" s="249"/>
      <c r="C26" s="249"/>
      <c r="D26" s="252"/>
      <c r="E26" s="249"/>
      <c r="F26" s="272"/>
      <c r="G26" s="253"/>
      <c r="H26" s="249"/>
      <c r="I26" s="235"/>
    </row>
    <row r="27" spans="1:9" x14ac:dyDescent="0.2">
      <c r="A27" s="271"/>
      <c r="B27" s="249"/>
      <c r="C27" s="257" t="s">
        <v>92</v>
      </c>
      <c r="D27" s="128">
        <v>128.05891</v>
      </c>
      <c r="E27" s="128">
        <v>213.940696</v>
      </c>
      <c r="F27" s="272"/>
      <c r="G27" s="253"/>
      <c r="H27" s="128">
        <v>95</v>
      </c>
      <c r="I27" s="235"/>
    </row>
    <row r="28" spans="1:9" x14ac:dyDescent="0.2">
      <c r="A28" s="271"/>
      <c r="B28" s="434"/>
      <c r="C28" s="434"/>
      <c r="D28" s="249"/>
      <c r="E28" s="249"/>
      <c r="F28" s="272"/>
      <c r="G28" s="249"/>
      <c r="H28" s="249"/>
      <c r="I28" s="235"/>
    </row>
    <row r="29" spans="1:9" s="268" customFormat="1" ht="12.75" x14ac:dyDescent="0.2">
      <c r="A29" s="271"/>
      <c r="B29" s="249"/>
      <c r="C29" s="257" t="s">
        <v>93</v>
      </c>
      <c r="D29" s="252"/>
      <c r="E29" s="252"/>
      <c r="F29" s="272"/>
      <c r="G29" s="253"/>
      <c r="H29" s="252"/>
      <c r="I29" s="235"/>
    </row>
    <row r="30" spans="1:9" x14ac:dyDescent="0.2">
      <c r="A30" s="271"/>
      <c r="B30" s="249"/>
      <c r="C30" s="249" t="s">
        <v>94</v>
      </c>
      <c r="D30" s="252">
        <v>3.8608319999999998</v>
      </c>
      <c r="E30" s="252">
        <v>15.279209</v>
      </c>
      <c r="F30" s="272"/>
      <c r="G30" s="253"/>
      <c r="H30" s="252">
        <v>22</v>
      </c>
      <c r="I30" s="235"/>
    </row>
    <row r="31" spans="1:9" x14ac:dyDescent="0.2">
      <c r="A31" s="271"/>
      <c r="B31" s="249"/>
      <c r="C31" s="249" t="s">
        <v>95</v>
      </c>
      <c r="D31" s="252">
        <v>3.595456</v>
      </c>
      <c r="E31" s="252">
        <v>22.458394999999999</v>
      </c>
      <c r="F31" s="272"/>
      <c r="G31" s="253"/>
      <c r="H31" s="252">
        <v>20</v>
      </c>
      <c r="I31" s="235"/>
    </row>
    <row r="32" spans="1:9" x14ac:dyDescent="0.2">
      <c r="A32" s="271"/>
      <c r="B32" s="257"/>
      <c r="C32" s="257" t="s">
        <v>96</v>
      </c>
      <c r="D32" s="254">
        <v>7.4562879999999998</v>
      </c>
      <c r="E32" s="254">
        <v>37.737603999999997</v>
      </c>
      <c r="F32" s="272"/>
      <c r="G32" s="253"/>
      <c r="H32" s="254">
        <v>42</v>
      </c>
      <c r="I32" s="235"/>
    </row>
    <row r="33" spans="1:10" x14ac:dyDescent="0.2">
      <c r="A33" s="271"/>
      <c r="B33" s="257"/>
      <c r="C33" s="257"/>
      <c r="D33" s="257"/>
      <c r="E33" s="257"/>
      <c r="F33" s="272"/>
      <c r="G33" s="257"/>
      <c r="H33" s="262"/>
      <c r="I33" s="235"/>
    </row>
    <row r="34" spans="1:10" ht="15.75" thickBot="1" x14ac:dyDescent="0.25">
      <c r="A34" s="271"/>
      <c r="B34" s="434" t="s">
        <v>97</v>
      </c>
      <c r="C34" s="434"/>
      <c r="D34" s="263">
        <v>20541.370074999999</v>
      </c>
      <c r="E34" s="263">
        <v>21610.291654000001</v>
      </c>
      <c r="F34" s="272"/>
      <c r="G34" s="253"/>
      <c r="H34" s="264">
        <v>23121</v>
      </c>
      <c r="I34" s="235"/>
    </row>
    <row r="35" spans="1:10" ht="15.75" thickTop="1" x14ac:dyDescent="0.2">
      <c r="A35" s="271"/>
      <c r="B35" s="434"/>
      <c r="C35" s="434"/>
      <c r="D35" s="274"/>
      <c r="E35" s="274"/>
      <c r="F35" s="274"/>
      <c r="G35" s="274"/>
      <c r="H35" s="274"/>
      <c r="I35" s="235"/>
    </row>
    <row r="36" spans="1:10" x14ac:dyDescent="0.2">
      <c r="A36" s="271"/>
      <c r="B36" s="434"/>
      <c r="C36" s="434"/>
      <c r="D36" s="274"/>
      <c r="E36" s="274"/>
      <c r="F36" s="274"/>
      <c r="G36" s="274"/>
      <c r="H36" s="274"/>
      <c r="I36" s="235"/>
    </row>
    <row r="37" spans="1:10" ht="15.75" thickBot="1" x14ac:dyDescent="0.25">
      <c r="A37" s="275"/>
      <c r="B37" s="240"/>
      <c r="C37" s="276"/>
      <c r="D37" s="277"/>
      <c r="E37" s="277"/>
      <c r="F37" s="277"/>
      <c r="G37" s="277"/>
      <c r="H37" s="277"/>
      <c r="I37" s="241"/>
    </row>
    <row r="38" spans="1:10" s="269" customFormat="1" ht="11.25" x14ac:dyDescent="0.2">
      <c r="A38" s="265" t="s">
        <v>98</v>
      </c>
      <c r="B38" s="244"/>
      <c r="C38" s="244"/>
      <c r="D38" s="244"/>
      <c r="E38" s="244"/>
      <c r="F38" s="244"/>
      <c r="G38" s="244"/>
      <c r="H38" s="244"/>
      <c r="I38" s="245"/>
      <c r="J38" s="267"/>
    </row>
    <row r="39" spans="1:10" s="269" customFormat="1" ht="11.25" x14ac:dyDescent="0.2">
      <c r="A39" s="266" t="s">
        <v>99</v>
      </c>
      <c r="B39" s="278"/>
      <c r="C39" s="278"/>
      <c r="D39" s="278"/>
      <c r="E39" s="278"/>
      <c r="F39" s="278"/>
      <c r="G39" s="278"/>
      <c r="H39" s="278"/>
      <c r="I39" s="279"/>
      <c r="J39" s="267"/>
    </row>
    <row r="40" spans="1:10" s="269" customFormat="1" ht="11.25" x14ac:dyDescent="0.2">
      <c r="A40" s="280" t="s">
        <v>100</v>
      </c>
      <c r="B40" s="278"/>
      <c r="C40" s="281"/>
      <c r="D40" s="281"/>
      <c r="E40" s="281"/>
      <c r="F40" s="281"/>
      <c r="G40" s="281"/>
      <c r="H40" s="281"/>
      <c r="I40" s="282"/>
      <c r="J40" s="267"/>
    </row>
    <row r="41" spans="1:10" s="269" customFormat="1" ht="11.25" x14ac:dyDescent="0.2">
      <c r="A41" s="426" t="s">
        <v>101</v>
      </c>
      <c r="B41" s="404"/>
      <c r="C41" s="404"/>
      <c r="D41" s="404"/>
      <c r="E41" s="404"/>
      <c r="F41" s="404"/>
      <c r="G41" s="404"/>
      <c r="H41" s="404"/>
      <c r="I41" s="282"/>
      <c r="J41" s="267"/>
    </row>
    <row r="42" spans="1:10" s="236" customFormat="1" ht="12" thickBot="1" x14ac:dyDescent="0.25">
      <c r="A42" s="283"/>
      <c r="B42" s="220"/>
      <c r="C42" s="220"/>
      <c r="D42" s="220"/>
      <c r="E42" s="220"/>
      <c r="F42" s="220"/>
      <c r="G42" s="220"/>
      <c r="H42" s="220"/>
      <c r="I42" s="284"/>
      <c r="J42" s="270"/>
    </row>
  </sheetData>
  <mergeCells count="6">
    <mergeCell ref="A41:H41"/>
    <mergeCell ref="A1:I2"/>
    <mergeCell ref="D4:E4"/>
    <mergeCell ref="B18:C19"/>
    <mergeCell ref="B28:C28"/>
    <mergeCell ref="B34:C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R41" sqref="R41"/>
    </sheetView>
  </sheetViews>
  <sheetFormatPr defaultRowHeight="12.75" x14ac:dyDescent="0.2"/>
  <cols>
    <col min="1" max="1" width="1.28515625" style="118" customWidth="1"/>
    <col min="2" max="2" width="1.85546875" style="118" customWidth="1"/>
    <col min="3" max="3" width="63.7109375" style="329" customWidth="1"/>
    <col min="4" max="4" width="9.5703125" style="118" bestFit="1" customWidth="1"/>
    <col min="5" max="5" width="7.5703125" style="118" bestFit="1" customWidth="1"/>
    <col min="6" max="6" width="2.140625" style="118" customWidth="1"/>
    <col min="7" max="7" width="2.140625" style="328" customWidth="1"/>
    <col min="8" max="8" width="8.85546875" style="118" bestFit="1" customWidth="1"/>
    <col min="9" max="9" width="2.7109375" style="329" customWidth="1"/>
    <col min="10" max="10" width="2.140625" style="118" customWidth="1"/>
    <col min="11" max="16384" width="9.140625" style="118"/>
  </cols>
  <sheetData>
    <row r="1" spans="1:11" ht="17.25" customHeight="1" x14ac:dyDescent="0.2">
      <c r="A1" s="285" t="s">
        <v>102</v>
      </c>
      <c r="B1" s="286"/>
      <c r="C1" s="287"/>
      <c r="D1" s="286"/>
      <c r="E1" s="286"/>
      <c r="F1" s="286"/>
      <c r="G1" s="286"/>
      <c r="H1" s="286"/>
      <c r="I1" s="288"/>
    </row>
    <row r="2" spans="1:11" x14ac:dyDescent="0.2">
      <c r="A2" s="289"/>
      <c r="B2" s="290"/>
      <c r="C2" s="225"/>
      <c r="D2" s="290"/>
      <c r="E2" s="290"/>
      <c r="F2" s="291"/>
      <c r="G2" s="291"/>
      <c r="H2" s="291"/>
      <c r="I2" s="235"/>
    </row>
    <row r="3" spans="1:11" x14ac:dyDescent="0.2">
      <c r="A3" s="289"/>
      <c r="B3" s="290"/>
      <c r="C3" s="225"/>
      <c r="D3" s="290"/>
      <c r="E3" s="290"/>
      <c r="F3" s="291"/>
      <c r="G3" s="291"/>
      <c r="H3" s="330" t="s">
        <v>75</v>
      </c>
      <c r="I3" s="331"/>
    </row>
    <row r="4" spans="1:11" x14ac:dyDescent="0.2">
      <c r="A4" s="289"/>
      <c r="B4" s="290"/>
      <c r="C4" s="225"/>
      <c r="D4" s="436" t="s">
        <v>76</v>
      </c>
      <c r="E4" s="436"/>
      <c r="F4" s="272"/>
      <c r="G4" s="237"/>
      <c r="H4" s="332" t="s">
        <v>77</v>
      </c>
      <c r="I4" s="331"/>
      <c r="J4" s="292"/>
      <c r="K4" s="292"/>
    </row>
    <row r="5" spans="1:11" ht="14.25" x14ac:dyDescent="0.2">
      <c r="A5" s="293"/>
      <c r="B5" s="435" t="s">
        <v>103</v>
      </c>
      <c r="C5" s="435"/>
      <c r="D5" s="145" t="s">
        <v>104</v>
      </c>
      <c r="E5" s="145" t="s">
        <v>28</v>
      </c>
      <c r="F5" s="272"/>
      <c r="G5" s="237"/>
      <c r="H5" s="333" t="s">
        <v>42</v>
      </c>
      <c r="I5" s="334"/>
      <c r="J5" s="290"/>
      <c r="K5" s="290"/>
    </row>
    <row r="6" spans="1:11" x14ac:dyDescent="0.2">
      <c r="A6" s="289"/>
      <c r="B6" s="437" t="s">
        <v>105</v>
      </c>
      <c r="C6" s="437"/>
      <c r="D6" s="294"/>
      <c r="E6" s="225"/>
      <c r="F6" s="272"/>
      <c r="G6" s="237"/>
      <c r="H6" s="291"/>
      <c r="I6" s="235"/>
    </row>
    <row r="7" spans="1:11" ht="15.75" customHeight="1" x14ac:dyDescent="0.2">
      <c r="A7" s="289"/>
      <c r="B7" s="437" t="s">
        <v>106</v>
      </c>
      <c r="C7" s="437"/>
      <c r="D7" s="259"/>
      <c r="E7" s="234"/>
      <c r="F7" s="272"/>
      <c r="G7" s="237"/>
      <c r="H7" s="291"/>
      <c r="I7" s="235"/>
    </row>
    <row r="8" spans="1:11" x14ac:dyDescent="0.2">
      <c r="A8" s="289"/>
      <c r="B8" s="225"/>
      <c r="C8" s="295" t="s">
        <v>107</v>
      </c>
      <c r="D8" s="296">
        <v>985.86443999999995</v>
      </c>
      <c r="E8" s="296">
        <v>1061.453154</v>
      </c>
      <c r="F8" s="296"/>
      <c r="G8" s="297"/>
      <c r="H8" s="296">
        <v>1071.724708</v>
      </c>
      <c r="I8" s="235"/>
    </row>
    <row r="9" spans="1:11" x14ac:dyDescent="0.2">
      <c r="A9" s="289"/>
      <c r="B9" s="225"/>
      <c r="C9" s="295" t="s">
        <v>108</v>
      </c>
      <c r="D9" s="298">
        <v>447</v>
      </c>
      <c r="E9" s="298">
        <v>543.17369799999994</v>
      </c>
      <c r="F9" s="296"/>
      <c r="G9" s="297"/>
      <c r="H9" s="298">
        <v>632.95478000000003</v>
      </c>
      <c r="I9" s="235"/>
    </row>
    <row r="10" spans="1:11" ht="15.75" customHeight="1" x14ac:dyDescent="0.2">
      <c r="A10" s="289"/>
      <c r="B10" s="225"/>
      <c r="C10" s="438" t="s">
        <v>109</v>
      </c>
      <c r="D10" s="296">
        <v>538.86443999999995</v>
      </c>
      <c r="E10" s="296">
        <v>518.2794560000001</v>
      </c>
      <c r="F10" s="296"/>
      <c r="G10" s="297"/>
      <c r="H10" s="296">
        <v>438.76992799999994</v>
      </c>
      <c r="I10" s="235"/>
    </row>
    <row r="11" spans="1:11" ht="10.5" customHeight="1" x14ac:dyDescent="0.2">
      <c r="A11" s="289"/>
      <c r="B11" s="225"/>
      <c r="C11" s="438"/>
      <c r="D11" s="296"/>
      <c r="E11" s="296"/>
      <c r="F11" s="296"/>
      <c r="G11" s="299"/>
      <c r="H11" s="296"/>
      <c r="I11" s="235"/>
    </row>
    <row r="12" spans="1:11" ht="15.75" customHeight="1" x14ac:dyDescent="0.2">
      <c r="A12" s="289"/>
      <c r="B12" s="225"/>
      <c r="C12" s="300" t="s">
        <v>110</v>
      </c>
      <c r="D12" s="296">
        <v>51.659455000000001</v>
      </c>
      <c r="E12" s="296">
        <v>61.712890999999999</v>
      </c>
      <c r="F12" s="296"/>
      <c r="G12" s="297"/>
      <c r="H12" s="313" t="s">
        <v>16</v>
      </c>
      <c r="I12" s="235"/>
    </row>
    <row r="13" spans="1:11" ht="16.5" customHeight="1" x14ac:dyDescent="0.2">
      <c r="A13" s="289"/>
      <c r="B13" s="437" t="s">
        <v>111</v>
      </c>
      <c r="C13" s="437"/>
      <c r="D13" s="302">
        <v>590.52389499999992</v>
      </c>
      <c r="E13" s="302">
        <v>579.99234700000011</v>
      </c>
      <c r="F13" s="303"/>
      <c r="G13" s="297"/>
      <c r="H13" s="302">
        <v>438.76992799999994</v>
      </c>
      <c r="I13" s="235"/>
    </row>
    <row r="14" spans="1:11" ht="12" customHeight="1" x14ac:dyDescent="0.2">
      <c r="A14" s="289"/>
      <c r="B14" s="304"/>
      <c r="C14" s="305"/>
      <c r="D14" s="306"/>
      <c r="E14" s="306"/>
      <c r="F14" s="306"/>
      <c r="G14" s="297"/>
      <c r="H14" s="306"/>
      <c r="I14" s="235"/>
    </row>
    <row r="15" spans="1:11" x14ac:dyDescent="0.2">
      <c r="A15" s="289"/>
      <c r="B15" s="435" t="s">
        <v>112</v>
      </c>
      <c r="C15" s="435"/>
      <c r="D15" s="306"/>
      <c r="E15" s="306"/>
      <c r="F15" s="306"/>
      <c r="G15" s="297"/>
      <c r="H15" s="306"/>
      <c r="I15" s="235"/>
    </row>
    <row r="16" spans="1:11" x14ac:dyDescent="0.2">
      <c r="A16" s="289"/>
      <c r="B16" s="437" t="s">
        <v>106</v>
      </c>
      <c r="C16" s="437"/>
      <c r="D16" s="296"/>
      <c r="E16" s="296"/>
      <c r="F16" s="296"/>
      <c r="G16" s="297"/>
      <c r="H16" s="296"/>
      <c r="I16" s="335"/>
    </row>
    <row r="17" spans="1:9" x14ac:dyDescent="0.2">
      <c r="A17" s="289"/>
      <c r="B17" s="225"/>
      <c r="C17" s="295" t="s">
        <v>113</v>
      </c>
      <c r="D17" s="296">
        <v>1390.7690749999999</v>
      </c>
      <c r="E17" s="296">
        <v>1476.2702449999999</v>
      </c>
      <c r="F17" s="296"/>
      <c r="G17" s="297"/>
      <c r="H17" s="296">
        <v>1510.887205</v>
      </c>
      <c r="I17" s="235"/>
    </row>
    <row r="18" spans="1:9" x14ac:dyDescent="0.2">
      <c r="A18" s="289"/>
      <c r="B18" s="225"/>
      <c r="C18" s="295" t="s">
        <v>114</v>
      </c>
      <c r="D18" s="296">
        <v>18.215146000000001</v>
      </c>
      <c r="E18" s="296">
        <v>19.327878999999999</v>
      </c>
      <c r="F18" s="296"/>
      <c r="G18" s="299"/>
      <c r="H18" s="296">
        <v>19.670102</v>
      </c>
      <c r="I18" s="235"/>
    </row>
    <row r="19" spans="1:9" x14ac:dyDescent="0.2">
      <c r="A19" s="289"/>
      <c r="B19" s="225"/>
      <c r="C19" s="295" t="s">
        <v>115</v>
      </c>
      <c r="D19" s="296">
        <v>6.000426</v>
      </c>
      <c r="E19" s="296">
        <v>6.0219620000000003</v>
      </c>
      <c r="F19" s="296"/>
      <c r="G19" s="297"/>
      <c r="H19" s="296">
        <v>6.1059619999999999</v>
      </c>
      <c r="I19" s="235"/>
    </row>
    <row r="20" spans="1:9" x14ac:dyDescent="0.2">
      <c r="A20" s="289"/>
      <c r="B20" s="225"/>
      <c r="C20" s="295" t="s">
        <v>116</v>
      </c>
      <c r="D20" s="296">
        <v>34.190415000000002</v>
      </c>
      <c r="E20" s="296">
        <v>31.601227999999999</v>
      </c>
      <c r="F20" s="296"/>
      <c r="G20" s="297"/>
      <c r="H20" s="296">
        <v>30.769556000000001</v>
      </c>
      <c r="I20" s="235"/>
    </row>
    <row r="21" spans="1:9" x14ac:dyDescent="0.2">
      <c r="A21" s="289"/>
      <c r="B21" s="225"/>
      <c r="C21" s="295" t="s">
        <v>117</v>
      </c>
      <c r="D21" s="296">
        <v>988.44208700000001</v>
      </c>
      <c r="E21" s="296">
        <v>947.09593900000004</v>
      </c>
      <c r="F21" s="296"/>
      <c r="G21" s="297"/>
      <c r="H21" s="298">
        <v>845.77614600000004</v>
      </c>
      <c r="I21" s="235"/>
    </row>
    <row r="22" spans="1:9" x14ac:dyDescent="0.2">
      <c r="A22" s="289"/>
      <c r="B22" s="225"/>
      <c r="C22" s="295" t="s">
        <v>118</v>
      </c>
      <c r="D22" s="307">
        <v>2437.6171490000002</v>
      </c>
      <c r="E22" s="307">
        <v>2480.3172530000002</v>
      </c>
      <c r="F22" s="296"/>
      <c r="G22" s="297"/>
      <c r="H22" s="296">
        <v>2413.208971</v>
      </c>
      <c r="I22" s="235"/>
    </row>
    <row r="23" spans="1:9" x14ac:dyDescent="0.2">
      <c r="A23" s="289"/>
      <c r="B23" s="225"/>
      <c r="C23" s="295"/>
      <c r="D23" s="296"/>
      <c r="E23" s="296"/>
      <c r="F23" s="296"/>
      <c r="G23" s="297"/>
      <c r="H23" s="296"/>
      <c r="I23" s="235"/>
    </row>
    <row r="24" spans="1:9" x14ac:dyDescent="0.2">
      <c r="A24" s="289"/>
      <c r="B24" s="225"/>
      <c r="C24" s="295" t="s">
        <v>119</v>
      </c>
      <c r="D24" s="296">
        <v>14.08032</v>
      </c>
      <c r="E24" s="296">
        <v>-9.1964640000000006</v>
      </c>
      <c r="F24" s="296"/>
      <c r="G24" s="297"/>
      <c r="H24" s="313" t="s">
        <v>16</v>
      </c>
      <c r="I24" s="235"/>
    </row>
    <row r="25" spans="1:9" x14ac:dyDescent="0.2">
      <c r="A25" s="289"/>
      <c r="B25" s="225"/>
      <c r="C25" s="295"/>
      <c r="D25" s="296"/>
      <c r="E25" s="296"/>
      <c r="F25" s="296"/>
      <c r="G25" s="297"/>
      <c r="H25" s="296"/>
      <c r="I25" s="235"/>
    </row>
    <row r="26" spans="1:9" x14ac:dyDescent="0.2">
      <c r="A26" s="289"/>
      <c r="B26" s="438" t="s">
        <v>120</v>
      </c>
      <c r="C26" s="438"/>
      <c r="D26" s="301" t="s">
        <v>16</v>
      </c>
      <c r="E26" s="301" t="s">
        <v>16</v>
      </c>
      <c r="F26" s="313"/>
      <c r="G26" s="297"/>
      <c r="H26" s="296">
        <v>71.342473999999996</v>
      </c>
      <c r="I26" s="235"/>
    </row>
    <row r="27" spans="1:9" x14ac:dyDescent="0.2">
      <c r="A27" s="289"/>
      <c r="B27" s="437" t="s">
        <v>121</v>
      </c>
      <c r="C27" s="437"/>
      <c r="D27" s="302">
        <v>2451.6974690000002</v>
      </c>
      <c r="E27" s="302">
        <v>2471.1207890000001</v>
      </c>
      <c r="F27" s="303"/>
      <c r="G27" s="308"/>
      <c r="H27" s="302">
        <v>2484.5514450000001</v>
      </c>
      <c r="I27" s="235"/>
    </row>
    <row r="28" spans="1:9" x14ac:dyDescent="0.2">
      <c r="A28" s="289"/>
      <c r="B28" s="300"/>
      <c r="C28" s="300"/>
      <c r="D28" s="296"/>
      <c r="E28" s="296"/>
      <c r="F28" s="296"/>
      <c r="G28" s="299"/>
      <c r="H28" s="298"/>
      <c r="I28" s="235"/>
    </row>
    <row r="29" spans="1:9" x14ac:dyDescent="0.2">
      <c r="A29" s="289"/>
      <c r="B29" s="437" t="s">
        <v>122</v>
      </c>
      <c r="C29" s="437"/>
      <c r="D29" s="302">
        <v>3042.221364</v>
      </c>
      <c r="E29" s="302">
        <v>3051.1131359999999</v>
      </c>
      <c r="F29" s="303"/>
      <c r="G29" s="308"/>
      <c r="H29" s="303">
        <v>2923.3213729999998</v>
      </c>
      <c r="I29" s="235"/>
    </row>
    <row r="30" spans="1:9" x14ac:dyDescent="0.2">
      <c r="A30" s="289"/>
      <c r="B30" s="304"/>
      <c r="C30" s="300"/>
      <c r="D30" s="296"/>
      <c r="E30" s="296"/>
      <c r="F30" s="296"/>
      <c r="G30" s="297"/>
      <c r="H30" s="296"/>
      <c r="I30" s="235"/>
    </row>
    <row r="31" spans="1:9" x14ac:dyDescent="0.2">
      <c r="A31" s="289"/>
      <c r="B31" s="435" t="s">
        <v>123</v>
      </c>
      <c r="C31" s="435"/>
      <c r="D31" s="296"/>
      <c r="E31" s="296"/>
      <c r="F31" s="296"/>
      <c r="G31" s="309"/>
      <c r="H31" s="296"/>
      <c r="I31" s="235"/>
    </row>
    <row r="32" spans="1:9" x14ac:dyDescent="0.2">
      <c r="A32" s="289"/>
      <c r="B32" s="437" t="s">
        <v>106</v>
      </c>
      <c r="C32" s="437"/>
      <c r="D32" s="296"/>
      <c r="E32" s="296"/>
      <c r="F32" s="296"/>
      <c r="G32" s="309"/>
      <c r="H32" s="296"/>
      <c r="I32" s="335"/>
    </row>
    <row r="33" spans="1:9" x14ac:dyDescent="0.2">
      <c r="A33" s="289"/>
      <c r="B33" s="225"/>
      <c r="C33" s="295" t="s">
        <v>113</v>
      </c>
      <c r="D33" s="296">
        <v>43.317149000000001</v>
      </c>
      <c r="E33" s="296">
        <v>43.616039999999998</v>
      </c>
      <c r="F33" s="296"/>
      <c r="G33" s="309"/>
      <c r="H33" s="296">
        <v>43.884495000000001</v>
      </c>
      <c r="I33" s="235"/>
    </row>
    <row r="34" spans="1:9" x14ac:dyDescent="0.2">
      <c r="A34" s="289"/>
      <c r="B34" s="225"/>
      <c r="C34" s="295" t="s">
        <v>124</v>
      </c>
      <c r="D34" s="296">
        <v>35.174281000000001</v>
      </c>
      <c r="E34" s="296">
        <v>35.704726000000001</v>
      </c>
      <c r="F34" s="296"/>
      <c r="G34" s="297"/>
      <c r="H34" s="296">
        <v>36.812021000000001</v>
      </c>
      <c r="I34" s="235"/>
    </row>
    <row r="35" spans="1:9" x14ac:dyDescent="0.2">
      <c r="A35" s="289"/>
      <c r="B35" s="225"/>
      <c r="C35" s="295" t="s">
        <v>114</v>
      </c>
      <c r="D35" s="296">
        <v>1.128484</v>
      </c>
      <c r="E35" s="296">
        <v>1.2061459999999999</v>
      </c>
      <c r="F35" s="296"/>
      <c r="G35" s="297"/>
      <c r="H35" s="296">
        <v>1.239079</v>
      </c>
      <c r="I35" s="235"/>
    </row>
    <row r="36" spans="1:9" x14ac:dyDescent="0.2">
      <c r="A36" s="289"/>
      <c r="B36" s="225"/>
      <c r="C36" s="295" t="s">
        <v>115</v>
      </c>
      <c r="D36" s="296">
        <v>3.0246439999999999</v>
      </c>
      <c r="E36" s="296">
        <v>3.0088149999999998</v>
      </c>
      <c r="F36" s="296"/>
      <c r="G36" s="299"/>
      <c r="H36" s="296">
        <v>3.1798549999999999</v>
      </c>
      <c r="I36" s="235"/>
    </row>
    <row r="37" spans="1:9" x14ac:dyDescent="0.2">
      <c r="A37" s="289"/>
      <c r="B37" s="225"/>
      <c r="C37" s="295" t="s">
        <v>125</v>
      </c>
      <c r="D37" s="296">
        <v>1.7023470000000001</v>
      </c>
      <c r="E37" s="296">
        <v>1.711241</v>
      </c>
      <c r="F37" s="296"/>
      <c r="G37" s="297"/>
      <c r="H37" s="296">
        <v>1.5607009999999999</v>
      </c>
      <c r="I37" s="235"/>
    </row>
    <row r="38" spans="1:9" x14ac:dyDescent="0.2">
      <c r="A38" s="289"/>
      <c r="B38" s="225"/>
      <c r="C38" s="295" t="s">
        <v>126</v>
      </c>
      <c r="D38" s="296">
        <v>7.5322519999999997</v>
      </c>
      <c r="E38" s="296">
        <v>11.756405000000001</v>
      </c>
      <c r="F38" s="296"/>
      <c r="G38" s="310"/>
      <c r="H38" s="296">
        <v>14.75254</v>
      </c>
      <c r="I38" s="235"/>
    </row>
    <row r="39" spans="1:9" x14ac:dyDescent="0.2">
      <c r="A39" s="289"/>
      <c r="B39" s="225"/>
      <c r="C39" s="295" t="s">
        <v>127</v>
      </c>
      <c r="D39" s="296">
        <v>3.0733359999999998</v>
      </c>
      <c r="E39" s="296">
        <v>2.9840420000000001</v>
      </c>
      <c r="F39" s="296"/>
      <c r="G39" s="299"/>
      <c r="H39" s="336" t="s">
        <v>16</v>
      </c>
      <c r="I39" s="235"/>
    </row>
    <row r="40" spans="1:9" x14ac:dyDescent="0.2">
      <c r="A40" s="289"/>
      <c r="B40" s="225"/>
      <c r="C40" s="295" t="s">
        <v>128</v>
      </c>
      <c r="D40" s="307">
        <v>94.952493000000004</v>
      </c>
      <c r="E40" s="307">
        <v>99.987414999999999</v>
      </c>
      <c r="F40" s="296"/>
      <c r="G40" s="297"/>
      <c r="H40" s="296">
        <v>101.428691</v>
      </c>
      <c r="I40" s="235"/>
    </row>
    <row r="41" spans="1:9" x14ac:dyDescent="0.2">
      <c r="A41" s="289"/>
      <c r="B41" s="225"/>
      <c r="C41" s="311"/>
      <c r="D41" s="306"/>
      <c r="E41" s="306"/>
      <c r="F41" s="306"/>
      <c r="G41" s="299"/>
      <c r="H41" s="306"/>
      <c r="I41" s="235"/>
    </row>
    <row r="42" spans="1:9" x14ac:dyDescent="0.2">
      <c r="A42" s="312"/>
      <c r="B42" s="225"/>
      <c r="C42" s="295" t="s">
        <v>129</v>
      </c>
      <c r="D42" s="296">
        <v>1.322748</v>
      </c>
      <c r="E42" s="296">
        <v>2.3415810000000001</v>
      </c>
      <c r="F42" s="296"/>
      <c r="G42" s="299"/>
      <c r="H42" s="313" t="s">
        <v>16</v>
      </c>
      <c r="I42" s="235"/>
    </row>
    <row r="43" spans="1:9" x14ac:dyDescent="0.2">
      <c r="A43" s="312"/>
      <c r="B43" s="225"/>
      <c r="C43" s="225"/>
      <c r="D43" s="234"/>
      <c r="E43" s="234"/>
      <c r="F43" s="234"/>
      <c r="G43" s="299"/>
      <c r="H43" s="234"/>
      <c r="I43" s="235"/>
    </row>
    <row r="44" spans="1:9" x14ac:dyDescent="0.2">
      <c r="A44" s="312"/>
      <c r="B44" s="437" t="s">
        <v>130</v>
      </c>
      <c r="C44" s="437"/>
      <c r="D44" s="296"/>
      <c r="E44" s="296"/>
      <c r="F44" s="296"/>
      <c r="G44" s="299"/>
      <c r="H44" s="296"/>
      <c r="I44" s="235"/>
    </row>
    <row r="45" spans="1:9" x14ac:dyDescent="0.2">
      <c r="A45" s="312"/>
      <c r="B45" s="225"/>
      <c r="C45" s="295" t="s">
        <v>131</v>
      </c>
      <c r="D45" s="296">
        <v>0.56204699999999996</v>
      </c>
      <c r="E45" s="296">
        <v>4.0896330000000001</v>
      </c>
      <c r="F45" s="296"/>
      <c r="G45" s="299"/>
      <c r="H45" s="296">
        <v>8.7060300000000002</v>
      </c>
      <c r="I45" s="235"/>
    </row>
    <row r="46" spans="1:9" x14ac:dyDescent="0.2">
      <c r="A46" s="289"/>
      <c r="B46" s="225"/>
      <c r="C46" s="295" t="s">
        <v>132</v>
      </c>
      <c r="D46" s="301" t="s">
        <v>16</v>
      </c>
      <c r="E46" s="296">
        <v>4.1659040000000003</v>
      </c>
      <c r="F46" s="296"/>
      <c r="G46" s="299"/>
      <c r="H46" s="296">
        <v>10.555382</v>
      </c>
      <c r="I46" s="235"/>
    </row>
    <row r="47" spans="1:9" x14ac:dyDescent="0.2">
      <c r="A47" s="289"/>
      <c r="B47" s="225"/>
      <c r="C47" s="295" t="s">
        <v>133</v>
      </c>
      <c r="D47" s="301" t="s">
        <v>16</v>
      </c>
      <c r="E47" s="296">
        <v>195.77534600000001</v>
      </c>
      <c r="F47" s="296"/>
      <c r="G47" s="299"/>
      <c r="H47" s="296">
        <v>283.68618099999998</v>
      </c>
      <c r="I47" s="235"/>
    </row>
    <row r="48" spans="1:9" x14ac:dyDescent="0.2">
      <c r="A48" s="289"/>
      <c r="B48" s="225"/>
      <c r="C48" s="295" t="s">
        <v>134</v>
      </c>
      <c r="D48" s="296">
        <v>3.0733359999999998</v>
      </c>
      <c r="E48" s="296">
        <v>1.361896</v>
      </c>
      <c r="F48" s="296"/>
      <c r="G48" s="299"/>
      <c r="H48" s="313" t="s">
        <v>16</v>
      </c>
      <c r="I48" s="235"/>
    </row>
    <row r="49" spans="1:9" x14ac:dyDescent="0.2">
      <c r="A49" s="289"/>
      <c r="B49" s="225"/>
      <c r="C49" s="295" t="s">
        <v>135</v>
      </c>
      <c r="D49" s="313"/>
      <c r="E49" s="313"/>
      <c r="F49" s="313"/>
      <c r="G49" s="299"/>
      <c r="H49" s="336"/>
      <c r="I49" s="235"/>
    </row>
    <row r="50" spans="1:9" x14ac:dyDescent="0.2">
      <c r="A50" s="289"/>
      <c r="B50" s="225"/>
      <c r="C50" s="295" t="s">
        <v>136</v>
      </c>
      <c r="D50" s="307">
        <v>3.635383</v>
      </c>
      <c r="E50" s="307">
        <v>205.39277900000002</v>
      </c>
      <c r="F50" s="296"/>
      <c r="G50" s="299"/>
      <c r="H50" s="296">
        <v>302.94759299999998</v>
      </c>
      <c r="I50" s="337"/>
    </row>
    <row r="51" spans="1:9" x14ac:dyDescent="0.2">
      <c r="A51" s="289"/>
      <c r="B51" s="225"/>
      <c r="C51" s="314"/>
      <c r="D51" s="296"/>
      <c r="E51" s="296"/>
      <c r="F51" s="296"/>
      <c r="G51" s="299"/>
      <c r="H51" s="296"/>
      <c r="I51" s="235"/>
    </row>
    <row r="52" spans="1:9" x14ac:dyDescent="0.2">
      <c r="A52" s="289"/>
      <c r="B52" s="225"/>
      <c r="C52" s="295" t="s">
        <v>137</v>
      </c>
      <c r="D52" s="301" t="s">
        <v>16</v>
      </c>
      <c r="E52" s="296">
        <v>4.5330729999999999</v>
      </c>
      <c r="F52" s="296"/>
      <c r="G52" s="299"/>
      <c r="H52" s="313" t="s">
        <v>16</v>
      </c>
      <c r="I52" s="235"/>
    </row>
    <row r="53" spans="1:9" x14ac:dyDescent="0.2">
      <c r="A53" s="289"/>
      <c r="B53" s="225"/>
      <c r="C53" s="295"/>
      <c r="D53" s="313"/>
      <c r="E53" s="296"/>
      <c r="F53" s="296"/>
      <c r="G53" s="299"/>
      <c r="H53" s="313"/>
      <c r="I53" s="235"/>
    </row>
    <row r="54" spans="1:9" x14ac:dyDescent="0.2">
      <c r="A54" s="289"/>
      <c r="B54" s="225"/>
      <c r="C54" s="438" t="s">
        <v>138</v>
      </c>
      <c r="D54" s="301" t="s">
        <v>16</v>
      </c>
      <c r="E54" s="301" t="s">
        <v>16</v>
      </c>
      <c r="F54" s="313"/>
      <c r="G54" s="299"/>
      <c r="H54" s="296">
        <v>9.3228639999999992</v>
      </c>
      <c r="I54" s="235"/>
    </row>
    <row r="55" spans="1:9" x14ac:dyDescent="0.2">
      <c r="A55" s="289"/>
      <c r="B55" s="225"/>
      <c r="C55" s="438"/>
      <c r="D55" s="295"/>
      <c r="E55" s="296"/>
      <c r="F55" s="296"/>
      <c r="G55" s="299"/>
      <c r="H55" s="298"/>
      <c r="I55" s="235"/>
    </row>
    <row r="56" spans="1:9" x14ac:dyDescent="0.2">
      <c r="A56" s="289"/>
      <c r="B56" s="435" t="s">
        <v>139</v>
      </c>
      <c r="C56" s="435"/>
      <c r="D56" s="302">
        <v>99.910624000000013</v>
      </c>
      <c r="E56" s="302">
        <v>312.25484800000004</v>
      </c>
      <c r="F56" s="303"/>
      <c r="G56" s="299"/>
      <c r="H56" s="303">
        <v>413.69914799999998</v>
      </c>
      <c r="I56" s="235"/>
    </row>
    <row r="57" spans="1:9" x14ac:dyDescent="0.2">
      <c r="A57" s="289"/>
      <c r="B57" s="304"/>
      <c r="C57" s="315"/>
      <c r="D57" s="296"/>
      <c r="E57" s="296"/>
      <c r="F57" s="296"/>
      <c r="G57" s="299"/>
      <c r="H57" s="298"/>
      <c r="I57" s="235"/>
    </row>
    <row r="58" spans="1:9" ht="13.5" thickBot="1" x14ac:dyDescent="0.25">
      <c r="A58" s="289"/>
      <c r="B58" s="435" t="s">
        <v>140</v>
      </c>
      <c r="C58" s="435"/>
      <c r="D58" s="316">
        <v>3142.1319880000001</v>
      </c>
      <c r="E58" s="316">
        <v>3363.367984</v>
      </c>
      <c r="F58" s="303"/>
      <c r="G58" s="299"/>
      <c r="H58" s="316">
        <v>3337.0205209999999</v>
      </c>
      <c r="I58" s="235"/>
    </row>
    <row r="59" spans="1:9" ht="14.25" thickTop="1" thickBot="1" x14ac:dyDescent="0.25">
      <c r="A59" s="317"/>
      <c r="B59" s="318"/>
      <c r="C59" s="319"/>
      <c r="D59" s="318"/>
      <c r="E59" s="318"/>
      <c r="F59" s="318"/>
      <c r="G59" s="320"/>
      <c r="H59" s="318"/>
      <c r="I59" s="321"/>
    </row>
    <row r="60" spans="1:9" x14ac:dyDescent="0.2">
      <c r="A60" s="322" t="s">
        <v>98</v>
      </c>
      <c r="B60" s="323"/>
      <c r="C60" s="324"/>
      <c r="D60" s="325"/>
      <c r="E60" s="325"/>
      <c r="F60" s="325"/>
      <c r="G60" s="326"/>
      <c r="H60" s="325"/>
      <c r="I60" s="327"/>
    </row>
    <row r="61" spans="1:9" ht="13.5" thickBot="1" x14ac:dyDescent="0.25">
      <c r="A61" s="246" t="s">
        <v>141</v>
      </c>
      <c r="B61" s="247"/>
      <c r="C61" s="319"/>
      <c r="D61" s="318"/>
      <c r="E61" s="318"/>
      <c r="F61" s="318"/>
      <c r="G61" s="320"/>
      <c r="H61" s="318"/>
      <c r="I61" s="321"/>
    </row>
    <row r="62" spans="1:9" x14ac:dyDescent="0.2">
      <c r="A62" s="325"/>
      <c r="B62" s="325"/>
      <c r="C62" s="324"/>
      <c r="D62" s="325"/>
      <c r="E62" s="325"/>
      <c r="F62" s="325"/>
      <c r="G62" s="326"/>
      <c r="H62" s="325"/>
      <c r="I62" s="324"/>
    </row>
    <row r="63" spans="1:9" x14ac:dyDescent="0.2">
      <c r="A63" s="290"/>
      <c r="B63" s="290"/>
      <c r="C63" s="225"/>
      <c r="D63" s="290"/>
      <c r="E63" s="290"/>
      <c r="F63" s="290"/>
      <c r="G63" s="291"/>
      <c r="H63" s="290"/>
      <c r="I63" s="225"/>
    </row>
    <row r="64" spans="1:9" x14ac:dyDescent="0.2">
      <c r="C64" s="225"/>
    </row>
    <row r="65" spans="3:3" s="118" customFormat="1" x14ac:dyDescent="0.2">
      <c r="C65" s="225"/>
    </row>
    <row r="66" spans="3:3" s="118" customFormat="1" x14ac:dyDescent="0.2">
      <c r="C66" s="225"/>
    </row>
    <row r="67" spans="3:3" s="118" customFormat="1" x14ac:dyDescent="0.2">
      <c r="C67" s="225"/>
    </row>
  </sheetData>
  <mergeCells count="17">
    <mergeCell ref="B32:C32"/>
    <mergeCell ref="B44:C44"/>
    <mergeCell ref="C54:C55"/>
    <mergeCell ref="B56:C56"/>
    <mergeCell ref="B58:C58"/>
    <mergeCell ref="B31:C31"/>
    <mergeCell ref="D4:E4"/>
    <mergeCell ref="B5:C5"/>
    <mergeCell ref="B6:C6"/>
    <mergeCell ref="B7:C7"/>
    <mergeCell ref="C10:C11"/>
    <mergeCell ref="B13:C13"/>
    <mergeCell ref="B15:C15"/>
    <mergeCell ref="B16:C16"/>
    <mergeCell ref="B26:C26"/>
    <mergeCell ref="B27:C27"/>
    <mergeCell ref="B29:C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zoomScaleNormal="80" workbookViewId="0">
      <selection activeCell="O35" sqref="O35"/>
    </sheetView>
  </sheetViews>
  <sheetFormatPr defaultColWidth="9.140625" defaultRowHeight="12.75" x14ac:dyDescent="0.2"/>
  <cols>
    <col min="1" max="1" width="0.85546875" style="117" customWidth="1"/>
    <col min="2" max="2" width="8" style="105" bestFit="1" customWidth="1"/>
    <col min="3" max="3" width="8.85546875" style="105" customWidth="1"/>
    <col min="4" max="4" width="1.42578125" style="105" customWidth="1"/>
    <col min="5" max="5" width="9.28515625" style="105" customWidth="1"/>
    <col min="6" max="6" width="1.28515625" style="105" customWidth="1"/>
    <col min="7" max="7" width="10.5703125" style="105" customWidth="1"/>
    <col min="8" max="8" width="1" style="105" customWidth="1"/>
    <col min="9" max="9" width="10.42578125" style="105" bestFit="1" customWidth="1"/>
    <col min="10" max="10" width="2" style="105" customWidth="1"/>
    <col min="11" max="11" width="9" style="105" customWidth="1"/>
    <col min="12" max="12" width="2.140625" style="105" customWidth="1"/>
    <col min="13" max="13" width="9.140625" style="105" customWidth="1"/>
    <col min="14" max="14" width="2.28515625" style="105" customWidth="1"/>
    <col min="15" max="15" width="10.28515625" style="105" customWidth="1"/>
    <col min="16" max="16" width="2.42578125" style="105" customWidth="1"/>
    <col min="17" max="17" width="10.42578125" style="105" customWidth="1"/>
    <col min="18" max="18" width="1.140625" style="105" customWidth="1"/>
    <col min="19" max="16384" width="9.140625" style="105"/>
  </cols>
  <sheetData>
    <row r="1" spans="1:18" ht="27.75" customHeight="1" x14ac:dyDescent="0.2">
      <c r="A1" s="413" t="s">
        <v>65</v>
      </c>
      <c r="B1" s="414"/>
      <c r="C1" s="414"/>
      <c r="D1" s="414"/>
      <c r="E1" s="414"/>
      <c r="F1" s="414"/>
      <c r="G1" s="414"/>
      <c r="H1" s="414"/>
      <c r="I1" s="414"/>
      <c r="J1" s="414"/>
      <c r="K1" s="414"/>
      <c r="L1" s="414"/>
      <c r="M1" s="414"/>
      <c r="N1" s="414"/>
      <c r="O1" s="414"/>
      <c r="P1" s="414"/>
      <c r="Q1" s="414"/>
      <c r="R1" s="415"/>
    </row>
    <row r="2" spans="1:18" x14ac:dyDescent="0.2">
      <c r="A2" s="212"/>
      <c r="B2" s="213"/>
      <c r="C2" s="213"/>
      <c r="D2" s="213"/>
      <c r="E2" s="213"/>
      <c r="F2" s="213"/>
      <c r="G2" s="213"/>
      <c r="H2" s="213"/>
      <c r="I2" s="213"/>
      <c r="J2" s="213"/>
      <c r="K2" s="213"/>
      <c r="L2" s="213"/>
      <c r="M2" s="213"/>
      <c r="N2" s="213"/>
      <c r="O2" s="213"/>
      <c r="P2" s="213"/>
      <c r="Q2" s="213"/>
      <c r="R2" s="214"/>
    </row>
    <row r="3" spans="1:18" x14ac:dyDescent="0.2">
      <c r="A3" s="106"/>
      <c r="B3" s="94"/>
      <c r="C3" s="107"/>
      <c r="D3" s="107"/>
      <c r="E3" s="107"/>
      <c r="F3" s="107"/>
      <c r="G3" s="107"/>
      <c r="H3" s="107"/>
      <c r="I3" s="108"/>
      <c r="J3" s="94"/>
      <c r="K3" s="144"/>
      <c r="L3" s="144"/>
      <c r="M3" s="144"/>
      <c r="N3" s="144"/>
      <c r="O3" s="144"/>
      <c r="P3" s="144"/>
      <c r="Q3" s="145" t="s">
        <v>38</v>
      </c>
      <c r="R3" s="146"/>
    </row>
    <row r="4" spans="1:18" s="118" customFormat="1" ht="13.5" thickBot="1" x14ac:dyDescent="0.25">
      <c r="A4" s="106"/>
      <c r="B4" s="94"/>
      <c r="C4" s="416" t="s">
        <v>47</v>
      </c>
      <c r="D4" s="416"/>
      <c r="E4" s="416"/>
      <c r="F4" s="416"/>
      <c r="G4" s="416"/>
      <c r="H4" s="416"/>
      <c r="I4" s="416"/>
      <c r="J4" s="94"/>
      <c r="K4" s="417" t="s">
        <v>48</v>
      </c>
      <c r="L4" s="417"/>
      <c r="M4" s="417"/>
      <c r="N4" s="417"/>
      <c r="O4" s="417"/>
      <c r="P4" s="417"/>
      <c r="Q4" s="417"/>
      <c r="R4" s="146"/>
    </row>
    <row r="5" spans="1:18" ht="70.5" customHeight="1" x14ac:dyDescent="0.2">
      <c r="A5" s="106"/>
      <c r="B5" s="94"/>
      <c r="C5" s="162" t="s">
        <v>61</v>
      </c>
      <c r="D5" s="163"/>
      <c r="E5" s="162" t="s">
        <v>63</v>
      </c>
      <c r="F5" s="164"/>
      <c r="G5" s="162" t="s">
        <v>49</v>
      </c>
      <c r="H5" s="165"/>
      <c r="I5" s="162" t="s">
        <v>62</v>
      </c>
      <c r="J5" s="94"/>
      <c r="K5" s="162" t="s">
        <v>61</v>
      </c>
      <c r="L5" s="163"/>
      <c r="M5" s="162" t="s">
        <v>63</v>
      </c>
      <c r="N5" s="164"/>
      <c r="O5" s="162" t="s">
        <v>49</v>
      </c>
      <c r="P5" s="165"/>
      <c r="Q5" s="162" t="s">
        <v>62</v>
      </c>
      <c r="R5" s="146"/>
    </row>
    <row r="6" spans="1:18" x14ac:dyDescent="0.2">
      <c r="A6" s="106"/>
      <c r="B6" s="94"/>
      <c r="C6" s="162"/>
      <c r="D6" s="163"/>
      <c r="E6" s="162"/>
      <c r="F6" s="164"/>
      <c r="G6" s="162"/>
      <c r="H6" s="165"/>
      <c r="I6" s="162"/>
      <c r="J6" s="94"/>
      <c r="K6" s="162"/>
      <c r="L6" s="163"/>
      <c r="M6" s="162"/>
      <c r="N6" s="164"/>
      <c r="O6" s="162"/>
      <c r="P6" s="165"/>
      <c r="Q6" s="162"/>
      <c r="R6" s="146"/>
    </row>
    <row r="7" spans="1:18" x14ac:dyDescent="0.2">
      <c r="A7" s="109"/>
      <c r="B7" s="205" t="s">
        <v>60</v>
      </c>
      <c r="C7" s="168">
        <v>21574.442999999999</v>
      </c>
      <c r="D7" s="206"/>
      <c r="E7" s="168">
        <v>391.26299999999998</v>
      </c>
      <c r="F7" s="207"/>
      <c r="G7" s="168">
        <v>340.53300000000002</v>
      </c>
      <c r="H7" s="206"/>
      <c r="I7" s="169">
        <v>22306.240000000002</v>
      </c>
      <c r="J7" s="142"/>
      <c r="K7" s="72">
        <v>19382.425999999999</v>
      </c>
      <c r="L7" s="206"/>
      <c r="M7" s="72">
        <v>-492.66</v>
      </c>
      <c r="N7" s="210"/>
      <c r="O7" s="122">
        <v>301.82299999999998</v>
      </c>
      <c r="P7" s="206"/>
      <c r="Q7" s="211">
        <v>19191.665000000001</v>
      </c>
      <c r="R7" s="149"/>
    </row>
    <row r="8" spans="1:18" x14ac:dyDescent="0.2">
      <c r="A8" s="109"/>
      <c r="B8" s="110" t="s">
        <v>39</v>
      </c>
      <c r="C8" s="111">
        <v>21760.988000000001</v>
      </c>
      <c r="D8" s="208"/>
      <c r="E8" s="111">
        <v>392.79599999999999</v>
      </c>
      <c r="F8" s="112"/>
      <c r="G8" s="111">
        <v>342.09699999999998</v>
      </c>
      <c r="H8" s="208"/>
      <c r="I8" s="166">
        <v>22495.88</v>
      </c>
      <c r="J8" s="142"/>
      <c r="K8" s="147">
        <v>20568.3</v>
      </c>
      <c r="L8" s="208"/>
      <c r="M8" s="147">
        <v>-130.63</v>
      </c>
      <c r="N8" s="148"/>
      <c r="O8" s="147">
        <v>308.67599999999999</v>
      </c>
      <c r="P8" s="208"/>
      <c r="Q8" s="167">
        <v>20746.346000000001</v>
      </c>
      <c r="R8" s="149"/>
    </row>
    <row r="9" spans="1:18" x14ac:dyDescent="0.2">
      <c r="A9" s="109"/>
      <c r="B9" s="110" t="s">
        <v>40</v>
      </c>
      <c r="C9" s="168">
        <v>22053.06</v>
      </c>
      <c r="D9" s="168"/>
      <c r="E9" s="168">
        <v>391.95699999999999</v>
      </c>
      <c r="F9" s="168"/>
      <c r="G9" s="168">
        <v>314.32600000000002</v>
      </c>
      <c r="H9" s="168"/>
      <c r="I9" s="169">
        <v>22759.342000000001</v>
      </c>
      <c r="J9" s="142"/>
      <c r="K9" s="147">
        <v>21589.775000000001</v>
      </c>
      <c r="L9" s="208"/>
      <c r="M9" s="147">
        <v>-253.02799999999999</v>
      </c>
      <c r="N9" s="148"/>
      <c r="O9" s="147">
        <v>295.28300000000002</v>
      </c>
      <c r="P9" s="208"/>
      <c r="Q9" s="167">
        <v>21632.030999999999</v>
      </c>
      <c r="R9" s="152"/>
    </row>
    <row r="10" spans="1:18" x14ac:dyDescent="0.2">
      <c r="A10" s="113"/>
      <c r="B10" s="110" t="s">
        <v>41</v>
      </c>
      <c r="C10" s="168">
        <v>23086.804</v>
      </c>
      <c r="D10" s="168"/>
      <c r="E10" s="168">
        <v>399.35599999999999</v>
      </c>
      <c r="F10" s="168"/>
      <c r="G10" s="168">
        <v>361.64699999999999</v>
      </c>
      <c r="H10" s="168"/>
      <c r="I10" s="169">
        <v>23847.806</v>
      </c>
      <c r="J10" s="142"/>
      <c r="K10" s="147">
        <v>22434.477999999999</v>
      </c>
      <c r="L10" s="208"/>
      <c r="M10" s="147">
        <v>-195.38399999999999</v>
      </c>
      <c r="N10" s="148"/>
      <c r="O10" s="147">
        <v>341.28899999999999</v>
      </c>
      <c r="P10" s="208"/>
      <c r="Q10" s="167">
        <v>22580.382000000001</v>
      </c>
      <c r="R10" s="152"/>
    </row>
    <row r="11" spans="1:18" s="116" customFormat="1" x14ac:dyDescent="0.2">
      <c r="A11" s="113"/>
      <c r="B11" s="93" t="s">
        <v>43</v>
      </c>
      <c r="C11" s="114">
        <v>23708.901999999998</v>
      </c>
      <c r="D11" s="209"/>
      <c r="E11" s="114">
        <v>457.06799999999998</v>
      </c>
      <c r="F11" s="115"/>
      <c r="G11" s="114">
        <v>392.459</v>
      </c>
      <c r="H11" s="209"/>
      <c r="I11" s="170">
        <v>24558.429</v>
      </c>
      <c r="J11" s="143"/>
      <c r="K11" s="150">
        <v>22796.952000000001</v>
      </c>
      <c r="L11" s="209"/>
      <c r="M11" s="150">
        <v>-290.97899999999998</v>
      </c>
      <c r="N11" s="151"/>
      <c r="O11" s="150">
        <v>361.63600000000002</v>
      </c>
      <c r="P11" s="209"/>
      <c r="Q11" s="171">
        <v>22867.609</v>
      </c>
      <c r="R11" s="152"/>
    </row>
    <row r="12" spans="1:18" ht="13.5" thickBot="1" x14ac:dyDescent="0.25">
      <c r="A12" s="109"/>
      <c r="B12" s="172"/>
      <c r="C12" s="173"/>
      <c r="D12" s="173"/>
      <c r="E12" s="173"/>
      <c r="F12" s="174"/>
      <c r="G12" s="173"/>
      <c r="H12" s="173"/>
      <c r="I12" s="174"/>
      <c r="J12" s="142"/>
      <c r="K12" s="173"/>
      <c r="L12" s="173"/>
      <c r="M12" s="173"/>
      <c r="N12" s="175"/>
      <c r="O12" s="173"/>
      <c r="P12" s="173"/>
      <c r="Q12" s="175"/>
      <c r="R12" s="149"/>
    </row>
    <row r="13" spans="1:18" x14ac:dyDescent="0.2">
      <c r="A13" s="192" t="s">
        <v>52</v>
      </c>
      <c r="B13" s="193"/>
      <c r="C13" s="194"/>
      <c r="D13" s="194"/>
      <c r="E13" s="194"/>
      <c r="F13" s="195"/>
      <c r="G13" s="194"/>
      <c r="H13" s="194"/>
      <c r="I13" s="195"/>
      <c r="J13" s="196"/>
      <c r="K13" s="194"/>
      <c r="L13" s="194"/>
      <c r="M13" s="194"/>
      <c r="N13" s="197"/>
      <c r="O13" s="194"/>
      <c r="P13" s="194"/>
      <c r="Q13" s="197"/>
      <c r="R13" s="191"/>
    </row>
    <row r="14" spans="1:18" ht="12.75" customHeight="1" x14ac:dyDescent="0.2">
      <c r="A14" s="418" t="s">
        <v>64</v>
      </c>
      <c r="B14" s="419"/>
      <c r="C14" s="419"/>
      <c r="D14" s="419"/>
      <c r="E14" s="419"/>
      <c r="F14" s="419"/>
      <c r="G14" s="419"/>
      <c r="H14" s="419"/>
      <c r="I14" s="419"/>
      <c r="J14" s="419"/>
      <c r="K14" s="419"/>
      <c r="L14" s="419"/>
      <c r="M14" s="419"/>
      <c r="N14" s="419"/>
      <c r="O14" s="419"/>
      <c r="P14" s="419"/>
      <c r="Q14" s="419"/>
      <c r="R14" s="176"/>
    </row>
    <row r="15" spans="1:18" ht="4.5" customHeight="1" thickBot="1" x14ac:dyDescent="0.25">
      <c r="A15" s="215"/>
      <c r="B15" s="216"/>
      <c r="C15" s="216"/>
      <c r="D15" s="216"/>
      <c r="E15" s="216"/>
      <c r="F15" s="216"/>
      <c r="G15" s="216"/>
      <c r="H15" s="216"/>
      <c r="I15" s="216"/>
      <c r="J15" s="216"/>
      <c r="K15" s="216"/>
      <c r="L15" s="216"/>
      <c r="M15" s="216"/>
      <c r="N15" s="216"/>
      <c r="O15" s="216"/>
      <c r="P15" s="216"/>
      <c r="Q15" s="216"/>
      <c r="R15" s="177"/>
    </row>
  </sheetData>
  <mergeCells count="4">
    <mergeCell ref="A1:R1"/>
    <mergeCell ref="C4:I4"/>
    <mergeCell ref="K4:Q4"/>
    <mergeCell ref="A14:Q14"/>
  </mergeCells>
  <pageMargins left="0.75" right="0.75" top="1" bottom="1" header="0.5" footer="0.5"/>
  <pageSetup paperSize="9" scale="6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6B05F67-4C5D-46CC-ABA4-204664357E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Table 2.1a</vt:lpstr>
      <vt:lpstr>Table 2.3a</vt:lpstr>
      <vt:lpstr>Table 2.4a</vt:lpstr>
      <vt:lpstr>Table 2.4b</vt:lpstr>
      <vt:lpstr>Table 2.4c</vt:lpstr>
      <vt:lpstr>Table 2.5a</vt:lpstr>
      <vt:lpstr>Table 2.5b</vt:lpstr>
      <vt:lpstr>Table 2.5c</vt:lpstr>
      <vt:lpstr>Table 2.5d</vt:lpstr>
      <vt:lpstr>Table 2.5e</vt:lpstr>
      <vt:lpstr>'Table 2.4a'!Print_Area</vt:lpstr>
      <vt:lpstr>'Table 2.4c'!Print_Area</vt:lpstr>
      <vt:lpstr>Print_Area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Farrar</dc:creator>
  <cp:lastModifiedBy>Joanna Coleman</cp:lastModifiedBy>
  <cp:lastPrinted>2014-11-13T09:27:52Z</cp:lastPrinted>
  <dcterms:created xsi:type="dcterms:W3CDTF">2005-11-21T17:06:28Z</dcterms:created>
  <dcterms:modified xsi:type="dcterms:W3CDTF">2016-07-19T14:09:40Z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7cb3cc35-6ec5-4694-8c9e-c89f443b619d</vt:lpwstr>
  </property>
  <property fmtid="{D5CDD505-2E9C-101B-9397-08002B2CF9AE}" pid="3" name="bjSaver">
    <vt:lpwstr>VBiLUHfYXh14QF+5+RTmNhwmcD8HQuCw</vt:lpwstr>
  </property>
  <property fmtid="{D5CDD505-2E9C-101B-9397-08002B2CF9AE}" pid="4" name="bjDocumentSecurityLabel">
    <vt:lpwstr>No Marking</vt:lpwstr>
  </property>
</Properties>
</file>