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1" sheetId="1" r:id="rId1"/>
  </sheets>
  <definedNames>
    <definedName name="_xlnm.Print_Area" localSheetId="0">'Table 1'!$A$1:$H$26</definedName>
  </definedNames>
  <calcPr fullCalcOnLoad="1"/>
</workbook>
</file>

<file path=xl/sharedStrings.xml><?xml version="1.0" encoding="utf-8"?>
<sst xmlns="http://schemas.openxmlformats.org/spreadsheetml/2006/main" count="25" uniqueCount="24">
  <si>
    <t>£ million</t>
  </si>
  <si>
    <t>2005-06</t>
  </si>
  <si>
    <t>2006-07</t>
  </si>
  <si>
    <t>2007-08</t>
  </si>
  <si>
    <t>(2P)</t>
  </si>
  <si>
    <t>Expenditure:</t>
  </si>
  <si>
    <t>Total capital expenditure</t>
  </si>
  <si>
    <t>Receipts</t>
  </si>
  <si>
    <t>2008-09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</si>
  <si>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</si>
  <si>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</si>
  <si>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</si>
  <si>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</si>
  <si>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</si>
  <si>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</si>
  <si>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t>Notional capital receipts set aside and Large Scale Voluntary Transfer Levy</t>
  </si>
  <si>
    <t>Total expenditure and other transactions</t>
  </si>
  <si>
    <t>(b)</t>
  </si>
  <si>
    <t>(b) Includes GLA (TfL) grant payment of £1.7bn in respect of Metronet</t>
  </si>
  <si>
    <t>(a) Expenditure which does not fall within the definition of expenditure for capital purposes, but is treated as capital expenditure by a direction under section 16(2)(b) of the Local Government Act 2003.</t>
  </si>
  <si>
    <t>Acquisition of land and existing buildings and works</t>
  </si>
  <si>
    <t>2009-10</t>
  </si>
  <si>
    <t xml:space="preserve">Table 1: Local authority capital expenditure and receipts: England: 2005-06 to 2009-10 </t>
  </si>
  <si>
    <r>
      <t xml:space="preserve">Expenditure by virtue of a section 16(2)(b) direction </t>
    </r>
    <r>
      <rPr>
        <vertAlign val="superscript"/>
        <sz val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</si>
</sst>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1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2" xfId="0" applyFont="1" applyFill="1" applyBorder="1" applyAlignment="1">
      <alignment horizontal="left" vertical="top" wrapText="1" indent="2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/>
    </xf>
    <xf numFmtId="0" fontId="7" fillId="2" borderId="6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/>
    </xf>
    <xf numFmtId="0" fontId="8" fillId="2" borderId="6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vertical="top" wrapText="1"/>
    </xf>
    <xf numFmtId="0" fontId="9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0" fillId="2" borderId="7" xfId="0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0" fontId="9" fillId="2" borderId="6" xfId="0" applyFont="1" applyFill="1" applyBorder="1" applyAlignment="1">
      <alignment wrapText="1"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workbookViewId="0" topLeftCell="A1">
      <selection activeCell="J27" sqref="J27"/>
    </sheetView>
  </sheetViews>
  <sheetFormatPr defaultColWidth="9.140625" defaultRowHeight="12.75"/>
  <cols>
    <col min="1" max="1" width="44.00390625" style="0" customWidth="1"/>
    <col min="2" max="2" width="10.28125" style="0" customWidth="1"/>
    <col min="3" max="3" width="10.140625" style="0" customWidth="1"/>
    <col min="4" max="4" width="10.421875" style="0" customWidth="1"/>
    <col min="5" max="5" width="3.28125" style="0" customWidth="1"/>
    <col min="6" max="6" width="8.28125" style="0" customWidth="1"/>
    <col min="7" max="7" width="9.57421875" style="0" customWidth="1"/>
    <col min="8" max="8" width="0.85546875" style="0" customWidth="1"/>
  </cols>
  <sheetData>
    <row r="1" spans="1:8" ht="13.5" thickTop="1">
      <c r="A1" s="6" t="s">
        <v>22</v>
      </c>
      <c r="B1" s="7"/>
      <c r="C1" s="7"/>
      <c r="D1" s="7"/>
      <c r="E1" s="7"/>
      <c r="F1" s="7"/>
      <c r="G1" s="7"/>
      <c r="H1" s="8"/>
    </row>
    <row r="2" spans="1:8" ht="12.75">
      <c r="A2" s="9"/>
      <c r="B2" s="10"/>
      <c r="C2" s="10"/>
      <c r="D2" s="10"/>
      <c r="E2" s="10"/>
      <c r="F2" s="10"/>
      <c r="G2" s="11" t="s">
        <v>0</v>
      </c>
      <c r="H2" s="12"/>
    </row>
    <row r="3" spans="1:8" ht="12" customHeight="1">
      <c r="A3" s="13"/>
      <c r="B3" s="14" t="s">
        <v>1</v>
      </c>
      <c r="C3" s="14" t="s">
        <v>2</v>
      </c>
      <c r="D3" s="14" t="s">
        <v>3</v>
      </c>
      <c r="E3" s="14"/>
      <c r="F3" s="14" t="s">
        <v>8</v>
      </c>
      <c r="G3" s="14" t="s">
        <v>21</v>
      </c>
      <c r="H3" s="12"/>
    </row>
    <row r="4" spans="1:8" ht="9" customHeight="1">
      <c r="A4" s="13"/>
      <c r="B4" s="15"/>
      <c r="C4" s="15"/>
      <c r="D4" s="15"/>
      <c r="E4" s="15"/>
      <c r="F4" s="15"/>
      <c r="G4" s="14" t="s">
        <v>4</v>
      </c>
      <c r="H4" s="12"/>
    </row>
    <row r="5" spans="1:8" ht="12.75">
      <c r="A5" s="16" t="s">
        <v>5</v>
      </c>
      <c r="B5" s="17"/>
      <c r="C5" s="17"/>
      <c r="D5" s="17"/>
      <c r="E5" s="17"/>
      <c r="F5" s="17"/>
      <c r="G5" s="17"/>
      <c r="H5" s="12"/>
    </row>
    <row r="6" spans="1:8" ht="12" customHeight="1">
      <c r="A6" s="18" t="s">
        <v>20</v>
      </c>
      <c r="B6" s="17">
        <v>866</v>
      </c>
      <c r="C6" s="17">
        <v>964</v>
      </c>
      <c r="D6" s="19">
        <v>1184</v>
      </c>
      <c r="E6" s="19"/>
      <c r="F6" s="19">
        <v>1510.702</v>
      </c>
      <c r="G6" s="19">
        <v>1286.535</v>
      </c>
      <c r="H6" s="12"/>
    </row>
    <row r="7" spans="1:8" ht="10.5" customHeight="1">
      <c r="A7" s="18" t="s">
        <v>9</v>
      </c>
      <c r="B7" s="19">
        <v>12078</v>
      </c>
      <c r="C7" s="20">
        <v>11797</v>
      </c>
      <c r="D7" s="20">
        <v>12393</v>
      </c>
      <c r="E7" s="20"/>
      <c r="F7" s="20">
        <v>13390.326</v>
      </c>
      <c r="G7" s="20">
        <v>14554.839</v>
      </c>
      <c r="H7" s="12"/>
    </row>
    <row r="8" spans="1:8" ht="10.5" customHeight="1">
      <c r="A8" s="18" t="s">
        <v>10</v>
      </c>
      <c r="B8" s="19">
        <v>1515</v>
      </c>
      <c r="C8" s="20">
        <v>1312</v>
      </c>
      <c r="D8" s="20">
        <v>1321</v>
      </c>
      <c r="E8" s="20"/>
      <c r="F8" s="20">
        <f>349.17+1139.067</f>
        <v>1488.237</v>
      </c>
      <c r="G8" s="20">
        <v>1595.962</v>
      </c>
      <c r="H8" s="12"/>
    </row>
    <row r="9" spans="1:8" ht="10.5" customHeight="1">
      <c r="A9" s="18" t="s">
        <v>11</v>
      </c>
      <c r="B9" s="19">
        <v>313</v>
      </c>
      <c r="C9" s="20">
        <v>292</v>
      </c>
      <c r="D9" s="20">
        <v>262</v>
      </c>
      <c r="E9" s="20"/>
      <c r="F9" s="20">
        <f>203.962</f>
        <v>203.962</v>
      </c>
      <c r="G9" s="20">
        <v>196.654</v>
      </c>
      <c r="H9" s="21"/>
    </row>
    <row r="10" spans="1:10" ht="11.25" customHeight="1">
      <c r="A10" s="16" t="s">
        <v>12</v>
      </c>
      <c r="B10" s="22">
        <v>14773</v>
      </c>
      <c r="C10" s="23">
        <v>14366</v>
      </c>
      <c r="D10" s="23">
        <v>15159</v>
      </c>
      <c r="E10" s="23"/>
      <c r="F10" s="23">
        <v>16593.227</v>
      </c>
      <c r="G10" s="23">
        <v>17633.99</v>
      </c>
      <c r="H10" s="21"/>
      <c r="J10" s="1"/>
    </row>
    <row r="11" spans="1:8" ht="4.5" customHeight="1">
      <c r="A11" s="16"/>
      <c r="B11" s="22"/>
      <c r="C11" s="23"/>
      <c r="D11" s="23"/>
      <c r="E11" s="23"/>
      <c r="F11" s="23"/>
      <c r="G11" s="23"/>
      <c r="H11" s="12"/>
    </row>
    <row r="12" spans="1:8" ht="11.25" customHeight="1">
      <c r="A12" s="24" t="s">
        <v>13</v>
      </c>
      <c r="B12" s="19">
        <v>1628</v>
      </c>
      <c r="C12" s="20">
        <v>1918</v>
      </c>
      <c r="D12" s="20">
        <v>4788</v>
      </c>
      <c r="E12" s="25" t="s">
        <v>17</v>
      </c>
      <c r="F12" s="20">
        <f>2239.494+939.231-6.731</f>
        <v>3171.994</v>
      </c>
      <c r="G12" s="20">
        <v>3567.855</v>
      </c>
      <c r="H12" s="12"/>
    </row>
    <row r="13" spans="1:8" ht="9" customHeight="1">
      <c r="A13" s="24" t="s">
        <v>14</v>
      </c>
      <c r="B13" s="19">
        <v>241</v>
      </c>
      <c r="C13" s="20">
        <v>23</v>
      </c>
      <c r="D13" s="20">
        <v>11</v>
      </c>
      <c r="E13" s="20"/>
      <c r="F13" s="20">
        <v>35.905</v>
      </c>
      <c r="G13" s="20">
        <v>142.939</v>
      </c>
      <c r="H13" s="12"/>
    </row>
    <row r="14" spans="1:8" ht="6" customHeight="1">
      <c r="A14" s="24"/>
      <c r="B14" s="22"/>
      <c r="C14" s="20"/>
      <c r="D14" s="20"/>
      <c r="E14" s="20"/>
      <c r="F14" s="20"/>
      <c r="G14" s="20"/>
      <c r="H14" s="12"/>
    </row>
    <row r="15" spans="1:12" ht="9.75" customHeight="1">
      <c r="A15" s="26" t="s">
        <v>6</v>
      </c>
      <c r="B15" s="22">
        <v>16641</v>
      </c>
      <c r="C15" s="23">
        <v>16307</v>
      </c>
      <c r="D15" s="23">
        <v>19958</v>
      </c>
      <c r="E15" s="25" t="s">
        <v>17</v>
      </c>
      <c r="F15" s="23">
        <f>19807.857-6.731</f>
        <v>19801.126</v>
      </c>
      <c r="G15" s="23">
        <v>21344.784</v>
      </c>
      <c r="H15" s="21"/>
      <c r="J15" s="1"/>
      <c r="L15" s="1"/>
    </row>
    <row r="16" spans="1:8" ht="3.75" customHeight="1">
      <c r="A16" s="26"/>
      <c r="B16" s="22"/>
      <c r="C16" s="23"/>
      <c r="D16" s="23"/>
      <c r="E16" s="23"/>
      <c r="F16" s="23"/>
      <c r="G16" s="23"/>
      <c r="H16" s="21"/>
    </row>
    <row r="17" spans="1:8" ht="11.25" customHeight="1">
      <c r="A17" s="24" t="s">
        <v>23</v>
      </c>
      <c r="B17" s="19">
        <v>148</v>
      </c>
      <c r="C17" s="20">
        <v>163</v>
      </c>
      <c r="D17" s="20">
        <v>415</v>
      </c>
      <c r="E17" s="20"/>
      <c r="F17" s="20">
        <v>432</v>
      </c>
      <c r="G17" s="20">
        <v>434.326</v>
      </c>
      <c r="H17" s="21"/>
    </row>
    <row r="18" spans="1:8" ht="21" customHeight="1">
      <c r="A18" s="24" t="s">
        <v>15</v>
      </c>
      <c r="B18" s="19">
        <v>8</v>
      </c>
      <c r="C18" s="20">
        <v>2</v>
      </c>
      <c r="D18" s="20">
        <v>22</v>
      </c>
      <c r="E18" s="20"/>
      <c r="F18" s="20">
        <v>0</v>
      </c>
      <c r="G18" s="20">
        <v>0.322</v>
      </c>
      <c r="H18" s="12"/>
    </row>
    <row r="19" spans="1:8" ht="1.5" customHeight="1">
      <c r="A19" s="24"/>
      <c r="B19" s="22"/>
      <c r="C19" s="20"/>
      <c r="D19" s="20"/>
      <c r="E19" s="20"/>
      <c r="F19" s="20"/>
      <c r="G19" s="20"/>
      <c r="H19" s="12"/>
    </row>
    <row r="20" spans="1:8" ht="12.75">
      <c r="A20" s="26" t="s">
        <v>16</v>
      </c>
      <c r="B20" s="22">
        <v>16797</v>
      </c>
      <c r="C20" s="23">
        <v>16472</v>
      </c>
      <c r="D20" s="23">
        <v>20395</v>
      </c>
      <c r="E20" s="23"/>
      <c r="F20" s="23">
        <v>20233</v>
      </c>
      <c r="G20" s="23">
        <v>21779.432</v>
      </c>
      <c r="H20" s="12"/>
    </row>
    <row r="21" spans="1:8" ht="1.5" customHeight="1">
      <c r="A21" s="24"/>
      <c r="B21" s="22"/>
      <c r="C21" s="20"/>
      <c r="D21" s="20"/>
      <c r="E21" s="20"/>
      <c r="F21" s="20"/>
      <c r="G21" s="20"/>
      <c r="H21" s="12"/>
    </row>
    <row r="22" spans="1:10" ht="12.75">
      <c r="A22" s="16" t="s">
        <v>7</v>
      </c>
      <c r="B22" s="22">
        <v>3777</v>
      </c>
      <c r="C22" s="23">
        <v>3671</v>
      </c>
      <c r="D22" s="23">
        <v>3992</v>
      </c>
      <c r="E22" s="23"/>
      <c r="F22" s="23">
        <v>1352.971</v>
      </c>
      <c r="G22" s="23">
        <v>1427.458</v>
      </c>
      <c r="H22" s="12"/>
      <c r="J22" s="1"/>
    </row>
    <row r="23" spans="1:8" ht="5.25" customHeight="1" thickBot="1">
      <c r="A23" s="27"/>
      <c r="B23" s="28"/>
      <c r="C23" s="28"/>
      <c r="D23" s="28"/>
      <c r="E23" s="28"/>
      <c r="F23" s="28"/>
      <c r="G23" s="28"/>
      <c r="H23" s="29"/>
    </row>
    <row r="24" spans="1:8" ht="21.75" customHeight="1" thickTop="1">
      <c r="A24" s="30" t="s">
        <v>19</v>
      </c>
      <c r="B24" s="31"/>
      <c r="C24" s="31"/>
      <c r="D24" s="31"/>
      <c r="E24" s="31"/>
      <c r="F24" s="31"/>
      <c r="G24" s="31"/>
      <c r="H24" s="12"/>
    </row>
    <row r="25" spans="1:8" ht="11.25" customHeight="1">
      <c r="A25" s="18" t="s">
        <v>18</v>
      </c>
      <c r="B25" s="22"/>
      <c r="C25" s="22"/>
      <c r="D25" s="22"/>
      <c r="E25" s="22"/>
      <c r="F25" s="23"/>
      <c r="G25" s="23"/>
      <c r="H25" s="12"/>
    </row>
    <row r="26" spans="1:8" ht="1.5" customHeight="1" thickBot="1">
      <c r="A26" s="4"/>
      <c r="B26" s="5"/>
      <c r="C26" s="5"/>
      <c r="D26" s="5"/>
      <c r="E26" s="5"/>
      <c r="F26" s="5"/>
      <c r="G26" s="5"/>
      <c r="H26" s="32"/>
    </row>
    <row r="27" ht="13.5" thickTop="1"/>
    <row r="28" spans="2:7" ht="12.75">
      <c r="B28" s="2"/>
      <c r="C28" s="2"/>
      <c r="D28" s="2"/>
      <c r="E28" s="2"/>
      <c r="F28" s="2"/>
      <c r="G28" s="2"/>
    </row>
    <row r="30" spans="2:10" ht="12.75">
      <c r="B30" s="3"/>
      <c r="C30" s="3"/>
      <c r="D30" s="3"/>
      <c r="F30" s="3"/>
      <c r="G30" s="3"/>
      <c r="J30" s="1"/>
    </row>
    <row r="32" spans="2:10" ht="12.75">
      <c r="B32" s="3"/>
      <c r="C32" s="3"/>
      <c r="D32" s="3"/>
      <c r="F32" s="3"/>
      <c r="G32" s="3"/>
      <c r="J32" s="1"/>
    </row>
  </sheetData>
  <mergeCells count="3">
    <mergeCell ref="A1:G1"/>
    <mergeCell ref="A26:G26"/>
    <mergeCell ref="A24:G2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2010-07-22T14:11:42Z</cp:lastPrinted>
  <dcterms:created xsi:type="dcterms:W3CDTF">2008-09-16T16:43:06Z</dcterms:created>
  <dcterms:modified xsi:type="dcterms:W3CDTF">2010-08-24T14:26:39Z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