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0" windowWidth="15480" windowHeight="5910" tabRatio="569" activeTab="0"/>
  </bookViews>
  <sheets>
    <sheet name="Index" sheetId="1" r:id="rId1"/>
    <sheet name="Notes" sheetId="2" r:id="rId2"/>
    <sheet name="P.01" sheetId="3" r:id="rId3"/>
    <sheet name="P.02" sheetId="4" r:id="rId4"/>
    <sheet name="P.03" sheetId="5" r:id="rId5"/>
    <sheet name="P.04" sheetId="6" r:id="rId6"/>
    <sheet name="P.05" sheetId="7" r:id="rId7"/>
    <sheet name="P.06" sheetId="8" r:id="rId8"/>
    <sheet name="P.07" sheetId="9" r:id="rId9"/>
  </sheets>
  <definedNames>
    <definedName name="_tbl201011" localSheetId="0">#REF!</definedName>
    <definedName name="_tbl201011" localSheetId="3">#REF!</definedName>
    <definedName name="_tbl201011">#REF!</definedName>
    <definedName name="owners" localSheetId="0">#REF!</definedName>
    <definedName name="owners" localSheetId="3">#REF!</definedName>
    <definedName name="owners">#REF!</definedName>
    <definedName name="qry2010_11_ADULT_ALL_NOS_LOGIT" localSheetId="0">#REF!</definedName>
    <definedName name="qry2010_11_ADULT_ALL_NOS_LOGIT" localSheetId="3">#REF!</definedName>
    <definedName name="qry2010_11_ADULT_ALL_NOS_LOGIT">#REF!</definedName>
    <definedName name="qry2010_11_YP_ALL_NOS_LOGIT" localSheetId="0">#REF!</definedName>
    <definedName name="qry2010_11_YP_ALL_NOS_LOGIT" localSheetId="3">#REF!</definedName>
    <definedName name="qry2010_11_YP_ALL_NOS_LOGIT">#REF!</definedName>
    <definedName name="qryLastYear_Adult" localSheetId="3">#REF!</definedName>
    <definedName name="qryLastYear_Adult">#REF!</definedName>
    <definedName name="tbl201011_YP" localSheetId="3">#REF!</definedName>
    <definedName name="tbl201011_YP">#REF!</definedName>
  </definedNames>
  <calcPr fullCalcOnLoad="1"/>
</workbook>
</file>

<file path=xl/sharedStrings.xml><?xml version="1.0" encoding="utf-8"?>
<sst xmlns="http://schemas.openxmlformats.org/spreadsheetml/2006/main" count="307" uniqueCount="189">
  <si>
    <t>Amphetamines</t>
  </si>
  <si>
    <t>Cannabis</t>
  </si>
  <si>
    <t>Ecstasy</t>
  </si>
  <si>
    <t>Heroin</t>
  </si>
  <si>
    <t>Amyl nitrite</t>
  </si>
  <si>
    <t>Ketamine</t>
  </si>
  <si>
    <t>Mephedrone</t>
  </si>
  <si>
    <t>-</t>
  </si>
  <si>
    <t>Single drug use</t>
  </si>
  <si>
    <t>Methadone</t>
  </si>
  <si>
    <t>Other</t>
  </si>
  <si>
    <t>Use of cannabis and one other drug</t>
  </si>
  <si>
    <t>Use of cannabis on its own</t>
  </si>
  <si>
    <t>Use of one non-cannabis drug on its own</t>
  </si>
  <si>
    <t>Percentages</t>
  </si>
  <si>
    <t>Unweighted base</t>
  </si>
  <si>
    <t>Age</t>
  </si>
  <si>
    <t>16-24</t>
  </si>
  <si>
    <t>25-59</t>
  </si>
  <si>
    <t>Sex</t>
  </si>
  <si>
    <t>Men</t>
  </si>
  <si>
    <t>Women</t>
  </si>
  <si>
    <t>None</t>
  </si>
  <si>
    <t>1 to 3 visits</t>
  </si>
  <si>
    <t>4 or more visits</t>
  </si>
  <si>
    <t>Ethnic group</t>
  </si>
  <si>
    <t>White</t>
  </si>
  <si>
    <t>Non-White</t>
  </si>
  <si>
    <t>Marital status</t>
  </si>
  <si>
    <t>Respondent's employment status</t>
  </si>
  <si>
    <t>In employment</t>
  </si>
  <si>
    <t>Unemployed</t>
  </si>
  <si>
    <t>Economically inactive</t>
  </si>
  <si>
    <t>Respondent's occupation</t>
  </si>
  <si>
    <t>Managerial &amp; professional occupations</t>
  </si>
  <si>
    <t>Intermediate occupations</t>
  </si>
  <si>
    <t>Routine &amp; manual occupations</t>
  </si>
  <si>
    <t>Never worked &amp; long-term unemployed</t>
  </si>
  <si>
    <t>Full-time students</t>
  </si>
  <si>
    <t>Highest qualification</t>
  </si>
  <si>
    <t>Degree or diploma</t>
  </si>
  <si>
    <t>Apprenticeship or A/AS level</t>
  </si>
  <si>
    <t>O level/GCSE</t>
  </si>
  <si>
    <t xml:space="preserve">Long-standing illness or disability </t>
  </si>
  <si>
    <t xml:space="preserve">No long-standing illness or disability </t>
  </si>
  <si>
    <t>Living as a couple</t>
  </si>
  <si>
    <t>Not living as a couple</t>
  </si>
  <si>
    <t>Number of evening visits to pub/wine bar in past month</t>
  </si>
  <si>
    <t>Number of visits to nightclub in past month</t>
  </si>
  <si>
    <t>1 or more visits</t>
  </si>
  <si>
    <t>1 or more days a week</t>
  </si>
  <si>
    <t>Who or where drugs were obtained from on last occasion</t>
  </si>
  <si>
    <t>Acquaintance</t>
  </si>
  <si>
    <t>Stranger</t>
  </si>
  <si>
    <t>Dealer</t>
  </si>
  <si>
    <t>Someone well known</t>
  </si>
  <si>
    <t>From the internet or a shop</t>
  </si>
  <si>
    <t>Location where drugs were obtained on last occasion</t>
  </si>
  <si>
    <t>Bar, pub, club, party or rave</t>
  </si>
  <si>
    <t>Street, park or other outdoor area</t>
  </si>
  <si>
    <t>Somewhere else</t>
  </si>
  <si>
    <t>At your home/someone else's home</t>
  </si>
  <si>
    <t>Less than 1 day a week</t>
  </si>
  <si>
    <t>Frequency of alcohol consumption during the past month</t>
  </si>
  <si>
    <t>Not a drinker in the last year</t>
  </si>
  <si>
    <t>Structure of household</t>
  </si>
  <si>
    <t>Single adult &amp; child(ren)</t>
  </si>
  <si>
    <t>Adults &amp; child(ren)</t>
  </si>
  <si>
    <t>Adult(s) &amp; no children</t>
  </si>
  <si>
    <t>Household income</t>
  </si>
  <si>
    <t>Less than £10,000</t>
  </si>
  <si>
    <t>£10,000 less than £20,000</t>
  </si>
  <si>
    <t>£20,000 less than £30,000</t>
  </si>
  <si>
    <t>£30,000 less than £40,000</t>
  </si>
  <si>
    <t>£40,000 less than £50,000</t>
  </si>
  <si>
    <t>£50,000 or more</t>
  </si>
  <si>
    <t xml:space="preserve">Tenure </t>
  </si>
  <si>
    <t>Owner occupiers</t>
  </si>
  <si>
    <t>Social renters</t>
  </si>
  <si>
    <t>Private renters</t>
  </si>
  <si>
    <t>Accommodation type</t>
  </si>
  <si>
    <t xml:space="preserve">Houses </t>
  </si>
  <si>
    <t>Flats/maisonettes</t>
  </si>
  <si>
    <t>Output area classification</t>
  </si>
  <si>
    <t>Blue collar communities</t>
  </si>
  <si>
    <t>City living</t>
  </si>
  <si>
    <t>Countryside</t>
  </si>
  <si>
    <t>Prospering suburbs</t>
  </si>
  <si>
    <t>Constrained by circumstances</t>
  </si>
  <si>
    <t>Typical traits</t>
  </si>
  <si>
    <t>Multicultural</t>
  </si>
  <si>
    <t>Area type</t>
  </si>
  <si>
    <t>Urban</t>
  </si>
  <si>
    <t>Rural</t>
  </si>
  <si>
    <t>Level of physical disorder</t>
  </si>
  <si>
    <t>High</t>
  </si>
  <si>
    <t>Not high</t>
  </si>
  <si>
    <t>English Indices of Deprivation (Employment)</t>
  </si>
  <si>
    <t>20% most deprived output areas</t>
  </si>
  <si>
    <t>Other output areas</t>
  </si>
  <si>
    <t>20% least deprived output areas</t>
  </si>
  <si>
    <t>Wales</t>
  </si>
  <si>
    <t>All drug use</t>
  </si>
  <si>
    <t>All tables</t>
  </si>
  <si>
    <t>Source: Office for National Statistics, Crime Survey for England and Wales.</t>
  </si>
  <si>
    <t>‘0’ indicates no response in that particular category or less than 0.5 per cent (this does not apply when percentages are presented to one decimal point).</t>
  </si>
  <si>
    <t>‘n/a’ indicates that the question was not applicable or not asked in that particular year.</t>
  </si>
  <si>
    <t>‘**’ indicates that the change is statistically significant at the five per cent level. Any differences noted in the text are statistically significant.</t>
  </si>
  <si>
    <t>All percentages and rates presented in the tables are based on data weighted to compensate for differential non response. Tables show the unweighted base which represents the number of people interviewed in the specified group.</t>
  </si>
  <si>
    <t>Row or column percentages may not add to 100 per cent due to rounding.</t>
  </si>
  <si>
    <t>Table P.03</t>
  </si>
  <si>
    <t>Use with cannabis only</t>
  </si>
  <si>
    <t>Other drugs</t>
  </si>
  <si>
    <t>Anabolic steroids</t>
  </si>
  <si>
    <t>Tranquillisers</t>
  </si>
  <si>
    <t>Use of two or more non-cannabis drugs (with or without cannabis)</t>
  </si>
  <si>
    <t>Use with at least one 
non-cannabis drug
(with or without cannabis)</t>
  </si>
  <si>
    <t>Methamphetamine</t>
  </si>
  <si>
    <t>Crack cocaine</t>
  </si>
  <si>
    <t>Magic mushrooms</t>
  </si>
  <si>
    <t>Spice</t>
  </si>
  <si>
    <t>Use with alcohol</t>
  </si>
  <si>
    <t>Polysubstance use</t>
  </si>
  <si>
    <t>LSD</t>
  </si>
  <si>
    <t>GBL/GHB</t>
  </si>
  <si>
    <t>BZP</t>
  </si>
  <si>
    <t>Single drug users</t>
  </si>
  <si>
    <t>Not classified</t>
  </si>
  <si>
    <t>No income stated or not enough information provided</t>
  </si>
  <si>
    <t>English Region and Wales</t>
  </si>
  <si>
    <t>South West</t>
  </si>
  <si>
    <t>North East</t>
  </si>
  <si>
    <t>North West</t>
  </si>
  <si>
    <t>Yorkshire &amp; Humberside</t>
  </si>
  <si>
    <t>East Midlands</t>
  </si>
  <si>
    <t>West Midlands</t>
  </si>
  <si>
    <t>East of England</t>
  </si>
  <si>
    <t>London</t>
  </si>
  <si>
    <t>South East</t>
  </si>
  <si>
    <t>Table P.04</t>
  </si>
  <si>
    <t>Table P.05</t>
  </si>
  <si>
    <t>4. Only drugs with an unweighted base of at least 50 respondents are included in this table.</t>
  </si>
  <si>
    <t>Simultaneous polydrug use</t>
  </si>
  <si>
    <t>Simultaneous polydrug use among adults aged 16 to 59 - Drug Misuse Declared 2011/12</t>
  </si>
  <si>
    <t>Simultaneous polydrug users</t>
  </si>
  <si>
    <t>Sheet</t>
  </si>
  <si>
    <t>Title</t>
  </si>
  <si>
    <t>Period covered</t>
  </si>
  <si>
    <t>National Statistics</t>
  </si>
  <si>
    <t>Previous publication</t>
  </si>
  <si>
    <t>Last updated</t>
  </si>
  <si>
    <t>Yes</t>
  </si>
  <si>
    <t>Powder cocaine</t>
  </si>
  <si>
    <t>Table P.01 Composition of the most recent incidents of drug use in the last year among 16 to 59 year olds, 2010/11 and 2011/12 Crime Survey for England and Wales</t>
  </si>
  <si>
    <t>Table P.03 Proportion of cases of simultaneous polydrug use in which each combination of two drugs was used, 2010/11 and 2011/12 Crime Survey for England and Wales</t>
  </si>
  <si>
    <t>Simultaneous polydrug 
use involving cannabis</t>
  </si>
  <si>
    <t>Simultaneous polydrug 
use involving ecstasy</t>
  </si>
  <si>
    <t>Simultaneous polydrug use
involving amphetamines</t>
  </si>
  <si>
    <t>Simultaneous polydrug use 
involving powder cocaine</t>
  </si>
  <si>
    <t>Table P.02 Proportion of cases of single and simultaneous polydrug use, overall and simultaneous use with cannabis, powder cocaine, ecstasy and amphetamines, by drug, 2010/11 and 2011/12 Crime Survey for England and Wales</t>
  </si>
  <si>
    <t>Table P.04 Composition of most recent incidents of drug use, by drug, 2010/11 and 2011/12 Crime Survey for England and Wales</t>
  </si>
  <si>
    <t>Table P.05 Proportion of the most recent incidents of drug use where alcohol was also used and where any other substance was also used, by drug, 2010/11 and 2011/12 Crime Survey for England and Wales</t>
  </si>
  <si>
    <t>Table P.02</t>
  </si>
  <si>
    <t>2. Unweighted base for this table is 293, the total number of respondents who were identified as having used more than one drug the last time they used drugs (polydrug users) in the 2010/11 and 2011/12 CSEW.</t>
  </si>
  <si>
    <r>
      <rPr>
        <sz val="9"/>
        <rFont val="Tahoma"/>
        <family val="2"/>
      </rPr>
      <t xml:space="preserve">9. See the </t>
    </r>
    <r>
      <rPr>
        <u val="single"/>
        <sz val="9"/>
        <color indexed="12"/>
        <rFont val="Tahoma"/>
        <family val="2"/>
      </rPr>
      <t>User Guide</t>
    </r>
    <r>
      <rPr>
        <sz val="9"/>
        <rFont val="Tahoma"/>
        <family val="2"/>
      </rPr>
      <t xml:space="preserve"> for definitions of personal, area and household characteristics.</t>
    </r>
  </si>
  <si>
    <t>7. Unweighted bases are lower in this table than in Table P.04 as some respondents did not give a valid response to the question on use of alcohol at the same time as drugs.</t>
  </si>
  <si>
    <t>P.01</t>
  </si>
  <si>
    <t>P.02</t>
  </si>
  <si>
    <t>P.03</t>
  </si>
  <si>
    <t>P.04</t>
  </si>
  <si>
    <t>P.05</t>
  </si>
  <si>
    <t>P.06</t>
  </si>
  <si>
    <t>P.07</t>
  </si>
  <si>
    <t>Composition of the most recent incidents of drug use in the last year among 16 to 59 year olds, 2010/11 and 2011/12 Crime Survey for England and Wales</t>
  </si>
  <si>
    <t>Proportion of cases of single and simultaneous polydrug use, overall and simultaneous use with cannabis, powder cocaine, ecstasy and amphetamines, by drug, 2010/11 and 2011/12 Crime Survey for England and Wales</t>
  </si>
  <si>
    <t>Proportion of cases of simultaneous polydrug use in which each combination of two drugs was used, 2010/11 and 2011/12 Crime Survey for England and Wales</t>
  </si>
  <si>
    <t>Composition of most recent incidents of drug use, by drug, 2010/11 and 2011/12 Crime Survey for England and Wales</t>
  </si>
  <si>
    <t>Proportion of the most recent incidents of drug use where alcohol was also used and where any other substance was also used, by drug, 2010/11 and 2011/12 Crime Survey for England and Wales</t>
  </si>
  <si>
    <t>Proportion of 16 to 59 year olds having specified personal and behavioural characteristics, by most recent type of drug use, 2010/11 and 2011/12 CSEW</t>
  </si>
  <si>
    <t>Proportion of 16 to 59 year olds having specified household and area characteristics, by most recent type of drug use, 2010/11 and 2011/12 CSEW</t>
  </si>
  <si>
    <t>2010/11-2011/12</t>
  </si>
  <si>
    <t>1. Only simultaneous use with cannabis, powder cocaine, ecstasy and amphetamines is included in this table as they are the only drugs that had been used by at least 50 respondents in cases of simultaneous polydrug use.</t>
  </si>
  <si>
    <t>3. Each cell in this table shows the proportion of cases of simultaneous polydrug use which include the two drugs shown at the top of the relevant column and left of the relevant row. For example, 31 per cent of all cases of simultaneous polydrug use involve the use of cannabis and powder cocaine together (although other drugs may also have been used in combination with these two).</t>
  </si>
  <si>
    <t>5. 'Other drugs' refers to methamphetamine, crack cocaine, heroin, LSD, magic mushrooms, GBL/GHB, BZP and spice.</t>
  </si>
  <si>
    <t>6. Only drugs with an unweighted base of at least 50 respondents are included in this table, apart from ketamine, which has an unweighted base of 49 respondents. Figures for ketamine were retained to maintain continuity and comparability with Table P.04.</t>
  </si>
  <si>
    <t>8. 'Other drugs' refers to methamphetamine, crack cocaine, heroin, LSD, magic mushrooms, GBL/GHB, BZP and spice.</t>
  </si>
  <si>
    <t>Tables P.06 and P.07</t>
  </si>
  <si>
    <t>Table P.06  Proportion of 16 to 59 year olds having specified personal and behavioural characteristics, by most recent type of drug use, 2010/11 and 2011/12 CSEW</t>
  </si>
  <si>
    <t>Table P.07  Proportion of 16 to 59 year olds having specified household and area characteristics, by most recent type of drug use, 2010/11 and 2011/12 CSEW</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</si>
</sst>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_-* #,##0_-;\-* #,##0_-;_-* &quot;-&quot;??_-;_-@_-"/>
    <numFmt numFmtId="167" formatCode="0.00000"/>
    <numFmt numFmtId="168" formatCode="0.0"/>
    <numFmt numFmtId="169" formatCode="###0"/>
    <numFmt numFmtId="170" formatCode="General_)"/>
    <numFmt numFmtId="171" formatCode="[$-F800]dddd\,\ mmmm\ dd\,\ yyyy"/>
    <numFmt numFmtId="172" formatCode="[$-809]dd\ mmmm\ yyyy"/>
  </numFmts>
  <fonts count="54">
    <font>
      <sz val="12"/>
      <color theme="1"/>
      <name val="Arial"/>
      <family val="2"/>
    </font>
    <font>
      <sz val="12"/>
      <color indexed="8"/>
      <name val="Arial"/>
      <family val="2"/>
    </font>
    <font>
      <b/>
      <sz val="9"/>
      <name val="Tahoma"/>
      <family val="2"/>
    </font>
    <font>
      <sz val="9"/>
      <name val="Tahoma"/>
      <family val="2"/>
    </font>
    <font>
      <sz val="10"/>
      <name val="Arial"/>
      <family val="2"/>
    </font>
    <font>
      <sz val="9"/>
      <color indexed="8"/>
      <name val="Tahoma"/>
      <family val="2"/>
    </font>
    <font>
      <u val="single"/>
      <sz val="9"/>
      <color indexed="12"/>
      <name val="Tahoma"/>
      <family val="2"/>
    </font>
    <font>
      <b/>
      <sz val="12"/>
      <color indexed="8"/>
      <name val="Arial"/>
      <family val="2"/>
    </font>
    <font>
      <i/>
      <sz val="9"/>
      <color indexed="8"/>
      <name val="Tahoma"/>
      <family val="2"/>
    </font>
    <font>
      <i/>
      <sz val="9"/>
      <name val="Tahom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9"/>
      <color indexed="8"/>
      <name val="Tahoma"/>
      <family val="2"/>
    </font>
    <font>
      <sz val="9"/>
      <color indexed="10"/>
      <name val="Tahoma"/>
      <family val="2"/>
    </font>
    <font>
      <b/>
      <sz val="9"/>
      <color indexed="10"/>
      <name val="Tahoma"/>
      <family val="2"/>
    </font>
    <font>
      <b/>
      <i/>
      <sz val="9"/>
      <color indexed="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Tahoma"/>
      <family val="2"/>
    </font>
    <font>
      <sz val="9"/>
      <color theme="1"/>
      <name val="Tahoma"/>
      <family val="2"/>
    </font>
    <font>
      <i/>
      <sz val="9"/>
      <color theme="1"/>
      <name val="Tahoma"/>
      <family val="2"/>
    </font>
    <font>
      <sz val="9"/>
      <color rgb="FFFF0000"/>
      <name val="Tahoma"/>
      <family val="2"/>
    </font>
    <font>
      <b/>
      <sz val="9"/>
      <color rgb="FFFF0000"/>
      <name val="Tahoma"/>
      <family val="2"/>
    </font>
    <font>
      <b/>
      <i/>
      <sz val="9"/>
      <color theme="1"/>
      <name val="Tahoma"/>
      <family val="2"/>
    </font>
    <font>
      <u val="single"/>
      <sz val="9"/>
      <color theme="1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style="thin"/>
      <bottom/>
    </border>
    <border>
      <left style="thin"/>
      <right/>
      <top/>
      <bottom style="thin"/>
    </border>
    <border>
      <left style="thin"/>
      <right/>
      <top/>
      <bottom/>
    </border>
    <border>
      <left/>
      <right/>
      <top style="thin"/>
      <bottom style="thin"/>
    </border>
    <border>
      <left style="thin"/>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170" fontId="7" fillId="0" borderId="0">
      <alignment/>
      <protection/>
    </xf>
    <xf numFmtId="0" fontId="46" fillId="0" borderId="0" applyNumberFormat="0" applyFill="0" applyBorder="0" applyAlignment="0" applyProtection="0"/>
  </cellStyleXfs>
  <cellXfs count="133">
    <xf numFmtId="0" fontId="0" fillId="0" borderId="0" xfId="0" applyAlignment="1">
      <alignment/>
    </xf>
    <xf numFmtId="167" fontId="2" fillId="0" borderId="10" xfId="0" applyNumberFormat="1" applyFont="1" applyBorder="1" applyAlignment="1">
      <alignment/>
    </xf>
    <xf numFmtId="167" fontId="3" fillId="0" borderId="10" xfId="0" applyNumberFormat="1" applyFont="1" applyFill="1" applyBorder="1" applyAlignment="1">
      <alignment/>
    </xf>
    <xf numFmtId="167" fontId="3" fillId="0" borderId="10" xfId="0" applyNumberFormat="1" applyFont="1" applyBorder="1" applyAlignment="1">
      <alignment horizontal="right" vertical="top"/>
    </xf>
    <xf numFmtId="168" fontId="3" fillId="0" borderId="10" xfId="0" applyNumberFormat="1" applyFont="1" applyFill="1" applyBorder="1" applyAlignment="1">
      <alignment horizontal="right" vertical="top" wrapText="1"/>
    </xf>
    <xf numFmtId="167" fontId="3" fillId="0" borderId="10" xfId="0" applyNumberFormat="1" applyFont="1" applyFill="1" applyBorder="1" applyAlignment="1">
      <alignment horizontal="right" vertical="top" wrapText="1"/>
    </xf>
    <xf numFmtId="167" fontId="3" fillId="0" borderId="0" xfId="0" applyNumberFormat="1" applyFont="1" applyBorder="1" applyAlignment="1">
      <alignment horizontal="right" vertical="top"/>
    </xf>
    <xf numFmtId="168" fontId="3" fillId="0" borderId="0" xfId="0" applyNumberFormat="1" applyFont="1" applyFill="1" applyBorder="1" applyAlignment="1">
      <alignment horizontal="right" vertical="top" wrapText="1"/>
    </xf>
    <xf numFmtId="167" fontId="3" fillId="0" borderId="0" xfId="0" applyNumberFormat="1" applyFont="1" applyFill="1" applyBorder="1" applyAlignment="1">
      <alignment horizontal="right" vertical="top" wrapText="1"/>
    </xf>
    <xf numFmtId="167" fontId="2" fillId="0" borderId="0" xfId="0" applyNumberFormat="1" applyFont="1" applyAlignment="1">
      <alignment/>
    </xf>
    <xf numFmtId="168" fontId="3" fillId="0" borderId="0" xfId="0" applyNumberFormat="1" applyFont="1" applyFill="1" applyBorder="1" applyAlignment="1">
      <alignment/>
    </xf>
    <xf numFmtId="167" fontId="3" fillId="0" borderId="0" xfId="0" applyNumberFormat="1" applyFont="1" applyFill="1" applyAlignment="1">
      <alignment/>
    </xf>
    <xf numFmtId="0" fontId="3" fillId="0" borderId="0" xfId="0" applyFont="1" applyFill="1" applyAlignment="1">
      <alignment/>
    </xf>
    <xf numFmtId="168" fontId="5" fillId="0" borderId="0" xfId="0" applyNumberFormat="1" applyFont="1" applyFill="1" applyBorder="1" applyAlignment="1">
      <alignment horizontal="right" vertical="top"/>
    </xf>
    <xf numFmtId="167" fontId="3" fillId="0" borderId="0" xfId="0" applyNumberFormat="1" applyFont="1" applyAlignment="1">
      <alignment/>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xf>
    <xf numFmtId="16" fontId="3" fillId="0" borderId="0" xfId="0" applyNumberFormat="1" applyFont="1" applyFill="1" applyBorder="1" applyAlignment="1">
      <alignment/>
    </xf>
    <xf numFmtId="167" fontId="2" fillId="0" borderId="0" xfId="0" applyNumberFormat="1" applyFont="1" applyFill="1" applyAlignment="1">
      <alignment/>
    </xf>
    <xf numFmtId="0" fontId="3" fillId="0" borderId="0" xfId="0" applyFont="1" applyFill="1" applyAlignment="1">
      <alignment horizontal="left"/>
    </xf>
    <xf numFmtId="0" fontId="2" fillId="0" borderId="0" xfId="0" applyFont="1" applyFill="1" applyBorder="1" applyAlignment="1">
      <alignment/>
    </xf>
    <xf numFmtId="0" fontId="3" fillId="0" borderId="0" xfId="58" applyFont="1" applyFill="1" applyBorder="1" applyAlignment="1">
      <alignment/>
      <protection/>
    </xf>
    <xf numFmtId="167" fontId="2" fillId="0" borderId="0" xfId="58" applyNumberFormat="1" applyFont="1" applyFill="1" applyBorder="1">
      <alignment/>
      <protection/>
    </xf>
    <xf numFmtId="167" fontId="3" fillId="0" borderId="0" xfId="58" applyNumberFormat="1" applyFont="1" applyFill="1" applyBorder="1">
      <alignment/>
      <protection/>
    </xf>
    <xf numFmtId="1" fontId="5" fillId="0" borderId="0" xfId="0" applyNumberFormat="1" applyFont="1" applyFill="1" applyBorder="1" applyAlignment="1">
      <alignment horizontal="right" vertical="top"/>
    </xf>
    <xf numFmtId="1" fontId="3" fillId="0" borderId="0" xfId="0" applyNumberFormat="1" applyFont="1" applyFill="1" applyBorder="1" applyAlignment="1">
      <alignment/>
    </xf>
    <xf numFmtId="167" fontId="2" fillId="0" borderId="0" xfId="0" applyNumberFormat="1" applyFont="1" applyAlignment="1">
      <alignment wrapText="1"/>
    </xf>
    <xf numFmtId="0" fontId="2" fillId="0" borderId="0" xfId="58" applyFont="1" applyAlignment="1">
      <alignment horizontal="left"/>
      <protection/>
    </xf>
    <xf numFmtId="0" fontId="3" fillId="0" borderId="0" xfId="0" applyFont="1" applyAlignment="1">
      <alignment horizontal="lef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2" fillId="0" borderId="0" xfId="58" applyFont="1" applyBorder="1" applyAlignment="1">
      <alignment horizontal="left"/>
      <protection/>
    </xf>
    <xf numFmtId="0" fontId="3" fillId="0" borderId="0" xfId="0" applyFont="1" applyBorder="1" applyAlignment="1">
      <alignment/>
    </xf>
    <xf numFmtId="0" fontId="2" fillId="0" borderId="0" xfId="0" applyFont="1" applyBorder="1" applyAlignment="1">
      <alignment/>
    </xf>
    <xf numFmtId="0" fontId="3" fillId="0" borderId="0" xfId="56" applyFont="1" applyFill="1" applyAlignment="1">
      <alignment vertical="top"/>
      <protection/>
    </xf>
    <xf numFmtId="0" fontId="3" fillId="0" borderId="0" xfId="56" applyFont="1" applyFill="1" applyAlignment="1">
      <alignment vertical="top" wrapText="1"/>
      <protection/>
    </xf>
    <xf numFmtId="0" fontId="47" fillId="0" borderId="0" xfId="0" applyFont="1" applyAlignment="1">
      <alignment/>
    </xf>
    <xf numFmtId="0" fontId="48" fillId="0" borderId="0" xfId="0" applyFont="1" applyAlignment="1">
      <alignment/>
    </xf>
    <xf numFmtId="0" fontId="47" fillId="0" borderId="11" xfId="0" applyFont="1" applyBorder="1" applyAlignment="1">
      <alignment/>
    </xf>
    <xf numFmtId="0" fontId="48" fillId="0" borderId="11" xfId="0" applyFont="1" applyBorder="1" applyAlignment="1">
      <alignment/>
    </xf>
    <xf numFmtId="0" fontId="48" fillId="0" borderId="0" xfId="0" applyFont="1" applyBorder="1" applyAlignment="1">
      <alignment/>
    </xf>
    <xf numFmtId="1" fontId="48" fillId="0" borderId="0" xfId="0" applyNumberFormat="1" applyFont="1" applyBorder="1" applyAlignment="1">
      <alignment/>
    </xf>
    <xf numFmtId="0" fontId="48" fillId="0" borderId="0" xfId="0" applyFont="1" applyBorder="1" applyAlignment="1">
      <alignment horizontal="left" indent="2"/>
    </xf>
    <xf numFmtId="0" fontId="48" fillId="0" borderId="0" xfId="0" applyFont="1" applyBorder="1" applyAlignment="1">
      <alignment horizontal="left"/>
    </xf>
    <xf numFmtId="1" fontId="48" fillId="0" borderId="0" xfId="0" applyNumberFormat="1" applyFont="1" applyAlignment="1">
      <alignment/>
    </xf>
    <xf numFmtId="10" fontId="48" fillId="0" borderId="0" xfId="0" applyNumberFormat="1" applyFont="1" applyAlignment="1">
      <alignment/>
    </xf>
    <xf numFmtId="1" fontId="48" fillId="0" borderId="0" xfId="61" applyNumberFormat="1" applyFont="1" applyAlignment="1">
      <alignment/>
    </xf>
    <xf numFmtId="2" fontId="48" fillId="0" borderId="0" xfId="0" applyNumberFormat="1" applyFont="1" applyAlignment="1">
      <alignment/>
    </xf>
    <xf numFmtId="0" fontId="49" fillId="0" borderId="0" xfId="0" applyFont="1" applyBorder="1" applyAlignment="1">
      <alignment/>
    </xf>
    <xf numFmtId="166" fontId="49" fillId="0" borderId="0" xfId="42" applyNumberFormat="1" applyFont="1" applyBorder="1" applyAlignment="1">
      <alignment/>
    </xf>
    <xf numFmtId="0" fontId="48" fillId="0" borderId="10" xfId="0" applyFont="1" applyBorder="1" applyAlignment="1">
      <alignment/>
    </xf>
    <xf numFmtId="165" fontId="48" fillId="0" borderId="10" xfId="0" applyNumberFormat="1" applyFont="1" applyBorder="1" applyAlignment="1">
      <alignment/>
    </xf>
    <xf numFmtId="164" fontId="48" fillId="0" borderId="0" xfId="0" applyNumberFormat="1" applyFont="1" applyAlignment="1">
      <alignment/>
    </xf>
    <xf numFmtId="0" fontId="48" fillId="0" borderId="10" xfId="0" applyFont="1" applyBorder="1" applyAlignment="1">
      <alignment horizontal="right"/>
    </xf>
    <xf numFmtId="0" fontId="48" fillId="0" borderId="10" xfId="0" applyFont="1" applyBorder="1" applyAlignment="1">
      <alignment horizontal="right" wrapText="1"/>
    </xf>
    <xf numFmtId="0" fontId="48" fillId="0" borderId="0" xfId="0" applyFont="1" applyBorder="1" applyAlignment="1">
      <alignment horizontal="right"/>
    </xf>
    <xf numFmtId="1" fontId="5" fillId="0" borderId="0" xfId="0" applyNumberFormat="1" applyFont="1" applyBorder="1" applyAlignment="1">
      <alignment horizontal="right" vertical="top"/>
    </xf>
    <xf numFmtId="0" fontId="48" fillId="0" borderId="12" xfId="0" applyFont="1" applyBorder="1" applyAlignment="1">
      <alignment/>
    </xf>
    <xf numFmtId="0" fontId="48" fillId="0" borderId="13" xfId="0" applyFont="1" applyBorder="1" applyAlignment="1">
      <alignment horizontal="right" wrapText="1"/>
    </xf>
    <xf numFmtId="0" fontId="49" fillId="0" borderId="13" xfId="0" applyFont="1" applyBorder="1" applyAlignment="1">
      <alignment horizontal="right"/>
    </xf>
    <xf numFmtId="0" fontId="48" fillId="0" borderId="12" xfId="0" applyFont="1" applyBorder="1" applyAlignment="1">
      <alignment horizontal="right"/>
    </xf>
    <xf numFmtId="0" fontId="48" fillId="0" borderId="11" xfId="0" applyFont="1" applyBorder="1" applyAlignment="1">
      <alignment horizontal="right" wrapText="1"/>
    </xf>
    <xf numFmtId="0" fontId="48" fillId="0" borderId="14" xfId="0" applyFont="1" applyBorder="1" applyAlignment="1">
      <alignment/>
    </xf>
    <xf numFmtId="1" fontId="48" fillId="0" borderId="0" xfId="61" applyNumberFormat="1" applyFont="1" applyBorder="1" applyAlignment="1">
      <alignment/>
    </xf>
    <xf numFmtId="1" fontId="48" fillId="0" borderId="14" xfId="61" applyNumberFormat="1" applyFont="1" applyBorder="1" applyAlignment="1">
      <alignment horizontal="right"/>
    </xf>
    <xf numFmtId="1" fontId="48" fillId="0" borderId="0" xfId="61" applyNumberFormat="1" applyFont="1" applyBorder="1" applyAlignment="1">
      <alignment horizontal="right"/>
    </xf>
    <xf numFmtId="166" fontId="49" fillId="0" borderId="14" xfId="42" applyNumberFormat="1" applyFont="1" applyBorder="1" applyAlignment="1">
      <alignment/>
    </xf>
    <xf numFmtId="1" fontId="48" fillId="0" borderId="14" xfId="61" applyNumberFormat="1" applyFont="1" applyBorder="1" applyAlignment="1">
      <alignment/>
    </xf>
    <xf numFmtId="0" fontId="48" fillId="0" borderId="13" xfId="0" applyFont="1" applyBorder="1" applyAlignment="1">
      <alignment/>
    </xf>
    <xf numFmtId="0" fontId="48" fillId="0" borderId="15" xfId="0" applyFont="1" applyBorder="1" applyAlignment="1">
      <alignment/>
    </xf>
    <xf numFmtId="0" fontId="48" fillId="0" borderId="15" xfId="0" applyFont="1" applyBorder="1" applyAlignment="1">
      <alignment horizontal="right"/>
    </xf>
    <xf numFmtId="0" fontId="48" fillId="0" borderId="15" xfId="0" applyFont="1" applyBorder="1" applyAlignment="1">
      <alignment horizontal="right" wrapText="1"/>
    </xf>
    <xf numFmtId="0" fontId="48" fillId="0" borderId="11" xfId="0" applyFont="1" applyBorder="1" applyAlignment="1">
      <alignment horizontal="right"/>
    </xf>
    <xf numFmtId="0" fontId="49" fillId="0" borderId="15" xfId="0" applyFont="1" applyBorder="1" applyAlignment="1">
      <alignment horizontal="right"/>
    </xf>
    <xf numFmtId="1" fontId="48" fillId="0" borderId="0" xfId="0" applyNumberFormat="1" applyFont="1" applyBorder="1" applyAlignment="1">
      <alignment horizontal="right"/>
    </xf>
    <xf numFmtId="1" fontId="48" fillId="0" borderId="0" xfId="0" applyNumberFormat="1" applyFont="1" applyBorder="1" applyAlignment="1">
      <alignment horizontal="right" wrapText="1"/>
    </xf>
    <xf numFmtId="0" fontId="3" fillId="0" borderId="0" xfId="0" applyFont="1" applyFill="1" applyAlignment="1">
      <alignment wrapText="1"/>
    </xf>
    <xf numFmtId="0" fontId="48" fillId="0" borderId="0" xfId="0" applyFont="1" applyAlignment="1">
      <alignment horizontal="right"/>
    </xf>
    <xf numFmtId="0" fontId="47" fillId="0" borderId="15" xfId="0" applyFont="1" applyBorder="1" applyAlignment="1">
      <alignment/>
    </xf>
    <xf numFmtId="0" fontId="50" fillId="0" borderId="0" xfId="0" applyFont="1" applyAlignment="1">
      <alignment/>
    </xf>
    <xf numFmtId="0" fontId="51" fillId="0" borderId="0" xfId="0" applyFont="1" applyAlignment="1">
      <alignment/>
    </xf>
    <xf numFmtId="0" fontId="50" fillId="0" borderId="0" xfId="0" applyFont="1" applyBorder="1" applyAlignment="1">
      <alignment horizontal="left" indent="2"/>
    </xf>
    <xf numFmtId="0" fontId="3" fillId="0" borderId="0" xfId="0" applyFont="1" applyBorder="1" applyAlignment="1">
      <alignment horizontal="left" indent="2"/>
    </xf>
    <xf numFmtId="0" fontId="47" fillId="0" borderId="0" xfId="0" applyFont="1" applyBorder="1" applyAlignment="1">
      <alignment horizontal="left"/>
    </xf>
    <xf numFmtId="1" fontId="47" fillId="0" borderId="0" xfId="0" applyNumberFormat="1" applyFont="1" applyBorder="1" applyAlignment="1">
      <alignment/>
    </xf>
    <xf numFmtId="166" fontId="52" fillId="0" borderId="0" xfId="42" applyNumberFormat="1" applyFont="1" applyBorder="1" applyAlignment="1">
      <alignment/>
    </xf>
    <xf numFmtId="0" fontId="3" fillId="0" borderId="0" xfId="56" applyFont="1" applyFill="1" applyAlignment="1">
      <alignment horizontal="left" vertical="top" wrapText="1"/>
      <protection/>
    </xf>
    <xf numFmtId="0" fontId="2" fillId="0" borderId="0" xfId="56" applyFont="1" applyFill="1" applyAlignment="1">
      <alignment horizontal="left" vertical="top" wrapText="1"/>
      <protection/>
    </xf>
    <xf numFmtId="167" fontId="2" fillId="0" borderId="0" xfId="0" applyNumberFormat="1" applyFont="1" applyAlignment="1">
      <alignment horizontal="left" vertical="top" wrapText="1"/>
    </xf>
    <xf numFmtId="0" fontId="50" fillId="0" borderId="0" xfId="0" applyFont="1" applyAlignment="1">
      <alignment wrapText="1"/>
    </xf>
    <xf numFmtId="0" fontId="49" fillId="0" borderId="14" xfId="0" applyFont="1" applyBorder="1" applyAlignment="1">
      <alignment/>
    </xf>
    <xf numFmtId="0" fontId="48" fillId="0" borderId="16" xfId="0" applyFont="1" applyBorder="1" applyAlignment="1">
      <alignment horizontal="right" wrapText="1"/>
    </xf>
    <xf numFmtId="1" fontId="48" fillId="0" borderId="14" xfId="0" applyNumberFormat="1" applyFont="1" applyBorder="1" applyAlignment="1">
      <alignment horizontal="right"/>
    </xf>
    <xf numFmtId="1" fontId="48" fillId="0" borderId="14" xfId="42" applyNumberFormat="1" applyFont="1" applyBorder="1" applyAlignment="1">
      <alignment horizontal="right"/>
    </xf>
    <xf numFmtId="1" fontId="48" fillId="0" borderId="0" xfId="42" applyNumberFormat="1" applyFont="1" applyBorder="1" applyAlignment="1">
      <alignment horizontal="right"/>
    </xf>
    <xf numFmtId="0" fontId="2" fillId="0" borderId="0" xfId="56" applyFont="1" applyFill="1" applyAlignment="1">
      <alignment horizontal="right" vertical="top" wrapText="1"/>
      <protection/>
    </xf>
    <xf numFmtId="0" fontId="53" fillId="0" borderId="0" xfId="52" applyFont="1" applyFill="1" applyAlignment="1" applyProtection="1">
      <alignment horizontal="left" vertical="top"/>
      <protection/>
    </xf>
    <xf numFmtId="0" fontId="3" fillId="0" borderId="0" xfId="56" applyFont="1" applyAlignment="1">
      <alignment horizontal="left" vertical="top" wrapText="1"/>
      <protection/>
    </xf>
    <xf numFmtId="0" fontId="3" fillId="0" borderId="0" xfId="56" applyFont="1" applyAlignment="1">
      <alignment horizontal="right" vertical="top"/>
      <protection/>
    </xf>
    <xf numFmtId="171" fontId="3" fillId="0" borderId="0" xfId="56" applyNumberFormat="1" applyFont="1" applyAlignment="1">
      <alignment horizontal="right" vertical="top"/>
      <protection/>
    </xf>
    <xf numFmtId="0" fontId="53" fillId="0" borderId="0" xfId="52" applyFont="1" applyAlignment="1" applyProtection="1">
      <alignment horizontal="left" vertical="top"/>
      <protection/>
    </xf>
    <xf numFmtId="0" fontId="2" fillId="0" borderId="0" xfId="56" applyFont="1" applyFill="1" applyAlignment="1">
      <alignment vertical="top"/>
      <protection/>
    </xf>
    <xf numFmtId="0" fontId="3" fillId="0" borderId="0" xfId="56" applyFont="1" applyAlignment="1">
      <alignment horizontal="right" vertical="top" wrapText="1"/>
      <protection/>
    </xf>
    <xf numFmtId="0" fontId="3" fillId="0" borderId="0" xfId="56" applyFont="1" applyAlignment="1">
      <alignment vertical="top"/>
      <protection/>
    </xf>
    <xf numFmtId="0" fontId="3" fillId="0" borderId="0" xfId="56" applyFont="1" applyAlignment="1">
      <alignment vertical="top" wrapText="1"/>
      <protection/>
    </xf>
    <xf numFmtId="0" fontId="53" fillId="0" borderId="0" xfId="52" applyFont="1" applyAlignment="1" applyProtection="1">
      <alignment vertical="top"/>
      <protection/>
    </xf>
    <xf numFmtId="0" fontId="53" fillId="0" borderId="0" xfId="52" applyFont="1" applyFill="1" applyAlignment="1" applyProtection="1">
      <alignment vertical="top"/>
      <protection/>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1" fontId="3" fillId="0" borderId="0" xfId="0" applyNumberFormat="1" applyFont="1" applyAlignment="1">
      <alignment/>
    </xf>
    <xf numFmtId="3" fontId="9" fillId="0" borderId="0" xfId="0" applyNumberFormat="1" applyFont="1" applyFill="1" applyBorder="1" applyAlignment="1">
      <alignment/>
    </xf>
    <xf numFmtId="0" fontId="9" fillId="0" borderId="0" xfId="0" applyFont="1" applyAlignment="1">
      <alignment/>
    </xf>
    <xf numFmtId="167" fontId="3" fillId="0" borderId="11" xfId="0" applyNumberFormat="1" applyFont="1" applyFill="1" applyBorder="1" applyAlignment="1">
      <alignment/>
    </xf>
    <xf numFmtId="169" fontId="3" fillId="0" borderId="0" xfId="0" applyNumberFormat="1" applyFont="1" applyAlignment="1">
      <alignment/>
    </xf>
    <xf numFmtId="0" fontId="3" fillId="0" borderId="10" xfId="0" applyFont="1" applyBorder="1" applyAlignment="1">
      <alignment/>
    </xf>
    <xf numFmtId="167" fontId="3" fillId="0" borderId="0" xfId="0" applyNumberFormat="1" applyFont="1" applyFill="1" applyBorder="1" applyAlignment="1">
      <alignment/>
    </xf>
    <xf numFmtId="0" fontId="2" fillId="0" borderId="0" xfId="56" applyFont="1" applyFill="1" applyAlignment="1">
      <alignment horizontal="left" vertical="top"/>
      <protection/>
    </xf>
    <xf numFmtId="0" fontId="3" fillId="0" borderId="0" xfId="56" applyFont="1" applyFill="1" applyAlignment="1">
      <alignment horizontal="left" vertical="top" wrapText="1"/>
      <protection/>
    </xf>
    <xf numFmtId="0" fontId="3" fillId="0" borderId="0" xfId="57" applyFont="1" applyFill="1" applyBorder="1" applyAlignment="1">
      <alignment horizontal="left" vertical="top" wrapText="1"/>
      <protection/>
    </xf>
    <xf numFmtId="0" fontId="2" fillId="0" borderId="0" xfId="56" applyFont="1" applyFill="1" applyAlignment="1">
      <alignment horizontal="left" vertical="top" wrapText="1"/>
      <protection/>
    </xf>
    <xf numFmtId="0" fontId="6" fillId="0" borderId="0" xfId="52" applyFont="1" applyAlignment="1" applyProtection="1">
      <alignment horizontal="left" vertical="top" wrapText="1"/>
      <protection/>
    </xf>
    <xf numFmtId="0" fontId="2" fillId="0" borderId="0" xfId="56" applyFont="1" applyFill="1" applyBorder="1" applyAlignment="1">
      <alignment horizontal="left" vertical="top" wrapText="1"/>
      <protection/>
    </xf>
    <xf numFmtId="0" fontId="3" fillId="0" borderId="0" xfId="57" applyFont="1" applyFill="1" applyBorder="1" applyAlignment="1">
      <alignment vertical="top" wrapText="1"/>
      <protection/>
    </xf>
    <xf numFmtId="0" fontId="3" fillId="0" borderId="0" xfId="57" applyFont="1" applyAlignment="1">
      <alignment vertical="top" wrapText="1"/>
      <protection/>
    </xf>
    <xf numFmtId="0" fontId="2" fillId="0" borderId="0" xfId="57" applyFont="1" applyFill="1" applyBorder="1" applyAlignment="1">
      <alignment horizontal="left" vertical="top" wrapText="1"/>
      <protection/>
    </xf>
    <xf numFmtId="0" fontId="2" fillId="0" borderId="0" xfId="0" applyFont="1" applyAlignment="1">
      <alignment horizontal="left" wrapText="1"/>
    </xf>
    <xf numFmtId="0" fontId="47" fillId="0" borderId="0" xfId="0" applyFont="1" applyAlignment="1">
      <alignment horizontal="left" wrapText="1"/>
    </xf>
    <xf numFmtId="0" fontId="47" fillId="0" borderId="0" xfId="0" applyFont="1" applyAlignment="1">
      <alignment horizontal="left"/>
    </xf>
    <xf numFmtId="0" fontId="48" fillId="0" borderId="12" xfId="0" applyFont="1" applyBorder="1" applyAlignment="1">
      <alignment horizontal="center"/>
    </xf>
    <xf numFmtId="0" fontId="48" fillId="0" borderId="11" xfId="0" applyFont="1" applyBorder="1" applyAlignment="1">
      <alignment horizontal="center"/>
    </xf>
    <xf numFmtId="167" fontId="2" fillId="0" borderId="0" xfId="0" applyNumberFormat="1"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_13  Worry about crime appendix tables" xfId="58"/>
    <cellStyle name="Note" xfId="59"/>
    <cellStyle name="Output" xfId="60"/>
    <cellStyle name="Percent" xfId="61"/>
    <cellStyle name="Title" xfId="62"/>
    <cellStyle name="Total" xfId="63"/>
    <cellStyle name="Undefined"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drugs-misuse-dec"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zoomScalePageLayoutView="0" workbookViewId="0" topLeftCell="A1">
      <selection activeCell="A10" sqref="A10"/>
    </sheetView>
  </sheetViews>
  <sheetFormatPr defaultColWidth="8.88671875" defaultRowHeight="15"/>
  <cols>
    <col min="1" max="1" width="4.77734375" style="105" bestFit="1" customWidth="1"/>
    <col min="2" max="2" width="69.88671875" style="105" customWidth="1"/>
    <col min="3" max="3" width="7.5546875" style="105" customWidth="1"/>
    <col min="4" max="4" width="8.3359375" style="105" customWidth="1"/>
    <col min="5" max="5" width="9.88671875" style="105" customWidth="1"/>
    <col min="6" max="6" width="15.21484375" style="105" customWidth="1"/>
    <col min="7" max="16384" width="8.88671875" style="105" customWidth="1"/>
  </cols>
  <sheetData>
    <row r="1" spans="1:14" ht="14.25" customHeight="1">
      <c r="A1" s="118" t="s">
        <v>143</v>
      </c>
      <c r="B1" s="118"/>
      <c r="C1" s="118"/>
      <c r="D1" s="118"/>
      <c r="E1" s="118"/>
      <c r="F1" s="118"/>
      <c r="G1" s="103"/>
      <c r="H1" s="103"/>
      <c r="I1" s="103"/>
      <c r="J1" s="103"/>
      <c r="K1" s="103"/>
      <c r="L1" s="103"/>
      <c r="M1" s="103"/>
      <c r="N1" s="103"/>
    </row>
    <row r="2" spans="1:6" s="106" customFormat="1" ht="28.5" customHeight="1">
      <c r="A2" s="89" t="s">
        <v>145</v>
      </c>
      <c r="B2" s="89" t="s">
        <v>146</v>
      </c>
      <c r="C2" s="97" t="s">
        <v>147</v>
      </c>
      <c r="D2" s="97" t="s">
        <v>148</v>
      </c>
      <c r="E2" s="97" t="s">
        <v>149</v>
      </c>
      <c r="F2" s="97" t="s">
        <v>150</v>
      </c>
    </row>
    <row r="3" spans="1:6" ht="28.5" customHeight="1">
      <c r="A3" s="98" t="s">
        <v>166</v>
      </c>
      <c r="B3" s="99" t="s">
        <v>173</v>
      </c>
      <c r="C3" s="104" t="s">
        <v>180</v>
      </c>
      <c r="D3" s="100" t="s">
        <v>151</v>
      </c>
      <c r="E3" s="100" t="s">
        <v>22</v>
      </c>
      <c r="F3" s="101">
        <v>41179</v>
      </c>
    </row>
    <row r="4" spans="1:6" ht="28.5" customHeight="1">
      <c r="A4" s="102" t="s">
        <v>167</v>
      </c>
      <c r="B4" s="99" t="s">
        <v>174</v>
      </c>
      <c r="C4" s="104" t="s">
        <v>180</v>
      </c>
      <c r="D4" s="100" t="s">
        <v>151</v>
      </c>
      <c r="E4" s="100" t="s">
        <v>22</v>
      </c>
      <c r="F4" s="101">
        <v>41179</v>
      </c>
    </row>
    <row r="5" spans="1:6" ht="28.5" customHeight="1">
      <c r="A5" s="102" t="s">
        <v>168</v>
      </c>
      <c r="B5" s="99" t="s">
        <v>175</v>
      </c>
      <c r="C5" s="104" t="s">
        <v>180</v>
      </c>
      <c r="D5" s="100" t="s">
        <v>151</v>
      </c>
      <c r="E5" s="100" t="s">
        <v>22</v>
      </c>
      <c r="F5" s="101">
        <v>41179</v>
      </c>
    </row>
    <row r="6" spans="1:6" ht="28.5" customHeight="1">
      <c r="A6" s="102" t="s">
        <v>169</v>
      </c>
      <c r="B6" s="99" t="s">
        <v>176</v>
      </c>
      <c r="C6" s="104" t="s">
        <v>180</v>
      </c>
      <c r="D6" s="100" t="s">
        <v>151</v>
      </c>
      <c r="E6" s="100" t="s">
        <v>22</v>
      </c>
      <c r="F6" s="101">
        <v>41179</v>
      </c>
    </row>
    <row r="7" spans="1:6" ht="28.5" customHeight="1">
      <c r="A7" s="107" t="s">
        <v>170</v>
      </c>
      <c r="B7" s="106" t="s">
        <v>177</v>
      </c>
      <c r="C7" s="104" t="s">
        <v>180</v>
      </c>
      <c r="D7" s="100" t="s">
        <v>151</v>
      </c>
      <c r="E7" s="100" t="s">
        <v>22</v>
      </c>
      <c r="F7" s="101">
        <v>41179</v>
      </c>
    </row>
    <row r="8" spans="1:6" ht="28.5" customHeight="1">
      <c r="A8" s="107" t="s">
        <v>171</v>
      </c>
      <c r="B8" s="106" t="s">
        <v>178</v>
      </c>
      <c r="C8" s="104" t="s">
        <v>180</v>
      </c>
      <c r="D8" s="100" t="s">
        <v>151</v>
      </c>
      <c r="E8" s="100" t="s">
        <v>22</v>
      </c>
      <c r="F8" s="101">
        <v>41179</v>
      </c>
    </row>
    <row r="9" spans="1:6" s="36" customFormat="1" ht="22.5">
      <c r="A9" s="108" t="s">
        <v>172</v>
      </c>
      <c r="B9" s="37" t="s">
        <v>179</v>
      </c>
      <c r="C9" s="104" t="s">
        <v>180</v>
      </c>
      <c r="D9" s="100" t="s">
        <v>151</v>
      </c>
      <c r="E9" s="100" t="s">
        <v>22</v>
      </c>
      <c r="F9" s="101">
        <v>41179</v>
      </c>
    </row>
  </sheetData>
  <sheetProtection/>
  <mergeCells count="1">
    <mergeCell ref="A1:F1"/>
  </mergeCells>
  <hyperlinks>
    <hyperlink ref="A3" location="P.01!A1" display="P.01"/>
    <hyperlink ref="A4" location="P.02!A1" display="P.02"/>
    <hyperlink ref="A5" location="P.03!A1" display="P.03"/>
    <hyperlink ref="A6" location="P.04!A1" display="P.04"/>
    <hyperlink ref="A7" location="P.05!A1" display="P.05"/>
    <hyperlink ref="A8" location="P.06!A1" display="P.06"/>
    <hyperlink ref="A9" location="P.07!A1" display="P.07"/>
  </hyperlinks>
  <printOptions/>
  <pageMargins left="0.7480314960629921" right="0.7480314960629921" top="0.984251968503937" bottom="0.984251968503937" header="0.5118110236220472" footer="0.5118110236220472"/>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A24" sqref="A24"/>
    </sheetView>
  </sheetViews>
  <sheetFormatPr defaultColWidth="8.88671875" defaultRowHeight="15"/>
  <cols>
    <col min="1" max="1" width="7.10546875" style="36" customWidth="1"/>
    <col min="2" max="13" width="8.88671875" style="36" customWidth="1"/>
    <col min="14" max="14" width="7.10546875" style="36" customWidth="1"/>
    <col min="15" max="252" width="8.88671875" style="36" customWidth="1"/>
    <col min="253" max="253" width="7.99609375" style="36" customWidth="1"/>
    <col min="254" max="16384" width="8.88671875" style="36" customWidth="1"/>
  </cols>
  <sheetData>
    <row r="1" spans="1:14" ht="14.25" customHeight="1">
      <c r="A1" s="118" t="s">
        <v>143</v>
      </c>
      <c r="B1" s="118"/>
      <c r="C1" s="118"/>
      <c r="D1" s="118"/>
      <c r="E1" s="118"/>
      <c r="F1" s="118"/>
      <c r="G1" s="118"/>
      <c r="H1" s="118"/>
      <c r="I1" s="118"/>
      <c r="J1" s="118"/>
      <c r="K1" s="118"/>
      <c r="L1" s="118"/>
      <c r="M1" s="118"/>
      <c r="N1" s="118"/>
    </row>
    <row r="2" spans="1:14" s="37" customFormat="1" ht="14.25" customHeight="1">
      <c r="A2" s="121" t="s">
        <v>103</v>
      </c>
      <c r="B2" s="121"/>
      <c r="C2" s="121"/>
      <c r="D2" s="121"/>
      <c r="E2" s="121"/>
      <c r="F2" s="121"/>
      <c r="G2" s="121"/>
      <c r="H2" s="121"/>
      <c r="I2" s="121"/>
      <c r="J2" s="121"/>
      <c r="K2" s="121"/>
      <c r="L2" s="121"/>
      <c r="M2" s="121"/>
      <c r="N2" s="121"/>
    </row>
    <row r="3" spans="1:14" s="37" customFormat="1" ht="14.25" customHeight="1">
      <c r="A3" s="119" t="s">
        <v>104</v>
      </c>
      <c r="B3" s="119"/>
      <c r="C3" s="119"/>
      <c r="D3" s="119"/>
      <c r="E3" s="119"/>
      <c r="F3" s="119"/>
      <c r="G3" s="119"/>
      <c r="H3" s="119"/>
      <c r="I3" s="119"/>
      <c r="J3" s="119"/>
      <c r="K3" s="119"/>
      <c r="L3" s="119"/>
      <c r="M3" s="119"/>
      <c r="N3" s="119"/>
    </row>
    <row r="4" spans="1:14" s="37" customFormat="1" ht="14.25" customHeight="1">
      <c r="A4" s="119" t="s">
        <v>105</v>
      </c>
      <c r="B4" s="119"/>
      <c r="C4" s="119"/>
      <c r="D4" s="119"/>
      <c r="E4" s="119"/>
      <c r="F4" s="119"/>
      <c r="G4" s="119"/>
      <c r="H4" s="119"/>
      <c r="I4" s="119"/>
      <c r="J4" s="119"/>
      <c r="K4" s="119"/>
      <c r="L4" s="119"/>
      <c r="M4" s="119"/>
      <c r="N4" s="119"/>
    </row>
    <row r="5" spans="1:14" s="37" customFormat="1" ht="14.25" customHeight="1">
      <c r="A5" s="119" t="s">
        <v>106</v>
      </c>
      <c r="B5" s="119"/>
      <c r="C5" s="119"/>
      <c r="D5" s="119"/>
      <c r="E5" s="119"/>
      <c r="F5" s="119"/>
      <c r="G5" s="119"/>
      <c r="H5" s="119"/>
      <c r="I5" s="119"/>
      <c r="J5" s="119"/>
      <c r="K5" s="119"/>
      <c r="L5" s="119"/>
      <c r="M5" s="119"/>
      <c r="N5" s="119"/>
    </row>
    <row r="6" spans="1:14" s="37" customFormat="1" ht="14.25" customHeight="1">
      <c r="A6" s="119" t="s">
        <v>107</v>
      </c>
      <c r="B6" s="119"/>
      <c r="C6" s="119"/>
      <c r="D6" s="119"/>
      <c r="E6" s="119"/>
      <c r="F6" s="119"/>
      <c r="G6" s="119"/>
      <c r="H6" s="119"/>
      <c r="I6" s="119"/>
      <c r="J6" s="119"/>
      <c r="K6" s="119"/>
      <c r="L6" s="119"/>
      <c r="M6" s="119"/>
      <c r="N6" s="119"/>
    </row>
    <row r="7" spans="1:14" s="37" customFormat="1" ht="28.5" customHeight="1">
      <c r="A7" s="119" t="s">
        <v>108</v>
      </c>
      <c r="B7" s="119"/>
      <c r="C7" s="119"/>
      <c r="D7" s="119"/>
      <c r="E7" s="119"/>
      <c r="F7" s="119"/>
      <c r="G7" s="119"/>
      <c r="H7" s="119"/>
      <c r="I7" s="119"/>
      <c r="J7" s="119"/>
      <c r="K7" s="119"/>
      <c r="L7" s="119"/>
      <c r="M7" s="119"/>
      <c r="N7" s="119"/>
    </row>
    <row r="8" spans="1:14" s="37" customFormat="1" ht="14.25" customHeight="1">
      <c r="A8" s="119" t="s">
        <v>109</v>
      </c>
      <c r="B8" s="119"/>
      <c r="C8" s="119"/>
      <c r="D8" s="119"/>
      <c r="E8" s="119"/>
      <c r="F8" s="119"/>
      <c r="G8" s="119"/>
      <c r="H8" s="119"/>
      <c r="I8" s="119"/>
      <c r="J8" s="119"/>
      <c r="K8" s="119"/>
      <c r="L8" s="119"/>
      <c r="M8" s="119"/>
      <c r="N8" s="119"/>
    </row>
    <row r="9" spans="1:14" s="37" customFormat="1" ht="14.25" customHeight="1">
      <c r="A9" s="88"/>
      <c r="B9" s="88"/>
      <c r="C9" s="88"/>
      <c r="D9" s="88"/>
      <c r="E9" s="88"/>
      <c r="F9" s="88"/>
      <c r="G9" s="88"/>
      <c r="H9" s="88"/>
      <c r="I9" s="88"/>
      <c r="J9" s="88"/>
      <c r="K9" s="88"/>
      <c r="L9" s="88"/>
      <c r="M9" s="88"/>
      <c r="N9" s="88"/>
    </row>
    <row r="10" spans="1:14" s="37" customFormat="1" ht="14.25" customHeight="1">
      <c r="A10" s="121" t="s">
        <v>162</v>
      </c>
      <c r="B10" s="121"/>
      <c r="C10" s="121"/>
      <c r="D10" s="121"/>
      <c r="E10" s="121"/>
      <c r="F10" s="121"/>
      <c r="G10" s="121"/>
      <c r="H10" s="121"/>
      <c r="I10" s="121"/>
      <c r="J10" s="121"/>
      <c r="K10" s="121"/>
      <c r="L10" s="121"/>
      <c r="M10" s="121"/>
      <c r="N10" s="121"/>
    </row>
    <row r="11" spans="1:14" s="37" customFormat="1" ht="25.5" customHeight="1">
      <c r="A11" s="119" t="s">
        <v>181</v>
      </c>
      <c r="B11" s="119"/>
      <c r="C11" s="119"/>
      <c r="D11" s="119"/>
      <c r="E11" s="119"/>
      <c r="F11" s="119"/>
      <c r="G11" s="119"/>
      <c r="H11" s="119"/>
      <c r="I11" s="119"/>
      <c r="J11" s="119"/>
      <c r="K11" s="119"/>
      <c r="L11" s="119"/>
      <c r="M11" s="119"/>
      <c r="N11" s="119"/>
    </row>
    <row r="12" spans="1:14" s="37" customFormat="1" ht="14.25" customHeight="1">
      <c r="A12" s="123" t="s">
        <v>110</v>
      </c>
      <c r="B12" s="123"/>
      <c r="C12" s="123"/>
      <c r="D12" s="123"/>
      <c r="E12" s="123"/>
      <c r="F12" s="123"/>
      <c r="G12" s="123"/>
      <c r="H12" s="123"/>
      <c r="I12" s="123"/>
      <c r="J12" s="123"/>
      <c r="K12" s="123"/>
      <c r="L12" s="123"/>
      <c r="M12" s="123"/>
      <c r="N12" s="123"/>
    </row>
    <row r="13" spans="1:14" s="37" customFormat="1" ht="24.75" customHeight="1">
      <c r="A13" s="124" t="s">
        <v>163</v>
      </c>
      <c r="B13" s="125"/>
      <c r="C13" s="125"/>
      <c r="D13" s="125"/>
      <c r="E13" s="125"/>
      <c r="F13" s="125"/>
      <c r="G13" s="125"/>
      <c r="H13" s="125"/>
      <c r="I13" s="125"/>
      <c r="J13" s="125"/>
      <c r="K13" s="125"/>
      <c r="L13" s="125"/>
      <c r="M13" s="125"/>
      <c r="N13" s="125"/>
    </row>
    <row r="14" spans="1:14" s="37" customFormat="1" ht="39.75" customHeight="1">
      <c r="A14" s="120" t="s">
        <v>182</v>
      </c>
      <c r="B14" s="120"/>
      <c r="C14" s="120"/>
      <c r="D14" s="120"/>
      <c r="E14" s="120"/>
      <c r="F14" s="120"/>
      <c r="G14" s="120"/>
      <c r="H14" s="120"/>
      <c r="I14" s="120"/>
      <c r="J14" s="120"/>
      <c r="K14" s="120"/>
      <c r="L14" s="120"/>
      <c r="M14" s="120"/>
      <c r="N14" s="120"/>
    </row>
    <row r="15" spans="1:14" s="37" customFormat="1" ht="14.25" customHeight="1">
      <c r="A15" s="126" t="s">
        <v>139</v>
      </c>
      <c r="B15" s="126"/>
      <c r="C15" s="126"/>
      <c r="D15" s="126"/>
      <c r="E15" s="126"/>
      <c r="F15" s="126"/>
      <c r="G15" s="126"/>
      <c r="H15" s="126"/>
      <c r="I15" s="126"/>
      <c r="J15" s="126"/>
      <c r="K15" s="126"/>
      <c r="L15" s="126"/>
      <c r="M15" s="126"/>
      <c r="N15" s="126"/>
    </row>
    <row r="16" spans="1:14" s="37" customFormat="1" ht="14.25" customHeight="1">
      <c r="A16" s="120" t="s">
        <v>141</v>
      </c>
      <c r="B16" s="120"/>
      <c r="C16" s="120"/>
      <c r="D16" s="120"/>
      <c r="E16" s="120"/>
      <c r="F16" s="120"/>
      <c r="G16" s="120"/>
      <c r="H16" s="120"/>
      <c r="I16" s="120"/>
      <c r="J16" s="120"/>
      <c r="K16" s="120"/>
      <c r="L16" s="120"/>
      <c r="M16" s="120"/>
      <c r="N16" s="120"/>
    </row>
    <row r="17" spans="1:14" s="37" customFormat="1" ht="14.25" customHeight="1">
      <c r="A17" s="120" t="s">
        <v>183</v>
      </c>
      <c r="B17" s="120"/>
      <c r="C17" s="120"/>
      <c r="D17" s="120"/>
      <c r="E17" s="120"/>
      <c r="F17" s="120"/>
      <c r="G17" s="120"/>
      <c r="H17" s="120"/>
      <c r="I17" s="120"/>
      <c r="J17" s="120"/>
      <c r="K17" s="120"/>
      <c r="L17" s="120"/>
      <c r="M17" s="120"/>
      <c r="N17" s="120"/>
    </row>
    <row r="18" spans="1:14" s="37" customFormat="1" ht="14.25" customHeight="1">
      <c r="A18" s="126" t="s">
        <v>140</v>
      </c>
      <c r="B18" s="126"/>
      <c r="C18" s="126"/>
      <c r="D18" s="126"/>
      <c r="E18" s="126"/>
      <c r="F18" s="126"/>
      <c r="G18" s="126"/>
      <c r="H18" s="126"/>
      <c r="I18" s="126"/>
      <c r="J18" s="126"/>
      <c r="K18" s="126"/>
      <c r="L18" s="126"/>
      <c r="M18" s="126"/>
      <c r="N18" s="126"/>
    </row>
    <row r="19" spans="1:14" s="37" customFormat="1" ht="24" customHeight="1">
      <c r="A19" s="120" t="s">
        <v>184</v>
      </c>
      <c r="B19" s="120"/>
      <c r="C19" s="120"/>
      <c r="D19" s="120"/>
      <c r="E19" s="120"/>
      <c r="F19" s="120"/>
      <c r="G19" s="120"/>
      <c r="H19" s="120"/>
      <c r="I19" s="120"/>
      <c r="J19" s="120"/>
      <c r="K19" s="120"/>
      <c r="L19" s="120"/>
      <c r="M19" s="120"/>
      <c r="N19" s="120"/>
    </row>
    <row r="20" spans="1:14" s="37" customFormat="1" ht="13.5" customHeight="1">
      <c r="A20" s="120" t="s">
        <v>165</v>
      </c>
      <c r="B20" s="120"/>
      <c r="C20" s="120"/>
      <c r="D20" s="120"/>
      <c r="E20" s="120"/>
      <c r="F20" s="120"/>
      <c r="G20" s="120"/>
      <c r="H20" s="120"/>
      <c r="I20" s="120"/>
      <c r="J20" s="120"/>
      <c r="K20" s="120"/>
      <c r="L20" s="120"/>
      <c r="M20" s="120"/>
      <c r="N20" s="120"/>
    </row>
    <row r="21" spans="1:14" s="37" customFormat="1" ht="13.5" customHeight="1">
      <c r="A21" s="120" t="s">
        <v>185</v>
      </c>
      <c r="B21" s="120"/>
      <c r="C21" s="120"/>
      <c r="D21" s="120"/>
      <c r="E21" s="120"/>
      <c r="F21" s="120"/>
      <c r="G21" s="120"/>
      <c r="H21" s="120"/>
      <c r="I21" s="120"/>
      <c r="J21" s="120"/>
      <c r="K21" s="120"/>
      <c r="L21" s="120"/>
      <c r="M21" s="120"/>
      <c r="N21" s="120"/>
    </row>
    <row r="22" spans="1:14" s="37" customFormat="1" ht="14.25" customHeight="1">
      <c r="A22" s="123" t="s">
        <v>186</v>
      </c>
      <c r="B22" s="123"/>
      <c r="C22" s="123"/>
      <c r="D22" s="123"/>
      <c r="E22" s="123"/>
      <c r="F22" s="123"/>
      <c r="G22" s="123"/>
      <c r="H22" s="123"/>
      <c r="I22" s="123"/>
      <c r="J22" s="123"/>
      <c r="K22" s="123"/>
      <c r="L22" s="123"/>
      <c r="M22" s="123"/>
      <c r="N22" s="123"/>
    </row>
    <row r="23" spans="1:14" s="37" customFormat="1" ht="14.25" customHeight="1">
      <c r="A23" s="122" t="s">
        <v>164</v>
      </c>
      <c r="B23" s="122"/>
      <c r="C23" s="122"/>
      <c r="D23" s="122"/>
      <c r="E23" s="122"/>
      <c r="F23" s="122"/>
      <c r="G23" s="122"/>
      <c r="H23" s="122"/>
      <c r="I23" s="122"/>
      <c r="J23" s="122"/>
      <c r="K23" s="122"/>
      <c r="L23" s="122"/>
      <c r="M23" s="122"/>
      <c r="N23" s="122"/>
    </row>
    <row r="24" s="37" customFormat="1" ht="11.25"/>
    <row r="25" s="37" customFormat="1" ht="11.25"/>
  </sheetData>
  <sheetProtection/>
  <mergeCells count="22">
    <mergeCell ref="A23:N23"/>
    <mergeCell ref="A22:N22"/>
    <mergeCell ref="A12:N12"/>
    <mergeCell ref="A13:N13"/>
    <mergeCell ref="A15:N15"/>
    <mergeCell ref="A18:N18"/>
    <mergeCell ref="A19:N19"/>
    <mergeCell ref="A20:N20"/>
    <mergeCell ref="A1:N1"/>
    <mergeCell ref="A2:N2"/>
    <mergeCell ref="A3:N3"/>
    <mergeCell ref="A4:N4"/>
    <mergeCell ref="A5:N5"/>
    <mergeCell ref="A21:N21"/>
    <mergeCell ref="A14:N14"/>
    <mergeCell ref="A6:N6"/>
    <mergeCell ref="A7:N7"/>
    <mergeCell ref="A17:N17"/>
    <mergeCell ref="A16:N16"/>
    <mergeCell ref="A10:N10"/>
    <mergeCell ref="A11:N11"/>
    <mergeCell ref="A8:N8"/>
  </mergeCells>
  <hyperlinks>
    <hyperlink ref="A23:N23" r:id="rId1" display="5. See the User Guide for definitions of personal characteristics."/>
  </hyperlinks>
  <printOptions/>
  <pageMargins left="0.7480314960629921" right="0.7480314960629921" top="0.984251968503937" bottom="0.984251968503937" header="0.5118110236220472" footer="0.5118110236220472"/>
  <pageSetup fitToHeight="1" fitToWidth="1" horizontalDpi="600" verticalDpi="600" orientation="landscape" paperSize="9" scale="90" r:id="rId2"/>
</worksheet>
</file>

<file path=xl/worksheets/sheet3.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15" sqref="A15"/>
    </sheetView>
  </sheetViews>
  <sheetFormatPr defaultColWidth="8.88671875" defaultRowHeight="15"/>
  <cols>
    <col min="1" max="1" width="45.10546875" style="39" customWidth="1"/>
    <col min="2" max="2" width="9.77734375" style="39" customWidth="1"/>
    <col min="3" max="5" width="8.88671875" style="39" customWidth="1"/>
    <col min="6" max="16384" width="8.88671875" style="39" customWidth="1"/>
  </cols>
  <sheetData>
    <row r="1" spans="1:11" ht="22.5" customHeight="1">
      <c r="A1" s="127" t="s">
        <v>153</v>
      </c>
      <c r="B1" s="127"/>
      <c r="C1" s="127"/>
      <c r="D1" s="91"/>
      <c r="E1" s="91"/>
      <c r="F1" s="91"/>
      <c r="G1" s="91"/>
      <c r="H1" s="91"/>
      <c r="I1" s="91"/>
      <c r="J1" s="91"/>
      <c r="K1" s="91"/>
    </row>
    <row r="2" spans="3:11" ht="11.25">
      <c r="C2" s="91"/>
      <c r="D2" s="91"/>
      <c r="E2" s="91"/>
      <c r="F2" s="91"/>
      <c r="G2" s="91"/>
      <c r="H2" s="91"/>
      <c r="I2" s="91"/>
      <c r="J2" s="91"/>
      <c r="K2" s="91"/>
    </row>
    <row r="3" ht="11.25">
      <c r="A3" s="38" t="s">
        <v>14</v>
      </c>
    </row>
    <row r="4" spans="1:4" ht="11.25">
      <c r="A4" s="40"/>
      <c r="B4" s="41"/>
      <c r="D4" s="82"/>
    </row>
    <row r="5" spans="1:2" ht="11.25">
      <c r="A5" s="42" t="s">
        <v>8</v>
      </c>
      <c r="B5" s="43">
        <v>92.9059254510831</v>
      </c>
    </row>
    <row r="6" spans="1:2" ht="11.25">
      <c r="A6" s="44" t="s">
        <v>12</v>
      </c>
      <c r="B6" s="43">
        <v>67.106081437418</v>
      </c>
    </row>
    <row r="7" spans="1:2" ht="11.25">
      <c r="A7" s="44" t="s">
        <v>13</v>
      </c>
      <c r="B7" s="43">
        <v>25.7998440136651</v>
      </c>
    </row>
    <row r="8" spans="1:2" ht="11.25">
      <c r="A8" s="44"/>
      <c r="B8" s="43"/>
    </row>
    <row r="9" spans="1:2" ht="11.25">
      <c r="A9" s="45" t="s">
        <v>142</v>
      </c>
      <c r="B9" s="43">
        <v>7.09407454891681</v>
      </c>
    </row>
    <row r="10" spans="1:4" ht="11.25">
      <c r="A10" s="84" t="s">
        <v>11</v>
      </c>
      <c r="B10" s="43">
        <v>3.47379080286452</v>
      </c>
      <c r="D10" s="46"/>
    </row>
    <row r="11" spans="1:5" ht="11.25">
      <c r="A11" s="84" t="s">
        <v>115</v>
      </c>
      <c r="B11" s="43">
        <v>3.62028374605228</v>
      </c>
      <c r="C11" s="47"/>
      <c r="D11" s="48"/>
      <c r="E11" s="49"/>
    </row>
    <row r="12" spans="1:5" ht="11.25">
      <c r="A12" s="42"/>
      <c r="B12" s="42"/>
      <c r="C12" s="47"/>
      <c r="D12" s="49"/>
      <c r="E12" s="49"/>
    </row>
    <row r="13" spans="1:5" ht="11.25">
      <c r="A13" s="50" t="s">
        <v>15</v>
      </c>
      <c r="B13" s="51">
        <v>3906</v>
      </c>
      <c r="C13" s="47"/>
      <c r="D13" s="47"/>
      <c r="E13" s="47"/>
    </row>
    <row r="14" spans="1:2" ht="11.25">
      <c r="A14" s="52"/>
      <c r="B14" s="53"/>
    </row>
    <row r="17" spans="1:3" ht="11.25">
      <c r="A17" s="81"/>
      <c r="C17" s="47"/>
    </row>
    <row r="18" spans="1:4" ht="11.25">
      <c r="A18" s="45"/>
      <c r="C18" s="47"/>
      <c r="D18" s="54"/>
    </row>
    <row r="19" spans="1:3" ht="11.25">
      <c r="A19" s="83"/>
      <c r="C19" s="47"/>
    </row>
    <row r="20" spans="1:3" ht="11.25">
      <c r="A20" s="83"/>
      <c r="C20" s="47"/>
    </row>
    <row r="21" ht="11.25">
      <c r="A21" s="81"/>
    </row>
  </sheetData>
  <sheetProtection/>
  <mergeCells count="1">
    <mergeCell ref="A1:C1"/>
  </mergeCells>
  <printOptions/>
  <pageMargins left="0.7086614173228347" right="0.7086614173228347" top="0.7480314960629921" bottom="0.7480314960629921" header="0.31496062992125984" footer="0.31496062992125984"/>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27" sqref="A27"/>
    </sheetView>
  </sheetViews>
  <sheetFormatPr defaultColWidth="8.88671875" defaultRowHeight="15"/>
  <cols>
    <col min="1" max="7" width="17.77734375" style="39" customWidth="1"/>
    <col min="8" max="16384" width="8.88671875" style="39" customWidth="1"/>
  </cols>
  <sheetData>
    <row r="1" spans="1:7" ht="23.25" customHeight="1">
      <c r="A1" s="128" t="s">
        <v>159</v>
      </c>
      <c r="B1" s="128"/>
      <c r="C1" s="128"/>
      <c r="D1" s="128"/>
      <c r="E1" s="128"/>
      <c r="F1" s="128"/>
      <c r="G1" s="128"/>
    </row>
    <row r="3" ht="11.25">
      <c r="A3" s="38" t="s">
        <v>14</v>
      </c>
    </row>
    <row r="4" spans="1:7" ht="22.5">
      <c r="A4" s="80"/>
      <c r="B4" s="72" t="s">
        <v>8</v>
      </c>
      <c r="C4" s="72" t="s">
        <v>142</v>
      </c>
      <c r="D4" s="93" t="s">
        <v>155</v>
      </c>
      <c r="E4" s="73" t="s">
        <v>158</v>
      </c>
      <c r="F4" s="73" t="s">
        <v>156</v>
      </c>
      <c r="G4" s="73" t="s">
        <v>157</v>
      </c>
    </row>
    <row r="5" spans="1:7" ht="11.25">
      <c r="A5" s="42"/>
      <c r="B5" s="42"/>
      <c r="C5" s="57"/>
      <c r="D5" s="64"/>
      <c r="E5" s="42"/>
      <c r="F5" s="42"/>
      <c r="G5" s="42"/>
    </row>
    <row r="6" spans="1:7" ht="11.25">
      <c r="A6" s="42" t="s">
        <v>1</v>
      </c>
      <c r="B6" s="43">
        <v>72.2301415239125</v>
      </c>
      <c r="C6" s="65">
        <v>72.6423961666047</v>
      </c>
      <c r="D6" s="95">
        <v>100</v>
      </c>
      <c r="E6" s="96">
        <v>61.89486853738624</v>
      </c>
      <c r="F6" s="96">
        <v>64.38699124651939</v>
      </c>
      <c r="G6" s="96">
        <v>65.89142617307198</v>
      </c>
    </row>
    <row r="7" spans="1:7" ht="11.25">
      <c r="A7" s="42" t="s">
        <v>152</v>
      </c>
      <c r="B7" s="43">
        <v>9.75382792558784</v>
      </c>
      <c r="C7" s="65">
        <v>49.3826778120286</v>
      </c>
      <c r="D7" s="95">
        <v>42.0764527671895</v>
      </c>
      <c r="E7" s="96">
        <v>100</v>
      </c>
      <c r="F7" s="96">
        <v>43.59202416211798</v>
      </c>
      <c r="G7" s="96">
        <v>51.52698529577964</v>
      </c>
    </row>
    <row r="8" spans="1:7" ht="11.25">
      <c r="A8" s="42" t="s">
        <v>2</v>
      </c>
      <c r="B8" s="43">
        <v>2.91027773482549</v>
      </c>
      <c r="C8" s="65">
        <v>36.6692100572154</v>
      </c>
      <c r="D8" s="95">
        <v>32.50195796894872</v>
      </c>
      <c r="E8" s="96">
        <v>32.369348152897345</v>
      </c>
      <c r="F8" s="96">
        <v>100</v>
      </c>
      <c r="G8" s="96">
        <v>33.840423793521616</v>
      </c>
    </row>
    <row r="9" spans="1:7" ht="11.25">
      <c r="A9" s="45" t="s">
        <v>0</v>
      </c>
      <c r="B9" s="43">
        <v>1.94579659698201</v>
      </c>
      <c r="C9" s="65">
        <v>19.4155870922095</v>
      </c>
      <c r="D9" s="95">
        <v>17.611213162063958</v>
      </c>
      <c r="E9" s="96">
        <v>20.258655766243727</v>
      </c>
      <c r="F9" s="96">
        <v>17.917803366236264</v>
      </c>
      <c r="G9" s="96">
        <v>100</v>
      </c>
    </row>
    <row r="10" spans="1:7" ht="11.25">
      <c r="A10" s="42" t="s">
        <v>6</v>
      </c>
      <c r="B10" s="43">
        <v>3.52105640942944</v>
      </c>
      <c r="C10" s="43">
        <v>11.8628186160333</v>
      </c>
      <c r="D10" s="94">
        <v>11.233549219909301</v>
      </c>
      <c r="E10" s="76">
        <v>10.66569414470235</v>
      </c>
      <c r="F10" s="76">
        <v>7.261006335879304</v>
      </c>
      <c r="G10" s="76">
        <v>17.449471786445624</v>
      </c>
    </row>
    <row r="11" spans="1:7" ht="11.25">
      <c r="A11" s="42" t="s">
        <v>5</v>
      </c>
      <c r="B11" s="43">
        <v>0.902768465856275</v>
      </c>
      <c r="C11" s="43">
        <v>10.968208096136</v>
      </c>
      <c r="D11" s="94">
        <v>9.233583433693699</v>
      </c>
      <c r="E11" s="76">
        <v>10.900341907596367</v>
      </c>
      <c r="F11" s="76">
        <v>11.63490010164935</v>
      </c>
      <c r="G11" s="76">
        <v>10.35980882590014</v>
      </c>
    </row>
    <row r="12" spans="1:7" ht="11.25">
      <c r="A12" s="42" t="s">
        <v>9</v>
      </c>
      <c r="B12" s="43">
        <v>0.567958858933237</v>
      </c>
      <c r="C12" s="65">
        <v>10.1275355437583</v>
      </c>
      <c r="D12" s="94">
        <v>9.368596902466985</v>
      </c>
      <c r="E12" s="76">
        <v>6.055960783822838</v>
      </c>
      <c r="F12" s="76">
        <v>5.8143764419464965</v>
      </c>
      <c r="G12" s="76">
        <v>6.702216316602088</v>
      </c>
    </row>
    <row r="13" spans="1:7" ht="11.25">
      <c r="A13" s="42" t="s">
        <v>4</v>
      </c>
      <c r="B13" s="43">
        <v>3.86684704889563</v>
      </c>
      <c r="C13" s="43">
        <v>9.17573881643817</v>
      </c>
      <c r="D13" s="94">
        <v>7.15750417991154</v>
      </c>
      <c r="E13" s="76">
        <v>7.357813200245372</v>
      </c>
      <c r="F13" s="76">
        <v>5.129502896001648</v>
      </c>
      <c r="G13" s="76">
        <v>8.258644276270665</v>
      </c>
    </row>
    <row r="14" spans="1:7" ht="11.25">
      <c r="A14" s="45" t="s">
        <v>114</v>
      </c>
      <c r="B14" s="43">
        <v>1.81450017583751</v>
      </c>
      <c r="C14" s="65">
        <v>7.7248594015314</v>
      </c>
      <c r="D14" s="94">
        <v>7.59408213640917</v>
      </c>
      <c r="E14" s="76">
        <v>2.5573493278028363</v>
      </c>
      <c r="F14" s="76">
        <v>1.902535618730844</v>
      </c>
      <c r="G14" s="76">
        <v>6.752789215219872</v>
      </c>
    </row>
    <row r="15" spans="1:7" ht="11.25">
      <c r="A15" s="42" t="s">
        <v>3</v>
      </c>
      <c r="B15" s="43">
        <v>0.232948853250124</v>
      </c>
      <c r="C15" s="65">
        <v>6.70840006034416</v>
      </c>
      <c r="D15" s="94">
        <v>6.651512048868651</v>
      </c>
      <c r="E15" s="76">
        <v>2.957507434835358</v>
      </c>
      <c r="F15" s="76">
        <v>0.7914510718697458</v>
      </c>
      <c r="G15" s="76">
        <v>6.818883726360742</v>
      </c>
    </row>
    <row r="16" spans="1:7" ht="11.25">
      <c r="A16" s="45" t="s">
        <v>119</v>
      </c>
      <c r="B16" s="43">
        <v>0.605771066249061</v>
      </c>
      <c r="C16" s="65">
        <v>5.27408243943848</v>
      </c>
      <c r="D16" s="94">
        <v>6.605694722349141</v>
      </c>
      <c r="E16" s="76">
        <v>0.8374953891865569</v>
      </c>
      <c r="F16" s="76">
        <v>3.9249555279224984</v>
      </c>
      <c r="G16" s="76">
        <v>7.372416397412131</v>
      </c>
    </row>
    <row r="17" spans="1:7" ht="11.25">
      <c r="A17" s="42" t="s">
        <v>118</v>
      </c>
      <c r="B17" s="43">
        <v>0.0457679567935558</v>
      </c>
      <c r="C17" s="65">
        <v>4.4886739546107</v>
      </c>
      <c r="D17" s="94">
        <v>4.967975294780767</v>
      </c>
      <c r="E17" s="76">
        <v>3.495323262769854</v>
      </c>
      <c r="F17" s="76">
        <v>0</v>
      </c>
      <c r="G17" s="76">
        <v>4.360418192552768</v>
      </c>
    </row>
    <row r="18" spans="1:7" ht="11.25">
      <c r="A18" s="42" t="s">
        <v>113</v>
      </c>
      <c r="B18" s="43">
        <v>1.08775768108888</v>
      </c>
      <c r="C18" s="43">
        <v>2.13632376218217</v>
      </c>
      <c r="D18" s="94">
        <v>2.348193989693297</v>
      </c>
      <c r="E18" s="76">
        <v>0.7273060005406955</v>
      </c>
      <c r="F18" s="76">
        <v>0.9294854878354077</v>
      </c>
      <c r="G18" s="76">
        <v>0</v>
      </c>
    </row>
    <row r="19" spans="1:7" ht="11.25">
      <c r="A19" s="42" t="s">
        <v>123</v>
      </c>
      <c r="B19" s="43">
        <v>0.0367710128873672</v>
      </c>
      <c r="C19" s="65">
        <v>1.72035390463044</v>
      </c>
      <c r="D19" s="94">
        <v>0.673874907284046</v>
      </c>
      <c r="E19" s="76">
        <v>0.40358286063634974</v>
      </c>
      <c r="F19" s="76">
        <v>0.7914510718697458</v>
      </c>
      <c r="G19" s="76">
        <v>2.0239910411864956</v>
      </c>
    </row>
    <row r="20" spans="1:7" ht="11.25">
      <c r="A20" s="42" t="s">
        <v>120</v>
      </c>
      <c r="B20" s="43">
        <v>0.399587738147306</v>
      </c>
      <c r="C20" s="43">
        <v>0.841384533839148</v>
      </c>
      <c r="D20" s="94">
        <v>0.9115236721646172</v>
      </c>
      <c r="E20" s="76">
        <v>0</v>
      </c>
      <c r="F20" s="76">
        <v>0</v>
      </c>
      <c r="G20" s="76">
        <v>0</v>
      </c>
    </row>
    <row r="21" spans="1:7" ht="11.25">
      <c r="A21" s="42" t="s">
        <v>125</v>
      </c>
      <c r="B21" s="43">
        <v>0.0263432154094423</v>
      </c>
      <c r="C21" s="43">
        <v>0.654070245180764</v>
      </c>
      <c r="D21" s="94">
        <v>0</v>
      </c>
      <c r="E21" s="76">
        <v>0</v>
      </c>
      <c r="F21" s="76">
        <v>0</v>
      </c>
      <c r="G21" s="76">
        <v>0</v>
      </c>
    </row>
    <row r="22" spans="1:7" ht="11.25">
      <c r="A22" s="42" t="s">
        <v>117</v>
      </c>
      <c r="B22" s="43">
        <v>0.00664106000191057</v>
      </c>
      <c r="C22" s="65">
        <v>0.603870357812065</v>
      </c>
      <c r="D22" s="94">
        <v>0.8312919034596457</v>
      </c>
      <c r="E22" s="76">
        <v>0</v>
      </c>
      <c r="F22" s="76">
        <v>0</v>
      </c>
      <c r="G22" s="76">
        <v>0</v>
      </c>
    </row>
    <row r="23" spans="1:7" ht="11.25">
      <c r="A23" s="42" t="s">
        <v>124</v>
      </c>
      <c r="B23" s="43">
        <v>0.0452366759124135</v>
      </c>
      <c r="C23" s="43">
        <v>0.14172838437629</v>
      </c>
      <c r="D23" s="94">
        <v>0</v>
      </c>
      <c r="E23" s="76">
        <v>0.28700020058808645</v>
      </c>
      <c r="F23" s="76">
        <v>0</v>
      </c>
      <c r="G23" s="76">
        <v>0.7299721801003834</v>
      </c>
    </row>
    <row r="24" spans="1:7" ht="11.25">
      <c r="A24" s="42"/>
      <c r="B24" s="42"/>
      <c r="C24" s="42"/>
      <c r="D24" s="64"/>
      <c r="E24" s="42"/>
      <c r="F24" s="42"/>
      <c r="G24" s="42"/>
    </row>
    <row r="25" spans="1:7" ht="11.25">
      <c r="A25" s="50" t="s">
        <v>15</v>
      </c>
      <c r="B25" s="51">
        <v>3613</v>
      </c>
      <c r="C25" s="50">
        <v>293</v>
      </c>
      <c r="D25" s="92">
        <v>215</v>
      </c>
      <c r="E25" s="50">
        <v>148</v>
      </c>
      <c r="F25" s="50">
        <v>98</v>
      </c>
      <c r="G25" s="50">
        <v>70</v>
      </c>
    </row>
    <row r="26" spans="1:7" ht="11.25">
      <c r="A26" s="52"/>
      <c r="B26" s="52"/>
      <c r="C26" s="52"/>
      <c r="D26" s="70"/>
      <c r="E26" s="52"/>
      <c r="F26" s="52"/>
      <c r="G26" s="52"/>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S29"/>
  <sheetViews>
    <sheetView zoomScalePageLayoutView="0" workbookViewId="0" topLeftCell="A1">
      <selection activeCell="A25" sqref="A25"/>
    </sheetView>
  </sheetViews>
  <sheetFormatPr defaultColWidth="8.88671875" defaultRowHeight="15"/>
  <cols>
    <col min="1" max="19" width="12.77734375" style="39" customWidth="1"/>
    <col min="20" max="16384" width="8.88671875" style="39" customWidth="1"/>
  </cols>
  <sheetData>
    <row r="1" spans="1:10" ht="11.25">
      <c r="A1" s="129" t="s">
        <v>154</v>
      </c>
      <c r="B1" s="129"/>
      <c r="C1" s="129"/>
      <c r="D1" s="129"/>
      <c r="E1" s="129"/>
      <c r="F1" s="129"/>
      <c r="G1" s="129"/>
      <c r="H1" s="129"/>
      <c r="I1" s="129"/>
      <c r="J1" s="129"/>
    </row>
    <row r="2" ht="11.25">
      <c r="B2" s="81"/>
    </row>
    <row r="3" spans="1:2" ht="11.25">
      <c r="A3" s="38" t="s">
        <v>14</v>
      </c>
      <c r="B3" s="81"/>
    </row>
    <row r="4" spans="1:19" s="79" customFormat="1" ht="11.25">
      <c r="A4" s="72"/>
      <c r="B4" s="72" t="s">
        <v>1</v>
      </c>
      <c r="C4" s="73" t="s">
        <v>152</v>
      </c>
      <c r="D4" s="72" t="s">
        <v>2</v>
      </c>
      <c r="E4" s="72" t="s">
        <v>0</v>
      </c>
      <c r="F4" s="72" t="s">
        <v>6</v>
      </c>
      <c r="G4" s="72" t="s">
        <v>5</v>
      </c>
      <c r="H4" s="72" t="s">
        <v>9</v>
      </c>
      <c r="I4" s="72" t="s">
        <v>114</v>
      </c>
      <c r="J4" s="72" t="s">
        <v>4</v>
      </c>
      <c r="K4" s="72" t="s">
        <v>3</v>
      </c>
      <c r="L4" s="72" t="s">
        <v>119</v>
      </c>
      <c r="M4" s="72" t="s">
        <v>118</v>
      </c>
      <c r="N4" s="72" t="s">
        <v>113</v>
      </c>
      <c r="O4" s="72" t="s">
        <v>123</v>
      </c>
      <c r="P4" s="72" t="s">
        <v>120</v>
      </c>
      <c r="Q4" s="72" t="s">
        <v>125</v>
      </c>
      <c r="R4" s="72" t="s">
        <v>117</v>
      </c>
      <c r="S4" s="72" t="s">
        <v>124</v>
      </c>
    </row>
    <row r="5" spans="1:19" ht="11.25">
      <c r="A5" s="41"/>
      <c r="B5" s="74"/>
      <c r="C5" s="63"/>
      <c r="D5" s="74"/>
      <c r="E5" s="74"/>
      <c r="F5" s="74"/>
      <c r="G5" s="74"/>
      <c r="H5" s="74"/>
      <c r="I5" s="74"/>
      <c r="J5" s="74"/>
      <c r="K5" s="74"/>
      <c r="L5" s="74"/>
      <c r="M5" s="41"/>
      <c r="N5" s="41"/>
      <c r="O5" s="41"/>
      <c r="P5" s="41"/>
      <c r="Q5" s="41"/>
      <c r="R5" s="41"/>
      <c r="S5" s="41"/>
    </row>
    <row r="6" spans="1:19" ht="11.25">
      <c r="A6" s="42" t="s">
        <v>1</v>
      </c>
      <c r="B6" s="76" t="s">
        <v>7</v>
      </c>
      <c r="C6" s="77">
        <v>30.56534351199612</v>
      </c>
      <c r="D6" s="76">
        <v>23.61020106970709</v>
      </c>
      <c r="E6" s="76">
        <v>12.793207234931739</v>
      </c>
      <c r="F6" s="76">
        <v>8.160319327897051</v>
      </c>
      <c r="G6" s="76">
        <v>6.707496258277762</v>
      </c>
      <c r="H6" s="76">
        <v>6.805573277142328</v>
      </c>
      <c r="I6" s="76">
        <v>5.51652323074771</v>
      </c>
      <c r="J6" s="76">
        <v>5.199382542012635</v>
      </c>
      <c r="K6" s="76">
        <v>4.831817733608613</v>
      </c>
      <c r="L6" s="76">
        <v>4.798534929765364</v>
      </c>
      <c r="M6" s="43">
        <v>3.6088562950936947</v>
      </c>
      <c r="N6" s="43">
        <v>1.7057843807534063</v>
      </c>
      <c r="O6" s="43">
        <v>0.489518879816617</v>
      </c>
      <c r="P6" s="43">
        <v>0.6621526370862046</v>
      </c>
      <c r="Q6" s="43">
        <v>0</v>
      </c>
      <c r="R6" s="43">
        <v>0.6038703578120652</v>
      </c>
      <c r="S6" s="43">
        <v>0</v>
      </c>
    </row>
    <row r="7" spans="1:19" ht="11.25">
      <c r="A7" s="42" t="s">
        <v>152</v>
      </c>
      <c r="B7" s="25">
        <v>30.56534351199612</v>
      </c>
      <c r="C7" s="76" t="s">
        <v>7</v>
      </c>
      <c r="D7" s="25">
        <v>15.984850908199135</v>
      </c>
      <c r="E7" s="25">
        <v>10.004266706092098</v>
      </c>
      <c r="F7" s="25">
        <v>5.2670053758947635</v>
      </c>
      <c r="G7" s="25">
        <v>5.382880724637849</v>
      </c>
      <c r="H7" s="25">
        <v>2.9905956022980353</v>
      </c>
      <c r="I7" s="25">
        <v>1.2628875790769543</v>
      </c>
      <c r="J7" s="25">
        <v>3.633485186688085</v>
      </c>
      <c r="K7" s="25">
        <v>1.4604963678115372</v>
      </c>
      <c r="L7" s="25">
        <v>0.4135776497325926</v>
      </c>
      <c r="M7" s="43">
        <v>1.7260842253425237</v>
      </c>
      <c r="N7" s="43">
        <v>0.35916317895456285</v>
      </c>
      <c r="O7" s="43">
        <v>0.19930002377261707</v>
      </c>
      <c r="P7" s="43">
        <v>0</v>
      </c>
      <c r="Q7" s="43">
        <v>0</v>
      </c>
      <c r="R7" s="43">
        <v>0</v>
      </c>
      <c r="S7" s="43">
        <v>0.14172838437629062</v>
      </c>
    </row>
    <row r="8" spans="1:19" ht="11.25">
      <c r="A8" s="42" t="s">
        <v>2</v>
      </c>
      <c r="B8" s="25">
        <v>23.61020106970709</v>
      </c>
      <c r="C8" s="25">
        <v>15.984850908199135</v>
      </c>
      <c r="D8" s="76" t="s">
        <v>7</v>
      </c>
      <c r="E8" s="25">
        <v>6.570316954003988</v>
      </c>
      <c r="F8" s="25">
        <v>2.6625536655713016</v>
      </c>
      <c r="G8" s="25">
        <v>4.266425958220969</v>
      </c>
      <c r="H8" s="25">
        <v>2.1320859110146078</v>
      </c>
      <c r="I8" s="25">
        <v>0.697644782445756</v>
      </c>
      <c r="J8" s="25">
        <v>1.8809481918257918</v>
      </c>
      <c r="K8" s="25">
        <v>0.290218856044</v>
      </c>
      <c r="L8" s="25">
        <v>1.4392501871861885</v>
      </c>
      <c r="M8" s="43">
        <v>0</v>
      </c>
      <c r="N8" s="43">
        <v>0.340834985985699</v>
      </c>
      <c r="O8" s="43">
        <v>0.290218856044</v>
      </c>
      <c r="P8" s="43">
        <v>0</v>
      </c>
      <c r="Q8" s="43">
        <v>0</v>
      </c>
      <c r="R8" s="43">
        <v>0</v>
      </c>
      <c r="S8" s="43">
        <v>0</v>
      </c>
    </row>
    <row r="9" spans="1:19" ht="11.25">
      <c r="A9" s="42" t="s">
        <v>0</v>
      </c>
      <c r="B9" s="25">
        <v>12.793207234931739</v>
      </c>
      <c r="C9" s="25">
        <v>10.004266706092098</v>
      </c>
      <c r="D9" s="25">
        <v>6.570316954003988</v>
      </c>
      <c r="E9" s="76" t="s">
        <v>7</v>
      </c>
      <c r="F9" s="25">
        <v>3.387917391827882</v>
      </c>
      <c r="G9" s="25">
        <v>2.011417705179052</v>
      </c>
      <c r="H9" s="25">
        <v>1.3012746460581563</v>
      </c>
      <c r="I9" s="25">
        <v>1.311093671234347</v>
      </c>
      <c r="J9" s="25">
        <v>1.6034642720951093</v>
      </c>
      <c r="K9" s="25">
        <v>1.3239263086080728</v>
      </c>
      <c r="L9" s="25">
        <v>1.4313979264398888</v>
      </c>
      <c r="M9" s="43">
        <v>0.8466007917596317</v>
      </c>
      <c r="N9" s="43">
        <v>0</v>
      </c>
      <c r="O9" s="43">
        <v>0.3929697433400828</v>
      </c>
      <c r="P9" s="43">
        <v>0</v>
      </c>
      <c r="Q9" s="43">
        <v>0</v>
      </c>
      <c r="R9" s="43">
        <v>0</v>
      </c>
      <c r="S9" s="43">
        <v>0.14172838437629062</v>
      </c>
    </row>
    <row r="10" spans="1:19" ht="11.25">
      <c r="A10" s="42" t="s">
        <v>6</v>
      </c>
      <c r="B10" s="25">
        <v>8.160319327897051</v>
      </c>
      <c r="C10" s="25">
        <v>5.2670053758947635</v>
      </c>
      <c r="D10" s="25">
        <v>2.6625536655713016</v>
      </c>
      <c r="E10" s="25">
        <v>3.387917391827882</v>
      </c>
      <c r="F10" s="76" t="s">
        <v>7</v>
      </c>
      <c r="G10" s="25">
        <v>1.9177952061949592</v>
      </c>
      <c r="H10" s="25">
        <v>0.9820555144530082</v>
      </c>
      <c r="I10" s="25">
        <v>0.7725597207133174</v>
      </c>
      <c r="J10" s="25">
        <v>1.1237838988292987</v>
      </c>
      <c r="K10" s="25">
        <v>0.39847007668700274</v>
      </c>
      <c r="L10" s="25">
        <v>0.8510125542875467</v>
      </c>
      <c r="M10" s="43">
        <v>0.7660621849691188</v>
      </c>
      <c r="N10" s="43">
        <v>0.2530148575190694</v>
      </c>
      <c r="O10" s="43">
        <v>0</v>
      </c>
      <c r="P10" s="43">
        <v>0</v>
      </c>
      <c r="Q10" s="43">
        <v>0.47483834842782086</v>
      </c>
      <c r="R10" s="43">
        <v>0</v>
      </c>
      <c r="S10" s="43">
        <v>0.14172838437629062</v>
      </c>
    </row>
    <row r="11" spans="1:19" ht="11.25">
      <c r="A11" s="42" t="s">
        <v>5</v>
      </c>
      <c r="B11" s="25">
        <v>6.707496258277762</v>
      </c>
      <c r="C11" s="25">
        <v>5.382880724637849</v>
      </c>
      <c r="D11" s="25">
        <v>4.266425958220969</v>
      </c>
      <c r="E11" s="25">
        <v>2.011417705179052</v>
      </c>
      <c r="F11" s="25">
        <v>1.9177952061949592</v>
      </c>
      <c r="G11" s="76" t="s">
        <v>7</v>
      </c>
      <c r="H11" s="25">
        <v>1.4391502223713304</v>
      </c>
      <c r="I11" s="25">
        <v>0.6912425885674142</v>
      </c>
      <c r="J11" s="25">
        <v>0.7845829460133423</v>
      </c>
      <c r="K11" s="25">
        <v>0.290218856044</v>
      </c>
      <c r="L11" s="25">
        <v>0.290218856044</v>
      </c>
      <c r="M11" s="43">
        <v>0.455235422532609</v>
      </c>
      <c r="N11" s="43">
        <v>0</v>
      </c>
      <c r="O11" s="43">
        <v>0.290218856044</v>
      </c>
      <c r="P11" s="43">
        <v>0</v>
      </c>
      <c r="Q11" s="43">
        <v>0</v>
      </c>
      <c r="R11" s="43">
        <v>0</v>
      </c>
      <c r="S11" s="43">
        <v>0.14172838437629062</v>
      </c>
    </row>
    <row r="12" spans="1:19" ht="11.25">
      <c r="A12" s="42" t="s">
        <v>9</v>
      </c>
      <c r="B12" s="25">
        <v>6.805573277142328</v>
      </c>
      <c r="C12" s="25">
        <v>2.9905956022980353</v>
      </c>
      <c r="D12" s="25">
        <v>2.1320859110146078</v>
      </c>
      <c r="E12" s="25">
        <v>1.3012746460581563</v>
      </c>
      <c r="F12" s="25">
        <v>0.9820555144530082</v>
      </c>
      <c r="G12" s="25">
        <v>1.4391502223713304</v>
      </c>
      <c r="H12" s="76" t="s">
        <v>7</v>
      </c>
      <c r="I12" s="25">
        <v>3.434897087413912</v>
      </c>
      <c r="J12" s="25">
        <v>0.9820555144530082</v>
      </c>
      <c r="K12" s="25">
        <v>4.722503032759008</v>
      </c>
      <c r="L12" s="25">
        <v>0.31082676243650986</v>
      </c>
      <c r="M12" s="43">
        <v>3.508273374345683</v>
      </c>
      <c r="N12" s="43">
        <v>0</v>
      </c>
      <c r="O12" s="43">
        <v>0</v>
      </c>
      <c r="P12" s="43">
        <v>0</v>
      </c>
      <c r="Q12" s="43">
        <v>0</v>
      </c>
      <c r="R12" s="43">
        <v>0</v>
      </c>
      <c r="S12" s="43">
        <v>0</v>
      </c>
    </row>
    <row r="13" spans="1:19" ht="11.25">
      <c r="A13" s="42" t="s">
        <v>4</v>
      </c>
      <c r="B13" s="25">
        <v>5.199382542012635</v>
      </c>
      <c r="C13" s="25">
        <v>3.633485186688085</v>
      </c>
      <c r="D13" s="25">
        <v>1.8809481918257918</v>
      </c>
      <c r="E13" s="25">
        <v>1.6034642720951093</v>
      </c>
      <c r="F13" s="25">
        <v>1.1237838988292987</v>
      </c>
      <c r="G13" s="25">
        <v>0.7845829460133423</v>
      </c>
      <c r="H13" s="25">
        <v>0.9820555144530082</v>
      </c>
      <c r="I13" s="25">
        <v>1.3943692963684813</v>
      </c>
      <c r="J13" s="76" t="s">
        <v>7</v>
      </c>
      <c r="K13" s="25">
        <v>0.31082676243650986</v>
      </c>
      <c r="L13" s="25">
        <v>0.8831989178784166</v>
      </c>
      <c r="M13" s="43">
        <v>0.31082676243650986</v>
      </c>
      <c r="N13" s="43">
        <v>0</v>
      </c>
      <c r="O13" s="43">
        <v>0.9841280670371346</v>
      </c>
      <c r="P13" s="43">
        <v>0</v>
      </c>
      <c r="Q13" s="43">
        <v>0</v>
      </c>
      <c r="R13" s="43">
        <v>0</v>
      </c>
      <c r="S13" s="43">
        <v>0.14172838437629062</v>
      </c>
    </row>
    <row r="14" spans="1:19" ht="11.25">
      <c r="A14" s="42" t="s">
        <v>114</v>
      </c>
      <c r="B14" s="25">
        <v>5.51652323074771</v>
      </c>
      <c r="C14" s="25">
        <v>1.2628875790769543</v>
      </c>
      <c r="D14" s="25">
        <v>0.697644782445756</v>
      </c>
      <c r="E14" s="25">
        <v>1.311093671234347</v>
      </c>
      <c r="F14" s="25">
        <v>0.7725597207133174</v>
      </c>
      <c r="G14" s="25">
        <v>0.6912425885674142</v>
      </c>
      <c r="H14" s="25">
        <v>3.434897087413912</v>
      </c>
      <c r="I14" s="76" t="s">
        <v>7</v>
      </c>
      <c r="J14" s="25">
        <v>1.3943692963684813</v>
      </c>
      <c r="K14" s="25">
        <v>3.0435473192688027</v>
      </c>
      <c r="L14" s="25">
        <v>0.6010456184805099</v>
      </c>
      <c r="M14" s="43">
        <v>2.310995159186597</v>
      </c>
      <c r="N14" s="43">
        <v>0.2692734308609695</v>
      </c>
      <c r="O14" s="43">
        <v>0.290218856044</v>
      </c>
      <c r="P14" s="43">
        <v>0</v>
      </c>
      <c r="Q14" s="43">
        <v>0</v>
      </c>
      <c r="R14" s="43">
        <v>0</v>
      </c>
      <c r="S14" s="43">
        <v>0</v>
      </c>
    </row>
    <row r="15" spans="1:19" ht="11.25">
      <c r="A15" s="42" t="s">
        <v>3</v>
      </c>
      <c r="B15" s="25">
        <v>4.831817733608613</v>
      </c>
      <c r="C15" s="25">
        <v>1.4604963678115372</v>
      </c>
      <c r="D15" s="25">
        <v>0.290218856044</v>
      </c>
      <c r="E15" s="25">
        <v>1.3239263086080728</v>
      </c>
      <c r="F15" s="25">
        <v>0.39847007668700274</v>
      </c>
      <c r="G15" s="25">
        <v>0.290218856044</v>
      </c>
      <c r="H15" s="25">
        <v>4.722503032759008</v>
      </c>
      <c r="I15" s="25">
        <v>3.0435473192688027</v>
      </c>
      <c r="J15" s="25">
        <v>0.31082676243650986</v>
      </c>
      <c r="K15" s="76" t="s">
        <v>7</v>
      </c>
      <c r="L15" s="25">
        <v>0.8477525762572026</v>
      </c>
      <c r="M15" s="43">
        <v>3.6732734243700533</v>
      </c>
      <c r="N15" s="43">
        <v>0</v>
      </c>
      <c r="O15" s="43">
        <v>0.5369258138206927</v>
      </c>
      <c r="P15" s="43">
        <v>0</v>
      </c>
      <c r="Q15" s="43">
        <v>0</v>
      </c>
      <c r="R15" s="43">
        <v>0</v>
      </c>
      <c r="S15" s="43">
        <v>0</v>
      </c>
    </row>
    <row r="16" spans="1:19" ht="11.25">
      <c r="A16" s="42" t="s">
        <v>119</v>
      </c>
      <c r="B16" s="25">
        <v>4.798534929765364</v>
      </c>
      <c r="C16" s="25">
        <v>0.4135776497325926</v>
      </c>
      <c r="D16" s="25">
        <v>1.4392501871861885</v>
      </c>
      <c r="E16" s="25">
        <v>1.4313979264398888</v>
      </c>
      <c r="F16" s="25">
        <v>0.8510125542875467</v>
      </c>
      <c r="G16" s="25">
        <v>0.290218856044</v>
      </c>
      <c r="H16" s="25">
        <v>0.31082676243650986</v>
      </c>
      <c r="I16" s="25">
        <v>0.6010456184805099</v>
      </c>
      <c r="J16" s="25">
        <v>0.8831989178784166</v>
      </c>
      <c r="K16" s="25">
        <v>0.8477525762572026</v>
      </c>
      <c r="L16" s="76" t="s">
        <v>7</v>
      </c>
      <c r="M16" s="43">
        <v>0.31082676243650986</v>
      </c>
      <c r="N16" s="43">
        <v>0</v>
      </c>
      <c r="O16" s="43">
        <v>0.6396767011167753</v>
      </c>
      <c r="P16" s="43">
        <v>0</v>
      </c>
      <c r="Q16" s="43">
        <v>0</v>
      </c>
      <c r="R16" s="43">
        <v>0</v>
      </c>
      <c r="S16" s="43">
        <v>0</v>
      </c>
    </row>
    <row r="17" spans="1:19" ht="11.25">
      <c r="A17" s="42" t="s">
        <v>118</v>
      </c>
      <c r="B17" s="25">
        <v>3.6088562950936947</v>
      </c>
      <c r="C17" s="25">
        <v>1.7260842253425237</v>
      </c>
      <c r="D17" s="25">
        <v>0</v>
      </c>
      <c r="E17" s="25">
        <v>0.8466007917596317</v>
      </c>
      <c r="F17" s="25">
        <v>0.7660621849691188</v>
      </c>
      <c r="G17" s="25">
        <v>0.455235422532609</v>
      </c>
      <c r="H17" s="25">
        <v>3.508273374345683</v>
      </c>
      <c r="I17" s="25">
        <v>2.310995159186597</v>
      </c>
      <c r="J17" s="25">
        <v>0.31082676243650986</v>
      </c>
      <c r="K17" s="25">
        <v>3.6732734243700533</v>
      </c>
      <c r="L17" s="25">
        <v>0.31082676243650986</v>
      </c>
      <c r="M17" s="76" t="s">
        <v>7</v>
      </c>
      <c r="N17" s="43">
        <v>0</v>
      </c>
      <c r="O17" s="43">
        <v>0</v>
      </c>
      <c r="P17" s="43">
        <v>0</v>
      </c>
      <c r="Q17" s="43">
        <v>0</v>
      </c>
      <c r="R17" s="43">
        <v>0</v>
      </c>
      <c r="S17" s="43">
        <v>0</v>
      </c>
    </row>
    <row r="18" spans="1:19" ht="11.25">
      <c r="A18" s="42" t="s">
        <v>113</v>
      </c>
      <c r="B18" s="58">
        <v>1.7057843807534063</v>
      </c>
      <c r="C18" s="58">
        <v>0.35916317895456285</v>
      </c>
      <c r="D18" s="58">
        <v>0.340834985985699</v>
      </c>
      <c r="E18" s="58">
        <v>0</v>
      </c>
      <c r="F18" s="58">
        <v>0.2530148575190694</v>
      </c>
      <c r="G18" s="58">
        <v>0</v>
      </c>
      <c r="H18" s="58">
        <v>0</v>
      </c>
      <c r="I18" s="58">
        <v>0.2692734308609695</v>
      </c>
      <c r="J18" s="58">
        <v>0</v>
      </c>
      <c r="K18" s="58">
        <v>0</v>
      </c>
      <c r="L18" s="58">
        <v>0</v>
      </c>
      <c r="M18" s="43">
        <v>0</v>
      </c>
      <c r="N18" s="76" t="s">
        <v>7</v>
      </c>
      <c r="O18" s="43">
        <v>0</v>
      </c>
      <c r="P18" s="43">
        <v>0</v>
      </c>
      <c r="Q18" s="43">
        <v>0</v>
      </c>
      <c r="R18" s="43">
        <v>0</v>
      </c>
      <c r="S18" s="43">
        <v>0</v>
      </c>
    </row>
    <row r="19" spans="1:19" ht="11.25">
      <c r="A19" s="42" t="s">
        <v>123</v>
      </c>
      <c r="B19" s="43">
        <v>0.489518879816617</v>
      </c>
      <c r="C19" s="43">
        <v>0.19930002377261707</v>
      </c>
      <c r="D19" s="43">
        <v>0.290218856044</v>
      </c>
      <c r="E19" s="43">
        <v>0.3929697433400828</v>
      </c>
      <c r="F19" s="43">
        <v>0</v>
      </c>
      <c r="G19" s="43">
        <v>0.290218856044</v>
      </c>
      <c r="H19" s="43">
        <v>0</v>
      </c>
      <c r="I19" s="43">
        <v>0.290218856044</v>
      </c>
      <c r="J19" s="43">
        <v>0.9841280670371346</v>
      </c>
      <c r="K19" s="43">
        <v>0.5369258138206927</v>
      </c>
      <c r="L19" s="43">
        <v>0.6396767011167753</v>
      </c>
      <c r="M19" s="43">
        <v>0</v>
      </c>
      <c r="N19" s="43">
        <v>0</v>
      </c>
      <c r="O19" s="76" t="s">
        <v>7</v>
      </c>
      <c r="P19" s="43">
        <v>0</v>
      </c>
      <c r="Q19" s="43">
        <v>0</v>
      </c>
      <c r="R19" s="43">
        <v>0</v>
      </c>
      <c r="S19" s="43">
        <v>0</v>
      </c>
    </row>
    <row r="20" spans="1:19" ht="11.25">
      <c r="A20" s="42" t="s">
        <v>120</v>
      </c>
      <c r="B20" s="43">
        <v>0.6621526370862046</v>
      </c>
      <c r="C20" s="43">
        <v>0</v>
      </c>
      <c r="D20" s="43">
        <v>0</v>
      </c>
      <c r="E20" s="43">
        <v>0</v>
      </c>
      <c r="F20" s="43">
        <v>0</v>
      </c>
      <c r="G20" s="43">
        <v>0</v>
      </c>
      <c r="H20" s="43">
        <v>0</v>
      </c>
      <c r="I20" s="43">
        <v>0</v>
      </c>
      <c r="J20" s="43">
        <v>0</v>
      </c>
      <c r="K20" s="43">
        <v>0</v>
      </c>
      <c r="L20" s="43">
        <v>0</v>
      </c>
      <c r="M20" s="43">
        <v>0</v>
      </c>
      <c r="N20" s="43">
        <v>0</v>
      </c>
      <c r="O20" s="43">
        <v>0</v>
      </c>
      <c r="P20" s="76" t="s">
        <v>7</v>
      </c>
      <c r="Q20" s="43">
        <v>0.17923189675294365</v>
      </c>
      <c r="R20" s="43">
        <v>0</v>
      </c>
      <c r="S20" s="43">
        <v>0</v>
      </c>
    </row>
    <row r="21" spans="1:19" ht="11.25">
      <c r="A21" s="42" t="s">
        <v>125</v>
      </c>
      <c r="B21" s="43">
        <v>0</v>
      </c>
      <c r="C21" s="43">
        <v>0</v>
      </c>
      <c r="D21" s="43">
        <v>0</v>
      </c>
      <c r="E21" s="43">
        <v>0</v>
      </c>
      <c r="F21" s="43">
        <v>0.47483834842782086</v>
      </c>
      <c r="G21" s="43">
        <v>0</v>
      </c>
      <c r="H21" s="43">
        <v>0</v>
      </c>
      <c r="I21" s="43">
        <v>0</v>
      </c>
      <c r="J21" s="43">
        <v>0</v>
      </c>
      <c r="K21" s="43">
        <v>0</v>
      </c>
      <c r="L21" s="43">
        <v>0</v>
      </c>
      <c r="M21" s="43">
        <v>0</v>
      </c>
      <c r="N21" s="43">
        <v>0</v>
      </c>
      <c r="O21" s="43">
        <v>0</v>
      </c>
      <c r="P21" s="43">
        <v>0.17923189675294365</v>
      </c>
      <c r="Q21" s="76" t="s">
        <v>7</v>
      </c>
      <c r="R21" s="43">
        <v>0</v>
      </c>
      <c r="S21" s="43">
        <v>0</v>
      </c>
    </row>
    <row r="22" spans="1:19" ht="11.25">
      <c r="A22" s="42" t="s">
        <v>117</v>
      </c>
      <c r="B22" s="43">
        <v>0.6038703578120652</v>
      </c>
      <c r="C22" s="43">
        <v>0</v>
      </c>
      <c r="D22" s="43">
        <v>0</v>
      </c>
      <c r="E22" s="43">
        <v>0</v>
      </c>
      <c r="F22" s="43">
        <v>0</v>
      </c>
      <c r="G22" s="43">
        <v>0</v>
      </c>
      <c r="H22" s="43">
        <v>0</v>
      </c>
      <c r="I22" s="43">
        <v>0</v>
      </c>
      <c r="J22" s="43">
        <v>0</v>
      </c>
      <c r="K22" s="43">
        <v>0</v>
      </c>
      <c r="L22" s="43">
        <v>0</v>
      </c>
      <c r="M22" s="43">
        <v>0</v>
      </c>
      <c r="N22" s="43">
        <v>0</v>
      </c>
      <c r="O22" s="43">
        <v>0</v>
      </c>
      <c r="P22" s="43">
        <v>0</v>
      </c>
      <c r="Q22" s="43">
        <v>0</v>
      </c>
      <c r="R22" s="76" t="s">
        <v>7</v>
      </c>
      <c r="S22" s="43">
        <v>0</v>
      </c>
    </row>
    <row r="23" spans="1:19" ht="11.25">
      <c r="A23" s="42" t="s">
        <v>124</v>
      </c>
      <c r="B23" s="43">
        <v>0</v>
      </c>
      <c r="C23" s="43">
        <v>0.14172838437629062</v>
      </c>
      <c r="D23" s="43">
        <v>0</v>
      </c>
      <c r="E23" s="43">
        <v>0.14172838437629062</v>
      </c>
      <c r="F23" s="43">
        <v>0.14172838437629062</v>
      </c>
      <c r="G23" s="43">
        <v>0.14172838437629062</v>
      </c>
      <c r="H23" s="43">
        <v>0</v>
      </c>
      <c r="I23" s="43">
        <v>0</v>
      </c>
      <c r="J23" s="43">
        <v>0.14172838437629062</v>
      </c>
      <c r="K23" s="43">
        <v>0</v>
      </c>
      <c r="L23" s="43">
        <v>0</v>
      </c>
      <c r="M23" s="43">
        <v>0</v>
      </c>
      <c r="N23" s="43">
        <v>0</v>
      </c>
      <c r="O23" s="43">
        <v>0</v>
      </c>
      <c r="P23" s="43">
        <v>0</v>
      </c>
      <c r="Q23" s="43">
        <v>0</v>
      </c>
      <c r="R23" s="43">
        <v>0</v>
      </c>
      <c r="S23" s="76" t="s">
        <v>7</v>
      </c>
    </row>
    <row r="24" spans="1:19" ht="11.25">
      <c r="A24" s="52"/>
      <c r="B24" s="52"/>
      <c r="C24" s="52"/>
      <c r="D24" s="52"/>
      <c r="E24" s="52"/>
      <c r="F24" s="52"/>
      <c r="G24" s="52"/>
      <c r="H24" s="52"/>
      <c r="I24" s="52"/>
      <c r="J24" s="52"/>
      <c r="K24" s="52"/>
      <c r="L24" s="52"/>
      <c r="M24" s="52"/>
      <c r="N24" s="52"/>
      <c r="O24" s="52"/>
      <c r="P24" s="52"/>
      <c r="Q24" s="52"/>
      <c r="R24" s="52"/>
      <c r="S24" s="52"/>
    </row>
    <row r="26" ht="11.25">
      <c r="A26" s="81"/>
    </row>
    <row r="27" ht="11.25">
      <c r="A27" s="81"/>
    </row>
    <row r="28" ht="11.25">
      <c r="A28" s="81"/>
    </row>
    <row r="29" ht="11.25">
      <c r="A29" s="81"/>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45" r:id="rId1"/>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20" sqref="A20"/>
    </sheetView>
  </sheetViews>
  <sheetFormatPr defaultColWidth="8.88671875" defaultRowHeight="15"/>
  <cols>
    <col min="1" max="1" width="11.77734375" style="39" customWidth="1"/>
    <col min="2" max="6" width="17.77734375" style="39" customWidth="1"/>
    <col min="7" max="16384" width="8.88671875" style="39" customWidth="1"/>
  </cols>
  <sheetData>
    <row r="1" spans="1:6" ht="11.25">
      <c r="A1" s="129" t="s">
        <v>160</v>
      </c>
      <c r="B1" s="129"/>
      <c r="C1" s="129"/>
      <c r="D1" s="129"/>
      <c r="E1" s="129"/>
      <c r="F1" s="129"/>
    </row>
    <row r="3" ht="11.25">
      <c r="A3" s="38" t="s">
        <v>14</v>
      </c>
    </row>
    <row r="4" spans="1:6" ht="11.25">
      <c r="A4" s="41"/>
      <c r="B4" s="41"/>
      <c r="C4" s="41"/>
      <c r="D4" s="130" t="s">
        <v>142</v>
      </c>
      <c r="E4" s="131"/>
      <c r="F4" s="59"/>
    </row>
    <row r="5" spans="1:6" ht="33.75">
      <c r="A5" s="52"/>
      <c r="B5" s="55" t="s">
        <v>8</v>
      </c>
      <c r="C5" s="56" t="s">
        <v>142</v>
      </c>
      <c r="D5" s="60" t="s">
        <v>111</v>
      </c>
      <c r="E5" s="56" t="s">
        <v>116</v>
      </c>
      <c r="F5" s="61" t="s">
        <v>15</v>
      </c>
    </row>
    <row r="6" spans="1:6" ht="11.25">
      <c r="A6" s="42"/>
      <c r="B6" s="57"/>
      <c r="C6" s="57"/>
      <c r="D6" s="62"/>
      <c r="E6" s="63"/>
      <c r="F6" s="64"/>
    </row>
    <row r="7" spans="1:6" ht="11.25">
      <c r="A7" s="45" t="s">
        <v>9</v>
      </c>
      <c r="B7" s="65">
        <v>42.34475304433531</v>
      </c>
      <c r="C7" s="65">
        <f aca="true" t="shared" si="0" ref="C7:C13">100-B7</f>
        <v>57.65524695566469</v>
      </c>
      <c r="D7" s="69">
        <v>3.82192785383526</v>
      </c>
      <c r="E7" s="65">
        <v>53.8333191018294</v>
      </c>
      <c r="F7" s="68">
        <v>57</v>
      </c>
    </row>
    <row r="8" spans="1:6" ht="11.25">
      <c r="A8" s="42" t="s">
        <v>2</v>
      </c>
      <c r="B8" s="65">
        <v>50.96584584282932</v>
      </c>
      <c r="C8" s="65">
        <f t="shared" si="0"/>
        <v>49.03415415717068</v>
      </c>
      <c r="D8" s="69">
        <v>15.481306787118001</v>
      </c>
      <c r="E8" s="65">
        <v>33.55284737005271</v>
      </c>
      <c r="F8" s="68">
        <v>176</v>
      </c>
    </row>
    <row r="9" spans="1:6" ht="11.25">
      <c r="A9" s="42" t="s">
        <v>5</v>
      </c>
      <c r="B9" s="65">
        <v>51.87505734194834</v>
      </c>
      <c r="C9" s="65">
        <f t="shared" si="0"/>
        <v>48.12494265805166</v>
      </c>
      <c r="D9" s="69">
        <v>7.84310691450362</v>
      </c>
      <c r="E9" s="65">
        <v>40.28183574354802</v>
      </c>
      <c r="F9" s="68">
        <v>50</v>
      </c>
    </row>
    <row r="10" spans="1:6" ht="11.25">
      <c r="A10" s="42" t="s">
        <v>0</v>
      </c>
      <c r="B10" s="65">
        <v>56.75648921348551</v>
      </c>
      <c r="C10" s="65">
        <f t="shared" si="0"/>
        <v>43.24351078651449</v>
      </c>
      <c r="D10" s="69">
        <v>8.674137483691203</v>
      </c>
      <c r="E10" s="65">
        <v>34.56937330282331</v>
      </c>
      <c r="F10" s="68">
        <v>165</v>
      </c>
    </row>
    <row r="11" spans="1:6" ht="11.25">
      <c r="A11" s="34" t="s">
        <v>152</v>
      </c>
      <c r="B11" s="65">
        <v>72.11931341967558</v>
      </c>
      <c r="C11" s="65">
        <f t="shared" si="0"/>
        <v>27.880686580324422</v>
      </c>
      <c r="D11" s="69">
        <v>10.413174417845546</v>
      </c>
      <c r="E11" s="65">
        <v>17.467512162478787</v>
      </c>
      <c r="F11" s="68">
        <v>505</v>
      </c>
    </row>
    <row r="12" spans="1:6" ht="11.25">
      <c r="A12" s="34" t="s">
        <v>114</v>
      </c>
      <c r="B12" s="65">
        <v>75.46732695561967</v>
      </c>
      <c r="C12" s="65">
        <f t="shared" si="0"/>
        <v>24.53267304438033</v>
      </c>
      <c r="D12" s="69">
        <v>5.161767964628888</v>
      </c>
      <c r="E12" s="65">
        <v>19.370905079751466</v>
      </c>
      <c r="F12" s="68">
        <v>118</v>
      </c>
    </row>
    <row r="13" spans="1:6" ht="11.25">
      <c r="A13" s="42" t="s">
        <v>6</v>
      </c>
      <c r="B13" s="65">
        <v>79.53823131125067</v>
      </c>
      <c r="C13" s="65">
        <f t="shared" si="0"/>
        <v>20.46176868874933</v>
      </c>
      <c r="D13" s="69">
        <v>6.850856674040977</v>
      </c>
      <c r="E13" s="65">
        <v>13.610912014708346</v>
      </c>
      <c r="F13" s="68">
        <v>148</v>
      </c>
    </row>
    <row r="14" spans="1:6" ht="11.25">
      <c r="A14" s="42" t="s">
        <v>4</v>
      </c>
      <c r="B14" s="65">
        <v>84.6603203307694</v>
      </c>
      <c r="C14" s="65">
        <f>100-B14</f>
        <v>15.339679669230605</v>
      </c>
      <c r="D14" s="69">
        <v>2.7972400581227204</v>
      </c>
      <c r="E14" s="65">
        <v>12.542439611107902</v>
      </c>
      <c r="F14" s="68">
        <v>174</v>
      </c>
    </row>
    <row r="15" spans="1:6" ht="11.25">
      <c r="A15" s="45" t="s">
        <v>113</v>
      </c>
      <c r="B15" s="65">
        <v>86.95923791490078</v>
      </c>
      <c r="C15" s="65">
        <v>13.04076208509923</v>
      </c>
      <c r="D15" s="69">
        <v>5.57955834821427</v>
      </c>
      <c r="E15" s="65">
        <v>7.46120373688495</v>
      </c>
      <c r="F15" s="68">
        <v>61</v>
      </c>
    </row>
    <row r="16" spans="1:6" ht="11.25">
      <c r="A16" s="42" t="s">
        <v>1</v>
      </c>
      <c r="B16" s="65">
        <v>92.8683234945579</v>
      </c>
      <c r="C16" s="65">
        <f>100-B16</f>
        <v>7.131676505442101</v>
      </c>
      <c r="D16" s="66" t="s">
        <v>7</v>
      </c>
      <c r="E16" s="67" t="s">
        <v>7</v>
      </c>
      <c r="F16" s="68">
        <v>2788</v>
      </c>
    </row>
    <row r="17" spans="1:6" ht="11.25">
      <c r="A17" s="45"/>
      <c r="B17" s="65"/>
      <c r="C17" s="65"/>
      <c r="D17" s="69"/>
      <c r="E17" s="65"/>
      <c r="F17" s="68"/>
    </row>
    <row r="18" spans="1:6" ht="11.25">
      <c r="A18" s="45" t="s">
        <v>112</v>
      </c>
      <c r="B18" s="65">
        <v>54.83303945178286</v>
      </c>
      <c r="C18" s="65">
        <v>45.166960548217155</v>
      </c>
      <c r="D18" s="69">
        <v>13.1925221665992</v>
      </c>
      <c r="E18" s="65">
        <v>31.9744383816179</v>
      </c>
      <c r="F18" s="68">
        <v>109</v>
      </c>
    </row>
    <row r="19" spans="1:6" ht="11.25">
      <c r="A19" s="52"/>
      <c r="B19" s="52"/>
      <c r="C19" s="52"/>
      <c r="D19" s="70"/>
      <c r="E19" s="52"/>
      <c r="F19" s="70"/>
    </row>
    <row r="22" ht="11.25">
      <c r="D22" s="46"/>
    </row>
  </sheetData>
  <sheetProtection/>
  <mergeCells count="2">
    <mergeCell ref="D4:E4"/>
    <mergeCell ref="A1:F1"/>
  </mergeCells>
  <printOptions/>
  <pageMargins left="0.7086614173228347" right="0.7086614173228347" top="0.7480314960629921" bottom="0.7480314960629921" header="0.31496062992125984" footer="0.31496062992125984"/>
  <pageSetup fitToHeight="1" fitToWidth="1" horizontalDpi="1200" verticalDpi="12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21" sqref="A21"/>
    </sheetView>
  </sheetViews>
  <sheetFormatPr defaultColWidth="8.88671875" defaultRowHeight="15"/>
  <cols>
    <col min="1" max="1" width="11.77734375" style="39" customWidth="1"/>
    <col min="2" max="4" width="12.77734375" style="39" customWidth="1"/>
    <col min="5" max="16384" width="8.88671875" style="39" customWidth="1"/>
  </cols>
  <sheetData>
    <row r="1" spans="1:7" ht="22.5" customHeight="1">
      <c r="A1" s="128" t="s">
        <v>161</v>
      </c>
      <c r="B1" s="128"/>
      <c r="C1" s="128"/>
      <c r="D1" s="128"/>
      <c r="E1" s="128"/>
      <c r="F1" s="128"/>
      <c r="G1" s="128"/>
    </row>
    <row r="3" ht="11.25">
      <c r="A3" s="38" t="s">
        <v>14</v>
      </c>
    </row>
    <row r="4" spans="1:4" ht="11.25">
      <c r="A4" s="71"/>
      <c r="B4" s="73" t="s">
        <v>121</v>
      </c>
      <c r="C4" s="73" t="s">
        <v>122</v>
      </c>
      <c r="D4" s="75" t="s">
        <v>15</v>
      </c>
    </row>
    <row r="5" spans="1:4" ht="11.25">
      <c r="A5" s="42"/>
      <c r="B5" s="57"/>
      <c r="C5" s="57"/>
      <c r="D5" s="42"/>
    </row>
    <row r="6" spans="1:4" ht="11.25">
      <c r="A6" s="42" t="s">
        <v>2</v>
      </c>
      <c r="B6" s="65">
        <v>95.13307432036049</v>
      </c>
      <c r="C6" s="65">
        <v>97.92419185123605</v>
      </c>
      <c r="D6" s="51">
        <v>173</v>
      </c>
    </row>
    <row r="7" spans="1:4" ht="11.25">
      <c r="A7" s="34" t="s">
        <v>152</v>
      </c>
      <c r="B7" s="65">
        <v>91.21461189420528</v>
      </c>
      <c r="C7" s="65">
        <v>93.02370791545897</v>
      </c>
      <c r="D7" s="51">
        <v>501</v>
      </c>
    </row>
    <row r="8" spans="1:4" ht="11.25">
      <c r="A8" s="42" t="s">
        <v>6</v>
      </c>
      <c r="B8" s="65">
        <v>83.36312541326465</v>
      </c>
      <c r="C8" s="65">
        <v>85.12050564146737</v>
      </c>
      <c r="D8" s="51">
        <v>144</v>
      </c>
    </row>
    <row r="9" spans="1:4" ht="11.25">
      <c r="A9" s="42" t="s">
        <v>0</v>
      </c>
      <c r="B9" s="65">
        <v>70.68061589435212</v>
      </c>
      <c r="C9" s="65">
        <v>78.2988755566726</v>
      </c>
      <c r="D9" s="51">
        <v>162</v>
      </c>
    </row>
    <row r="10" spans="1:4" ht="11.25">
      <c r="A10" s="45" t="s">
        <v>9</v>
      </c>
      <c r="B10" s="65">
        <v>59.81406315210792</v>
      </c>
      <c r="C10" s="65">
        <v>78.22745025213666</v>
      </c>
      <c r="D10" s="51">
        <v>57</v>
      </c>
    </row>
    <row r="11" spans="1:4" ht="11.25">
      <c r="A11" s="42" t="s">
        <v>5</v>
      </c>
      <c r="B11" s="65">
        <v>74.0998540277328</v>
      </c>
      <c r="C11" s="65">
        <v>77.01557716247527</v>
      </c>
      <c r="D11" s="51">
        <v>49</v>
      </c>
    </row>
    <row r="12" spans="1:4" ht="11.25">
      <c r="A12" s="42" t="s">
        <v>4</v>
      </c>
      <c r="B12" s="65">
        <v>61.09445448251015</v>
      </c>
      <c r="C12" s="65">
        <v>62.73098912834046</v>
      </c>
      <c r="D12" s="51">
        <v>172</v>
      </c>
    </row>
    <row r="13" spans="1:4" ht="11.25">
      <c r="A13" s="42" t="s">
        <v>1</v>
      </c>
      <c r="B13" s="65">
        <v>56.06932524920282</v>
      </c>
      <c r="C13" s="65">
        <v>57.27461473676673</v>
      </c>
      <c r="D13" s="51">
        <v>2757</v>
      </c>
    </row>
    <row r="14" spans="1:4" ht="11.25">
      <c r="A14" s="42" t="s">
        <v>114</v>
      </c>
      <c r="B14" s="65">
        <v>44.19643208904934</v>
      </c>
      <c r="C14" s="65">
        <v>50.20322256303149</v>
      </c>
      <c r="D14" s="51">
        <v>114</v>
      </c>
    </row>
    <row r="15" spans="1:4" ht="11.25">
      <c r="A15" s="45" t="s">
        <v>113</v>
      </c>
      <c r="B15" s="65">
        <v>24.41342726347615</v>
      </c>
      <c r="C15" s="65">
        <v>29.856769074059265</v>
      </c>
      <c r="D15" s="51">
        <v>57</v>
      </c>
    </row>
    <row r="16" spans="1:4" ht="11.25">
      <c r="A16" s="45"/>
      <c r="B16" s="65"/>
      <c r="C16" s="65"/>
      <c r="D16" s="51"/>
    </row>
    <row r="17" spans="1:4" ht="11.25">
      <c r="A17" s="45" t="s">
        <v>112</v>
      </c>
      <c r="B17" s="65">
        <v>53.58616456180377</v>
      </c>
      <c r="C17" s="65">
        <v>73.89648573251858</v>
      </c>
      <c r="D17" s="51">
        <v>108</v>
      </c>
    </row>
    <row r="18" spans="1:4" ht="11.25">
      <c r="A18" s="45"/>
      <c r="B18" s="65"/>
      <c r="C18" s="65"/>
      <c r="D18" s="51"/>
    </row>
    <row r="19" spans="1:4" ht="11.25">
      <c r="A19" s="85" t="s">
        <v>102</v>
      </c>
      <c r="B19" s="86">
        <v>61.0257156449653</v>
      </c>
      <c r="C19" s="86">
        <v>62.068838122427</v>
      </c>
      <c r="D19" s="87">
        <v>3852</v>
      </c>
    </row>
    <row r="20" spans="1:4" ht="11.25">
      <c r="A20" s="52"/>
      <c r="B20" s="52"/>
      <c r="C20" s="52"/>
      <c r="D20" s="52"/>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D75"/>
  <sheetViews>
    <sheetView zoomScalePageLayoutView="0" workbookViewId="0" topLeftCell="A1">
      <selection activeCell="A75" sqref="A75"/>
    </sheetView>
  </sheetViews>
  <sheetFormatPr defaultColWidth="6.4453125" defaultRowHeight="15"/>
  <cols>
    <col min="1" max="1" width="25.77734375" style="31" customWidth="1"/>
    <col min="2" max="3" width="18.77734375" style="31" customWidth="1"/>
    <col min="4" max="241" width="8.88671875" style="31" customWidth="1"/>
    <col min="242" max="242" width="25.10546875" style="31" bestFit="1" customWidth="1"/>
    <col min="243" max="245" width="6.5546875" style="31" customWidth="1"/>
    <col min="246" max="246" width="1.33203125" style="31" customWidth="1"/>
    <col min="247" max="247" width="6.5546875" style="31" customWidth="1"/>
    <col min="248" max="248" width="1.33203125" style="31" customWidth="1"/>
    <col min="249" max="250" width="6.5546875" style="31" customWidth="1"/>
    <col min="251" max="251" width="1.33203125" style="31" customWidth="1"/>
    <col min="252" max="252" width="6.5546875" style="31" customWidth="1"/>
    <col min="253" max="253" width="1.33203125" style="31" customWidth="1"/>
    <col min="254" max="254" width="6.5546875" style="31" customWidth="1"/>
    <col min="255" max="255" width="1.77734375" style="31" customWidth="1"/>
    <col min="256" max="16384" width="6.4453125" style="31" customWidth="1"/>
  </cols>
  <sheetData>
    <row r="1" spans="1:4" ht="25.5" customHeight="1">
      <c r="A1" s="132" t="s">
        <v>187</v>
      </c>
      <c r="B1" s="132"/>
      <c r="C1" s="132"/>
      <c r="D1" s="81"/>
    </row>
    <row r="2" spans="1:4" ht="12" customHeight="1">
      <c r="A2" s="90"/>
      <c r="B2" s="90"/>
      <c r="C2" s="90"/>
      <c r="D2" s="81"/>
    </row>
    <row r="3" spans="1:4" ht="11.25">
      <c r="A3" s="1" t="s">
        <v>14</v>
      </c>
      <c r="B3" s="2"/>
      <c r="C3" s="2"/>
      <c r="D3" s="81"/>
    </row>
    <row r="4" spans="1:3" ht="11.25">
      <c r="A4" s="3"/>
      <c r="B4" s="4" t="s">
        <v>126</v>
      </c>
      <c r="C4" s="5" t="s">
        <v>144</v>
      </c>
    </row>
    <row r="5" spans="1:3" ht="11.25">
      <c r="A5" s="6"/>
      <c r="B5" s="7"/>
      <c r="C5" s="8"/>
    </row>
    <row r="6" spans="1:3" ht="11.25">
      <c r="A6" s="9" t="s">
        <v>16</v>
      </c>
      <c r="B6" s="10"/>
      <c r="C6" s="10"/>
    </row>
    <row r="7" spans="1:3" ht="12.75" customHeight="1">
      <c r="A7" s="14" t="s">
        <v>17</v>
      </c>
      <c r="B7" s="25">
        <v>45.031979435744034</v>
      </c>
      <c r="C7" s="25">
        <v>46.116740569650474</v>
      </c>
    </row>
    <row r="8" spans="1:3" ht="12.75" customHeight="1">
      <c r="A8" s="14" t="s">
        <v>18</v>
      </c>
      <c r="B8" s="25">
        <v>54.96802056425606</v>
      </c>
      <c r="C8" s="25">
        <v>53.883259430349625</v>
      </c>
    </row>
    <row r="9" spans="1:3" ht="11.25">
      <c r="A9" s="14"/>
      <c r="B9" s="26"/>
      <c r="C9" s="26"/>
    </row>
    <row r="10" spans="1:3" ht="11.25">
      <c r="A10" s="9" t="s">
        <v>19</v>
      </c>
      <c r="B10" s="26"/>
      <c r="C10" s="26"/>
    </row>
    <row r="11" spans="1:3" ht="11.25">
      <c r="A11" s="14" t="s">
        <v>20</v>
      </c>
      <c r="B11" s="25">
        <v>68.63897175119644</v>
      </c>
      <c r="C11" s="25">
        <v>64.6292297837154</v>
      </c>
    </row>
    <row r="12" spans="1:3" ht="11.25">
      <c r="A12" s="14" t="s">
        <v>21</v>
      </c>
      <c r="B12" s="25">
        <v>31.361028248803606</v>
      </c>
      <c r="C12" s="25">
        <v>35.370770216284704</v>
      </c>
    </row>
    <row r="13" spans="1:3" ht="11.25">
      <c r="A13" s="17"/>
      <c r="B13" s="13"/>
      <c r="C13" s="13"/>
    </row>
    <row r="14" spans="1:3" ht="11.25">
      <c r="A14" s="9" t="s">
        <v>25</v>
      </c>
      <c r="B14" s="10"/>
      <c r="C14" s="10"/>
    </row>
    <row r="15" spans="1:3" ht="11.25">
      <c r="A15" s="14" t="s">
        <v>26</v>
      </c>
      <c r="B15" s="25">
        <v>92.5149502619226</v>
      </c>
      <c r="C15" s="25">
        <v>94.9253420698964</v>
      </c>
    </row>
    <row r="16" spans="1:3" ht="11.25">
      <c r="A16" s="14" t="s">
        <v>27</v>
      </c>
      <c r="B16" s="25">
        <v>7.485049738077453</v>
      </c>
      <c r="C16" s="25">
        <v>5.074657930103612</v>
      </c>
    </row>
    <row r="17" spans="1:3" ht="11.25">
      <c r="A17" s="22"/>
      <c r="B17" s="26"/>
      <c r="C17" s="26"/>
    </row>
    <row r="18" spans="1:3" ht="11.25">
      <c r="A18" s="23" t="s">
        <v>43</v>
      </c>
      <c r="B18" s="26"/>
      <c r="C18" s="26"/>
    </row>
    <row r="19" spans="1:3" ht="11.25">
      <c r="A19" s="24" t="s">
        <v>43</v>
      </c>
      <c r="B19" s="25">
        <v>17.867578540162683</v>
      </c>
      <c r="C19" s="25">
        <v>24.83784858669645</v>
      </c>
    </row>
    <row r="20" spans="1:3" ht="11.25">
      <c r="A20" s="24" t="s">
        <v>44</v>
      </c>
      <c r="B20" s="25">
        <v>82.13242145983746</v>
      </c>
      <c r="C20" s="25">
        <v>75.1621514133036</v>
      </c>
    </row>
    <row r="21" spans="1:3" ht="11.25">
      <c r="A21" s="14"/>
      <c r="B21" s="26"/>
      <c r="C21" s="26"/>
    </row>
    <row r="22" spans="1:3" ht="11.25">
      <c r="A22" s="9" t="s">
        <v>28</v>
      </c>
      <c r="B22" s="26"/>
      <c r="C22" s="26"/>
    </row>
    <row r="23" spans="1:3" ht="11.25">
      <c r="A23" s="14" t="s">
        <v>45</v>
      </c>
      <c r="B23" s="25">
        <v>31.383279576354838</v>
      </c>
      <c r="C23" s="25">
        <v>26.277700053418197</v>
      </c>
    </row>
    <row r="24" spans="1:3" ht="11.25">
      <c r="A24" s="14" t="s">
        <v>46</v>
      </c>
      <c r="B24" s="25">
        <v>68.6167204236453</v>
      </c>
      <c r="C24" s="25">
        <v>73.7222999465819</v>
      </c>
    </row>
    <row r="25" spans="1:3" ht="11.25">
      <c r="A25" s="14"/>
      <c r="B25" s="26"/>
      <c r="C25" s="26"/>
    </row>
    <row r="26" spans="1:3" ht="11.25">
      <c r="A26" s="9" t="s">
        <v>29</v>
      </c>
      <c r="B26" s="26"/>
      <c r="C26" s="26"/>
    </row>
    <row r="27" spans="1:3" ht="11.25">
      <c r="A27" s="14" t="s">
        <v>30</v>
      </c>
      <c r="B27" s="111">
        <v>68.15411467473609</v>
      </c>
      <c r="C27" s="111">
        <v>63.20329886135201</v>
      </c>
    </row>
    <row r="28" spans="1:3" ht="11.25">
      <c r="A28" s="14" t="s">
        <v>31</v>
      </c>
      <c r="B28" s="111">
        <v>10.178402608305559</v>
      </c>
      <c r="C28" s="111">
        <v>10.74494104630362</v>
      </c>
    </row>
    <row r="29" spans="1:3" ht="11.25">
      <c r="A29" s="14" t="s">
        <v>32</v>
      </c>
      <c r="B29" s="111">
        <v>21.667482716958332</v>
      </c>
      <c r="C29" s="111">
        <v>26.051760092344466</v>
      </c>
    </row>
    <row r="30" spans="1:3" ht="11.25">
      <c r="A30" s="14"/>
      <c r="B30" s="26"/>
      <c r="C30" s="26"/>
    </row>
    <row r="31" spans="1:3" ht="11.25">
      <c r="A31" s="19" t="s">
        <v>33</v>
      </c>
      <c r="B31" s="26"/>
      <c r="C31" s="26"/>
    </row>
    <row r="32" spans="1:3" ht="11.25">
      <c r="A32" s="11" t="s">
        <v>34</v>
      </c>
      <c r="B32" s="25">
        <v>25.380074519191716</v>
      </c>
      <c r="C32" s="25">
        <v>21.23717405939431</v>
      </c>
    </row>
    <row r="33" spans="1:3" ht="11.25">
      <c r="A33" s="11" t="s">
        <v>35</v>
      </c>
      <c r="B33" s="25">
        <v>13.57069587110755</v>
      </c>
      <c r="C33" s="25">
        <v>17.43471347884305</v>
      </c>
    </row>
    <row r="34" spans="1:3" ht="11.25">
      <c r="A34" s="11" t="s">
        <v>36</v>
      </c>
      <c r="B34" s="25">
        <v>37.2859798694626</v>
      </c>
      <c r="C34" s="25">
        <v>40.05072208040275</v>
      </c>
    </row>
    <row r="35" spans="1:3" ht="11.25">
      <c r="A35" s="11" t="s">
        <v>37</v>
      </c>
      <c r="B35" s="25">
        <v>3.3059098881195874</v>
      </c>
      <c r="C35" s="25">
        <v>5.7878489626662795</v>
      </c>
    </row>
    <row r="36" spans="1:3" ht="11.25">
      <c r="A36" s="11" t="s">
        <v>38</v>
      </c>
      <c r="B36" s="25">
        <v>19.959661502046412</v>
      </c>
      <c r="C36" s="25">
        <v>14.793668027774967</v>
      </c>
    </row>
    <row r="37" spans="1:3" ht="11.25">
      <c r="A37" s="11" t="s">
        <v>127</v>
      </c>
      <c r="B37" s="26">
        <v>0.4976783500723324</v>
      </c>
      <c r="C37" s="26">
        <v>0.6958733909187254</v>
      </c>
    </row>
    <row r="38" ht="11.25">
      <c r="A38" s="11"/>
    </row>
    <row r="39" spans="1:3" ht="11.25">
      <c r="A39" s="21" t="s">
        <v>39</v>
      </c>
      <c r="B39" s="26"/>
      <c r="C39" s="26"/>
    </row>
    <row r="40" spans="1:3" ht="11.25">
      <c r="A40" s="22" t="s">
        <v>40</v>
      </c>
      <c r="B40" s="25">
        <v>32.46021206083328</v>
      </c>
      <c r="C40" s="25">
        <v>29.487976261607447</v>
      </c>
    </row>
    <row r="41" spans="1:3" ht="11.25">
      <c r="A41" s="22" t="s">
        <v>41</v>
      </c>
      <c r="B41" s="25">
        <v>27.881135687072224</v>
      </c>
      <c r="C41" s="25">
        <v>31.267552688918048</v>
      </c>
    </row>
    <row r="42" spans="1:3" ht="11.25">
      <c r="A42" s="22" t="s">
        <v>42</v>
      </c>
      <c r="B42" s="25">
        <v>27.589123227475305</v>
      </c>
      <c r="C42" s="25">
        <v>29.467343893026545</v>
      </c>
    </row>
    <row r="43" spans="1:3" ht="11.25">
      <c r="A43" s="22" t="s">
        <v>10</v>
      </c>
      <c r="B43" s="25">
        <v>2.334829737186092</v>
      </c>
      <c r="C43" s="25">
        <v>1.5444906090165547</v>
      </c>
    </row>
    <row r="44" spans="1:3" ht="11.25">
      <c r="A44" s="22" t="s">
        <v>22</v>
      </c>
      <c r="B44" s="25">
        <v>9.734699287433273</v>
      </c>
      <c r="C44" s="25">
        <v>8.232636547431486</v>
      </c>
    </row>
    <row r="45" spans="1:3" ht="11.25">
      <c r="A45" s="14"/>
      <c r="B45" s="10"/>
      <c r="C45" s="10"/>
    </row>
    <row r="46" spans="1:3" ht="22.5">
      <c r="A46" s="15" t="s">
        <v>48</v>
      </c>
      <c r="B46" s="10"/>
      <c r="C46" s="10"/>
    </row>
    <row r="47" spans="1:3" ht="11.25">
      <c r="A47" s="16" t="s">
        <v>22</v>
      </c>
      <c r="B47" s="25">
        <v>58.55544576846623</v>
      </c>
      <c r="C47" s="25">
        <v>48.80061505512559</v>
      </c>
    </row>
    <row r="48" spans="1:3" ht="11.25">
      <c r="A48" s="17" t="s">
        <v>49</v>
      </c>
      <c r="B48" s="25">
        <v>41.44455423153386</v>
      </c>
      <c r="C48" s="25">
        <v>51.1993849448745</v>
      </c>
    </row>
    <row r="49" spans="1:3" ht="11.25">
      <c r="A49" s="14"/>
      <c r="B49" s="26"/>
      <c r="C49" s="26"/>
    </row>
    <row r="50" spans="1:3" ht="22.5">
      <c r="A50" s="15" t="s">
        <v>47</v>
      </c>
      <c r="B50" s="26"/>
      <c r="C50" s="26"/>
    </row>
    <row r="51" spans="1:3" ht="11.25">
      <c r="A51" s="17" t="s">
        <v>22</v>
      </c>
      <c r="B51" s="25">
        <v>22.34091227042145</v>
      </c>
      <c r="C51" s="25">
        <v>20.40496490651932</v>
      </c>
    </row>
    <row r="52" spans="1:3" ht="11.25">
      <c r="A52" s="18" t="s">
        <v>23</v>
      </c>
      <c r="B52" s="25">
        <v>30.775565487942153</v>
      </c>
      <c r="C52" s="25">
        <v>28.324517813474326</v>
      </c>
    </row>
    <row r="53" spans="1:3" ht="11.25">
      <c r="A53" s="17" t="s">
        <v>24</v>
      </c>
      <c r="B53" s="25">
        <v>46.88352224163655</v>
      </c>
      <c r="C53" s="25">
        <v>51.27051728000646</v>
      </c>
    </row>
    <row r="54" spans="1:3" ht="11.25">
      <c r="A54" s="17"/>
      <c r="B54" s="13"/>
      <c r="C54" s="13"/>
    </row>
    <row r="55" spans="1:3" ht="22.5">
      <c r="A55" s="27" t="s">
        <v>63</v>
      </c>
      <c r="B55" s="10"/>
      <c r="C55" s="10"/>
    </row>
    <row r="56" spans="1:3" ht="11.25">
      <c r="A56" s="14" t="s">
        <v>64</v>
      </c>
      <c r="B56" s="25">
        <v>5.653904341577798</v>
      </c>
      <c r="C56" s="25">
        <v>4.555771457216782</v>
      </c>
    </row>
    <row r="57" spans="1:3" ht="11.25">
      <c r="A57" s="14" t="s">
        <v>62</v>
      </c>
      <c r="B57" s="25">
        <v>23.96926028850368</v>
      </c>
      <c r="C57" s="25">
        <v>20.68967073945475</v>
      </c>
    </row>
    <row r="58" spans="1:3" ht="11.25">
      <c r="A58" s="14" t="s">
        <v>50</v>
      </c>
      <c r="B58" s="25">
        <v>70.3768353699185</v>
      </c>
      <c r="C58" s="25">
        <v>74.75455780332854</v>
      </c>
    </row>
    <row r="59" spans="1:3" ht="11.25">
      <c r="A59" s="11"/>
      <c r="B59" s="10"/>
      <c r="C59" s="10"/>
    </row>
    <row r="60" spans="1:3" ht="22.5">
      <c r="A60" s="27" t="s">
        <v>51</v>
      </c>
      <c r="B60" s="10"/>
      <c r="C60" s="10"/>
    </row>
    <row r="61" spans="1:3" ht="11.25">
      <c r="A61" s="109" t="s">
        <v>55</v>
      </c>
      <c r="B61" s="26">
        <v>68.43667203283026</v>
      </c>
      <c r="C61" s="26">
        <v>65.51390491464451</v>
      </c>
    </row>
    <row r="62" spans="1:3" ht="11.25">
      <c r="A62" s="109" t="s">
        <v>52</v>
      </c>
      <c r="B62" s="26">
        <v>7.1408349590915225</v>
      </c>
      <c r="C62" s="26">
        <v>8.561852694878118</v>
      </c>
    </row>
    <row r="63" spans="1:3" ht="11.25">
      <c r="A63" s="109" t="s">
        <v>53</v>
      </c>
      <c r="B63" s="26">
        <v>3.2851238030649195</v>
      </c>
      <c r="C63" s="26">
        <v>2.267906912783293</v>
      </c>
    </row>
    <row r="64" spans="1:3" ht="11.25">
      <c r="A64" s="109" t="s">
        <v>54</v>
      </c>
      <c r="B64" s="26">
        <v>15.663262764482502</v>
      </c>
      <c r="C64" s="26">
        <v>21.553004331177956</v>
      </c>
    </row>
    <row r="65" spans="1:3" ht="11.25">
      <c r="A65" s="109" t="s">
        <v>56</v>
      </c>
      <c r="B65" s="26">
        <v>5.47410644053083</v>
      </c>
      <c r="C65" s="26">
        <v>2.1033311465161715</v>
      </c>
    </row>
    <row r="66" spans="1:3" ht="11.25">
      <c r="A66" s="14"/>
      <c r="B66" s="25"/>
      <c r="C66" s="25"/>
    </row>
    <row r="67" spans="1:3" ht="22.5">
      <c r="A67" s="27" t="s">
        <v>57</v>
      </c>
      <c r="B67" s="26"/>
      <c r="C67" s="26"/>
    </row>
    <row r="68" spans="1:3" ht="11.25">
      <c r="A68" s="109" t="s">
        <v>61</v>
      </c>
      <c r="B68" s="26">
        <v>59.588497973980715</v>
      </c>
      <c r="C68" s="26">
        <v>47.13890052684996</v>
      </c>
    </row>
    <row r="69" spans="1:3" ht="11.25">
      <c r="A69" s="109" t="s">
        <v>58</v>
      </c>
      <c r="B69" s="26">
        <v>19.738556777449865</v>
      </c>
      <c r="C69" s="26">
        <v>35.64705170434245</v>
      </c>
    </row>
    <row r="70" spans="1:3" ht="11.25">
      <c r="A70" s="109" t="s">
        <v>59</v>
      </c>
      <c r="B70" s="26">
        <v>9.890206241439936</v>
      </c>
      <c r="C70" s="26">
        <v>8.499775521779092</v>
      </c>
    </row>
    <row r="71" spans="1:3" ht="11.25">
      <c r="A71" s="109" t="s">
        <v>60</v>
      </c>
      <c r="B71" s="26">
        <v>10.782739007129553</v>
      </c>
      <c r="C71" s="26">
        <v>8.71427224702855</v>
      </c>
    </row>
    <row r="72" spans="1:3" ht="11.25">
      <c r="A72" s="109"/>
      <c r="B72" s="26"/>
      <c r="C72" s="26"/>
    </row>
    <row r="73" spans="1:3" s="113" customFormat="1" ht="11.25">
      <c r="A73" s="110" t="s">
        <v>15</v>
      </c>
      <c r="B73" s="112">
        <v>3613</v>
      </c>
      <c r="C73" s="112">
        <v>293</v>
      </c>
    </row>
    <row r="75" spans="1:3" ht="11.25">
      <c r="A75" s="114"/>
      <c r="B75" s="114"/>
      <c r="C75" s="114"/>
    </row>
  </sheetData>
  <sheetProtection/>
  <mergeCells count="1">
    <mergeCell ref="A1:C1"/>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D106"/>
  <sheetViews>
    <sheetView zoomScalePageLayoutView="0" workbookViewId="0" topLeftCell="A1">
      <selection activeCell="A66" sqref="A66"/>
    </sheetView>
  </sheetViews>
  <sheetFormatPr defaultColWidth="6.4453125" defaultRowHeight="15"/>
  <cols>
    <col min="1" max="1" width="25.77734375" style="31" customWidth="1"/>
    <col min="2" max="3" width="18.77734375" style="31" customWidth="1"/>
    <col min="4" max="241" width="8.88671875" style="31" customWidth="1"/>
    <col min="242" max="242" width="25.10546875" style="31" bestFit="1" customWidth="1"/>
    <col min="243" max="245" width="6.5546875" style="31" customWidth="1"/>
    <col min="246" max="246" width="1.33203125" style="31" customWidth="1"/>
    <col min="247" max="247" width="6.5546875" style="31" customWidth="1"/>
    <col min="248" max="248" width="1.33203125" style="31" customWidth="1"/>
    <col min="249" max="250" width="6.5546875" style="31" customWidth="1"/>
    <col min="251" max="251" width="1.33203125" style="31" customWidth="1"/>
    <col min="252" max="252" width="6.5546875" style="31" customWidth="1"/>
    <col min="253" max="253" width="1.33203125" style="31" customWidth="1"/>
    <col min="254" max="254" width="6.5546875" style="31" customWidth="1"/>
    <col min="255" max="255" width="1.77734375" style="31" customWidth="1"/>
    <col min="256" max="16384" width="6.4453125" style="31" customWidth="1"/>
  </cols>
  <sheetData>
    <row r="1" spans="1:4" ht="25.5" customHeight="1">
      <c r="A1" s="132" t="s">
        <v>188</v>
      </c>
      <c r="B1" s="132"/>
      <c r="C1" s="132"/>
      <c r="D1" s="81"/>
    </row>
    <row r="2" spans="1:3" ht="12" customHeight="1">
      <c r="A2" s="90"/>
      <c r="B2" s="90"/>
      <c r="C2" s="90"/>
    </row>
    <row r="3" spans="1:3" ht="11.25">
      <c r="A3" s="1" t="s">
        <v>14</v>
      </c>
      <c r="B3" s="2"/>
      <c r="C3" s="2"/>
    </row>
    <row r="4" spans="1:3" ht="11.25">
      <c r="A4" s="3"/>
      <c r="B4" s="4" t="s">
        <v>126</v>
      </c>
      <c r="C4" s="5" t="s">
        <v>144</v>
      </c>
    </row>
    <row r="5" spans="1:3" ht="11.25">
      <c r="A5" s="6"/>
      <c r="B5" s="7"/>
      <c r="C5" s="8"/>
    </row>
    <row r="6" spans="1:3" ht="11.25">
      <c r="A6" s="28" t="s">
        <v>65</v>
      </c>
      <c r="B6" s="10"/>
      <c r="C6" s="10"/>
    </row>
    <row r="7" spans="1:4" ht="11.25">
      <c r="A7" s="29" t="s">
        <v>66</v>
      </c>
      <c r="B7" s="25">
        <v>3.5102992909850887</v>
      </c>
      <c r="C7" s="25">
        <v>4.3041806111173555</v>
      </c>
      <c r="D7" s="115"/>
    </row>
    <row r="8" spans="1:3" ht="11.25">
      <c r="A8" s="29" t="s">
        <v>67</v>
      </c>
      <c r="B8" s="25">
        <v>23.67725762588173</v>
      </c>
      <c r="C8" s="25">
        <v>24.246017238894424</v>
      </c>
    </row>
    <row r="9" spans="1:3" ht="11.25">
      <c r="A9" s="29" t="s">
        <v>68</v>
      </c>
      <c r="B9" s="25">
        <v>72.81244308313325</v>
      </c>
      <c r="C9" s="25">
        <v>71.44980214998829</v>
      </c>
    </row>
    <row r="10" spans="1:3" ht="11.25">
      <c r="A10" s="14"/>
      <c r="B10" s="26"/>
      <c r="C10" s="26"/>
    </row>
    <row r="11" spans="1:3" ht="11.25">
      <c r="A11" s="30" t="s">
        <v>69</v>
      </c>
      <c r="B11" s="26"/>
      <c r="C11" s="26"/>
    </row>
    <row r="12" spans="1:3" ht="11.25">
      <c r="A12" s="12" t="s">
        <v>70</v>
      </c>
      <c r="B12" s="26">
        <v>11.487089467287875</v>
      </c>
      <c r="C12" s="26">
        <v>12.413673052134424</v>
      </c>
    </row>
    <row r="13" spans="1:3" ht="11.25">
      <c r="A13" s="12" t="s">
        <v>71</v>
      </c>
      <c r="B13" s="26">
        <v>13.405975584795382</v>
      </c>
      <c r="C13" s="26">
        <v>13.76391218667196</v>
      </c>
    </row>
    <row r="14" spans="1:3" ht="11.25">
      <c r="A14" s="12" t="s">
        <v>72</v>
      </c>
      <c r="B14" s="26">
        <v>12.787546963601008</v>
      </c>
      <c r="C14" s="26">
        <v>12.467631237735198</v>
      </c>
    </row>
    <row r="15" spans="1:3" ht="11.25">
      <c r="A15" s="12" t="s">
        <v>73</v>
      </c>
      <c r="B15" s="26">
        <v>9.65875356957441</v>
      </c>
      <c r="C15" s="26">
        <v>9.405253294543323</v>
      </c>
    </row>
    <row r="16" spans="1:3" ht="11.25">
      <c r="A16" s="12" t="s">
        <v>74</v>
      </c>
      <c r="B16" s="26">
        <v>7.946631803771203</v>
      </c>
      <c r="C16" s="26">
        <v>6.461047882911579</v>
      </c>
    </row>
    <row r="17" spans="1:3" ht="11.25">
      <c r="A17" s="12" t="s">
        <v>75</v>
      </c>
      <c r="B17" s="26">
        <v>19.005582757607204</v>
      </c>
      <c r="C17" s="26">
        <v>15.287209733988075</v>
      </c>
    </row>
    <row r="18" spans="1:3" ht="22.5">
      <c r="A18" s="78" t="s">
        <v>128</v>
      </c>
      <c r="B18" s="26">
        <v>25.70841985336308</v>
      </c>
      <c r="C18" s="26">
        <v>30.201272612015543</v>
      </c>
    </row>
    <row r="19" spans="1:3" ht="11.25">
      <c r="A19" s="17"/>
      <c r="B19" s="25"/>
      <c r="C19" s="25"/>
    </row>
    <row r="20" spans="1:3" ht="11.25">
      <c r="A20" s="30" t="s">
        <v>76</v>
      </c>
      <c r="B20" s="26"/>
      <c r="C20" s="26"/>
    </row>
    <row r="21" spans="1:3" ht="11.25">
      <c r="A21" s="31" t="s">
        <v>77</v>
      </c>
      <c r="B21" s="25">
        <v>39.44300468521632</v>
      </c>
      <c r="C21" s="25">
        <v>30.91581224059586</v>
      </c>
    </row>
    <row r="22" spans="1:3" ht="11.25">
      <c r="A22" s="31" t="s">
        <v>78</v>
      </c>
      <c r="B22" s="25">
        <v>17.611872378584295</v>
      </c>
      <c r="C22" s="25">
        <v>20.47875349293607</v>
      </c>
    </row>
    <row r="23" spans="1:3" ht="11.25">
      <c r="A23" s="31" t="s">
        <v>79</v>
      </c>
      <c r="B23" s="26">
        <v>42.94512293619952</v>
      </c>
      <c r="C23" s="26">
        <v>48.60543426646818</v>
      </c>
    </row>
    <row r="24" spans="1:3" ht="11.25">
      <c r="A24" s="22"/>
      <c r="B24" s="26"/>
      <c r="C24" s="26"/>
    </row>
    <row r="25" spans="1:3" ht="11.25">
      <c r="A25" s="32" t="s">
        <v>80</v>
      </c>
      <c r="B25" s="111"/>
      <c r="C25" s="111"/>
    </row>
    <row r="26" spans="1:3" ht="11.25">
      <c r="A26" s="12" t="s">
        <v>81</v>
      </c>
      <c r="B26" s="111">
        <v>78.56626689840475</v>
      </c>
      <c r="C26" s="111">
        <v>76.78079645853774</v>
      </c>
    </row>
    <row r="27" spans="1:3" ht="11.25">
      <c r="A27" s="17" t="s">
        <v>82</v>
      </c>
      <c r="B27" s="111">
        <v>21.40879135086024</v>
      </c>
      <c r="C27" s="111">
        <v>23.14886294901356</v>
      </c>
    </row>
    <row r="28" spans="1:3" ht="11.25">
      <c r="A28" s="17" t="s">
        <v>10</v>
      </c>
      <c r="B28" s="111">
        <v>0.024941750735051227</v>
      </c>
      <c r="C28" s="111">
        <v>0.0703405924487993</v>
      </c>
    </row>
    <row r="29" spans="1:3" ht="11.25">
      <c r="A29" s="17"/>
      <c r="B29" s="111"/>
      <c r="C29" s="111"/>
    </row>
    <row r="30" spans="1:3" ht="11.25">
      <c r="A30" s="33" t="s">
        <v>83</v>
      </c>
      <c r="B30" s="111"/>
      <c r="C30" s="111"/>
    </row>
    <row r="31" spans="1:3" ht="11.25">
      <c r="A31" s="20" t="s">
        <v>84</v>
      </c>
      <c r="B31" s="111">
        <v>15.121568692142615</v>
      </c>
      <c r="C31" s="111">
        <v>18.05397963592817</v>
      </c>
    </row>
    <row r="32" spans="1:3" ht="11.25">
      <c r="A32" s="20" t="s">
        <v>85</v>
      </c>
      <c r="B32" s="111">
        <v>11.671314245069961</v>
      </c>
      <c r="C32" s="111">
        <v>14.52808031647711</v>
      </c>
    </row>
    <row r="33" spans="1:3" ht="11.25">
      <c r="A33" s="20" t="s">
        <v>86</v>
      </c>
      <c r="B33" s="111">
        <v>7.681942629277424</v>
      </c>
      <c r="C33" s="111">
        <v>7.290809001569594</v>
      </c>
    </row>
    <row r="34" spans="1:3" ht="11.25">
      <c r="A34" s="20" t="s">
        <v>87</v>
      </c>
      <c r="B34" s="111">
        <v>15.88427682270356</v>
      </c>
      <c r="C34" s="111">
        <v>12.659383525930307</v>
      </c>
    </row>
    <row r="35" spans="1:3" ht="11.25">
      <c r="A35" s="20" t="s">
        <v>88</v>
      </c>
      <c r="B35" s="111">
        <v>11.197626297989395</v>
      </c>
      <c r="C35" s="111">
        <v>10.678735676111087</v>
      </c>
    </row>
    <row r="36" spans="1:3" ht="11.25">
      <c r="A36" s="31" t="s">
        <v>89</v>
      </c>
      <c r="B36" s="111">
        <v>22.53653626081537</v>
      </c>
      <c r="C36" s="111">
        <v>22.733062326691712</v>
      </c>
    </row>
    <row r="37" spans="1:3" ht="11.25">
      <c r="A37" s="34" t="s">
        <v>90</v>
      </c>
      <c r="B37" s="111">
        <v>15.90673505200179</v>
      </c>
      <c r="C37" s="111">
        <v>14.055949517292115</v>
      </c>
    </row>
    <row r="38" spans="1:3" ht="11.25">
      <c r="A38" s="17"/>
      <c r="B38" s="111"/>
      <c r="C38" s="111"/>
    </row>
    <row r="39" spans="1:3" ht="11.25">
      <c r="A39" s="30" t="s">
        <v>91</v>
      </c>
      <c r="B39" s="111"/>
      <c r="C39" s="111"/>
    </row>
    <row r="40" spans="1:3" ht="11.25">
      <c r="A40" s="31" t="s">
        <v>92</v>
      </c>
      <c r="B40" s="111">
        <v>86.40567020909243</v>
      </c>
      <c r="C40" s="111">
        <v>85.5536025340802</v>
      </c>
    </row>
    <row r="41" spans="1:3" ht="11.25">
      <c r="A41" s="31" t="s">
        <v>93</v>
      </c>
      <c r="B41" s="111">
        <v>13.594329790907619</v>
      </c>
      <c r="C41" s="111">
        <v>14.446397465919844</v>
      </c>
    </row>
    <row r="42" spans="1:3" ht="11.25">
      <c r="A42" s="17"/>
      <c r="B42" s="111"/>
      <c r="C42" s="111"/>
    </row>
    <row r="43" spans="1:3" ht="11.25">
      <c r="A43" s="32" t="s">
        <v>94</v>
      </c>
      <c r="B43" s="111"/>
      <c r="C43" s="111"/>
    </row>
    <row r="44" spans="1:3" ht="11.25">
      <c r="A44" s="12" t="s">
        <v>95</v>
      </c>
      <c r="B44" s="111">
        <v>7.893970814713634</v>
      </c>
      <c r="C44" s="111">
        <v>9.53959353222571</v>
      </c>
    </row>
    <row r="45" spans="1:3" ht="11.25">
      <c r="A45" s="12" t="s">
        <v>96</v>
      </c>
      <c r="B45" s="111">
        <v>92.10602918528633</v>
      </c>
      <c r="C45" s="111">
        <v>90.4604064677743</v>
      </c>
    </row>
    <row r="46" spans="1:3" ht="11.25">
      <c r="A46" s="17"/>
      <c r="B46" s="111"/>
      <c r="C46" s="111"/>
    </row>
    <row r="47" spans="1:3" ht="11.25">
      <c r="A47" s="35" t="s">
        <v>97</v>
      </c>
      <c r="B47" s="111"/>
      <c r="C47" s="111"/>
    </row>
    <row r="48" spans="1:3" ht="11.25">
      <c r="A48" s="34" t="s">
        <v>98</v>
      </c>
      <c r="B48" s="111">
        <v>23.160874770045456</v>
      </c>
      <c r="C48" s="111">
        <v>28.010117743687076</v>
      </c>
    </row>
    <row r="49" spans="1:3" ht="11.25">
      <c r="A49" s="34" t="s">
        <v>99</v>
      </c>
      <c r="B49" s="111">
        <v>59.73813538756681</v>
      </c>
      <c r="C49" s="111">
        <v>52.35196707516842</v>
      </c>
    </row>
    <row r="50" spans="1:3" ht="11.25">
      <c r="A50" s="34" t="s">
        <v>100</v>
      </c>
      <c r="B50" s="111">
        <v>17.100989842387648</v>
      </c>
      <c r="C50" s="111">
        <v>19.637915181144564</v>
      </c>
    </row>
    <row r="51" spans="1:3" ht="11.25">
      <c r="A51" s="17"/>
      <c r="B51" s="111"/>
      <c r="C51" s="111"/>
    </row>
    <row r="52" spans="1:3" ht="11.25">
      <c r="A52" s="32" t="s">
        <v>129</v>
      </c>
      <c r="B52" s="111"/>
      <c r="C52" s="111"/>
    </row>
    <row r="53" spans="1:3" ht="11.25">
      <c r="A53" s="20" t="s">
        <v>131</v>
      </c>
      <c r="B53" s="111">
        <v>5.1191013672346655</v>
      </c>
      <c r="C53" s="111">
        <v>6.425009725733527</v>
      </c>
    </row>
    <row r="54" spans="1:3" ht="11.25">
      <c r="A54" s="20" t="s">
        <v>132</v>
      </c>
      <c r="B54" s="111">
        <v>13.567518691653413</v>
      </c>
      <c r="C54" s="111">
        <v>11.920790802198063</v>
      </c>
    </row>
    <row r="55" spans="1:3" ht="11.25">
      <c r="A55" s="20" t="s">
        <v>133</v>
      </c>
      <c r="B55" s="111">
        <v>10.124278505248173</v>
      </c>
      <c r="C55" s="111">
        <v>12.165136263201502</v>
      </c>
    </row>
    <row r="56" spans="1:3" ht="11.25">
      <c r="A56" s="20" t="s">
        <v>134</v>
      </c>
      <c r="B56" s="111">
        <v>7.257092588406554</v>
      </c>
      <c r="C56" s="111">
        <v>9.833035837541622</v>
      </c>
    </row>
    <row r="57" spans="1:3" ht="11.25">
      <c r="A57" s="20" t="s">
        <v>135</v>
      </c>
      <c r="B57" s="111">
        <v>8.827490204365377</v>
      </c>
      <c r="C57" s="111">
        <v>4.998102079368631</v>
      </c>
    </row>
    <row r="58" spans="1:3" ht="11.25">
      <c r="A58" s="20" t="s">
        <v>136</v>
      </c>
      <c r="B58" s="111">
        <v>9.52238358165353</v>
      </c>
      <c r="C58" s="111">
        <v>8.685523008263253</v>
      </c>
    </row>
    <row r="59" spans="1:3" ht="11.25">
      <c r="A59" s="20" t="s">
        <v>137</v>
      </c>
      <c r="B59" s="111">
        <v>15.77712553985039</v>
      </c>
      <c r="C59" s="111">
        <v>14.50938908468555</v>
      </c>
    </row>
    <row r="60" spans="1:3" ht="11.25">
      <c r="A60" s="20" t="s">
        <v>138</v>
      </c>
      <c r="B60" s="111">
        <v>15.120201827292085</v>
      </c>
      <c r="C60" s="111">
        <v>16.32283402915375</v>
      </c>
    </row>
    <row r="61" spans="1:3" ht="11.25">
      <c r="A61" s="20" t="s">
        <v>130</v>
      </c>
      <c r="B61" s="111">
        <v>10.023515182778533</v>
      </c>
      <c r="C61" s="111">
        <v>9.662287444917563</v>
      </c>
    </row>
    <row r="62" spans="1:3" ht="11.25">
      <c r="A62" s="20" t="s">
        <v>101</v>
      </c>
      <c r="B62" s="111">
        <v>4.661292511517417</v>
      </c>
      <c r="C62" s="111">
        <v>5.4778917249366295</v>
      </c>
    </row>
    <row r="63" ht="11.25">
      <c r="A63" s="109"/>
    </row>
    <row r="64" spans="1:3" ht="11.25">
      <c r="A64" s="110" t="s">
        <v>15</v>
      </c>
      <c r="B64" s="112">
        <v>3613</v>
      </c>
      <c r="C64" s="112">
        <v>293</v>
      </c>
    </row>
    <row r="65" spans="1:3" ht="11.25">
      <c r="A65" s="116"/>
      <c r="B65" s="116"/>
      <c r="C65" s="116"/>
    </row>
    <row r="66" ht="11.25">
      <c r="A66" s="117"/>
    </row>
    <row r="70" ht="9" customHeight="1"/>
    <row r="77" ht="9" customHeight="1"/>
    <row r="81" ht="9" customHeight="1"/>
    <row r="86" ht="9" customHeight="1"/>
    <row r="91" ht="9" customHeight="1"/>
    <row r="98" ht="9" customHeight="1"/>
    <row r="106" spans="1:3" s="113" customFormat="1" ht="11.25">
      <c r="A106" s="31"/>
      <c r="B106" s="31"/>
      <c r="C106" s="31"/>
    </row>
  </sheetData>
  <sheetProtection/>
  <mergeCells count="1">
    <mergeCell ref="A1:C1"/>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Simultaneous polydrug use among adults aged 16 to 59 - Drug Misuse Declared 2011/12</dc:title>
  <dc:subject/>
  <dc:creator/>
  <cp:keywords>data tables, drug misuse declared, 11/12</cp:keywords>
  <dc:description/>
  <cp:lastModifiedBy/>
  <dcterms:created xsi:type="dcterms:W3CDTF">2012-09-20T13:58:42Z</dcterms:created>
  <dcterms:modified xsi:type="dcterms:W3CDTF">2012-09-21T13:45:43Z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