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81" yWindow="645" windowWidth="19320" windowHeight="10140" activeTab="0"/>
  </bookViews>
  <sheets>
    <sheet name="14-15" sheetId="1" r:id="rId1"/>
  </sheets>
  <definedNames>
    <definedName name="LAList">#REF!</definedName>
    <definedName name="_xlnm.Print_Area" localSheetId="0">'14-15'!$C$1:$N$471</definedName>
    <definedName name="_xlnm.Print_Titles" localSheetId="0">'14-15'!$13:$13</definedName>
  </definedNames>
  <calcPr fullCalcOnLoad="1"/>
</workbook>
</file>

<file path=xl/sharedStrings.xml><?xml version="1.0" encoding="utf-8"?>
<sst xmlns="http://schemas.openxmlformats.org/spreadsheetml/2006/main" count="1723" uniqueCount="889">
  <si>
    <t>Council tax base 2009-10</t>
  </si>
  <si>
    <t>Council tax base 2010-11</t>
  </si>
  <si>
    <t>Council tax base 2011-12</t>
  </si>
  <si>
    <t>Council tax base 2012-13</t>
  </si>
  <si>
    <t xml:space="preserve">Average Band D Council tax 2013-14 
(excluding parish precepts) (£) </t>
  </si>
  <si>
    <t>Leicestershire Police and Crime Commissioner and Chief Constable</t>
  </si>
  <si>
    <t>E7024</t>
  </si>
  <si>
    <t>Lincolnshire Police and Crime Commissioner and Chief Constable</t>
  </si>
  <si>
    <t>E7025</t>
  </si>
  <si>
    <t>Norfolk Police and Crime Commissioner and Chief Constable</t>
  </si>
  <si>
    <t>E7026</t>
  </si>
  <si>
    <t>North Yorkshire Police and Crime Commissioner and Chief Constable</t>
  </si>
  <si>
    <t>E7027</t>
  </si>
  <si>
    <t>Northamptonshire Police and Crime Commissioner and Chief Constable</t>
  </si>
  <si>
    <t>E7028</t>
  </si>
  <si>
    <t>Nottinghamshire Police and Crime Commissioner and Chief Constable</t>
  </si>
  <si>
    <t>E7030</t>
  </si>
  <si>
    <t>Staffordshire Police and Crime Commissioner and Chief Constable</t>
  </si>
  <si>
    <t>E7034</t>
  </si>
  <si>
    <t>Suffolk Police and Crime Commissioner and Chief Constable</t>
  </si>
  <si>
    <t>E7035</t>
  </si>
  <si>
    <t>Warwickshire Police and Crime Commissioner and Chief Constable</t>
  </si>
  <si>
    <t>E7037</t>
  </si>
  <si>
    <t>Wiltshire Police and Crime Commissioner and Chief Constable</t>
  </si>
  <si>
    <t>E7039</t>
  </si>
  <si>
    <t>Greater Manchester Police and Crime Commissioner and Chief Constable</t>
  </si>
  <si>
    <t>E7042</t>
  </si>
  <si>
    <t>Merseyside Police and Crime Commissioner and Chief Constable</t>
  </si>
  <si>
    <t>E7043</t>
  </si>
  <si>
    <t>South Yorkshire Police and Crime Commissioner and Chief Constable</t>
  </si>
  <si>
    <t>E7044</t>
  </si>
  <si>
    <t>Northumbria Police and Crime Commissioner and Chief Constable</t>
  </si>
  <si>
    <t>E7045</t>
  </si>
  <si>
    <t>West Midlands Police and Crime Commissioner and Chief Constable</t>
  </si>
  <si>
    <t>E7046</t>
  </si>
  <si>
    <t>West Yorkshire Police and Crime Commissioner and Chief Constable</t>
  </si>
  <si>
    <t>E7047</t>
  </si>
  <si>
    <t>Avon &amp; Somerset Police and Crime Commissioner and Chief Constable</t>
  </si>
  <si>
    <t>E7050</t>
  </si>
  <si>
    <t>Devon &amp; Cornwall Police and Crime Commissioner and Chief Constable</t>
  </si>
  <si>
    <t>E7051</t>
  </si>
  <si>
    <t>Hampshire Police and Crime Commissioner and Chief Constable</t>
  </si>
  <si>
    <t>E7052</t>
  </si>
  <si>
    <t>Sussex Police and Crime Commissioner and Chief Constable</t>
  </si>
  <si>
    <t>E7053</t>
  </si>
  <si>
    <t>Thames Valley Police and Crime Commissioner and Chief Constable</t>
  </si>
  <si>
    <t>E7054</t>
  </si>
  <si>
    <t>West Mercia Police and Crime Commissioner and Chief Constable</t>
  </si>
  <si>
    <t>E7055</t>
  </si>
  <si>
    <t>Essex Police and Crime Commissioner and Chief Constable</t>
  </si>
  <si>
    <t>E7015</t>
  </si>
  <si>
    <t>Hertfordshire Police and Crime Commissioner and Chief Constable</t>
  </si>
  <si>
    <t>E7019</t>
  </si>
  <si>
    <t>Surrey Police and Crime Commissioner and Chief Constable</t>
  </si>
  <si>
    <t>E7036</t>
  </si>
  <si>
    <t>E5011</t>
  </si>
  <si>
    <t>Camden</t>
  </si>
  <si>
    <t>ILB</t>
  </si>
  <si>
    <t>E5010</t>
  </si>
  <si>
    <t>City of London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</si>
  <si>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</si>
  <si>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</si>
  <si>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</si>
  <si>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</si>
  <si>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</si>
  <si>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</si>
  <si>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</si>
  <si>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</si>
  <si>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</si>
  <si>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</si>
  <si>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</si>
  <si>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</si>
  <si>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</si>
  <si>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</si>
  <si>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</si>
  <si>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</si>
  <si>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</si>
  <si>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</si>
  <si>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</si>
  <si>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</si>
  <si>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</si>
  <si>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</si>
  <si>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E4401</t>
  </si>
  <si>
    <t>Barnsley</t>
  </si>
  <si>
    <t>MD</t>
  </si>
  <si>
    <t>E4601</t>
  </si>
  <si>
    <t>Birmingham</t>
  </si>
  <si>
    <t>E4201</t>
  </si>
  <si>
    <t>Bolton</t>
  </si>
  <si>
    <t>E4701</t>
  </si>
  <si>
    <t>Bradford</t>
  </si>
  <si>
    <t>E4202</t>
  </si>
  <si>
    <t>Bury</t>
  </si>
  <si>
    <t>E4702</t>
  </si>
  <si>
    <t>Calderdale</t>
  </si>
  <si>
    <t>E4602</t>
  </si>
  <si>
    <t>Coventry</t>
  </si>
  <si>
    <t>E4402</t>
  </si>
  <si>
    <t>Doncaster</t>
  </si>
  <si>
    <t>E4603</t>
  </si>
  <si>
    <t>Dudley</t>
  </si>
  <si>
    <t>E4501</t>
  </si>
  <si>
    <t>Gateshead</t>
  </si>
  <si>
    <t>E4703</t>
  </si>
  <si>
    <t>Kirklees</t>
  </si>
  <si>
    <t>E4301</t>
  </si>
  <si>
    <t>Knowsley</t>
  </si>
  <si>
    <t>E4704</t>
  </si>
  <si>
    <t>Leeds</t>
  </si>
  <si>
    <t>E4302</t>
  </si>
  <si>
    <t>Liverpool</t>
  </si>
  <si>
    <t>E4203</t>
  </si>
  <si>
    <t>Manchester</t>
  </si>
  <si>
    <t>E4502</t>
  </si>
  <si>
    <t>E4503</t>
  </si>
  <si>
    <t>North Tyneside</t>
  </si>
  <si>
    <t>E4204</t>
  </si>
  <si>
    <t>Oldham</t>
  </si>
  <si>
    <t>E4205</t>
  </si>
  <si>
    <t>Rochdale</t>
  </si>
  <si>
    <t>E4403</t>
  </si>
  <si>
    <t>Rotherham</t>
  </si>
  <si>
    <t>E4206</t>
  </si>
  <si>
    <t>Salford</t>
  </si>
  <si>
    <t>E4604</t>
  </si>
  <si>
    <t>Sandwell</t>
  </si>
  <si>
    <t>E4304</t>
  </si>
  <si>
    <t>Sefton</t>
  </si>
  <si>
    <t>E4404</t>
  </si>
  <si>
    <t>Sheffield</t>
  </si>
  <si>
    <t>E4605</t>
  </si>
  <si>
    <t>Solihull</t>
  </si>
  <si>
    <t>E4504</t>
  </si>
  <si>
    <t>South Tyneside</t>
  </si>
  <si>
    <t>E4303</t>
  </si>
  <si>
    <t>St Helens</t>
  </si>
  <si>
    <t>E4207</t>
  </si>
  <si>
    <t>Stockport</t>
  </si>
  <si>
    <t>E4505</t>
  </si>
  <si>
    <t>Sunderland</t>
  </si>
  <si>
    <t>E4208</t>
  </si>
  <si>
    <t>Tameside</t>
  </si>
  <si>
    <t>E4209</t>
  </si>
  <si>
    <t>Trafford</t>
  </si>
  <si>
    <t>E4705</t>
  </si>
  <si>
    <t>Wakefield</t>
  </si>
  <si>
    <t>E4606</t>
  </si>
  <si>
    <t>Walsall</t>
  </si>
  <si>
    <t>E4210</t>
  </si>
  <si>
    <t>Wigan</t>
  </si>
  <si>
    <t>E4305</t>
  </si>
  <si>
    <t>Wirral</t>
  </si>
  <si>
    <t>E4607</t>
  </si>
  <si>
    <t>Wolverhampton</t>
  </si>
  <si>
    <t>E5030</t>
  </si>
  <si>
    <t>Barking &amp; Dagenham</t>
  </si>
  <si>
    <t>OLB</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</si>
  <si>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</si>
  <si>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</si>
  <si>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</si>
  <si>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</si>
  <si>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</si>
  <si>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</si>
  <si>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</si>
  <si>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</si>
  <si>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</si>
  <si>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</si>
  <si>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</si>
  <si>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</si>
  <si>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</si>
  <si>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</si>
  <si>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</si>
  <si>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</si>
  <si>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</si>
  <si>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</si>
  <si>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</si>
  <si>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</si>
  <si>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</si>
  <si>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</si>
  <si>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</si>
  <si>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</si>
  <si>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</si>
  <si>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</si>
  <si>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</si>
  <si>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</si>
  <si>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</si>
  <si>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</si>
  <si>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</si>
  <si>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</si>
  <si>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E5048</t>
  </si>
  <si>
    <t>Sutton</t>
  </si>
  <si>
    <t>E5049</t>
  </si>
  <si>
    <t>Waltham Forest</t>
  </si>
  <si>
    <t>E3831</t>
  </si>
  <si>
    <t>Adur</t>
  </si>
  <si>
    <t>SD</t>
  </si>
  <si>
    <t>E0931</t>
  </si>
  <si>
    <t>Allerdale</t>
  </si>
  <si>
    <t>E1031</t>
  </si>
  <si>
    <t>Amber Valley</t>
  </si>
  <si>
    <t>E3832</t>
  </si>
  <si>
    <t>Arun</t>
  </si>
  <si>
    <t>E3031</t>
  </si>
  <si>
    <t>Ashfield</t>
  </si>
  <si>
    <t>E2231</t>
  </si>
  <si>
    <t>Ashford</t>
  </si>
  <si>
    <t>E0431</t>
  </si>
  <si>
    <t>Aylesbury Vale</t>
  </si>
  <si>
    <t>E3531</t>
  </si>
  <si>
    <t>Babergh</t>
  </si>
  <si>
    <t>E0932</t>
  </si>
  <si>
    <t>Barrow-in-Furness</t>
  </si>
  <si>
    <t>E1531</t>
  </si>
  <si>
    <t>Basildon</t>
  </si>
  <si>
    <t>E1731</t>
  </si>
  <si>
    <t>Basingstoke &amp; Deane</t>
  </si>
  <si>
    <t>E3032</t>
  </si>
  <si>
    <t>Bassetlaw</t>
  </si>
  <si>
    <t>E2431</t>
  </si>
  <si>
    <t>Blaby</t>
  </si>
  <si>
    <t>E1032</t>
  </si>
  <si>
    <t>Bolsover</t>
  </si>
  <si>
    <t>E2531</t>
  </si>
  <si>
    <t>Boston</t>
  </si>
  <si>
    <t>E1532</t>
  </si>
  <si>
    <t>Braintree</t>
  </si>
  <si>
    <t>E2631</t>
  </si>
  <si>
    <t>Breckland</t>
  </si>
  <si>
    <t>E1533</t>
  </si>
  <si>
    <t>Brentwood</t>
  </si>
  <si>
    <t>E2632</t>
  </si>
  <si>
    <t>Broadland</t>
  </si>
  <si>
    <t>E1831</t>
  </si>
  <si>
    <t>Bromsgrove</t>
  </si>
  <si>
    <t>E1931</t>
  </si>
  <si>
    <t>Broxbourne</t>
  </si>
  <si>
    <t>E3033</t>
  </si>
  <si>
    <t>Broxtowe</t>
  </si>
  <si>
    <t>E2333</t>
  </si>
  <si>
    <t>Burnley</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</si>
  <si>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</si>
  <si>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</si>
  <si>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</si>
  <si>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</si>
  <si>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</si>
  <si>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</si>
  <si>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</si>
  <si>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</si>
  <si>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</si>
  <si>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</si>
  <si>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</si>
  <si>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</si>
  <si>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</si>
  <si>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</si>
  <si>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</si>
  <si>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</si>
  <si>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</si>
  <si>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</si>
  <si>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</si>
  <si>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</si>
  <si>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</si>
  <si>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</si>
  <si>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</si>
  <si>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</si>
  <si>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</si>
  <si>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</si>
  <si>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</si>
  <si>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</si>
  <si>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</si>
  <si>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</si>
  <si>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</si>
  <si>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</si>
  <si>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r>
      <t>2013-14 Tax base (before CTS)</t>
    </r>
    <r>
      <rPr>
        <vertAlign val="superscript"/>
        <sz val="12"/>
        <rFont val="Arial"/>
        <family val="2"/>
      </rPr>
      <t>2</t>
    </r>
  </si>
  <si>
    <r>
      <t>Growth factor</t>
    </r>
    <r>
      <rPr>
        <vertAlign val="superscript"/>
        <sz val="12"/>
        <rFont val="Arial"/>
        <family val="2"/>
      </rPr>
      <t>3</t>
    </r>
  </si>
  <si>
    <r>
      <t>2014-15 Freeze Grant Allocation</t>
    </r>
    <r>
      <rPr>
        <b/>
        <vertAlign val="superscript"/>
        <sz val="12"/>
        <rFont val="Arial"/>
        <family val="2"/>
      </rPr>
      <t>5</t>
    </r>
    <r>
      <rPr>
        <b/>
        <sz val="12"/>
        <rFont val="Arial"/>
        <family val="2"/>
      </rPr>
      <t xml:space="preserve">
(£) </t>
    </r>
  </si>
  <si>
    <t>3. The growth factor of annual council tax base is calculated based on the geometric mean of the differences in tax base between each year from 2009-10 to 2013-14.</t>
  </si>
  <si>
    <t>2014-15 Indicative Council Tax Freeze Grant Allocations</t>
  </si>
  <si>
    <t>E2831</t>
  </si>
  <si>
    <t>Corby</t>
  </si>
  <si>
    <t>E1632</t>
  </si>
  <si>
    <t>Cotswold</t>
  </si>
  <si>
    <t>E2731</t>
  </si>
  <si>
    <t>Craven</t>
  </si>
  <si>
    <t>E3834</t>
  </si>
  <si>
    <t>Crawley</t>
  </si>
  <si>
    <t>E1932</t>
  </si>
  <si>
    <t>Dacorum</t>
  </si>
  <si>
    <t>E2233</t>
  </si>
  <si>
    <t>Dartford</t>
  </si>
  <si>
    <t>E2832</t>
  </si>
  <si>
    <t>Daventry</t>
  </si>
  <si>
    <t>E1035</t>
  </si>
  <si>
    <t>Derbyshire Dales</t>
  </si>
  <si>
    <t>E2234</t>
  </si>
  <si>
    <t>Dover</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</si>
  <si>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</si>
  <si>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</si>
  <si>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</si>
  <si>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</si>
  <si>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</si>
  <si>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</si>
  <si>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</si>
  <si>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</si>
  <si>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</si>
  <si>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</si>
  <si>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</si>
  <si>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</si>
  <si>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</si>
  <si>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</si>
  <si>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</si>
  <si>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</si>
  <si>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</si>
  <si>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</si>
  <si>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</si>
  <si>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</si>
  <si>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</si>
  <si>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</si>
  <si>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</si>
  <si>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</si>
  <si>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</si>
  <si>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</si>
  <si>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</si>
  <si>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Epsom &amp; Ewell</t>
  </si>
  <si>
    <t>E1036</t>
  </si>
  <si>
    <t>Erewash</t>
  </si>
  <si>
    <t>E1132</t>
  </si>
  <si>
    <t>Exeter</t>
  </si>
  <si>
    <t>E1734</t>
  </si>
  <si>
    <t>Fareham</t>
  </si>
  <si>
    <t>E0533</t>
  </si>
  <si>
    <t>Fenland</t>
  </si>
  <si>
    <t>E3532</t>
  </si>
  <si>
    <t>Forest Heath</t>
  </si>
  <si>
    <t>E1633</t>
  </si>
  <si>
    <t>Forest of Dean</t>
  </si>
  <si>
    <t>E2335</t>
  </si>
  <si>
    <t>Fylde</t>
  </si>
  <si>
    <t>E3034</t>
  </si>
  <si>
    <t>Gedling</t>
  </si>
  <si>
    <t>E1634</t>
  </si>
  <si>
    <t>Gloucester</t>
  </si>
  <si>
    <t>E1735</t>
  </si>
  <si>
    <t>Gosport</t>
  </si>
  <si>
    <t>E2236</t>
  </si>
  <si>
    <t>Gravesham</t>
  </si>
  <si>
    <t>E2633</t>
  </si>
  <si>
    <t>Great Yarmouth</t>
  </si>
  <si>
    <t>E3633</t>
  </si>
  <si>
    <t>Guildford</t>
  </si>
  <si>
    <t>E2732</t>
  </si>
  <si>
    <t>Hambleton</t>
  </si>
  <si>
    <t>E2433</t>
  </si>
  <si>
    <t>Harborough</t>
  </si>
  <si>
    <t>E1538</t>
  </si>
  <si>
    <t>Harlow</t>
  </si>
  <si>
    <t>E2753</t>
  </si>
  <si>
    <t>Harrogate</t>
  </si>
  <si>
    <t>E1736</t>
  </si>
  <si>
    <t>Hart</t>
  </si>
  <si>
    <t>E1433</t>
  </si>
  <si>
    <t>Hastings</t>
  </si>
  <si>
    <t>E1737</t>
  </si>
  <si>
    <t>Havant</t>
  </si>
  <si>
    <t>E1934</t>
  </si>
  <si>
    <t>Hertsmere</t>
  </si>
  <si>
    <t>E1037</t>
  </si>
  <si>
    <t>High Peak</t>
  </si>
  <si>
    <t>E2434</t>
  </si>
  <si>
    <t>Hinckley &amp; Bosworth</t>
  </si>
  <si>
    <t>E3835</t>
  </si>
  <si>
    <t>Horsham</t>
  </si>
  <si>
    <t>E0551</t>
  </si>
  <si>
    <t>Huntingdonshire</t>
  </si>
  <si>
    <t>E2336</t>
  </si>
  <si>
    <t>Hyndburn</t>
  </si>
  <si>
    <t>E3533</t>
  </si>
  <si>
    <t>Ipswich</t>
  </si>
  <si>
    <t>E2834</t>
  </si>
  <si>
    <t>Kettering</t>
  </si>
  <si>
    <t>E2634</t>
  </si>
  <si>
    <t>King's Lynn &amp; West Norfolk</t>
  </si>
  <si>
    <t>E2337</t>
  </si>
  <si>
    <t>Lancaster</t>
  </si>
  <si>
    <t>E1435</t>
  </si>
  <si>
    <t>Lewes</t>
  </si>
  <si>
    <t>E3433</t>
  </si>
  <si>
    <t>Lichfield</t>
  </si>
  <si>
    <t>E2533</t>
  </si>
  <si>
    <t>Lincoln</t>
  </si>
  <si>
    <t>E2237</t>
  </si>
  <si>
    <t>Maidstone</t>
  </si>
  <si>
    <t>E1539</t>
  </si>
  <si>
    <t>Maldon</t>
  </si>
  <si>
    <t>E1851</t>
  </si>
  <si>
    <t>Malvern Hills</t>
  </si>
  <si>
    <t>E3035</t>
  </si>
  <si>
    <t>Mansfield</t>
  </si>
  <si>
    <t>E2436</t>
  </si>
  <si>
    <t>Melton</t>
  </si>
  <si>
    <t>E3331</t>
  </si>
  <si>
    <t>Mendip</t>
  </si>
  <si>
    <t>E1133</t>
  </si>
  <si>
    <t>Mid Devon</t>
  </si>
  <si>
    <t>E3534</t>
  </si>
  <si>
    <t>Mid Suffolk</t>
  </si>
  <si>
    <t>E3836</t>
  </si>
  <si>
    <t>Mid Sussex</t>
  </si>
  <si>
    <t>E3634</t>
  </si>
  <si>
    <t>Mole Valley</t>
  </si>
  <si>
    <t>E1738</t>
  </si>
  <si>
    <t>New Forest</t>
  </si>
  <si>
    <t>E3036</t>
  </si>
  <si>
    <t>Newark &amp; Sherwood</t>
  </si>
  <si>
    <t>E3434</t>
  </si>
  <si>
    <t>Newcastle-under-Lyme</t>
  </si>
  <si>
    <t>E1134</t>
  </si>
  <si>
    <t>North Devon</t>
  </si>
  <si>
    <t>E1234</t>
  </si>
  <si>
    <t>North Dorset</t>
  </si>
  <si>
    <t>E1038</t>
  </si>
  <si>
    <t>North East Derbyshire</t>
  </si>
  <si>
    <t>E1935</t>
  </si>
  <si>
    <t>North Hertfordshire</t>
  </si>
  <si>
    <t>E2534</t>
  </si>
  <si>
    <t>North Kesteven</t>
  </si>
  <si>
    <t>E2635</t>
  </si>
  <si>
    <t>North Norfolk</t>
  </si>
  <si>
    <t>E3731</t>
  </si>
  <si>
    <t>North Warwickshire</t>
  </si>
  <si>
    <t>E2437</t>
  </si>
  <si>
    <t>North West Leicestershire</t>
  </si>
  <si>
    <t>E2835</t>
  </si>
  <si>
    <t>Northampton</t>
  </si>
  <si>
    <t>E2636</t>
  </si>
  <si>
    <t>Norwich</t>
  </si>
  <si>
    <t>E3732</t>
  </si>
  <si>
    <t>Nuneaton &amp; Bedworth</t>
  </si>
  <si>
    <t>E2438</t>
  </si>
  <si>
    <t>Oadby &amp; Wigston</t>
  </si>
  <si>
    <t>E3132</t>
  </si>
  <si>
    <t>Oxford</t>
  </si>
  <si>
    <t>E2338</t>
  </si>
  <si>
    <t>Pendle</t>
  </si>
  <si>
    <t>E2339</t>
  </si>
  <si>
    <t>Preston</t>
  </si>
  <si>
    <t>E1236</t>
  </si>
  <si>
    <t>Purbeck</t>
  </si>
  <si>
    <t>E1835</t>
  </si>
  <si>
    <t>Redditch</t>
  </si>
  <si>
    <t>E3635</t>
  </si>
  <si>
    <t>Reigate &amp; Banstead</t>
  </si>
  <si>
    <t>E2340</t>
  </si>
  <si>
    <t>Ribble Valley</t>
  </si>
  <si>
    <t>E2734</t>
  </si>
  <si>
    <t>Richmondshire</t>
  </si>
  <si>
    <t>E1540</t>
  </si>
  <si>
    <t>Rochford</t>
  </si>
  <si>
    <t>E2341</t>
  </si>
  <si>
    <t>Rossendale</t>
  </si>
  <si>
    <t>E1436</t>
  </si>
  <si>
    <t>Rother</t>
  </si>
  <si>
    <t>E3733</t>
  </si>
  <si>
    <t>Rugby</t>
  </si>
  <si>
    <t>E3636</t>
  </si>
  <si>
    <t>Runnymede</t>
  </si>
  <si>
    <t>E3038</t>
  </si>
  <si>
    <t>Rushcliffe</t>
  </si>
  <si>
    <t>E1740</t>
  </si>
  <si>
    <t>Rushmoor</t>
  </si>
  <si>
    <t>E2755</t>
  </si>
  <si>
    <t>Ryedale</t>
  </si>
  <si>
    <t>E2736</t>
  </si>
  <si>
    <t>Scarborough</t>
  </si>
  <si>
    <t>E3332</t>
  </si>
  <si>
    <t>Sedgemoor</t>
  </si>
  <si>
    <t>E2757</t>
  </si>
  <si>
    <t>Selby</t>
  </si>
  <si>
    <t>E2239</t>
  </si>
  <si>
    <t>Sevenoaks</t>
  </si>
  <si>
    <t>E2240</t>
  </si>
  <si>
    <t>Shepway</t>
  </si>
  <si>
    <t>E0434</t>
  </si>
  <si>
    <t>South Bucks</t>
  </si>
  <si>
    <t>E0536</t>
  </si>
  <si>
    <t>South Cambridgeshire</t>
  </si>
  <si>
    <t>E1039</t>
  </si>
  <si>
    <t>South Derbyshire</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</si>
  <si>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</si>
  <si>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</si>
  <si>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</si>
  <si>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</si>
  <si>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</si>
  <si>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</si>
  <si>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</si>
  <si>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</si>
  <si>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</si>
  <si>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</si>
  <si>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</si>
  <si>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</si>
  <si>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</si>
  <si>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</si>
  <si>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</si>
  <si>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</si>
  <si>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</si>
  <si>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</si>
  <si>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</si>
  <si>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</si>
  <si>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E3637</t>
  </si>
  <si>
    <t>Spelthorne</t>
  </si>
  <si>
    <t>E1936</t>
  </si>
  <si>
    <t>St Albans</t>
  </si>
  <si>
    <t>E3535</t>
  </si>
  <si>
    <t>St Edmundsbury</t>
  </si>
  <si>
    <t>E3436</t>
  </si>
  <si>
    <t>Stafford</t>
  </si>
  <si>
    <t>E3437</t>
  </si>
  <si>
    <t>Staffordshire Moorlands</t>
  </si>
  <si>
    <t>E1937</t>
  </si>
  <si>
    <t>Stevenage</t>
  </si>
  <si>
    <t>E3734</t>
  </si>
  <si>
    <t>Stratford-on-Avon</t>
  </si>
  <si>
    <t>E1635</t>
  </si>
  <si>
    <t>Stroud</t>
  </si>
  <si>
    <t>E3536</t>
  </si>
  <si>
    <t>Suffolk Coastal</t>
  </si>
  <si>
    <t>E3638</t>
  </si>
  <si>
    <t>Surrey Heath</t>
  </si>
  <si>
    <t>E2241</t>
  </si>
  <si>
    <t>Swale</t>
  </si>
  <si>
    <t>E3439</t>
  </si>
  <si>
    <t>Tamworth</t>
  </si>
  <si>
    <t>E3639</t>
  </si>
  <si>
    <t>Tandridge</t>
  </si>
  <si>
    <t>E3333</t>
  </si>
  <si>
    <t>Taunton Deane</t>
  </si>
  <si>
    <t>E1137</t>
  </si>
  <si>
    <t>Teignbridge</t>
  </si>
  <si>
    <t>E1542</t>
  </si>
  <si>
    <t>Tendring</t>
  </si>
  <si>
    <t>E1742</t>
  </si>
  <si>
    <t>Test Valley</t>
  </si>
  <si>
    <t>E1636</t>
  </si>
  <si>
    <t>Tewkesbury</t>
  </si>
  <si>
    <t>E2242</t>
  </si>
  <si>
    <t>Thanet</t>
  </si>
  <si>
    <t>E1938</t>
  </si>
  <si>
    <t>Three Rivers</t>
  </si>
  <si>
    <t>E2243</t>
  </si>
  <si>
    <t>Tonbridge &amp; Malling</t>
  </si>
  <si>
    <t>E1139</t>
  </si>
  <si>
    <t>Torridge</t>
  </si>
  <si>
    <t>E2244</t>
  </si>
  <si>
    <t>Tunbridge Wells</t>
  </si>
  <si>
    <t>E1544</t>
  </si>
  <si>
    <t>Uttlesford</t>
  </si>
  <si>
    <t>E3134</t>
  </si>
  <si>
    <t>Vale of White Horse</t>
  </si>
  <si>
    <t>E3735</t>
  </si>
  <si>
    <t>Warwick</t>
  </si>
  <si>
    <t>E1939</t>
  </si>
  <si>
    <t>Watford</t>
  </si>
  <si>
    <t>E3537</t>
  </si>
  <si>
    <t>Waveney</t>
  </si>
  <si>
    <t>E3640</t>
  </si>
  <si>
    <t>Waverley</t>
  </si>
  <si>
    <t>E1437</t>
  </si>
  <si>
    <t>Wealden</t>
  </si>
  <si>
    <t>E2837</t>
  </si>
  <si>
    <t>Wellingborough</t>
  </si>
  <si>
    <t>E1940</t>
  </si>
  <si>
    <t>Welwyn Hatfield</t>
  </si>
  <si>
    <t>E1140</t>
  </si>
  <si>
    <t>West Devon</t>
  </si>
  <si>
    <t>E1237</t>
  </si>
  <si>
    <t>West Dorset</t>
  </si>
  <si>
    <t>E2343</t>
  </si>
  <si>
    <t>West Lancashire</t>
  </si>
  <si>
    <t>E2537</t>
  </si>
  <si>
    <t>West Lindsey</t>
  </si>
  <si>
    <t>E3135</t>
  </si>
  <si>
    <t>West Oxfordshire</t>
  </si>
  <si>
    <t>E3335</t>
  </si>
  <si>
    <t>West Somerset</t>
  </si>
  <si>
    <t>E1238</t>
  </si>
  <si>
    <t>Weymouth &amp; Portland</t>
  </si>
  <si>
    <t>E1743</t>
  </si>
  <si>
    <t>Winchester</t>
  </si>
  <si>
    <t>E3641</t>
  </si>
  <si>
    <t>Woking</t>
  </si>
  <si>
    <t>E1837</t>
  </si>
  <si>
    <t>Worcester</t>
  </si>
  <si>
    <t>E3837</t>
  </si>
  <si>
    <t>Worthing</t>
  </si>
  <si>
    <t>E1838</t>
  </si>
  <si>
    <t>Wychavon</t>
  </si>
  <si>
    <t>E0435</t>
  </si>
  <si>
    <t>Wycombe</t>
  </si>
  <si>
    <t>E2344</t>
  </si>
  <si>
    <t>Wyre</t>
  </si>
  <si>
    <t>E1839</t>
  </si>
  <si>
    <t>Wyre Forest</t>
  </si>
  <si>
    <t>E0101</t>
  </si>
  <si>
    <t>Bath &amp; North East Somerset UA</t>
  </si>
  <si>
    <t>UA</t>
  </si>
  <si>
    <t>E0202</t>
  </si>
  <si>
    <t>Bedford UA</t>
  </si>
  <si>
    <t>E2301</t>
  </si>
  <si>
    <t>Blackburn with Darwen UA</t>
  </si>
  <si>
    <t>E2302</t>
  </si>
  <si>
    <t>Blackpool UA</t>
  </si>
  <si>
    <t>E1202</t>
  </si>
  <si>
    <t>Bournemouth UA</t>
  </si>
  <si>
    <t>E0301</t>
  </si>
  <si>
    <t>Bracknell Forest UA</t>
  </si>
  <si>
    <t>E1401</t>
  </si>
  <si>
    <t>Brighton &amp; Hove UA</t>
  </si>
  <si>
    <t>E0102</t>
  </si>
  <si>
    <t>Bristol UA</t>
  </si>
  <si>
    <t>E0203</t>
  </si>
  <si>
    <t>Central Bedfordshire UA</t>
  </si>
  <si>
    <t>E0603</t>
  </si>
  <si>
    <t>Cheshire East UA</t>
  </si>
  <si>
    <t>E0604</t>
  </si>
  <si>
    <t>Cheshire West and Chester UA</t>
  </si>
  <si>
    <t>E0801</t>
  </si>
  <si>
    <t>Cornwall UA</t>
  </si>
  <si>
    <t>E1301</t>
  </si>
  <si>
    <t>Darlington UA</t>
  </si>
  <si>
    <t>E1001</t>
  </si>
  <si>
    <t>E1302</t>
  </si>
  <si>
    <t>Durham UA</t>
  </si>
  <si>
    <t>E2001</t>
  </si>
  <si>
    <t>East Riding of Yorkshire UA</t>
  </si>
  <si>
    <t>E0601</t>
  </si>
  <si>
    <t>Halton UA</t>
  </si>
  <si>
    <t>E0701</t>
  </si>
  <si>
    <t>Hartlepool UA</t>
  </si>
  <si>
    <t>E1801</t>
  </si>
  <si>
    <t>Herefordshire UA</t>
  </si>
  <si>
    <t>E2101</t>
  </si>
  <si>
    <t>E4001</t>
  </si>
  <si>
    <t>Isles of Scilly</t>
  </si>
  <si>
    <t>E2002</t>
  </si>
  <si>
    <t>E2401</t>
  </si>
  <si>
    <t>E0201</t>
  </si>
  <si>
    <t>Luton UA</t>
  </si>
  <si>
    <t>E2201</t>
  </si>
  <si>
    <t>E0702</t>
  </si>
  <si>
    <t>E0401</t>
  </si>
  <si>
    <t>Milton Keynes UA</t>
  </si>
  <si>
    <t>E2003</t>
  </si>
  <si>
    <t>North East Lincolnshire UA</t>
  </si>
  <si>
    <t>E2004</t>
  </si>
  <si>
    <t>North Lincolnshire UA</t>
  </si>
  <si>
    <t>E0104</t>
  </si>
  <si>
    <t>North Somerset UA</t>
  </si>
  <si>
    <t>E2901</t>
  </si>
  <si>
    <t>Northumberland UA</t>
  </si>
  <si>
    <t>E3001</t>
  </si>
  <si>
    <t>E0501</t>
  </si>
  <si>
    <t>Peterborough UA</t>
  </si>
  <si>
    <t>E1101</t>
  </si>
  <si>
    <t>Plymouth UA</t>
  </si>
  <si>
    <t>E1201</t>
  </si>
  <si>
    <t>Poole UA</t>
  </si>
  <si>
    <t>E1701</t>
  </si>
  <si>
    <t>Portsmouth UA</t>
  </si>
  <si>
    <t>E0303</t>
  </si>
  <si>
    <t>Reading UA</t>
  </si>
  <si>
    <t>E0703</t>
  </si>
  <si>
    <t>Redcar &amp; Cleveland UA</t>
  </si>
  <si>
    <t>E2402</t>
  </si>
  <si>
    <t>Rutland UA</t>
  </si>
  <si>
    <t>E3202</t>
  </si>
  <si>
    <t>Shropshire UA</t>
  </si>
  <si>
    <t>E0304</t>
  </si>
  <si>
    <t>Slough UA</t>
  </si>
  <si>
    <t>E0103</t>
  </si>
  <si>
    <t>South Gloucestershire UA</t>
  </si>
  <si>
    <t>E1702</t>
  </si>
  <si>
    <t>Southampton UA</t>
  </si>
  <si>
    <t>E1501</t>
  </si>
  <si>
    <t>Southend-on-Sea UA</t>
  </si>
  <si>
    <t>E0704</t>
  </si>
  <si>
    <t>Stockton-on-Tees UA</t>
  </si>
  <si>
    <t>E3401</t>
  </si>
  <si>
    <t>Stoke-on-Trent UA</t>
  </si>
  <si>
    <t>E3901</t>
  </si>
  <si>
    <t>Swindon UA</t>
  </si>
  <si>
    <t>E3201</t>
  </si>
  <si>
    <t>E1502</t>
  </si>
  <si>
    <t>Thurrock UA</t>
  </si>
  <si>
    <t>E1102</t>
  </si>
  <si>
    <t>Torbay UA</t>
  </si>
  <si>
    <t>E0602</t>
  </si>
  <si>
    <t>Warrington UA</t>
  </si>
  <si>
    <t>E0302</t>
  </si>
  <si>
    <t>West Berkshire UA</t>
  </si>
  <si>
    <t>E3902</t>
  </si>
  <si>
    <t>Wiltshire UA</t>
  </si>
  <si>
    <t>E0305</t>
  </si>
  <si>
    <t>Windsor &amp; Maidenhead UA</t>
  </si>
  <si>
    <t>E0306</t>
  </si>
  <si>
    <t>Wokingham UA</t>
  </si>
  <si>
    <t>E2701</t>
  </si>
  <si>
    <t>York UA</t>
  </si>
  <si>
    <t>E6101</t>
  </si>
  <si>
    <t>CFA</t>
  </si>
  <si>
    <t>E6102</t>
  </si>
  <si>
    <t>E6103</t>
  </si>
  <si>
    <t>E6104</t>
  </si>
  <si>
    <t>E6105</t>
  </si>
  <si>
    <t>E6106</t>
  </si>
  <si>
    <t>E6107</t>
  </si>
  <si>
    <t>E6110</t>
  </si>
  <si>
    <t>E6161</t>
  </si>
  <si>
    <t>E6112</t>
  </si>
  <si>
    <t>E6113</t>
  </si>
  <si>
    <t>E6114</t>
  </si>
  <si>
    <t>E6115</t>
  </si>
  <si>
    <t>E6117</t>
  </si>
  <si>
    <t>E6118</t>
  </si>
  <si>
    <t>E6120</t>
  </si>
  <si>
    <t>E6122</t>
  </si>
  <si>
    <t>E6123</t>
  </si>
  <si>
    <t>E6124</t>
  </si>
  <si>
    <t>E6127</t>
  </si>
  <si>
    <t>E6130</t>
  </si>
  <si>
    <t>E6132</t>
  </si>
  <si>
    <t>E6134</t>
  </si>
  <si>
    <t>E6139</t>
  </si>
  <si>
    <t>E6142</t>
  </si>
  <si>
    <t>MF</t>
  </si>
  <si>
    <t>E6143</t>
  </si>
  <si>
    <t>E6144</t>
  </si>
  <si>
    <t>E6145</t>
  </si>
  <si>
    <t>E6146</t>
  </si>
  <si>
    <t>E6147</t>
  </si>
  <si>
    <t>E0421</t>
  </si>
  <si>
    <t>Buckinghamshire</t>
  </si>
  <si>
    <t>SC</t>
  </si>
  <si>
    <t>E0521</t>
  </si>
  <si>
    <t>Cambridgeshire</t>
  </si>
  <si>
    <t>E0920</t>
  </si>
  <si>
    <t>Cumbria</t>
  </si>
  <si>
    <t>E1021</t>
  </si>
  <si>
    <t>Derbyshire</t>
  </si>
  <si>
    <t>E1121</t>
  </si>
  <si>
    <t>Devon</t>
  </si>
  <si>
    <t>E1221</t>
  </si>
  <si>
    <t>Dorset</t>
  </si>
  <si>
    <t>E1421</t>
  </si>
  <si>
    <t>East Sussex</t>
  </si>
  <si>
    <t>E1521</t>
  </si>
  <si>
    <t>Essex</t>
  </si>
  <si>
    <t>E1620</t>
  </si>
  <si>
    <t>Gloucestershire</t>
  </si>
  <si>
    <t>E1721</t>
  </si>
  <si>
    <t>Hampshire</t>
  </si>
  <si>
    <t>E1920</t>
  </si>
  <si>
    <t>Hertfordshire</t>
  </si>
  <si>
    <t>E2221</t>
  </si>
  <si>
    <t>Kent</t>
  </si>
  <si>
    <t>E2321</t>
  </si>
  <si>
    <t>Lancashire</t>
  </si>
  <si>
    <t>E2421</t>
  </si>
  <si>
    <t>Leicestershire</t>
  </si>
  <si>
    <t>E2520</t>
  </si>
  <si>
    <t>Lincolnshire</t>
  </si>
  <si>
    <t>E2620</t>
  </si>
  <si>
    <t>Norfolk</t>
  </si>
  <si>
    <t>E2721</t>
  </si>
  <si>
    <t>North Yorkshire</t>
  </si>
  <si>
    <t>E2820</t>
  </si>
  <si>
    <t>Northamptonshire</t>
  </si>
  <si>
    <t>E3021</t>
  </si>
  <si>
    <t>Nottinghamshire</t>
  </si>
  <si>
    <t>E3120</t>
  </si>
  <si>
    <t>Oxfordshire</t>
  </si>
  <si>
    <t>E3320</t>
  </si>
  <si>
    <t>Somerset</t>
  </si>
  <si>
    <t>E3421</t>
  </si>
  <si>
    <t>Staffordshire</t>
  </si>
  <si>
    <t>E3520</t>
  </si>
  <si>
    <t>Suffolk</t>
  </si>
  <si>
    <t>E3620</t>
  </si>
  <si>
    <t>Surrey</t>
  </si>
  <si>
    <t>E3720</t>
  </si>
  <si>
    <t>Warwickshire</t>
  </si>
  <si>
    <t>E3820</t>
  </si>
  <si>
    <t>West Sussex</t>
  </si>
  <si>
    <t>E1821</t>
  </si>
  <si>
    <t>Worcestershire</t>
  </si>
  <si>
    <t xml:space="preserve">The amount of freeze grant an authority is entitled to is 1% of their Average Band D council tax (excluding parish precepts) multiplied by their tax base. </t>
  </si>
  <si>
    <t>Freeze Grant Allocations have been rounded to the nearest pound.</t>
  </si>
  <si>
    <t>E5100</t>
  </si>
  <si>
    <t>Greater London Authority</t>
  </si>
  <si>
    <t>GLA</t>
  </si>
  <si>
    <t>whole of the GLA's area</t>
  </si>
  <si>
    <t>E-code</t>
  </si>
  <si>
    <t>Local Authority</t>
  </si>
  <si>
    <t xml:space="preserve">Class </t>
  </si>
  <si>
    <r>
      <t>Billing Authority</t>
    </r>
    <r>
      <rPr>
        <vertAlign val="superscript"/>
        <sz val="12"/>
        <rFont val="Arial"/>
        <family val="2"/>
      </rPr>
      <t>1</t>
    </r>
  </si>
  <si>
    <t>ENGLAND</t>
  </si>
  <si>
    <t>Shire Districts</t>
  </si>
  <si>
    <t>Billing Authority</t>
  </si>
  <si>
    <t>London Boroughs</t>
  </si>
  <si>
    <t>Kingston upon Thames</t>
  </si>
  <si>
    <t>Richmond upon Thames</t>
  </si>
  <si>
    <t>Metropolitan Districts</t>
  </si>
  <si>
    <t>Newcastle upon Tyne</t>
  </si>
  <si>
    <t>Unitary Authorities</t>
  </si>
  <si>
    <t>City of Nottingham UA</t>
  </si>
  <si>
    <t>Derby City UA</t>
  </si>
  <si>
    <t>Isle of Wight UA</t>
  </si>
  <si>
    <t>Kingston upon Hull UA</t>
  </si>
  <si>
    <t>Leicester City UA</t>
  </si>
  <si>
    <t>Middlesborough UA</t>
  </si>
  <si>
    <t>Telford and the Wrekin UA</t>
  </si>
  <si>
    <t>The Medway Towns UA</t>
  </si>
  <si>
    <t>Shire Counties</t>
  </si>
  <si>
    <t>Precepting Authority</t>
  </si>
  <si>
    <t>Police Authorities</t>
  </si>
  <si>
    <t>Fire &amp; Rescue Authorities</t>
  </si>
  <si>
    <t>Avon Combined Fire Authority</t>
  </si>
  <si>
    <t>Bedfordshire Combined Fire Authority</t>
  </si>
  <si>
    <t>Berkshire Combined Fire Authority</t>
  </si>
  <si>
    <t>Buckinghamshire Combined Fire Authority</t>
  </si>
  <si>
    <t>Cambridgeshire Combined Fire Authority</t>
  </si>
  <si>
    <t>Cheshire Combined Fire Authority</t>
  </si>
  <si>
    <t>Cleveland Combined Fire Authority</t>
  </si>
  <si>
    <t>Derbyshire Combined Fire Authority</t>
  </si>
  <si>
    <t>Devon &amp; Somerset Fire Authority</t>
  </si>
  <si>
    <t>Dorset Combined Fire Authority</t>
  </si>
  <si>
    <t>Durham Combined Fire Authority</t>
  </si>
  <si>
    <t>East Sussex Combined Fire Authority</t>
  </si>
  <si>
    <t>Essex Combined Fire Authority</t>
  </si>
  <si>
    <t>Hampshire Combined Fire Authority</t>
  </si>
  <si>
    <t>Hereford &amp; Worcester Combined Fire Authority</t>
  </si>
  <si>
    <t>Humberside Combined Fire Authority</t>
  </si>
  <si>
    <t>Kent Combined Fire Authority</t>
  </si>
  <si>
    <t>Lancashire Combined Fire Authority</t>
  </si>
  <si>
    <t>Leicestershire Combined Fire Authority</t>
  </si>
  <si>
    <t>North Yorkshire Combined Fire Authority</t>
  </si>
  <si>
    <t>Nottinghamshire Combined Fire Authority</t>
  </si>
  <si>
    <t>Shropshire Combined Fire Authority</t>
  </si>
  <si>
    <t>Staffordshire Combined Fire Authority</t>
  </si>
  <si>
    <t>Wiltshire Combined Fire Authority</t>
  </si>
  <si>
    <t>Greater Manchester Fire &amp; CD Authority</t>
  </si>
  <si>
    <t>Merseyside Fire &amp; CD Authority</t>
  </si>
  <si>
    <t>South Yorkshire Fire &amp; CD Authority</t>
  </si>
  <si>
    <t>Tyne and Wear Fire &amp; CD Authority</t>
  </si>
  <si>
    <t>West Midlands Fire &amp; CD Authority</t>
  </si>
  <si>
    <t>West Yorkshire Fire &amp; CD Authority</t>
  </si>
  <si>
    <t>Source: CTR 2013-14 returns</t>
  </si>
  <si>
    <t>1. The tax base for Precepting Authorities is the sum of the tax bases of the billing authorities in the precepting authority's area to ensure consistency.</t>
  </si>
  <si>
    <t>London Boroughs less CoL</t>
  </si>
  <si>
    <t>Bedfordshire Police and Crime Commissioner and Chief Constable</t>
  </si>
  <si>
    <t>E7002</t>
  </si>
  <si>
    <t>Cambridgeshire Police and Crime Commissioner and Chief Constable</t>
  </si>
  <si>
    <t>E7005</t>
  </si>
  <si>
    <t>Cheshire Police and Crime Commissioner and Chief Constable</t>
  </si>
  <si>
    <t>E7006</t>
  </si>
  <si>
    <t>Cleveland Police and Crime Commissioner and Chief Constable</t>
  </si>
  <si>
    <t>E7007</t>
  </si>
  <si>
    <t>Cumbria Police and Crime Commissioner and Chief Constable</t>
  </si>
  <si>
    <t>E7009</t>
  </si>
  <si>
    <t>Derbyshire Police and Crime Commissioner and Chief Constable</t>
  </si>
  <si>
    <t>E7010</t>
  </si>
  <si>
    <t>Dorset Police and Crime Commissioner and Chief Constable</t>
  </si>
  <si>
    <t>E7012</t>
  </si>
  <si>
    <t>Durham Police and Crime Commissioner and Chief Constable</t>
  </si>
  <si>
    <t>E7013</t>
  </si>
  <si>
    <t>Gloucestershire Police and Crime Commissioner and Chief Constable</t>
  </si>
  <si>
    <t>E7016</t>
  </si>
  <si>
    <t>Humberside Police and Crime Commissioner and Chief Constable</t>
  </si>
  <si>
    <t>E7020</t>
  </si>
  <si>
    <t>Kent Police and Crime Commissioner and Chief Constable</t>
  </si>
  <si>
    <t>E7022</t>
  </si>
  <si>
    <t>Lancashire Police and Crime Commissioner and Chief Constable</t>
  </si>
  <si>
    <t>E7023</t>
  </si>
  <si>
    <t>Council tax base 2011-13</t>
  </si>
  <si>
    <t>2. This council tax base was collected on the same basis as 2012-13 specifically for the purposes of the Council Tax Freeze Grant. It represents the tax base prior to changes due to the localisation of council tax support. It is calculated using the following formula:
Tax base before local council tax support x Collection Rate + Tax base adjustment (contributions in lieu of Class O exempt dwellings) = Tax Base for Freeze grant purposes</t>
  </si>
  <si>
    <t xml:space="preserve">4. 2014-15 tax base has been projected using the 2013-14 tax base (before CTS) and applying the growth factor the final allocations will be based on the actual 2014-15 Tax base (before council tax support) which will be collected on the 14-15 CTR </t>
  </si>
  <si>
    <t>5. The indicative freeze grant allocation has been calculated using the following formula:
2014-15 Projected Tax base x 2013-14 Band D Council Tax x 1% = Indicative 2014-15 Freeze Grant Allocation</t>
  </si>
  <si>
    <r>
      <t>Projected 2014-15 Tax Base for the purposes of Freeze Grant</t>
    </r>
    <r>
      <rPr>
        <b/>
        <vertAlign val="superscript"/>
        <sz val="12"/>
        <rFont val="Arial"/>
        <family val="2"/>
      </rPr>
      <t>4</t>
    </r>
  </si>
  <si>
    <t>Local authorities will be eligible for a freeze grant in 2014-15 if their Average Band D council tax (excluding parish precepts) in 2014-15 is less than or equal to their Average Band D council tax (excluding parish precepts) in 2013-14.</t>
  </si>
  <si>
    <t>These indicative grant allocations are based on a projected tax base for 2014-15. The final allocations will use the actual Tax base as reported on the CTR return. The Council tax base figures before applying the Council Tax Reduction scheme are used.</t>
  </si>
  <si>
    <t>PCC</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</si>
</sst>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00_-;\-* #,##0.0000_-;_-* &quot;-&quot;??_-;_-@_-"/>
    <numFmt numFmtId="166" formatCode="0.0%"/>
    <numFmt numFmtId="167" formatCode="#,##0.0"/>
    <numFmt numFmtId="168" formatCode="0_)"/>
    <numFmt numFmtId="169" formatCode="0.0"/>
    <numFmt numFmtId="170" formatCode="0.000"/>
    <numFmt numFmtId="171" formatCode="#,##0.000"/>
    <numFmt numFmtId="172" formatCode="#,##0.0000"/>
    <numFmt numFmtId="173" formatCode="#,##0.00000"/>
    <numFmt numFmtId="174" formatCode="#,##0.000000"/>
    <numFmt numFmtId="175" formatCode="#,##0.0000000"/>
    <numFmt numFmtId="176" formatCode="#,##0.00000000"/>
    <numFmt numFmtId="177" formatCode="#,##0.000000000"/>
    <numFmt numFmtId="178" formatCode="#,##0.0000000000"/>
  </numFmts>
  <fonts count="18">
    <font>
      <sz val="10"/>
      <name val="Arial"/>
      <family val="0"/>
    </font>
    <font>
      <sz val="8"/>
      <name val="Arial"/>
      <family val="0"/>
    </font>
    <font>
      <b/>
      <sz val="12"/>
      <name val="Arial"/>
      <family val="2"/>
    </font>
    <font>
      <b/>
      <sz val="10"/>
      <name val="Arial"/>
      <family val="0"/>
    </font>
    <font>
      <b/>
      <sz val="14"/>
      <name val="Arial"/>
      <family val="2"/>
    </font>
    <font>
      <sz val="10"/>
      <color indexed="12"/>
      <name val="Arial"/>
      <family val="2"/>
    </font>
    <font>
      <sz val="12"/>
      <name val="Arial"/>
      <family val="2"/>
    </font>
    <font>
      <vertAlign val="superscript"/>
      <sz val="12"/>
      <name val="Arial"/>
      <family val="2"/>
    </font>
    <font>
      <b/>
      <vertAlign val="superscript"/>
      <sz val="12"/>
      <name val="Arial"/>
      <family val="2"/>
    </font>
    <font>
      <b/>
      <u val="single"/>
      <sz val="12"/>
      <name val="Arial"/>
      <family val="2"/>
    </font>
    <font>
      <b/>
      <i/>
      <sz val="12"/>
      <color indexed="10"/>
      <name val="Arial"/>
      <family val="2"/>
    </font>
    <font>
      <sz val="12"/>
      <color indexed="10"/>
      <name val="Arial"/>
      <family val="2"/>
    </font>
    <font>
      <b/>
      <sz val="12"/>
      <color indexed="10"/>
      <name val="Arial"/>
      <family val="2"/>
    </font>
    <font>
      <u val="single"/>
      <sz val="8.5"/>
      <color indexed="12"/>
      <name val="Arial"/>
      <family val="0"/>
    </font>
    <font>
      <sz val="10"/>
      <color indexed="55"/>
      <name val="Arial"/>
      <family val="2"/>
    </font>
    <font>
      <u val="single"/>
      <sz val="10"/>
      <color indexed="36"/>
      <name val="Arial"/>
      <family val="0"/>
    </font>
    <font>
      <sz val="8"/>
      <color indexed="55"/>
      <name val="Arial"/>
      <family val="2"/>
    </font>
    <font>
      <sz val="12"/>
      <color indexed="55"/>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4">
    <xf numFmtId="0" fontId="0" fillId="0" borderId="0" xfId="0" applyAlignment="1">
      <alignment/>
    </xf>
    <xf numFmtId="0" fontId="3" fillId="0" borderId="0" xfId="0" applyFont="1" applyAlignment="1">
      <alignment/>
    </xf>
    <xf numFmtId="0" fontId="0" fillId="2" borderId="0" xfId="0" applyFill="1" applyAlignment="1">
      <alignment/>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3" fontId="3" fillId="0" borderId="0" xfId="0" applyNumberFormat="1" applyFont="1" applyAlignment="1">
      <alignment horizontal="right"/>
    </xf>
    <xf numFmtId="4" fontId="2" fillId="2" borderId="1" xfId="0" applyNumberFormat="1" applyFont="1" applyFill="1" applyBorder="1" applyAlignment="1">
      <alignment vertical="top" wrapText="1"/>
    </xf>
    <xf numFmtId="4" fontId="2" fillId="2" borderId="0" xfId="0" applyNumberFormat="1" applyFont="1" applyFill="1" applyBorder="1" applyAlignment="1">
      <alignment horizontal="center" vertical="top" wrapText="1"/>
    </xf>
    <xf numFmtId="4" fontId="3" fillId="2" borderId="0" xfId="0" applyNumberFormat="1" applyFont="1" applyFill="1" applyBorder="1" applyAlignment="1">
      <alignment horizontal="center" vertical="top" wrapText="1"/>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ont="1" applyFill="1" applyBorder="1" applyAlignment="1">
      <alignment horizontal="center"/>
    </xf>
    <xf numFmtId="0" fontId="3"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xf>
    <xf numFmtId="0" fontId="3" fillId="2" borderId="0" xfId="0" applyFont="1" applyFill="1" applyBorder="1" applyAlignment="1">
      <alignment/>
    </xf>
    <xf numFmtId="3" fontId="3" fillId="2" borderId="0" xfId="0" applyNumberFormat="1" applyFont="1" applyFill="1" applyBorder="1" applyAlignment="1">
      <alignment horizontal="right"/>
    </xf>
    <xf numFmtId="0" fontId="0" fillId="2" borderId="2" xfId="0" applyFill="1" applyBorder="1" applyAlignment="1">
      <alignment/>
    </xf>
    <xf numFmtId="0" fontId="0" fillId="2" borderId="2" xfId="0" applyFill="1" applyBorder="1" applyAlignment="1">
      <alignment horizontal="center"/>
    </xf>
    <xf numFmtId="0" fontId="0" fillId="2" borderId="2" xfId="0" applyFont="1" applyFill="1" applyBorder="1" applyAlignment="1">
      <alignment horizontal="center"/>
    </xf>
    <xf numFmtId="0" fontId="3" fillId="2" borderId="2" xfId="0" applyFont="1" applyFill="1" applyBorder="1" applyAlignment="1">
      <alignment/>
    </xf>
    <xf numFmtId="3" fontId="3" fillId="2" borderId="2" xfId="0" applyNumberFormat="1" applyFont="1" applyFill="1" applyBorder="1" applyAlignment="1">
      <alignment horizontal="right"/>
    </xf>
    <xf numFmtId="0" fontId="0" fillId="2" borderId="2" xfId="0" applyFont="1" applyFill="1" applyBorder="1" applyAlignment="1">
      <alignment horizontal="center"/>
    </xf>
    <xf numFmtId="0" fontId="5" fillId="2" borderId="2" xfId="0" applyFont="1" applyFill="1" applyBorder="1" applyAlignment="1">
      <alignment/>
    </xf>
    <xf numFmtId="4" fontId="6" fillId="2" borderId="2" xfId="0" applyNumberFormat="1" applyFont="1" applyFill="1" applyBorder="1" applyAlignment="1">
      <alignment horizontal="left" vertical="center" wrapText="1"/>
    </xf>
    <xf numFmtId="4" fontId="6"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right" vertical="center" wrapText="1"/>
    </xf>
    <xf numFmtId="0" fontId="5" fillId="2" borderId="0" xfId="0" applyFont="1" applyFill="1" applyBorder="1" applyAlignment="1">
      <alignment/>
    </xf>
    <xf numFmtId="4" fontId="6" fillId="2" borderId="0" xfId="0" applyNumberFormat="1" applyFont="1" applyFill="1" applyBorder="1" applyAlignment="1">
      <alignment horizontal="center" vertical="top" wrapText="1"/>
    </xf>
    <xf numFmtId="4" fontId="0" fillId="2" borderId="0" xfId="0" applyNumberFormat="1" applyFont="1" applyFill="1" applyBorder="1" applyAlignment="1">
      <alignment horizontal="center" vertical="top" wrapText="1"/>
    </xf>
    <xf numFmtId="3" fontId="2" fillId="2" borderId="0" xfId="0" applyNumberFormat="1" applyFont="1" applyFill="1" applyBorder="1" applyAlignment="1">
      <alignment horizontal="right" vertical="top" wrapText="1"/>
    </xf>
    <xf numFmtId="4" fontId="2" fillId="2" borderId="0" xfId="0" applyNumberFormat="1" applyFont="1" applyFill="1" applyBorder="1" applyAlignment="1">
      <alignment horizontal="left" vertical="top" wrapText="1"/>
    </xf>
    <xf numFmtId="164" fontId="2" fillId="2" borderId="0" xfId="17" applyNumberFormat="1" applyFont="1" applyFill="1" applyBorder="1" applyAlignment="1">
      <alignment horizontal="center" vertical="top" wrapText="1"/>
    </xf>
    <xf numFmtId="4" fontId="9" fillId="2" borderId="0" xfId="0" applyNumberFormat="1" applyFont="1" applyFill="1" applyBorder="1" applyAlignment="1">
      <alignment horizontal="left"/>
    </xf>
    <xf numFmtId="0" fontId="6" fillId="2" borderId="0" xfId="0" applyFont="1" applyFill="1" applyAlignment="1">
      <alignment horizontal="center"/>
    </xf>
    <xf numFmtId="0" fontId="0" fillId="2" borderId="0" xfId="0" applyFont="1" applyFill="1" applyAlignment="1">
      <alignment horizontal="center"/>
    </xf>
    <xf numFmtId="0" fontId="10" fillId="2" borderId="0" xfId="0" applyFont="1" applyFill="1" applyAlignment="1">
      <alignment/>
    </xf>
    <xf numFmtId="3" fontId="2" fillId="2" borderId="0" xfId="0" applyNumberFormat="1" applyFont="1" applyFill="1" applyAlignment="1">
      <alignment horizontal="right"/>
    </xf>
    <xf numFmtId="0" fontId="5" fillId="2" borderId="0" xfId="0" applyFont="1" applyFill="1" applyAlignment="1">
      <alignment/>
    </xf>
    <xf numFmtId="0" fontId="6" fillId="2" borderId="0" xfId="0" applyFont="1" applyFill="1" applyAlignment="1">
      <alignment/>
    </xf>
    <xf numFmtId="4" fontId="0" fillId="2" borderId="0" xfId="0" applyNumberFormat="1" applyFont="1" applyFill="1" applyBorder="1" applyAlignment="1">
      <alignment horizontal="center" vertical="center" wrapText="1"/>
    </xf>
    <xf numFmtId="3" fontId="2" fillId="3" borderId="0" xfId="17" applyNumberFormat="1" applyFont="1" applyFill="1" applyAlignment="1">
      <alignment/>
    </xf>
    <xf numFmtId="4" fontId="6" fillId="3" borderId="0" xfId="17" applyNumberFormat="1" applyFont="1" applyFill="1" applyAlignment="1">
      <alignment horizontal="right"/>
    </xf>
    <xf numFmtId="3" fontId="2" fillId="3" borderId="0" xfId="17" applyNumberFormat="1" applyFont="1" applyFill="1" applyAlignment="1">
      <alignment horizontal="right"/>
    </xf>
    <xf numFmtId="0" fontId="6" fillId="2" borderId="0" xfId="0" applyFont="1" applyFill="1" applyAlignment="1" quotePrefix="1">
      <alignment horizontal="left"/>
    </xf>
    <xf numFmtId="3" fontId="5" fillId="2" borderId="0" xfId="0" applyNumberFormat="1" applyFont="1" applyFill="1" applyAlignment="1" applyProtection="1">
      <alignment/>
      <protection/>
    </xf>
    <xf numFmtId="0" fontId="6" fillId="2" borderId="0" xfId="0" applyFont="1" applyFill="1" applyBorder="1" applyAlignment="1">
      <alignment horizontal="center"/>
    </xf>
    <xf numFmtId="3" fontId="2" fillId="2" borderId="0" xfId="17" applyNumberFormat="1" applyFont="1" applyFill="1" applyBorder="1" applyAlignment="1">
      <alignment/>
    </xf>
    <xf numFmtId="4" fontId="6" fillId="2" borderId="0" xfId="17" applyNumberFormat="1" applyFont="1" applyFill="1" applyBorder="1" applyAlignment="1">
      <alignment horizontal="right"/>
    </xf>
    <xf numFmtId="3" fontId="2" fillId="2" borderId="0" xfId="17" applyNumberFormat="1" applyFont="1" applyFill="1" applyBorder="1" applyAlignment="1">
      <alignment horizontal="right"/>
    </xf>
    <xf numFmtId="0" fontId="9" fillId="2" borderId="0" xfId="0" applyFont="1" applyFill="1" applyAlignment="1">
      <alignment/>
    </xf>
    <xf numFmtId="3" fontId="2" fillId="2" borderId="0" xfId="17" applyNumberFormat="1" applyFont="1" applyFill="1" applyAlignment="1">
      <alignment/>
    </xf>
    <xf numFmtId="4" fontId="6" fillId="2" borderId="0" xfId="17" applyNumberFormat="1" applyFont="1" applyFill="1" applyAlignment="1">
      <alignment horizontal="right"/>
    </xf>
    <xf numFmtId="3" fontId="2" fillId="2" borderId="0" xfId="17" applyNumberFormat="1" applyFont="1" applyFill="1" applyAlignment="1">
      <alignment horizontal="right"/>
    </xf>
    <xf numFmtId="3" fontId="12" fillId="2" borderId="0" xfId="17" applyNumberFormat="1" applyFont="1" applyFill="1" applyAlignment="1">
      <alignment/>
    </xf>
    <xf numFmtId="165" fontId="11" fillId="2" borderId="0" xfId="17" applyNumberFormat="1" applyFont="1" applyFill="1" applyAlignment="1">
      <alignment horizontal="right"/>
    </xf>
    <xf numFmtId="3" fontId="12" fillId="2" borderId="0" xfId="17" applyNumberFormat="1" applyFont="1" applyFill="1" applyAlignment="1">
      <alignment horizontal="right"/>
    </xf>
    <xf numFmtId="3" fontId="2" fillId="4" borderId="0" xfId="17" applyNumberFormat="1" applyFont="1" applyFill="1" applyAlignment="1">
      <alignment/>
    </xf>
    <xf numFmtId="4" fontId="6" fillId="4" borderId="0" xfId="17" applyNumberFormat="1" applyFont="1" applyFill="1" applyAlignment="1">
      <alignment horizontal="right"/>
    </xf>
    <xf numFmtId="3" fontId="2" fillId="4" borderId="0" xfId="17" applyNumberFormat="1" applyFont="1" applyFill="1" applyAlignment="1">
      <alignment horizontal="right"/>
    </xf>
    <xf numFmtId="0" fontId="6" fillId="2" borderId="0" xfId="0" applyFont="1" applyFill="1" applyBorder="1" applyAlignment="1">
      <alignment/>
    </xf>
    <xf numFmtId="0" fontId="6" fillId="2" borderId="2" xfId="0" applyFont="1" applyFill="1" applyBorder="1" applyAlignment="1">
      <alignment/>
    </xf>
    <xf numFmtId="0" fontId="6" fillId="2" borderId="2" xfId="0" applyFont="1" applyFill="1" applyBorder="1" applyAlignment="1">
      <alignment horizontal="center"/>
    </xf>
    <xf numFmtId="3" fontId="6" fillId="2" borderId="2" xfId="17" applyNumberFormat="1" applyFont="1" applyFill="1" applyBorder="1" applyAlignment="1">
      <alignment/>
    </xf>
    <xf numFmtId="4" fontId="6" fillId="2" borderId="2" xfId="17" applyNumberFormat="1" applyFont="1" applyFill="1" applyBorder="1" applyAlignment="1">
      <alignment horizontal="right"/>
    </xf>
    <xf numFmtId="3" fontId="2" fillId="2" borderId="2" xfId="17" applyNumberFormat="1" applyFont="1" applyFill="1" applyBorder="1" applyAlignment="1">
      <alignment horizontal="right"/>
    </xf>
    <xf numFmtId="0" fontId="0" fillId="2" borderId="1" xfId="0" applyFill="1" applyBorder="1" applyAlignment="1">
      <alignment/>
    </xf>
    <xf numFmtId="0" fontId="0" fillId="2" borderId="1" xfId="0" applyFill="1" applyBorder="1" applyAlignment="1">
      <alignment horizontal="center"/>
    </xf>
    <xf numFmtId="0" fontId="0" fillId="2" borderId="1" xfId="0" applyFont="1" applyFill="1" applyBorder="1" applyAlignment="1">
      <alignment horizontal="center"/>
    </xf>
    <xf numFmtId="0" fontId="3" fillId="2" borderId="1" xfId="0" applyFont="1" applyFill="1" applyBorder="1" applyAlignment="1">
      <alignment/>
    </xf>
    <xf numFmtId="3" fontId="3" fillId="2" borderId="1" xfId="0" applyNumberFormat="1" applyFont="1" applyFill="1" applyBorder="1" applyAlignment="1">
      <alignment horizontal="right"/>
    </xf>
    <xf numFmtId="0" fontId="0" fillId="2" borderId="0" xfId="0" applyFill="1" applyAlignment="1">
      <alignment horizontal="center"/>
    </xf>
    <xf numFmtId="0" fontId="3" fillId="2" borderId="0" xfId="0" applyFont="1" applyFill="1" applyAlignment="1">
      <alignment/>
    </xf>
    <xf numFmtId="3" fontId="3" fillId="2" borderId="0" xfId="0" applyNumberFormat="1" applyFont="1" applyFill="1" applyAlignment="1">
      <alignment horizontal="right"/>
    </xf>
    <xf numFmtId="3" fontId="0" fillId="0" borderId="0" xfId="17" applyNumberFormat="1" applyFont="1" applyFill="1" applyAlignment="1">
      <alignment/>
    </xf>
    <xf numFmtId="3" fontId="0" fillId="2" borderId="0" xfId="0" applyNumberFormat="1" applyFont="1" applyFill="1" applyBorder="1" applyAlignment="1">
      <alignment horizontal="center" vertical="center" wrapText="1"/>
    </xf>
    <xf numFmtId="0" fontId="16" fillId="2" borderId="0" xfId="0" applyFont="1" applyFill="1" applyBorder="1" applyAlignment="1">
      <alignment horizontal="left" indent="1"/>
    </xf>
    <xf numFmtId="0" fontId="17" fillId="2" borderId="0" xfId="0" applyFont="1" applyFill="1" applyBorder="1" applyAlignment="1">
      <alignment horizontal="center"/>
    </xf>
    <xf numFmtId="0" fontId="14" fillId="2" borderId="0" xfId="0" applyFont="1" applyFill="1" applyAlignment="1">
      <alignment horizontal="center"/>
    </xf>
    <xf numFmtId="3" fontId="14" fillId="2" borderId="0" xfId="0" applyNumberFormat="1" applyFont="1" applyFill="1" applyBorder="1" applyAlignment="1">
      <alignment horizontal="center" vertical="center" wrapText="1"/>
    </xf>
    <xf numFmtId="4" fontId="17" fillId="2" borderId="0" xfId="17" applyNumberFormat="1" applyFont="1" applyFill="1" applyAlignment="1">
      <alignment horizontal="right"/>
    </xf>
    <xf numFmtId="3" fontId="17" fillId="2" borderId="0" xfId="17" applyNumberFormat="1" applyFont="1" applyFill="1" applyAlignment="1">
      <alignment/>
    </xf>
    <xf numFmtId="3" fontId="17" fillId="2" borderId="0" xfId="17" applyNumberFormat="1" applyFont="1" applyFill="1" applyAlignment="1">
      <alignment horizontal="right"/>
    </xf>
    <xf numFmtId="3" fontId="0" fillId="3" borderId="2" xfId="0" applyNumberFormat="1" applyFont="1" applyFill="1" applyBorder="1" applyAlignment="1" quotePrefix="1">
      <alignment horizontal="right" wrapText="1"/>
    </xf>
    <xf numFmtId="3" fontId="0" fillId="3" borderId="0" xfId="17" applyNumberFormat="1" applyFont="1" applyFill="1" applyAlignment="1">
      <alignment/>
    </xf>
    <xf numFmtId="165" fontId="0" fillId="0" borderId="0" xfId="17" applyNumberFormat="1" applyFill="1" applyAlignment="1">
      <alignment/>
    </xf>
    <xf numFmtId="0" fontId="0" fillId="3" borderId="2" xfId="0" applyFont="1" applyFill="1" applyBorder="1" applyAlignment="1">
      <alignment wrapText="1"/>
    </xf>
    <xf numFmtId="0" fontId="0" fillId="3" borderId="0" xfId="0" applyFill="1" applyAlignment="1">
      <alignment/>
    </xf>
    <xf numFmtId="3" fontId="0" fillId="3" borderId="0" xfId="0" applyNumberFormat="1" applyFill="1" applyAlignment="1">
      <alignment/>
    </xf>
    <xf numFmtId="3" fontId="14" fillId="2" borderId="0" xfId="0" applyNumberFormat="1" applyFont="1" applyFill="1" applyAlignment="1">
      <alignment horizontal="center"/>
    </xf>
    <xf numFmtId="172" fontId="0" fillId="2" borderId="0" xfId="0" applyNumberFormat="1" applyFont="1" applyFill="1" applyBorder="1" applyAlignment="1">
      <alignment horizontal="center" vertical="center" wrapText="1"/>
    </xf>
    <xf numFmtId="4" fontId="4" fillId="2" borderId="1" xfId="0" applyNumberFormat="1" applyFont="1" applyFill="1" applyBorder="1" applyAlignment="1">
      <alignment vertical="top"/>
    </xf>
    <xf numFmtId="0" fontId="0" fillId="3" borderId="2" xfId="0" applyFont="1" applyFill="1" applyBorder="1" applyAlignment="1">
      <alignment horizontal="center" vertical="center" wrapText="1"/>
    </xf>
    <xf numFmtId="3" fontId="0" fillId="3" borderId="2" xfId="0" applyNumberFormat="1" applyFont="1" applyFill="1" applyBorder="1" applyAlignment="1" quotePrefix="1">
      <alignment horizontal="center" vertical="center" wrapText="1"/>
    </xf>
    <xf numFmtId="172" fontId="14" fillId="2" borderId="0" xfId="0" applyNumberFormat="1" applyFont="1" applyFill="1" applyBorder="1" applyAlignment="1">
      <alignment horizontal="center" vertical="center" wrapText="1"/>
    </xf>
    <xf numFmtId="0" fontId="0" fillId="2" borderId="0" xfId="0" applyFill="1" applyBorder="1" applyAlignment="1">
      <alignment horizontal="left"/>
    </xf>
    <xf numFmtId="0" fontId="0" fillId="2" borderId="0" xfId="0" applyFill="1" applyBorder="1" applyAlignment="1">
      <alignment horizontal="left" wrapText="1"/>
    </xf>
    <xf numFmtId="0" fontId="0" fillId="2" borderId="0" xfId="0" applyFill="1" applyAlignment="1">
      <alignment wrapText="1"/>
    </xf>
    <xf numFmtId="0" fontId="0" fillId="0" borderId="0" xfId="0" applyAlignment="1">
      <alignment wrapText="1"/>
    </xf>
    <xf numFmtId="0" fontId="0" fillId="2" borderId="3" xfId="0" applyFill="1" applyBorder="1" applyAlignment="1">
      <alignment horizontal="left" wrapText="1"/>
    </xf>
    <xf numFmtId="0" fontId="0" fillId="2" borderId="0" xfId="0" applyFill="1" applyAlignment="1">
      <alignment horizontal="left" wrapText="1"/>
    </xf>
    <xf numFmtId="0" fontId="0" fillId="2" borderId="0" xfId="0" applyFont="1" applyFill="1" applyAlignment="1">
      <alignment wrapText="1"/>
    </xf>
  </cellXfs>
  <cellStyles count="11">
    <cellStyle name="Normal" xfId="0"/>
    <cellStyle name="%" xfId="15"/>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Normal 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84"/>
  <sheetViews>
    <sheetView tabSelected="1" zoomScale="80" zoomScaleNormal="80" workbookViewId="0" topLeftCell="A1">
      <pane xSplit="3" ySplit="13" topLeftCell="D14" activePane="bottomRight" state="frozen"/>
      <selection pane="topLeft" activeCell="A1" sqref="A1"/>
      <selection pane="topRight" activeCell="D1" sqref="D1"/>
      <selection pane="bottomLeft" activeCell="A14" sqref="A14"/>
      <selection pane="bottomRight" activeCell="C2" sqref="C2"/>
    </sheetView>
  </sheetViews>
  <sheetFormatPr defaultColWidth="9.140625" defaultRowHeight="12.75"/>
  <cols>
    <col min="1" max="1" width="2.00390625" style="2" customWidth="1"/>
    <col min="2" max="2" width="0" style="3" hidden="1" customWidth="1"/>
    <col min="3" max="3" width="77.140625" style="3" bestFit="1" customWidth="1"/>
    <col min="4" max="4" width="7.00390625" style="4" bestFit="1" customWidth="1"/>
    <col min="5" max="5" width="18.140625" style="5" bestFit="1" customWidth="1"/>
    <col min="6" max="9" width="18.140625" style="5" hidden="1" customWidth="1"/>
    <col min="10" max="11" width="18.140625" style="5" customWidth="1"/>
    <col min="12" max="12" width="17.421875" style="1" customWidth="1"/>
    <col min="13" max="13" width="25.7109375" style="0" customWidth="1"/>
    <col min="14" max="14" width="26.421875" style="6" bestFit="1" customWidth="1"/>
    <col min="15" max="16384" width="9.140625" style="3" customWidth="1"/>
  </cols>
  <sheetData>
    <row r="1" spans="4:14" s="2" customFormat="1" ht="3.75" customHeight="1">
      <c r="D1" s="73"/>
      <c r="E1" s="37"/>
      <c r="F1" s="37"/>
      <c r="G1" s="37"/>
      <c r="H1" s="37"/>
      <c r="I1" s="37"/>
      <c r="J1" s="37"/>
      <c r="K1" s="37"/>
      <c r="L1" s="74"/>
      <c r="N1" s="75"/>
    </row>
    <row r="2" spans="2:14" ht="18">
      <c r="B2" s="2"/>
      <c r="C2" s="93" t="s">
        <v>276</v>
      </c>
      <c r="D2" s="7"/>
      <c r="E2" s="7"/>
      <c r="F2" s="7"/>
      <c r="G2" s="7"/>
      <c r="H2" s="7"/>
      <c r="I2" s="7"/>
      <c r="J2" s="7"/>
      <c r="K2" s="7"/>
      <c r="L2" s="7"/>
      <c r="M2" s="7"/>
      <c r="N2" s="7"/>
    </row>
    <row r="3" spans="2:14" ht="15.75">
      <c r="B3" s="2"/>
      <c r="C3" s="8"/>
      <c r="D3" s="8"/>
      <c r="E3" s="9"/>
      <c r="F3" s="9"/>
      <c r="G3" s="9"/>
      <c r="H3" s="9"/>
      <c r="I3" s="9"/>
      <c r="J3" s="9"/>
      <c r="K3" s="9"/>
      <c r="L3" s="8"/>
      <c r="M3" s="8"/>
      <c r="N3" s="8"/>
    </row>
    <row r="4" spans="2:14" ht="12.75">
      <c r="B4" s="2"/>
      <c r="C4" s="97" t="s">
        <v>887</v>
      </c>
      <c r="D4" s="97"/>
      <c r="E4" s="97"/>
      <c r="F4" s="97"/>
      <c r="G4" s="97"/>
      <c r="H4" s="97"/>
      <c r="I4" s="97"/>
      <c r="J4" s="97"/>
      <c r="K4" s="97"/>
      <c r="L4" s="97"/>
      <c r="M4" s="97"/>
      <c r="N4" s="97"/>
    </row>
    <row r="5" spans="2:14" ht="6" customHeight="1">
      <c r="B5" s="2"/>
      <c r="C5" s="10"/>
      <c r="D5" s="11"/>
      <c r="E5" s="12"/>
      <c r="F5" s="12"/>
      <c r="G5" s="12"/>
      <c r="H5" s="12"/>
      <c r="I5" s="12"/>
      <c r="J5" s="12"/>
      <c r="K5" s="12"/>
      <c r="L5" s="13"/>
      <c r="M5" s="10"/>
      <c r="N5" s="10"/>
    </row>
    <row r="6" spans="2:14" ht="12.75" customHeight="1">
      <c r="B6" s="2"/>
      <c r="C6" s="98" t="s">
        <v>886</v>
      </c>
      <c r="D6" s="98"/>
      <c r="E6" s="98"/>
      <c r="F6" s="98"/>
      <c r="G6" s="98"/>
      <c r="H6" s="98"/>
      <c r="I6" s="98"/>
      <c r="J6" s="98"/>
      <c r="K6" s="98"/>
      <c r="L6" s="98"/>
      <c r="M6" s="98"/>
      <c r="N6" s="98"/>
    </row>
    <row r="7" spans="2:14" ht="6" customHeight="1">
      <c r="B7" s="2"/>
      <c r="C7" s="14"/>
      <c r="D7" s="14"/>
      <c r="E7" s="14"/>
      <c r="F7" s="14"/>
      <c r="G7" s="14"/>
      <c r="H7" s="14"/>
      <c r="I7" s="14"/>
      <c r="J7" s="14"/>
      <c r="K7" s="14"/>
      <c r="L7" s="14"/>
      <c r="M7" s="14"/>
      <c r="N7" s="14"/>
    </row>
    <row r="8" spans="2:14" ht="12.75">
      <c r="B8" s="2"/>
      <c r="C8" s="97" t="s">
        <v>793</v>
      </c>
      <c r="D8" s="97"/>
      <c r="E8" s="97"/>
      <c r="F8" s="97"/>
      <c r="G8" s="97"/>
      <c r="H8" s="97"/>
      <c r="I8" s="97"/>
      <c r="J8" s="97"/>
      <c r="K8" s="97"/>
      <c r="L8" s="97"/>
      <c r="M8" s="97"/>
      <c r="N8" s="97"/>
    </row>
    <row r="9" spans="2:14" ht="6" customHeight="1">
      <c r="B9" s="2"/>
      <c r="C9" s="15"/>
      <c r="D9" s="11"/>
      <c r="E9" s="12"/>
      <c r="F9" s="12"/>
      <c r="G9" s="12"/>
      <c r="H9" s="12"/>
      <c r="I9" s="12"/>
      <c r="J9" s="12"/>
      <c r="K9" s="12"/>
      <c r="L9" s="16"/>
      <c r="M9" s="15"/>
      <c r="N9" s="17"/>
    </row>
    <row r="10" spans="2:14" ht="12.75">
      <c r="B10" s="2"/>
      <c r="C10" s="97" t="s">
        <v>794</v>
      </c>
      <c r="D10" s="97"/>
      <c r="E10" s="97"/>
      <c r="F10" s="97"/>
      <c r="G10" s="97"/>
      <c r="H10" s="97"/>
      <c r="I10" s="97"/>
      <c r="J10" s="97"/>
      <c r="K10" s="97"/>
      <c r="L10" s="97"/>
      <c r="M10" s="97"/>
      <c r="N10" s="97"/>
    </row>
    <row r="11" spans="2:14" ht="4.5" customHeight="1">
      <c r="B11" s="2"/>
      <c r="C11" s="18"/>
      <c r="D11" s="19"/>
      <c r="E11" s="20"/>
      <c r="F11" s="20"/>
      <c r="G11" s="20"/>
      <c r="H11" s="20"/>
      <c r="I11" s="20"/>
      <c r="J11" s="20"/>
      <c r="K11" s="20"/>
      <c r="L11" s="21"/>
      <c r="M11" s="18"/>
      <c r="N11" s="22"/>
    </row>
    <row r="12" spans="3:14" ht="12.75">
      <c r="C12" s="18"/>
      <c r="D12" s="19"/>
      <c r="E12" s="20"/>
      <c r="F12" s="20"/>
      <c r="G12" s="20"/>
      <c r="H12" s="20"/>
      <c r="I12" s="20"/>
      <c r="J12" s="20"/>
      <c r="K12" s="20"/>
      <c r="L12" s="23"/>
      <c r="M12" s="23"/>
      <c r="N12" s="22"/>
    </row>
    <row r="13" spans="2:14" ht="81.75">
      <c r="B13" s="24" t="s">
        <v>799</v>
      </c>
      <c r="C13" s="25" t="s">
        <v>800</v>
      </c>
      <c r="D13" s="26" t="s">
        <v>801</v>
      </c>
      <c r="E13" s="26" t="s">
        <v>802</v>
      </c>
      <c r="F13" s="94" t="s">
        <v>0</v>
      </c>
      <c r="G13" s="95" t="s">
        <v>1</v>
      </c>
      <c r="H13" s="95" t="s">
        <v>2</v>
      </c>
      <c r="I13" s="95" t="s">
        <v>3</v>
      </c>
      <c r="J13" s="26" t="s">
        <v>272</v>
      </c>
      <c r="K13" s="26" t="s">
        <v>273</v>
      </c>
      <c r="L13" s="27" t="s">
        <v>885</v>
      </c>
      <c r="M13" s="26" t="s">
        <v>4</v>
      </c>
      <c r="N13" s="28" t="s">
        <v>274</v>
      </c>
    </row>
    <row r="14" spans="2:14" ht="15.75">
      <c r="B14" s="29"/>
      <c r="C14" s="30"/>
      <c r="D14" s="30"/>
      <c r="E14" s="31"/>
      <c r="F14" s="31"/>
      <c r="G14" s="31"/>
      <c r="H14" s="31"/>
      <c r="I14" s="31"/>
      <c r="J14" s="31"/>
      <c r="K14" s="31"/>
      <c r="L14" s="8"/>
      <c r="M14" s="30"/>
      <c r="N14" s="32"/>
    </row>
    <row r="15" spans="2:14" ht="15.75">
      <c r="B15" s="2"/>
      <c r="C15" s="33" t="s">
        <v>803</v>
      </c>
      <c r="D15" s="30"/>
      <c r="E15" s="31"/>
      <c r="F15" s="31"/>
      <c r="G15" s="31"/>
      <c r="H15" s="31"/>
      <c r="I15" s="31"/>
      <c r="J15" s="31">
        <v>18633935.077444017</v>
      </c>
      <c r="K15" s="31"/>
      <c r="L15" s="34">
        <f>SUM(L18:L353)</f>
        <v>18763182.7114252</v>
      </c>
      <c r="M15" s="30"/>
      <c r="N15" s="32">
        <v>268676307</v>
      </c>
    </row>
    <row r="16" spans="2:14" ht="15.75">
      <c r="B16" s="2"/>
      <c r="C16" s="30"/>
      <c r="D16" s="30"/>
      <c r="E16" s="31"/>
      <c r="F16" s="31"/>
      <c r="G16" s="31"/>
      <c r="H16" s="31"/>
      <c r="I16" s="31"/>
      <c r="J16" s="31"/>
      <c r="K16" s="31"/>
      <c r="L16" s="8"/>
      <c r="M16" s="30"/>
      <c r="N16" s="32"/>
    </row>
    <row r="17" spans="2:14" ht="15.75">
      <c r="B17" s="2"/>
      <c r="C17" s="35" t="s">
        <v>804</v>
      </c>
      <c r="D17" s="36"/>
      <c r="E17" s="37"/>
      <c r="F17" s="37"/>
      <c r="G17" s="37"/>
      <c r="H17" s="37"/>
      <c r="I17" s="37"/>
      <c r="J17" s="37"/>
      <c r="K17" s="37"/>
      <c r="L17" s="38"/>
      <c r="M17" s="2"/>
      <c r="N17" s="39"/>
    </row>
    <row r="18" spans="2:14" ht="15.75">
      <c r="B18" s="40" t="s">
        <v>193</v>
      </c>
      <c r="C18" s="41" t="s">
        <v>194</v>
      </c>
      <c r="D18" s="36" t="s">
        <v>195</v>
      </c>
      <c r="E18" s="42" t="s">
        <v>805</v>
      </c>
      <c r="F18" s="86">
        <v>22386</v>
      </c>
      <c r="G18" s="86">
        <v>22320.5</v>
      </c>
      <c r="H18" s="86">
        <v>22503.4</v>
      </c>
      <c r="I18" s="86">
        <v>22546.2</v>
      </c>
      <c r="J18" s="77">
        <v>23060.967999999997</v>
      </c>
      <c r="K18" s="92">
        <v>1.0074540763223105</v>
      </c>
      <c r="L18" s="43">
        <v>23232.866215538357</v>
      </c>
      <c r="M18" s="44">
        <v>274.27</v>
      </c>
      <c r="N18" s="45">
        <v>63721</v>
      </c>
    </row>
    <row r="19" spans="2:14" ht="15.75">
      <c r="B19" s="40" t="s">
        <v>196</v>
      </c>
      <c r="C19" s="41" t="s">
        <v>197</v>
      </c>
      <c r="D19" s="36" t="s">
        <v>195</v>
      </c>
      <c r="E19" s="42" t="s">
        <v>805</v>
      </c>
      <c r="F19" s="86">
        <v>31764.9</v>
      </c>
      <c r="G19" s="86">
        <v>31444.5</v>
      </c>
      <c r="H19" s="86">
        <v>31673.9</v>
      </c>
      <c r="I19" s="86">
        <v>31812.7</v>
      </c>
      <c r="J19" s="77">
        <v>32762.154749999998</v>
      </c>
      <c r="K19" s="92">
        <v>1.0077579693125385</v>
      </c>
      <c r="L19" s="43">
        <v>33016.322541163136</v>
      </c>
      <c r="M19" s="44">
        <v>151.17</v>
      </c>
      <c r="N19" s="45">
        <v>49911</v>
      </c>
    </row>
    <row r="20" spans="2:14" ht="15.75">
      <c r="B20" s="40" t="s">
        <v>198</v>
      </c>
      <c r="C20" s="41" t="s">
        <v>199</v>
      </c>
      <c r="D20" s="36" t="s">
        <v>195</v>
      </c>
      <c r="E20" s="42" t="s">
        <v>805</v>
      </c>
      <c r="F20" s="86">
        <v>40469.2</v>
      </c>
      <c r="G20" s="86">
        <v>40871.1</v>
      </c>
      <c r="H20" s="86">
        <v>41127.3</v>
      </c>
      <c r="I20" s="86">
        <v>41270.2</v>
      </c>
      <c r="J20" s="77">
        <v>41345.3721</v>
      </c>
      <c r="K20" s="92">
        <v>1.005369188718337</v>
      </c>
      <c r="L20" s="43">
        <v>41567.36320543476</v>
      </c>
      <c r="M20" s="44">
        <v>151.91</v>
      </c>
      <c r="N20" s="45">
        <v>63145</v>
      </c>
    </row>
    <row r="21" spans="2:14" ht="15.75">
      <c r="B21" s="40" t="s">
        <v>200</v>
      </c>
      <c r="C21" s="41" t="s">
        <v>201</v>
      </c>
      <c r="D21" s="36" t="s">
        <v>195</v>
      </c>
      <c r="E21" s="42" t="s">
        <v>805</v>
      </c>
      <c r="F21" s="86">
        <v>60496</v>
      </c>
      <c r="G21" s="86">
        <v>60881</v>
      </c>
      <c r="H21" s="86">
        <v>61013</v>
      </c>
      <c r="I21" s="86">
        <v>61329</v>
      </c>
      <c r="J21" s="77">
        <v>63167.40779999999</v>
      </c>
      <c r="K21" s="92">
        <v>1.01086136639127</v>
      </c>
      <c r="L21" s="43">
        <v>63853.49216010256</v>
      </c>
      <c r="M21" s="44">
        <v>161.37</v>
      </c>
      <c r="N21" s="45">
        <v>103040</v>
      </c>
    </row>
    <row r="22" spans="2:14" ht="15.75">
      <c r="B22" s="40" t="s">
        <v>202</v>
      </c>
      <c r="C22" s="41" t="s">
        <v>203</v>
      </c>
      <c r="D22" s="36" t="s">
        <v>195</v>
      </c>
      <c r="E22" s="42" t="s">
        <v>805</v>
      </c>
      <c r="F22" s="86">
        <v>34586.4</v>
      </c>
      <c r="G22" s="86">
        <v>35102.4</v>
      </c>
      <c r="H22" s="86">
        <v>35350.8</v>
      </c>
      <c r="I22" s="86">
        <v>35620</v>
      </c>
      <c r="J22" s="77">
        <v>36597.610304</v>
      </c>
      <c r="K22" s="92">
        <v>1.0142309100694689</v>
      </c>
      <c r="L22" s="43">
        <v>37118.427604993696</v>
      </c>
      <c r="M22" s="44">
        <v>167.22</v>
      </c>
      <c r="N22" s="45">
        <v>62069</v>
      </c>
    </row>
    <row r="23" spans="2:14" ht="15.75">
      <c r="B23" s="40" t="s">
        <v>204</v>
      </c>
      <c r="C23" s="41" t="s">
        <v>205</v>
      </c>
      <c r="D23" s="36" t="s">
        <v>195</v>
      </c>
      <c r="E23" s="42" t="s">
        <v>805</v>
      </c>
      <c r="F23" s="86">
        <v>44707.1</v>
      </c>
      <c r="G23" s="86">
        <v>44892.5</v>
      </c>
      <c r="H23" s="86">
        <v>45345.5</v>
      </c>
      <c r="I23" s="86">
        <v>46075.5</v>
      </c>
      <c r="J23" s="77">
        <v>45362.557499999995</v>
      </c>
      <c r="K23" s="92">
        <v>1.0036453066300999</v>
      </c>
      <c r="L23" s="43">
        <v>45527.91793161303</v>
      </c>
      <c r="M23" s="44">
        <v>145.45</v>
      </c>
      <c r="N23" s="45">
        <v>66220</v>
      </c>
    </row>
    <row r="24" spans="2:14" ht="15.75">
      <c r="B24" s="40" t="s">
        <v>206</v>
      </c>
      <c r="C24" s="46" t="s">
        <v>207</v>
      </c>
      <c r="D24" s="36" t="s">
        <v>195</v>
      </c>
      <c r="E24" s="42" t="s">
        <v>805</v>
      </c>
      <c r="F24" s="86">
        <v>66293.2</v>
      </c>
      <c r="G24" s="86">
        <v>66965.9</v>
      </c>
      <c r="H24" s="86">
        <v>67748.6</v>
      </c>
      <c r="I24" s="86">
        <v>68614.9</v>
      </c>
      <c r="J24" s="77">
        <v>68613.94399999999</v>
      </c>
      <c r="K24" s="92">
        <v>1.008639217377389</v>
      </c>
      <c r="L24" s="43">
        <v>69206.71477733599</v>
      </c>
      <c r="M24" s="44">
        <v>146.42</v>
      </c>
      <c r="N24" s="45">
        <v>101332</v>
      </c>
    </row>
    <row r="25" spans="2:14" ht="15.75">
      <c r="B25" s="40" t="s">
        <v>208</v>
      </c>
      <c r="C25" s="41" t="s">
        <v>209</v>
      </c>
      <c r="D25" s="36" t="s">
        <v>195</v>
      </c>
      <c r="E25" s="42" t="s">
        <v>805</v>
      </c>
      <c r="F25" s="86">
        <v>32830.7</v>
      </c>
      <c r="G25" s="86">
        <v>33106.8</v>
      </c>
      <c r="H25" s="86">
        <v>33373</v>
      </c>
      <c r="I25" s="86">
        <v>33573.3</v>
      </c>
      <c r="J25" s="77">
        <v>34338.0956</v>
      </c>
      <c r="K25" s="92">
        <v>1.011286048147584</v>
      </c>
      <c r="L25" s="43">
        <v>34725.63700023795</v>
      </c>
      <c r="M25" s="44">
        <v>143.86</v>
      </c>
      <c r="N25" s="45">
        <v>49956</v>
      </c>
    </row>
    <row r="26" spans="2:14" ht="15.75">
      <c r="B26" s="40" t="s">
        <v>210</v>
      </c>
      <c r="C26" s="41" t="s">
        <v>211</v>
      </c>
      <c r="D26" s="36" t="s">
        <v>195</v>
      </c>
      <c r="E26" s="42" t="s">
        <v>805</v>
      </c>
      <c r="F26" s="86">
        <v>21530.9</v>
      </c>
      <c r="G26" s="86">
        <v>21546</v>
      </c>
      <c r="H26" s="86">
        <v>21557.5</v>
      </c>
      <c r="I26" s="86">
        <v>21535.9</v>
      </c>
      <c r="J26" s="77">
        <v>21641.184999999998</v>
      </c>
      <c r="K26" s="92">
        <v>1.0012780909490093</v>
      </c>
      <c r="L26" s="43">
        <v>21668.844402674335</v>
      </c>
      <c r="M26" s="44">
        <v>212.89</v>
      </c>
      <c r="N26" s="45">
        <v>46131</v>
      </c>
    </row>
    <row r="27" spans="2:14" ht="15.75">
      <c r="B27" s="40" t="s">
        <v>212</v>
      </c>
      <c r="C27" s="41" t="s">
        <v>213</v>
      </c>
      <c r="D27" s="36" t="s">
        <v>195</v>
      </c>
      <c r="E27" s="42" t="s">
        <v>805</v>
      </c>
      <c r="F27" s="86">
        <v>63571</v>
      </c>
      <c r="G27" s="86">
        <v>63300</v>
      </c>
      <c r="H27" s="86">
        <v>64000</v>
      </c>
      <c r="I27" s="86">
        <v>63900</v>
      </c>
      <c r="J27" s="77">
        <v>63934.305</v>
      </c>
      <c r="K27" s="92">
        <v>1.0014256853929155</v>
      </c>
      <c r="L27" s="43">
        <v>64025.45520474471</v>
      </c>
      <c r="M27" s="44">
        <v>252.81</v>
      </c>
      <c r="N27" s="45">
        <v>161863</v>
      </c>
    </row>
    <row r="28" spans="2:14" ht="15.75">
      <c r="B28" s="40" t="s">
        <v>214</v>
      </c>
      <c r="C28" s="41" t="s">
        <v>215</v>
      </c>
      <c r="D28" s="36" t="s">
        <v>195</v>
      </c>
      <c r="E28" s="42" t="s">
        <v>805</v>
      </c>
      <c r="F28" s="86">
        <v>62657.7</v>
      </c>
      <c r="G28" s="86">
        <v>63578</v>
      </c>
      <c r="H28" s="86">
        <v>64655</v>
      </c>
      <c r="I28" s="86">
        <v>65071</v>
      </c>
      <c r="J28" s="77">
        <v>66119.81599999999</v>
      </c>
      <c r="K28" s="92">
        <v>1.013536274744633</v>
      </c>
      <c r="L28" s="43">
        <v>67014.83199544057</v>
      </c>
      <c r="M28" s="44">
        <v>104.44</v>
      </c>
      <c r="N28" s="45">
        <v>69990</v>
      </c>
    </row>
    <row r="29" spans="2:14" ht="15.75">
      <c r="B29" s="40" t="s">
        <v>216</v>
      </c>
      <c r="C29" s="41" t="s">
        <v>217</v>
      </c>
      <c r="D29" s="36" t="s">
        <v>195</v>
      </c>
      <c r="E29" s="42" t="s">
        <v>805</v>
      </c>
      <c r="F29" s="86">
        <v>35782.8</v>
      </c>
      <c r="G29" s="86">
        <v>35991.6</v>
      </c>
      <c r="H29" s="86">
        <v>36217.3</v>
      </c>
      <c r="I29" s="86">
        <v>36427.2</v>
      </c>
      <c r="J29" s="77">
        <v>36398.2125</v>
      </c>
      <c r="K29" s="92">
        <v>1.0042721836849775</v>
      </c>
      <c r="L29" s="43">
        <v>36553.712349604844</v>
      </c>
      <c r="M29" s="44">
        <v>152.82</v>
      </c>
      <c r="N29" s="45">
        <v>55861</v>
      </c>
    </row>
    <row r="30" spans="2:14" ht="15.75">
      <c r="B30" s="40" t="s">
        <v>218</v>
      </c>
      <c r="C30" s="41" t="s">
        <v>219</v>
      </c>
      <c r="D30" s="36" t="s">
        <v>195</v>
      </c>
      <c r="E30" s="42" t="s">
        <v>805</v>
      </c>
      <c r="F30" s="86">
        <v>31222.3</v>
      </c>
      <c r="G30" s="86">
        <v>31384</v>
      </c>
      <c r="H30" s="86">
        <v>31482.6</v>
      </c>
      <c r="I30" s="86">
        <v>31733.6</v>
      </c>
      <c r="J30" s="77">
        <v>32189.2164</v>
      </c>
      <c r="K30" s="92">
        <v>1.0076538720103068</v>
      </c>
      <c r="L30" s="43">
        <v>32435.58854243767</v>
      </c>
      <c r="M30" s="44">
        <v>137.78</v>
      </c>
      <c r="N30" s="45">
        <v>44690</v>
      </c>
    </row>
    <row r="31" spans="2:14" ht="15.75">
      <c r="B31" s="40" t="s">
        <v>220</v>
      </c>
      <c r="C31" s="41" t="s">
        <v>221</v>
      </c>
      <c r="D31" s="36" t="s">
        <v>195</v>
      </c>
      <c r="E31" s="42" t="s">
        <v>805</v>
      </c>
      <c r="F31" s="86">
        <v>22532.3</v>
      </c>
      <c r="G31" s="86">
        <v>22638.5</v>
      </c>
      <c r="H31" s="86">
        <v>22794.3</v>
      </c>
      <c r="I31" s="86">
        <v>22924.2</v>
      </c>
      <c r="J31" s="77">
        <v>22795.79448</v>
      </c>
      <c r="K31" s="92">
        <v>1.0029107858779558</v>
      </c>
      <c r="L31" s="43">
        <v>22862.148156649168</v>
      </c>
      <c r="M31" s="44">
        <v>158.15</v>
      </c>
      <c r="N31" s="45">
        <v>36156</v>
      </c>
    </row>
    <row r="32" spans="2:14" ht="15.75">
      <c r="B32" s="40" t="s">
        <v>222</v>
      </c>
      <c r="C32" s="41" t="s">
        <v>223</v>
      </c>
      <c r="D32" s="36" t="s">
        <v>195</v>
      </c>
      <c r="E32" s="42" t="s">
        <v>805</v>
      </c>
      <c r="F32" s="86">
        <v>19218.9</v>
      </c>
      <c r="G32" s="86">
        <v>19365.2</v>
      </c>
      <c r="H32" s="86">
        <v>19548.9</v>
      </c>
      <c r="I32" s="86">
        <v>19689.4</v>
      </c>
      <c r="J32" s="77">
        <v>19845.243000000002</v>
      </c>
      <c r="K32" s="92">
        <v>1.0080497668454471</v>
      </c>
      <c r="L32" s="43">
        <v>20004.992579141242</v>
      </c>
      <c r="M32" s="44">
        <v>168.39</v>
      </c>
      <c r="N32" s="45">
        <v>33686</v>
      </c>
    </row>
    <row r="33" spans="2:14" ht="15.75">
      <c r="B33" s="40" t="s">
        <v>224</v>
      </c>
      <c r="C33" s="41" t="s">
        <v>225</v>
      </c>
      <c r="D33" s="36" t="s">
        <v>195</v>
      </c>
      <c r="E33" s="42" t="s">
        <v>805</v>
      </c>
      <c r="F33" s="86">
        <v>52889</v>
      </c>
      <c r="G33" s="86">
        <v>53164</v>
      </c>
      <c r="H33" s="86">
        <v>53589</v>
      </c>
      <c r="I33" s="86">
        <v>53874</v>
      </c>
      <c r="J33" s="77">
        <v>54208.395549999994</v>
      </c>
      <c r="K33" s="92">
        <v>1.0061791170042864</v>
      </c>
      <c r="L33" s="43">
        <v>54543.355568718085</v>
      </c>
      <c r="M33" s="44">
        <v>161.19</v>
      </c>
      <c r="N33" s="45">
        <v>87918</v>
      </c>
    </row>
    <row r="34" spans="2:14" ht="15.75">
      <c r="B34" s="40" t="s">
        <v>226</v>
      </c>
      <c r="C34" s="41" t="s">
        <v>227</v>
      </c>
      <c r="D34" s="36" t="s">
        <v>195</v>
      </c>
      <c r="E34" s="42" t="s">
        <v>805</v>
      </c>
      <c r="F34" s="86">
        <v>42050.7</v>
      </c>
      <c r="G34" s="86">
        <v>42537.7</v>
      </c>
      <c r="H34" s="86">
        <v>43248.3</v>
      </c>
      <c r="I34" s="86">
        <v>43634.9</v>
      </c>
      <c r="J34" s="77">
        <v>42600.5513</v>
      </c>
      <c r="K34" s="92">
        <v>1.0032530701295792</v>
      </c>
      <c r="L34" s="43">
        <v>42739.13388093764</v>
      </c>
      <c r="M34" s="44">
        <v>70.46</v>
      </c>
      <c r="N34" s="45">
        <v>30114</v>
      </c>
    </row>
    <row r="35" spans="2:14" ht="15.75">
      <c r="B35" s="40" t="s">
        <v>228</v>
      </c>
      <c r="C35" s="41" t="s">
        <v>229</v>
      </c>
      <c r="D35" s="36" t="s">
        <v>195</v>
      </c>
      <c r="E35" s="42" t="s">
        <v>805</v>
      </c>
      <c r="F35" s="86">
        <v>31771.5</v>
      </c>
      <c r="G35" s="86">
        <v>32343.3</v>
      </c>
      <c r="H35" s="86">
        <v>32366.2</v>
      </c>
      <c r="I35" s="86">
        <v>32748.5</v>
      </c>
      <c r="J35" s="77">
        <v>33220.628</v>
      </c>
      <c r="K35" s="92">
        <v>1.011212733393492</v>
      </c>
      <c r="L35" s="43">
        <v>33593.12204492837</v>
      </c>
      <c r="M35" s="44">
        <v>170.7</v>
      </c>
      <c r="N35" s="45">
        <v>57343</v>
      </c>
    </row>
    <row r="36" spans="2:14" ht="15.75">
      <c r="B36" s="40" t="s">
        <v>230</v>
      </c>
      <c r="C36" s="41" t="s">
        <v>231</v>
      </c>
      <c r="D36" s="36" t="s">
        <v>195</v>
      </c>
      <c r="E36" s="42" t="s">
        <v>805</v>
      </c>
      <c r="F36" s="86">
        <v>44931</v>
      </c>
      <c r="G36" s="86">
        <v>45114</v>
      </c>
      <c r="H36" s="86">
        <v>45330</v>
      </c>
      <c r="I36" s="86">
        <v>45615</v>
      </c>
      <c r="J36" s="77">
        <v>46996.8</v>
      </c>
      <c r="K36" s="92">
        <v>1.0113012658711598</v>
      </c>
      <c r="L36" s="43">
        <v>47527.923331893726</v>
      </c>
      <c r="M36" s="44">
        <v>113.5</v>
      </c>
      <c r="N36" s="45">
        <v>53944</v>
      </c>
    </row>
    <row r="37" spans="2:14" ht="15.75">
      <c r="B37" s="40" t="s">
        <v>232</v>
      </c>
      <c r="C37" s="41" t="s">
        <v>233</v>
      </c>
      <c r="D37" s="36" t="s">
        <v>195</v>
      </c>
      <c r="E37" s="42" t="s">
        <v>805</v>
      </c>
      <c r="F37" s="86">
        <v>36290.2</v>
      </c>
      <c r="G37" s="86">
        <v>36416.6</v>
      </c>
      <c r="H37" s="86">
        <v>36548.4</v>
      </c>
      <c r="I37" s="86">
        <v>36643.9</v>
      </c>
      <c r="J37" s="77">
        <v>36794.043</v>
      </c>
      <c r="K37" s="92">
        <v>1.0034530041059135</v>
      </c>
      <c r="L37" s="43">
        <v>36921.09298155216</v>
      </c>
      <c r="M37" s="44">
        <v>196.51</v>
      </c>
      <c r="N37" s="45">
        <v>72554</v>
      </c>
    </row>
    <row r="38" spans="2:14" ht="15.75">
      <c r="B38" s="40" t="s">
        <v>234</v>
      </c>
      <c r="C38" s="41" t="s">
        <v>235</v>
      </c>
      <c r="D38" s="36" t="s">
        <v>195</v>
      </c>
      <c r="E38" s="42" t="s">
        <v>805</v>
      </c>
      <c r="F38" s="86">
        <v>36813.8</v>
      </c>
      <c r="G38" s="86">
        <v>36779.1</v>
      </c>
      <c r="H38" s="86">
        <v>37052.5</v>
      </c>
      <c r="I38" s="86">
        <v>37391.1</v>
      </c>
      <c r="J38" s="77">
        <v>37493.722</v>
      </c>
      <c r="K38" s="92">
        <v>1.0045856648150708</v>
      </c>
      <c r="L38" s="43">
        <v>37665.65564176145</v>
      </c>
      <c r="M38" s="44">
        <v>113.24</v>
      </c>
      <c r="N38" s="45">
        <v>42653</v>
      </c>
    </row>
    <row r="39" spans="2:14" ht="15.75">
      <c r="B39" s="40" t="s">
        <v>236</v>
      </c>
      <c r="C39" s="41" t="s">
        <v>237</v>
      </c>
      <c r="D39" s="36" t="s">
        <v>195</v>
      </c>
      <c r="E39" s="42" t="s">
        <v>805</v>
      </c>
      <c r="F39" s="86">
        <v>35158.6</v>
      </c>
      <c r="G39" s="86">
        <v>35513.6</v>
      </c>
      <c r="H39" s="86">
        <v>35635.5</v>
      </c>
      <c r="I39" s="86">
        <v>35658.3</v>
      </c>
      <c r="J39" s="77">
        <v>36430.110625</v>
      </c>
      <c r="K39" s="92">
        <v>1.0089211568254313</v>
      </c>
      <c r="L39" s="43">
        <v>36755.109355053435</v>
      </c>
      <c r="M39" s="44">
        <v>162.79</v>
      </c>
      <c r="N39" s="45">
        <v>59834</v>
      </c>
    </row>
    <row r="40" spans="2:14" ht="15.75">
      <c r="B40" s="40" t="s">
        <v>238</v>
      </c>
      <c r="C40" s="41" t="s">
        <v>239</v>
      </c>
      <c r="D40" s="36" t="s">
        <v>195</v>
      </c>
      <c r="E40" s="42" t="s">
        <v>805</v>
      </c>
      <c r="F40" s="86">
        <v>25735</v>
      </c>
      <c r="G40" s="86">
        <v>25755</v>
      </c>
      <c r="H40" s="86">
        <v>25705.9</v>
      </c>
      <c r="I40" s="86">
        <v>25706.1</v>
      </c>
      <c r="J40" s="77">
        <v>26316.294</v>
      </c>
      <c r="K40" s="92">
        <v>1.0055997095806628</v>
      </c>
      <c r="L40" s="43">
        <v>26463.65760363934</v>
      </c>
      <c r="M40" s="44">
        <v>262.26</v>
      </c>
      <c r="N40" s="45">
        <v>69404</v>
      </c>
    </row>
    <row r="41" spans="2:14" ht="15.75">
      <c r="B41" s="40" t="s">
        <v>240</v>
      </c>
      <c r="C41" s="41" t="s">
        <v>241</v>
      </c>
      <c r="D41" s="36" t="s">
        <v>195</v>
      </c>
      <c r="E41" s="42" t="s">
        <v>805</v>
      </c>
      <c r="F41" s="86">
        <v>39646.9</v>
      </c>
      <c r="G41" s="86">
        <v>40205</v>
      </c>
      <c r="H41" s="86">
        <v>40739</v>
      </c>
      <c r="I41" s="86">
        <v>41012</v>
      </c>
      <c r="J41" s="77">
        <v>40856.7793</v>
      </c>
      <c r="K41" s="92">
        <v>1.0075433091256036</v>
      </c>
      <c r="L41" s="43">
        <v>41164.97461613647</v>
      </c>
      <c r="M41" s="44">
        <v>169.9</v>
      </c>
      <c r="N41" s="45">
        <v>69939</v>
      </c>
    </row>
    <row r="42" spans="2:14" ht="15.75">
      <c r="B42" s="40" t="s">
        <v>242</v>
      </c>
      <c r="C42" s="41" t="s">
        <v>243</v>
      </c>
      <c r="D42" s="36" t="s">
        <v>195</v>
      </c>
      <c r="E42" s="42" t="s">
        <v>805</v>
      </c>
      <c r="F42" s="86">
        <v>30080</v>
      </c>
      <c r="G42" s="86">
        <v>30043.7</v>
      </c>
      <c r="H42" s="86">
        <v>30422.8</v>
      </c>
      <c r="I42" s="86">
        <v>30589.9</v>
      </c>
      <c r="J42" s="77">
        <v>30862.358999999997</v>
      </c>
      <c r="K42" s="92">
        <v>1.0064398439311633</v>
      </c>
      <c r="L42" s="43">
        <v>31061.10777530753</v>
      </c>
      <c r="M42" s="44">
        <v>200.95</v>
      </c>
      <c r="N42" s="45">
        <v>62417</v>
      </c>
    </row>
    <row r="43" spans="2:14" ht="15.75">
      <c r="B43" s="40" t="s">
        <v>244</v>
      </c>
      <c r="C43" s="41" t="s">
        <v>245</v>
      </c>
      <c r="D43" s="36" t="s">
        <v>195</v>
      </c>
      <c r="E43" s="42" t="s">
        <v>805</v>
      </c>
      <c r="F43" s="86">
        <v>51540</v>
      </c>
      <c r="G43" s="86">
        <v>51938</v>
      </c>
      <c r="H43" s="86">
        <v>52176</v>
      </c>
      <c r="I43" s="86">
        <v>52353</v>
      </c>
      <c r="J43" s="77">
        <v>52220.58362</v>
      </c>
      <c r="K43" s="92">
        <v>1.0032850174226964</v>
      </c>
      <c r="L43" s="43">
        <v>52392.12914701507</v>
      </c>
      <c r="M43" s="44">
        <v>182.08</v>
      </c>
      <c r="N43" s="45">
        <v>95396</v>
      </c>
    </row>
    <row r="44" spans="2:14" ht="15.75">
      <c r="B44" s="40" t="s">
        <v>246</v>
      </c>
      <c r="C44" s="41" t="s">
        <v>247</v>
      </c>
      <c r="D44" s="36" t="s">
        <v>195</v>
      </c>
      <c r="E44" s="42" t="s">
        <v>805</v>
      </c>
      <c r="F44" s="86">
        <v>34316.1</v>
      </c>
      <c r="G44" s="86">
        <v>34508.7</v>
      </c>
      <c r="H44" s="86">
        <v>34686</v>
      </c>
      <c r="I44" s="86">
        <v>34824.9</v>
      </c>
      <c r="J44" s="77">
        <v>35392.34035</v>
      </c>
      <c r="K44" s="92">
        <v>1.007750075222008</v>
      </c>
      <c r="L44" s="43">
        <v>35666.63364999541</v>
      </c>
      <c r="M44" s="44">
        <v>193.43</v>
      </c>
      <c r="N44" s="45">
        <v>68990</v>
      </c>
    </row>
    <row r="45" spans="2:14" ht="15.75">
      <c r="B45" s="40" t="s">
        <v>248</v>
      </c>
      <c r="C45" s="41" t="s">
        <v>249</v>
      </c>
      <c r="D45" s="36" t="s">
        <v>195</v>
      </c>
      <c r="E45" s="42" t="s">
        <v>805</v>
      </c>
      <c r="F45" s="86">
        <v>31740</v>
      </c>
      <c r="G45" s="86">
        <v>31642</v>
      </c>
      <c r="H45" s="86">
        <v>32056</v>
      </c>
      <c r="I45" s="86">
        <v>32208</v>
      </c>
      <c r="J45" s="77">
        <v>32028.964</v>
      </c>
      <c r="K45" s="92">
        <v>1.0022682945271004</v>
      </c>
      <c r="L45" s="43">
        <v>32101.615123749896</v>
      </c>
      <c r="M45" s="44">
        <v>234.09</v>
      </c>
      <c r="N45" s="45">
        <v>75147</v>
      </c>
    </row>
    <row r="46" spans="2:14" ht="15.75">
      <c r="B46" s="40" t="s">
        <v>250</v>
      </c>
      <c r="C46" s="41" t="s">
        <v>251</v>
      </c>
      <c r="D46" s="36" t="s">
        <v>195</v>
      </c>
      <c r="E46" s="42" t="s">
        <v>805</v>
      </c>
      <c r="F46" s="86">
        <v>53391.3</v>
      </c>
      <c r="G46" s="86">
        <v>53934.2</v>
      </c>
      <c r="H46" s="86">
        <v>54746.5</v>
      </c>
      <c r="I46" s="86">
        <v>55212.6</v>
      </c>
      <c r="J46" s="77">
        <v>56055.117999999995</v>
      </c>
      <c r="K46" s="92">
        <v>1.0122462905188556</v>
      </c>
      <c r="L46" s="43">
        <v>56741.58526009673</v>
      </c>
      <c r="M46" s="44">
        <v>123.97</v>
      </c>
      <c r="N46" s="45">
        <v>70343</v>
      </c>
    </row>
    <row r="47" spans="2:14" ht="15.75">
      <c r="B47" s="40" t="s">
        <v>252</v>
      </c>
      <c r="C47" s="41" t="s">
        <v>253</v>
      </c>
      <c r="D47" s="36" t="s">
        <v>195</v>
      </c>
      <c r="E47" s="42" t="s">
        <v>805</v>
      </c>
      <c r="F47" s="86">
        <v>64886.8</v>
      </c>
      <c r="G47" s="86">
        <v>65094.3</v>
      </c>
      <c r="H47" s="86">
        <v>65292.5</v>
      </c>
      <c r="I47" s="86">
        <v>65633.6</v>
      </c>
      <c r="J47" s="77">
        <v>65622.86743500001</v>
      </c>
      <c r="K47" s="92">
        <v>1.0028239826885497</v>
      </c>
      <c r="L47" s="43">
        <v>65808.18527660944</v>
      </c>
      <c r="M47" s="44">
        <v>170.62</v>
      </c>
      <c r="N47" s="45">
        <v>112282</v>
      </c>
    </row>
    <row r="48" spans="2:14" ht="15.75">
      <c r="B48" s="40" t="s">
        <v>254</v>
      </c>
      <c r="C48" s="41" t="s">
        <v>255</v>
      </c>
      <c r="D48" s="36" t="s">
        <v>195</v>
      </c>
      <c r="E48" s="42" t="s">
        <v>805</v>
      </c>
      <c r="F48" s="86">
        <v>41918.2</v>
      </c>
      <c r="G48" s="86">
        <v>42103.3</v>
      </c>
      <c r="H48" s="86">
        <v>42322.9</v>
      </c>
      <c r="I48" s="86">
        <v>42568.8</v>
      </c>
      <c r="J48" s="77">
        <v>41995.11625</v>
      </c>
      <c r="K48" s="92">
        <v>1.0004584129393272</v>
      </c>
      <c r="L48" s="43">
        <v>42014.36735467755</v>
      </c>
      <c r="M48" s="44">
        <v>187.12</v>
      </c>
      <c r="N48" s="45">
        <v>78617</v>
      </c>
    </row>
    <row r="49" spans="2:14" ht="15.75">
      <c r="B49" s="40" t="s">
        <v>256</v>
      </c>
      <c r="C49" s="41" t="s">
        <v>257</v>
      </c>
      <c r="D49" s="36" t="s">
        <v>195</v>
      </c>
      <c r="E49" s="42" t="s">
        <v>805</v>
      </c>
      <c r="F49" s="86">
        <v>49921.3</v>
      </c>
      <c r="G49" s="86">
        <v>50108.4</v>
      </c>
      <c r="H49" s="86">
        <v>50337</v>
      </c>
      <c r="I49" s="86">
        <v>50615</v>
      </c>
      <c r="J49" s="77">
        <v>51033.108</v>
      </c>
      <c r="K49" s="92">
        <v>1.0055218980828005</v>
      </c>
      <c r="L49" s="43">
        <v>51314.90762122455</v>
      </c>
      <c r="M49" s="44">
        <v>123.5</v>
      </c>
      <c r="N49" s="45">
        <v>63374</v>
      </c>
    </row>
    <row r="50" spans="2:14" ht="15.75">
      <c r="B50" s="40" t="s">
        <v>258</v>
      </c>
      <c r="C50" s="41" t="s">
        <v>259</v>
      </c>
      <c r="D50" s="36" t="s">
        <v>195</v>
      </c>
      <c r="E50" s="42" t="s">
        <v>805</v>
      </c>
      <c r="F50" s="86">
        <v>32521</v>
      </c>
      <c r="G50" s="86">
        <v>32375.5</v>
      </c>
      <c r="H50" s="86">
        <v>32439.2</v>
      </c>
      <c r="I50" s="86">
        <v>32814.7</v>
      </c>
      <c r="J50" s="77">
        <v>32883.66936</v>
      </c>
      <c r="K50" s="92">
        <v>1.0027763790181299</v>
      </c>
      <c r="L50" s="43">
        <v>32974.966889650226</v>
      </c>
      <c r="M50" s="44">
        <v>144.89</v>
      </c>
      <c r="N50" s="45">
        <v>47777</v>
      </c>
    </row>
    <row r="51" spans="2:14" ht="15.75">
      <c r="B51" s="40" t="s">
        <v>260</v>
      </c>
      <c r="C51" s="41" t="s">
        <v>261</v>
      </c>
      <c r="D51" s="36" t="s">
        <v>195</v>
      </c>
      <c r="E51" s="42" t="s">
        <v>805</v>
      </c>
      <c r="F51" s="86">
        <v>52251</v>
      </c>
      <c r="G51" s="86">
        <v>52693.1</v>
      </c>
      <c r="H51" s="86">
        <v>52995.5</v>
      </c>
      <c r="I51" s="86">
        <v>53271.3</v>
      </c>
      <c r="J51" s="77">
        <v>54194.387</v>
      </c>
      <c r="K51" s="92">
        <v>1.0091713799076951</v>
      </c>
      <c r="L51" s="43">
        <v>54691.42431204166</v>
      </c>
      <c r="M51" s="44">
        <v>138.19</v>
      </c>
      <c r="N51" s="45">
        <v>75578</v>
      </c>
    </row>
    <row r="52" spans="2:14" ht="15.75">
      <c r="B52" s="40" t="s">
        <v>262</v>
      </c>
      <c r="C52" s="41" t="s">
        <v>263</v>
      </c>
      <c r="D52" s="36" t="s">
        <v>195</v>
      </c>
      <c r="E52" s="42" t="s">
        <v>805</v>
      </c>
      <c r="F52" s="86">
        <v>44086.9</v>
      </c>
      <c r="G52" s="86">
        <v>44259.9</v>
      </c>
      <c r="H52" s="86">
        <v>44359.4</v>
      </c>
      <c r="I52" s="86">
        <v>44473</v>
      </c>
      <c r="J52" s="77">
        <v>44124.848000000005</v>
      </c>
      <c r="K52" s="92">
        <v>1.000215119214432</v>
      </c>
      <c r="L52" s="43">
        <v>44134.34010263869</v>
      </c>
      <c r="M52" s="44">
        <v>162.53</v>
      </c>
      <c r="N52" s="45">
        <v>71732</v>
      </c>
    </row>
    <row r="53" spans="2:14" ht="15.75">
      <c r="B53" s="40" t="s">
        <v>264</v>
      </c>
      <c r="C53" s="41" t="s">
        <v>265</v>
      </c>
      <c r="D53" s="36" t="s">
        <v>195</v>
      </c>
      <c r="E53" s="42" t="s">
        <v>805</v>
      </c>
      <c r="F53" s="86">
        <v>35099</v>
      </c>
      <c r="G53" s="86">
        <v>35204.5</v>
      </c>
      <c r="H53" s="86">
        <v>35565.8</v>
      </c>
      <c r="I53" s="86">
        <v>36013.8</v>
      </c>
      <c r="J53" s="77">
        <v>37101.7416</v>
      </c>
      <c r="K53" s="92">
        <v>1.0139694920367226</v>
      </c>
      <c r="L53" s="43">
        <v>37620.03408382974</v>
      </c>
      <c r="M53" s="44">
        <v>177.41</v>
      </c>
      <c r="N53" s="45">
        <v>66742</v>
      </c>
    </row>
    <row r="54" spans="2:14" ht="15.75">
      <c r="B54" s="40" t="s">
        <v>266</v>
      </c>
      <c r="C54" s="41" t="s">
        <v>267</v>
      </c>
      <c r="D54" s="36" t="s">
        <v>195</v>
      </c>
      <c r="E54" s="42" t="s">
        <v>805</v>
      </c>
      <c r="F54" s="86">
        <v>20750</v>
      </c>
      <c r="G54" s="86">
        <v>20866</v>
      </c>
      <c r="H54" s="86">
        <v>20906</v>
      </c>
      <c r="I54" s="86">
        <v>21032</v>
      </c>
      <c r="J54" s="77">
        <v>21363.506999999998</v>
      </c>
      <c r="K54" s="92">
        <v>1.0073110812336774</v>
      </c>
      <c r="L54" s="43">
        <v>21519.697335113233</v>
      </c>
      <c r="M54" s="44">
        <v>177.98</v>
      </c>
      <c r="N54" s="45">
        <v>38301</v>
      </c>
    </row>
    <row r="55" spans="2:14" ht="15.75">
      <c r="B55" s="40" t="s">
        <v>268</v>
      </c>
      <c r="C55" s="41" t="s">
        <v>269</v>
      </c>
      <c r="D55" s="36" t="s">
        <v>195</v>
      </c>
      <c r="E55" s="42" t="s">
        <v>805</v>
      </c>
      <c r="F55" s="86">
        <v>59797.8</v>
      </c>
      <c r="G55" s="86">
        <v>60451.7</v>
      </c>
      <c r="H55" s="86">
        <v>60953.5</v>
      </c>
      <c r="I55" s="86">
        <v>61408.8</v>
      </c>
      <c r="J55" s="77">
        <v>61016.29</v>
      </c>
      <c r="K55" s="92">
        <v>1.0050557390154815</v>
      </c>
      <c r="L55" s="43">
        <v>61324.77243793294</v>
      </c>
      <c r="M55" s="44">
        <v>175.23</v>
      </c>
      <c r="N55" s="45">
        <v>107459</v>
      </c>
    </row>
    <row r="56" spans="2:14" ht="15.75">
      <c r="B56" s="40" t="s">
        <v>270</v>
      </c>
      <c r="C56" s="41" t="s">
        <v>271</v>
      </c>
      <c r="D56" s="36" t="s">
        <v>195</v>
      </c>
      <c r="E56" s="42" t="s">
        <v>805</v>
      </c>
      <c r="F56" s="86">
        <v>22236.2</v>
      </c>
      <c r="G56" s="86">
        <v>22236.6</v>
      </c>
      <c r="H56" s="86">
        <v>22254.8</v>
      </c>
      <c r="I56" s="86">
        <v>22264.8</v>
      </c>
      <c r="J56" s="77">
        <v>22852.6788</v>
      </c>
      <c r="K56" s="92">
        <v>1.006860111785206</v>
      </c>
      <c r="L56" s="43">
        <v>23009.45073115941</v>
      </c>
      <c r="M56" s="44">
        <v>183.69</v>
      </c>
      <c r="N56" s="45">
        <v>42266</v>
      </c>
    </row>
    <row r="57" spans="2:14" ht="15.75">
      <c r="B57" s="40" t="s">
        <v>277</v>
      </c>
      <c r="C57" s="41" t="s">
        <v>278</v>
      </c>
      <c r="D57" s="36" t="s">
        <v>195</v>
      </c>
      <c r="E57" s="42" t="s">
        <v>805</v>
      </c>
      <c r="F57" s="86">
        <v>17634.9</v>
      </c>
      <c r="G57" s="86">
        <v>17772.5</v>
      </c>
      <c r="H57" s="86">
        <v>18597</v>
      </c>
      <c r="I57" s="86">
        <v>19046</v>
      </c>
      <c r="J57" s="77">
        <v>18950.26</v>
      </c>
      <c r="K57" s="92">
        <v>1.0181471335460113</v>
      </c>
      <c r="L57" s="43">
        <v>19294.152898951634</v>
      </c>
      <c r="M57" s="44">
        <v>176.15</v>
      </c>
      <c r="N57" s="45">
        <v>33987</v>
      </c>
    </row>
    <row r="58" spans="2:14" ht="15.75">
      <c r="B58" s="40" t="s">
        <v>279</v>
      </c>
      <c r="C58" s="41" t="s">
        <v>280</v>
      </c>
      <c r="D58" s="36" t="s">
        <v>195</v>
      </c>
      <c r="E58" s="42" t="s">
        <v>805</v>
      </c>
      <c r="F58" s="86">
        <v>37188</v>
      </c>
      <c r="G58" s="86">
        <v>37547.2</v>
      </c>
      <c r="H58" s="86">
        <v>37866.8</v>
      </c>
      <c r="I58" s="86">
        <v>38037.6</v>
      </c>
      <c r="J58" s="77">
        <v>37825.170999999995</v>
      </c>
      <c r="K58" s="92">
        <v>1.004256194951431</v>
      </c>
      <c r="L58" s="43">
        <v>37986.16230184721</v>
      </c>
      <c r="M58" s="44">
        <v>137.16</v>
      </c>
      <c r="N58" s="45">
        <v>52102</v>
      </c>
    </row>
    <row r="59" spans="2:14" ht="15.75">
      <c r="B59" s="40" t="s">
        <v>281</v>
      </c>
      <c r="C59" s="41" t="s">
        <v>282</v>
      </c>
      <c r="D59" s="36" t="s">
        <v>195</v>
      </c>
      <c r="E59" s="42" t="s">
        <v>805</v>
      </c>
      <c r="F59" s="86">
        <v>22261.3</v>
      </c>
      <c r="G59" s="86">
        <v>22334.1</v>
      </c>
      <c r="H59" s="86">
        <v>22342.3</v>
      </c>
      <c r="I59" s="86">
        <v>22363.7</v>
      </c>
      <c r="J59" s="77">
        <v>22506.805425</v>
      </c>
      <c r="K59" s="92">
        <v>1.0027457581954438</v>
      </c>
      <c r="L59" s="43">
        <v>22568.60367044895</v>
      </c>
      <c r="M59" s="44">
        <v>152.21</v>
      </c>
      <c r="N59" s="45">
        <v>34352</v>
      </c>
    </row>
    <row r="60" spans="2:14" ht="15.75">
      <c r="B60" s="40" t="s">
        <v>283</v>
      </c>
      <c r="C60" s="41" t="s">
        <v>284</v>
      </c>
      <c r="D60" s="36" t="s">
        <v>195</v>
      </c>
      <c r="E60" s="42" t="s">
        <v>805</v>
      </c>
      <c r="F60" s="86">
        <v>35738.6</v>
      </c>
      <c r="G60" s="86">
        <v>36233</v>
      </c>
      <c r="H60" s="86">
        <v>36502</v>
      </c>
      <c r="I60" s="86">
        <v>36780</v>
      </c>
      <c r="J60" s="77">
        <v>37214.4876</v>
      </c>
      <c r="K60" s="92">
        <v>1.0101680467934977</v>
      </c>
      <c r="L60" s="43">
        <v>37592.88625131284</v>
      </c>
      <c r="M60" s="44">
        <v>187.83</v>
      </c>
      <c r="N60" s="45">
        <v>70611</v>
      </c>
    </row>
    <row r="61" spans="2:14" ht="15.75">
      <c r="B61" s="40" t="s">
        <v>285</v>
      </c>
      <c r="C61" s="41" t="s">
        <v>286</v>
      </c>
      <c r="D61" s="36" t="s">
        <v>195</v>
      </c>
      <c r="E61" s="42" t="s">
        <v>805</v>
      </c>
      <c r="F61" s="86">
        <v>57419</v>
      </c>
      <c r="G61" s="86">
        <v>57622.6</v>
      </c>
      <c r="H61" s="86">
        <v>58554.2</v>
      </c>
      <c r="I61" s="86">
        <v>58664.3</v>
      </c>
      <c r="J61" s="77">
        <v>58803.699069999995</v>
      </c>
      <c r="K61" s="92">
        <v>1.0059751562723174</v>
      </c>
      <c r="L61" s="43">
        <v>59155.06036133357</v>
      </c>
      <c r="M61" s="44">
        <v>173.61</v>
      </c>
      <c r="N61" s="45">
        <v>102699</v>
      </c>
    </row>
    <row r="62" spans="2:14" ht="15.75">
      <c r="B62" s="40" t="s">
        <v>287</v>
      </c>
      <c r="C62" s="41" t="s">
        <v>288</v>
      </c>
      <c r="D62" s="36" t="s">
        <v>195</v>
      </c>
      <c r="E62" s="42" t="s">
        <v>805</v>
      </c>
      <c r="F62" s="86">
        <v>34098</v>
      </c>
      <c r="G62" s="86">
        <v>34458.8</v>
      </c>
      <c r="H62" s="86">
        <v>34616</v>
      </c>
      <c r="I62" s="86">
        <v>35069.5</v>
      </c>
      <c r="J62" s="77">
        <v>35502.633825000004</v>
      </c>
      <c r="K62" s="92">
        <v>1.010143134975764</v>
      </c>
      <c r="L62" s="43">
        <v>35862.7418318821</v>
      </c>
      <c r="M62" s="44">
        <v>162.9</v>
      </c>
      <c r="N62" s="45">
        <v>58420</v>
      </c>
    </row>
    <row r="63" spans="2:14" ht="15.75">
      <c r="B63" s="40" t="s">
        <v>289</v>
      </c>
      <c r="C63" s="41" t="s">
        <v>290</v>
      </c>
      <c r="D63" s="36" t="s">
        <v>195</v>
      </c>
      <c r="E63" s="42" t="s">
        <v>805</v>
      </c>
      <c r="F63" s="86">
        <v>28832.1</v>
      </c>
      <c r="G63" s="86">
        <v>29056.5</v>
      </c>
      <c r="H63" s="86">
        <v>29070.9</v>
      </c>
      <c r="I63" s="86">
        <v>29302.8</v>
      </c>
      <c r="J63" s="77">
        <v>28627.0608</v>
      </c>
      <c r="K63" s="92">
        <v>0.9982173664089969</v>
      </c>
      <c r="L63" s="43">
        <v>28576.029239806234</v>
      </c>
      <c r="M63" s="44">
        <v>135.72</v>
      </c>
      <c r="N63" s="45">
        <v>38783</v>
      </c>
    </row>
    <row r="64" spans="2:14" ht="15.75">
      <c r="B64" s="40" t="s">
        <v>291</v>
      </c>
      <c r="C64" s="41" t="s">
        <v>292</v>
      </c>
      <c r="D64" s="36" t="s">
        <v>195</v>
      </c>
      <c r="E64" s="42" t="s">
        <v>805</v>
      </c>
      <c r="F64" s="86">
        <v>29546.6</v>
      </c>
      <c r="G64" s="86">
        <v>29889.8</v>
      </c>
      <c r="H64" s="86">
        <v>29878.6</v>
      </c>
      <c r="I64" s="86">
        <v>29872.5</v>
      </c>
      <c r="J64" s="77">
        <v>29909.9904</v>
      </c>
      <c r="K64" s="92">
        <v>1.003060642648777</v>
      </c>
      <c r="L64" s="43">
        <v>30001.534192242747</v>
      </c>
      <c r="M64" s="44">
        <v>189.66</v>
      </c>
      <c r="N64" s="45">
        <v>56901</v>
      </c>
    </row>
    <row r="65" spans="2:14" ht="15.75">
      <c r="B65" s="40" t="s">
        <v>293</v>
      </c>
      <c r="C65" s="41" t="s">
        <v>294</v>
      </c>
      <c r="D65" s="36" t="s">
        <v>195</v>
      </c>
      <c r="E65" s="42" t="s">
        <v>805</v>
      </c>
      <c r="F65" s="86">
        <v>39810.2</v>
      </c>
      <c r="G65" s="86">
        <v>40200.4</v>
      </c>
      <c r="H65" s="86">
        <v>40238.4</v>
      </c>
      <c r="I65" s="86">
        <v>40188.4</v>
      </c>
      <c r="J65" s="77">
        <v>41017.115999999995</v>
      </c>
      <c r="K65" s="92">
        <v>1.0074945148795513</v>
      </c>
      <c r="L65" s="43">
        <v>41324.519386178275</v>
      </c>
      <c r="M65" s="44">
        <v>167.49</v>
      </c>
      <c r="N65" s="45">
        <v>69214</v>
      </c>
    </row>
    <row r="66" spans="2:14" ht="15.75">
      <c r="B66" s="40" t="s">
        <v>295</v>
      </c>
      <c r="C66" s="41" t="s">
        <v>296</v>
      </c>
      <c r="D66" s="36" t="s">
        <v>195</v>
      </c>
      <c r="E66" s="42" t="s">
        <v>805</v>
      </c>
      <c r="F66" s="86">
        <v>28800</v>
      </c>
      <c r="G66" s="86">
        <v>29200</v>
      </c>
      <c r="H66" s="86">
        <v>29600</v>
      </c>
      <c r="I66" s="86">
        <v>30000</v>
      </c>
      <c r="J66" s="77">
        <v>29985.8</v>
      </c>
      <c r="K66" s="92">
        <v>1.0101381839454686</v>
      </c>
      <c r="L66" s="43">
        <v>30289.801556152033</v>
      </c>
      <c r="M66" s="44">
        <v>142.14</v>
      </c>
      <c r="N66" s="45">
        <v>43054</v>
      </c>
    </row>
    <row r="67" spans="2:14" ht="15.75">
      <c r="B67" s="40" t="s">
        <v>297</v>
      </c>
      <c r="C67" s="41" t="s">
        <v>298</v>
      </c>
      <c r="D67" s="36" t="s">
        <v>195</v>
      </c>
      <c r="E67" s="42" t="s">
        <v>805</v>
      </c>
      <c r="F67" s="86">
        <v>56771</v>
      </c>
      <c r="G67" s="86">
        <v>56869</v>
      </c>
      <c r="H67" s="86">
        <v>57076</v>
      </c>
      <c r="I67" s="86">
        <v>57602</v>
      </c>
      <c r="J67" s="77">
        <v>58193.2976</v>
      </c>
      <c r="K67" s="92">
        <v>1.0062053123295533</v>
      </c>
      <c r="L67" s="43">
        <v>58554.40518709464</v>
      </c>
      <c r="M67" s="44">
        <v>121.78</v>
      </c>
      <c r="N67" s="45">
        <v>71308</v>
      </c>
    </row>
    <row r="68" spans="2:14" ht="15.75">
      <c r="B68" s="40" t="s">
        <v>299</v>
      </c>
      <c r="C68" s="41" t="s">
        <v>300</v>
      </c>
      <c r="D68" s="36" t="s">
        <v>195</v>
      </c>
      <c r="E68" s="42" t="s">
        <v>805</v>
      </c>
      <c r="F68" s="86">
        <v>38424</v>
      </c>
      <c r="G68" s="86">
        <v>38592</v>
      </c>
      <c r="H68" s="86">
        <v>38587</v>
      </c>
      <c r="I68" s="86">
        <v>38678</v>
      </c>
      <c r="J68" s="77">
        <v>39097.01</v>
      </c>
      <c r="K68" s="92">
        <v>1.0043503677736676</v>
      </c>
      <c r="L68" s="43">
        <v>39267.09637235076</v>
      </c>
      <c r="M68" s="44">
        <v>194.65</v>
      </c>
      <c r="N68" s="45">
        <v>76433</v>
      </c>
    </row>
    <row r="69" spans="2:14" ht="15.75">
      <c r="B69" s="40" t="s">
        <v>301</v>
      </c>
      <c r="C69" s="41" t="s">
        <v>302</v>
      </c>
      <c r="D69" s="36" t="s">
        <v>195</v>
      </c>
      <c r="E69" s="42" t="s">
        <v>805</v>
      </c>
      <c r="F69" s="86">
        <v>47514.8</v>
      </c>
      <c r="G69" s="86">
        <v>48057.3</v>
      </c>
      <c r="H69" s="86">
        <v>48332.3</v>
      </c>
      <c r="I69" s="86">
        <v>48600.7</v>
      </c>
      <c r="J69" s="77">
        <v>49145.11576</v>
      </c>
      <c r="K69" s="92">
        <v>1.0084697233654747</v>
      </c>
      <c r="L69" s="43">
        <v>49561.36129525143</v>
      </c>
      <c r="M69" s="44">
        <v>137.3</v>
      </c>
      <c r="N69" s="45">
        <v>68048</v>
      </c>
    </row>
    <row r="70" spans="2:14" ht="15.75">
      <c r="B70" s="40" t="s">
        <v>303</v>
      </c>
      <c r="C70" s="41" t="s">
        <v>304</v>
      </c>
      <c r="D70" s="36" t="s">
        <v>195</v>
      </c>
      <c r="E70" s="42" t="s">
        <v>805</v>
      </c>
      <c r="F70" s="86">
        <v>57734.6</v>
      </c>
      <c r="G70" s="86">
        <v>57790.6</v>
      </c>
      <c r="H70" s="86">
        <v>58123</v>
      </c>
      <c r="I70" s="86">
        <v>58627.7</v>
      </c>
      <c r="J70" s="77">
        <v>58628.681500000006</v>
      </c>
      <c r="K70" s="92">
        <v>1.0038492331073217</v>
      </c>
      <c r="L70" s="43">
        <v>58854.35696186842</v>
      </c>
      <c r="M70" s="44">
        <v>157.54</v>
      </c>
      <c r="N70" s="45">
        <v>92719</v>
      </c>
    </row>
    <row r="71" spans="2:14" ht="15.75">
      <c r="B71" s="40" t="s">
        <v>305</v>
      </c>
      <c r="C71" s="41" t="s">
        <v>306</v>
      </c>
      <c r="D71" s="36" t="s">
        <v>195</v>
      </c>
      <c r="E71" s="42" t="s">
        <v>805</v>
      </c>
      <c r="F71" s="86">
        <v>46767.8</v>
      </c>
      <c r="G71" s="86">
        <v>47150.3</v>
      </c>
      <c r="H71" s="86">
        <v>47860.2</v>
      </c>
      <c r="I71" s="86">
        <v>47955.3</v>
      </c>
      <c r="J71" s="77">
        <v>47099.577600000004</v>
      </c>
      <c r="K71" s="92">
        <v>1.0017688377756782</v>
      </c>
      <c r="L71" s="43">
        <v>47182.88911207737</v>
      </c>
      <c r="M71" s="44">
        <v>117.36</v>
      </c>
      <c r="N71" s="45">
        <v>55374</v>
      </c>
    </row>
    <row r="72" spans="2:14" ht="15.75">
      <c r="B72" s="40" t="s">
        <v>307</v>
      </c>
      <c r="C72" s="41" t="s">
        <v>308</v>
      </c>
      <c r="D72" s="36" t="s">
        <v>195</v>
      </c>
      <c r="E72" s="42" t="s">
        <v>805</v>
      </c>
      <c r="F72" s="86">
        <v>30000.1</v>
      </c>
      <c r="G72" s="86">
        <v>30100.3</v>
      </c>
      <c r="H72" s="86">
        <v>30500</v>
      </c>
      <c r="I72" s="86">
        <v>30700</v>
      </c>
      <c r="J72" s="77">
        <v>31028.745</v>
      </c>
      <c r="K72" s="92">
        <v>1.0084639478467525</v>
      </c>
      <c r="L72" s="43">
        <v>31291.370679430183</v>
      </c>
      <c r="M72" s="44">
        <v>123.65</v>
      </c>
      <c r="N72" s="45">
        <v>38692</v>
      </c>
    </row>
    <row r="73" spans="2:14" ht="15.75">
      <c r="B73" s="40" t="s">
        <v>309</v>
      </c>
      <c r="C73" s="41" t="s">
        <v>310</v>
      </c>
      <c r="D73" s="36" t="s">
        <v>195</v>
      </c>
      <c r="E73" s="42" t="s">
        <v>805</v>
      </c>
      <c r="F73" s="86">
        <v>36531</v>
      </c>
      <c r="G73" s="86">
        <v>36843.3</v>
      </c>
      <c r="H73" s="86">
        <v>37168.5</v>
      </c>
      <c r="I73" s="86">
        <v>37365.4</v>
      </c>
      <c r="J73" s="77">
        <v>37395.873</v>
      </c>
      <c r="K73" s="92">
        <v>1.0058669272841418</v>
      </c>
      <c r="L73" s="43">
        <v>37615.271867618</v>
      </c>
      <c r="M73" s="44">
        <v>182.06</v>
      </c>
      <c r="N73" s="45">
        <v>68482</v>
      </c>
    </row>
    <row r="74" spans="2:14" ht="15.75">
      <c r="B74" s="40" t="s">
        <v>311</v>
      </c>
      <c r="C74" s="41" t="s">
        <v>312</v>
      </c>
      <c r="D74" s="36" t="s">
        <v>195</v>
      </c>
      <c r="E74" s="42" t="s">
        <v>805</v>
      </c>
      <c r="F74" s="86">
        <v>37009.4</v>
      </c>
      <c r="G74" s="86">
        <v>36572</v>
      </c>
      <c r="H74" s="86">
        <v>36757.7</v>
      </c>
      <c r="I74" s="86">
        <v>36986.2</v>
      </c>
      <c r="J74" s="77">
        <v>36220.9575</v>
      </c>
      <c r="K74" s="92">
        <v>0.9946309534657296</v>
      </c>
      <c r="L74" s="43">
        <v>36026.48549366667</v>
      </c>
      <c r="M74" s="44">
        <v>224.19</v>
      </c>
      <c r="N74" s="45">
        <v>80768</v>
      </c>
    </row>
    <row r="75" spans="2:14" ht="15.75">
      <c r="B75" s="40" t="s">
        <v>313</v>
      </c>
      <c r="C75" s="41" t="s">
        <v>314</v>
      </c>
      <c r="D75" s="36" t="s">
        <v>195</v>
      </c>
      <c r="E75" s="42" t="s">
        <v>805</v>
      </c>
      <c r="F75" s="86">
        <v>43666.1</v>
      </c>
      <c r="G75" s="86">
        <v>44087.6</v>
      </c>
      <c r="H75" s="86">
        <v>44368.1</v>
      </c>
      <c r="I75" s="86">
        <v>44823.7</v>
      </c>
      <c r="J75" s="77">
        <v>44995.3382</v>
      </c>
      <c r="K75" s="92">
        <v>1.007524878540924</v>
      </c>
      <c r="L75" s="43">
        <v>45333.9226548628</v>
      </c>
      <c r="M75" s="44">
        <v>133.39</v>
      </c>
      <c r="N75" s="45">
        <v>60471</v>
      </c>
    </row>
    <row r="76" spans="2:14" ht="15.75">
      <c r="B76" s="40" t="s">
        <v>315</v>
      </c>
      <c r="C76" s="41" t="s">
        <v>316</v>
      </c>
      <c r="D76" s="36" t="s">
        <v>195</v>
      </c>
      <c r="E76" s="42" t="s">
        <v>805</v>
      </c>
      <c r="F76" s="86">
        <v>20475.4</v>
      </c>
      <c r="G76" s="86">
        <v>20580.7</v>
      </c>
      <c r="H76" s="86">
        <v>20585.8</v>
      </c>
      <c r="I76" s="86">
        <v>20583</v>
      </c>
      <c r="J76" s="77">
        <v>20877.0065</v>
      </c>
      <c r="K76" s="92">
        <v>1.0048678648215623</v>
      </c>
      <c r="L76" s="43">
        <v>20978.632945520876</v>
      </c>
      <c r="M76" s="44">
        <v>178.03</v>
      </c>
      <c r="N76" s="45">
        <v>37348</v>
      </c>
    </row>
    <row r="77" spans="2:14" ht="15.75">
      <c r="B77" s="40" t="s">
        <v>317</v>
      </c>
      <c r="C77" s="41" t="s">
        <v>318</v>
      </c>
      <c r="D77" s="36" t="s">
        <v>195</v>
      </c>
      <c r="E77" s="42" t="s">
        <v>805</v>
      </c>
      <c r="F77" s="86">
        <v>62100.8</v>
      </c>
      <c r="G77" s="86">
        <v>62412.5</v>
      </c>
      <c r="H77" s="86">
        <v>62817</v>
      </c>
      <c r="I77" s="86">
        <v>63895</v>
      </c>
      <c r="J77" s="77">
        <v>64778.98</v>
      </c>
      <c r="K77" s="92">
        <v>1.0106114807874045</v>
      </c>
      <c r="L77" s="43">
        <v>65466.38090169765</v>
      </c>
      <c r="M77" s="44">
        <v>203.07</v>
      </c>
      <c r="N77" s="45">
        <v>132943</v>
      </c>
    </row>
    <row r="78" spans="2:14" ht="15.75">
      <c r="B78" s="40" t="s">
        <v>319</v>
      </c>
      <c r="C78" s="41" t="s">
        <v>320</v>
      </c>
      <c r="D78" s="36" t="s">
        <v>195</v>
      </c>
      <c r="E78" s="42" t="s">
        <v>805</v>
      </c>
      <c r="F78" s="86">
        <v>54178.8</v>
      </c>
      <c r="G78" s="86">
        <v>54370.4</v>
      </c>
      <c r="H78" s="86">
        <v>54609.2</v>
      </c>
      <c r="I78" s="86">
        <v>54900.8</v>
      </c>
      <c r="J78" s="77">
        <v>55287.582</v>
      </c>
      <c r="K78" s="92">
        <v>1.0050775066509008</v>
      </c>
      <c r="L78" s="43">
        <v>55568.305065317225</v>
      </c>
      <c r="M78" s="44">
        <v>148.77</v>
      </c>
      <c r="N78" s="45">
        <v>82669</v>
      </c>
    </row>
    <row r="79" spans="2:14" ht="15.75">
      <c r="B79" s="40" t="s">
        <v>321</v>
      </c>
      <c r="C79" s="41" t="s">
        <v>322</v>
      </c>
      <c r="D79" s="36" t="s">
        <v>195</v>
      </c>
      <c r="E79" s="42" t="s">
        <v>805</v>
      </c>
      <c r="F79" s="86">
        <v>31703.2</v>
      </c>
      <c r="G79" s="86">
        <v>31830</v>
      </c>
      <c r="H79" s="86">
        <v>31831.9</v>
      </c>
      <c r="I79" s="86">
        <v>32166.3</v>
      </c>
      <c r="J79" s="77">
        <v>32703.141600000003</v>
      </c>
      <c r="K79" s="92">
        <v>1.0077935943087077</v>
      </c>
      <c r="L79" s="43">
        <v>32958.01661825063</v>
      </c>
      <c r="M79" s="44">
        <v>170.46</v>
      </c>
      <c r="N79" s="45">
        <v>56180</v>
      </c>
    </row>
    <row r="80" spans="2:14" ht="15.75">
      <c r="B80" s="40" t="s">
        <v>323</v>
      </c>
      <c r="C80" s="41" t="s">
        <v>324</v>
      </c>
      <c r="D80" s="36" t="s">
        <v>195</v>
      </c>
      <c r="E80" s="42" t="s">
        <v>805</v>
      </c>
      <c r="F80" s="86">
        <v>34987.6</v>
      </c>
      <c r="G80" s="86">
        <v>35109.9</v>
      </c>
      <c r="H80" s="86">
        <v>35405.4</v>
      </c>
      <c r="I80" s="86">
        <v>35605.8</v>
      </c>
      <c r="J80" s="77">
        <v>36407.98</v>
      </c>
      <c r="K80" s="92">
        <v>1.0099982186066432</v>
      </c>
      <c r="L80" s="43">
        <v>36771.99494306629</v>
      </c>
      <c r="M80" s="44">
        <v>165.91</v>
      </c>
      <c r="N80" s="45">
        <v>61008</v>
      </c>
    </row>
    <row r="81" spans="2:14" ht="15.75">
      <c r="B81" s="40" t="s">
        <v>325</v>
      </c>
      <c r="C81" s="41" t="s">
        <v>326</v>
      </c>
      <c r="D81" s="36" t="s">
        <v>195</v>
      </c>
      <c r="E81" s="42" t="s">
        <v>805</v>
      </c>
      <c r="F81" s="86">
        <v>37700</v>
      </c>
      <c r="G81" s="86">
        <v>37827</v>
      </c>
      <c r="H81" s="86">
        <v>37943</v>
      </c>
      <c r="I81" s="86">
        <v>38241</v>
      </c>
      <c r="J81" s="77">
        <v>38379.02</v>
      </c>
      <c r="K81" s="92">
        <v>1.0044726881609065</v>
      </c>
      <c r="L81" s="43">
        <v>38550.67738838119</v>
      </c>
      <c r="M81" s="44">
        <v>129.84</v>
      </c>
      <c r="N81" s="45">
        <v>50054</v>
      </c>
    </row>
    <row r="82" spans="2:14" ht="15.75">
      <c r="B82" s="40" t="s">
        <v>327</v>
      </c>
      <c r="C82" s="41" t="s">
        <v>328</v>
      </c>
      <c r="D82" s="36" t="s">
        <v>195</v>
      </c>
      <c r="E82" s="42" t="s">
        <v>805</v>
      </c>
      <c r="F82" s="86">
        <v>42383.8</v>
      </c>
      <c r="G82" s="86">
        <v>42650</v>
      </c>
      <c r="H82" s="86">
        <v>42796.2</v>
      </c>
      <c r="I82" s="86">
        <v>43464.8</v>
      </c>
      <c r="J82" s="77">
        <v>43500.834</v>
      </c>
      <c r="K82" s="92">
        <v>1.00652466764882</v>
      </c>
      <c r="L82" s="43">
        <v>43784.66248429649</v>
      </c>
      <c r="M82" s="44">
        <v>140.22</v>
      </c>
      <c r="N82" s="45">
        <v>61395</v>
      </c>
    </row>
    <row r="83" spans="2:14" ht="15.75">
      <c r="B83" s="40" t="s">
        <v>329</v>
      </c>
      <c r="C83" s="41" t="s">
        <v>330</v>
      </c>
      <c r="D83" s="36" t="s">
        <v>195</v>
      </c>
      <c r="E83" s="42" t="s">
        <v>805</v>
      </c>
      <c r="F83" s="86">
        <v>30489</v>
      </c>
      <c r="G83" s="86">
        <v>30772</v>
      </c>
      <c r="H83" s="86">
        <v>30772</v>
      </c>
      <c r="I83" s="86">
        <v>31018</v>
      </c>
      <c r="J83" s="77">
        <v>30934.386</v>
      </c>
      <c r="K83" s="92">
        <v>1.0036321849276302</v>
      </c>
      <c r="L83" s="43">
        <v>31046.74541057469</v>
      </c>
      <c r="M83" s="44">
        <v>245.61</v>
      </c>
      <c r="N83" s="45">
        <v>76254</v>
      </c>
    </row>
    <row r="84" spans="2:14" ht="15.75">
      <c r="B84" s="40" t="s">
        <v>331</v>
      </c>
      <c r="C84" s="41" t="s">
        <v>332</v>
      </c>
      <c r="D84" s="36" t="s">
        <v>195</v>
      </c>
      <c r="E84" s="42" t="s">
        <v>805</v>
      </c>
      <c r="F84" s="86">
        <v>16732.4</v>
      </c>
      <c r="G84" s="86">
        <v>17225.82</v>
      </c>
      <c r="H84" s="86">
        <v>17818.7</v>
      </c>
      <c r="I84" s="86">
        <v>18058.3</v>
      </c>
      <c r="J84" s="77">
        <v>18104.931660000002</v>
      </c>
      <c r="K84" s="92">
        <v>1.0199048638850434</v>
      </c>
      <c r="L84" s="43">
        <v>18465.307860340316</v>
      </c>
      <c r="M84" s="44">
        <v>137.43</v>
      </c>
      <c r="N84" s="45">
        <v>25377</v>
      </c>
    </row>
    <row r="85" spans="2:14" ht="15.75">
      <c r="B85" s="40" t="s">
        <v>333</v>
      </c>
      <c r="C85" s="41" t="s">
        <v>334</v>
      </c>
      <c r="D85" s="36" t="s">
        <v>195</v>
      </c>
      <c r="E85" s="42" t="s">
        <v>805</v>
      </c>
      <c r="F85" s="86">
        <v>29053.6</v>
      </c>
      <c r="G85" s="86">
        <v>29160.7</v>
      </c>
      <c r="H85" s="86">
        <v>29250.9</v>
      </c>
      <c r="I85" s="86">
        <v>29477.4</v>
      </c>
      <c r="J85" s="77">
        <v>29816.8</v>
      </c>
      <c r="K85" s="92">
        <v>1.006503454507498</v>
      </c>
      <c r="L85" s="43">
        <v>30010.712202359166</v>
      </c>
      <c r="M85" s="44">
        <v>162.29</v>
      </c>
      <c r="N85" s="45">
        <v>48704</v>
      </c>
    </row>
    <row r="86" spans="2:14" ht="15.75">
      <c r="B86" s="40" t="s">
        <v>335</v>
      </c>
      <c r="C86" s="41" t="s">
        <v>336</v>
      </c>
      <c r="D86" s="36" t="s">
        <v>195</v>
      </c>
      <c r="E86" s="42" t="s">
        <v>805</v>
      </c>
      <c r="F86" s="86">
        <v>30051</v>
      </c>
      <c r="G86" s="86">
        <v>29961.3</v>
      </c>
      <c r="H86" s="86">
        <v>30164</v>
      </c>
      <c r="I86" s="86">
        <v>30325</v>
      </c>
      <c r="J86" s="77">
        <v>30397.105</v>
      </c>
      <c r="K86" s="92">
        <v>1.0028669607229326</v>
      </c>
      <c r="L86" s="43">
        <v>30484.252306125858</v>
      </c>
      <c r="M86" s="44">
        <v>185.92</v>
      </c>
      <c r="N86" s="45">
        <v>56676</v>
      </c>
    </row>
    <row r="87" spans="2:14" ht="15.75">
      <c r="B87" s="40" t="s">
        <v>337</v>
      </c>
      <c r="C87" s="41" t="s">
        <v>338</v>
      </c>
      <c r="D87" s="36" t="s">
        <v>195</v>
      </c>
      <c r="E87" s="42" t="s">
        <v>805</v>
      </c>
      <c r="F87" s="86">
        <v>37733.5</v>
      </c>
      <c r="G87" s="86">
        <v>38090.1</v>
      </c>
      <c r="H87" s="86">
        <v>38206.9</v>
      </c>
      <c r="I87" s="86">
        <v>38435.4</v>
      </c>
      <c r="J87" s="77">
        <v>38848.74375</v>
      </c>
      <c r="K87" s="92">
        <v>1.0073084388082378</v>
      </c>
      <c r="L87" s="43">
        <v>39132.667416473785</v>
      </c>
      <c r="M87" s="44">
        <v>153.07</v>
      </c>
      <c r="N87" s="45">
        <v>59900</v>
      </c>
    </row>
    <row r="88" spans="2:14" ht="15.75">
      <c r="B88" s="40" t="s">
        <v>339</v>
      </c>
      <c r="C88" s="41" t="s">
        <v>340</v>
      </c>
      <c r="D88" s="36" t="s">
        <v>195</v>
      </c>
      <c r="E88" s="42" t="s">
        <v>805</v>
      </c>
      <c r="F88" s="86">
        <v>37818.7</v>
      </c>
      <c r="G88" s="86">
        <v>38306.9</v>
      </c>
      <c r="H88" s="86">
        <v>39141.5</v>
      </c>
      <c r="I88" s="86">
        <v>39433.2</v>
      </c>
      <c r="J88" s="77">
        <v>40197.643625</v>
      </c>
      <c r="K88" s="92">
        <v>1.0153680646990444</v>
      </c>
      <c r="L88" s="43">
        <v>40815.40361297812</v>
      </c>
      <c r="M88" s="44">
        <v>180.42</v>
      </c>
      <c r="N88" s="45">
        <v>73639</v>
      </c>
    </row>
    <row r="89" spans="2:14" ht="15.75">
      <c r="B89" s="40" t="s">
        <v>341</v>
      </c>
      <c r="C89" s="41" t="s">
        <v>342</v>
      </c>
      <c r="D89" s="36" t="s">
        <v>195</v>
      </c>
      <c r="E89" s="42" t="s">
        <v>805</v>
      </c>
      <c r="F89" s="86">
        <v>27670.7</v>
      </c>
      <c r="G89" s="86">
        <v>27599.9</v>
      </c>
      <c r="H89" s="86">
        <v>27595.1</v>
      </c>
      <c r="I89" s="86">
        <v>27730.9</v>
      </c>
      <c r="J89" s="77">
        <v>27730.8518</v>
      </c>
      <c r="K89" s="92">
        <v>1.0005430186699242</v>
      </c>
      <c r="L89" s="43">
        <v>27745.910170260304</v>
      </c>
      <c r="M89" s="44">
        <v>202.81</v>
      </c>
      <c r="N89" s="45">
        <v>56271</v>
      </c>
    </row>
    <row r="90" spans="2:14" ht="15.75">
      <c r="B90" s="40" t="s">
        <v>343</v>
      </c>
      <c r="C90" s="41" t="s">
        <v>344</v>
      </c>
      <c r="D90" s="36" t="s">
        <v>195</v>
      </c>
      <c r="E90" s="42" t="s">
        <v>805</v>
      </c>
      <c r="F90" s="86">
        <v>35489</v>
      </c>
      <c r="G90" s="86">
        <v>35048.9</v>
      </c>
      <c r="H90" s="86">
        <v>35345.9</v>
      </c>
      <c r="I90" s="86">
        <v>35551.6</v>
      </c>
      <c r="J90" s="77">
        <v>35889.265999999996</v>
      </c>
      <c r="K90" s="92">
        <v>1.002807800574124</v>
      </c>
      <c r="L90" s="43">
        <v>35990.03590167969</v>
      </c>
      <c r="M90" s="44">
        <v>174.78</v>
      </c>
      <c r="N90" s="45">
        <v>62903</v>
      </c>
    </row>
    <row r="91" spans="2:14" ht="15.75">
      <c r="B91" s="40" t="s">
        <v>345</v>
      </c>
      <c r="C91" s="41" t="s">
        <v>346</v>
      </c>
      <c r="D91" s="36" t="s">
        <v>195</v>
      </c>
      <c r="E91" s="42" t="s">
        <v>805</v>
      </c>
      <c r="F91" s="86">
        <v>31286</v>
      </c>
      <c r="G91" s="86">
        <v>31313</v>
      </c>
      <c r="H91" s="86">
        <v>31482</v>
      </c>
      <c r="I91" s="86">
        <v>31633</v>
      </c>
      <c r="J91" s="77">
        <v>31854.24</v>
      </c>
      <c r="K91" s="92">
        <v>1.0045100859704013</v>
      </c>
      <c r="L91" s="43">
        <v>31997.90536092179</v>
      </c>
      <c r="M91" s="44">
        <v>146.48</v>
      </c>
      <c r="N91" s="45">
        <v>46871</v>
      </c>
    </row>
    <row r="92" spans="2:14" ht="15.75">
      <c r="B92" s="40" t="s">
        <v>347</v>
      </c>
      <c r="C92" s="41" t="s">
        <v>348</v>
      </c>
      <c r="D92" s="36" t="s">
        <v>195</v>
      </c>
      <c r="E92" s="42" t="s">
        <v>805</v>
      </c>
      <c r="F92" s="86">
        <v>56660.1</v>
      </c>
      <c r="G92" s="86">
        <v>57118</v>
      </c>
      <c r="H92" s="86">
        <v>57170</v>
      </c>
      <c r="I92" s="86">
        <v>57644.4</v>
      </c>
      <c r="J92" s="77">
        <v>58106.11319999999</v>
      </c>
      <c r="K92" s="92">
        <v>1.0063200421152896</v>
      </c>
      <c r="L92" s="43">
        <v>58473.346282579776</v>
      </c>
      <c r="M92" s="44">
        <v>146.79</v>
      </c>
      <c r="N92" s="45">
        <v>85833</v>
      </c>
    </row>
    <row r="93" spans="2:14" ht="15.75">
      <c r="B93" s="40" t="s">
        <v>349</v>
      </c>
      <c r="C93" s="41" t="s">
        <v>350</v>
      </c>
      <c r="D93" s="36" t="s">
        <v>195</v>
      </c>
      <c r="E93" s="42" t="s">
        <v>805</v>
      </c>
      <c r="F93" s="86">
        <v>35772.24</v>
      </c>
      <c r="G93" s="86">
        <v>36022.8</v>
      </c>
      <c r="H93" s="86">
        <v>36118.76</v>
      </c>
      <c r="I93" s="86">
        <v>36204</v>
      </c>
      <c r="J93" s="77">
        <v>36500.35376</v>
      </c>
      <c r="K93" s="92">
        <v>1.0050501540007506</v>
      </c>
      <c r="L93" s="43">
        <v>36684.686167569875</v>
      </c>
      <c r="M93" s="44">
        <v>89.48</v>
      </c>
      <c r="N93" s="45">
        <v>32825</v>
      </c>
    </row>
    <row r="94" spans="2:14" ht="15.75">
      <c r="B94" s="40" t="s">
        <v>351</v>
      </c>
      <c r="C94" s="41" t="s">
        <v>352</v>
      </c>
      <c r="D94" s="36" t="s">
        <v>195</v>
      </c>
      <c r="E94" s="42" t="s">
        <v>805</v>
      </c>
      <c r="F94" s="86">
        <v>31961.2</v>
      </c>
      <c r="G94" s="86">
        <v>32293.8</v>
      </c>
      <c r="H94" s="86">
        <v>32887.3</v>
      </c>
      <c r="I94" s="86">
        <v>33071</v>
      </c>
      <c r="J94" s="77">
        <v>33370.815</v>
      </c>
      <c r="K94" s="92">
        <v>1.0108481815229013</v>
      </c>
      <c r="L94" s="43">
        <v>33732.82765868716</v>
      </c>
      <c r="M94" s="44">
        <v>168.03</v>
      </c>
      <c r="N94" s="45">
        <v>56681</v>
      </c>
    </row>
    <row r="95" spans="2:14" ht="15.75">
      <c r="B95" s="40" t="s">
        <v>353</v>
      </c>
      <c r="C95" s="41" t="s">
        <v>354</v>
      </c>
      <c r="D95" s="36" t="s">
        <v>195</v>
      </c>
      <c r="E95" s="42" t="s">
        <v>805</v>
      </c>
      <c r="F95" s="86">
        <v>28434.6</v>
      </c>
      <c r="G95" s="86">
        <v>28541.23</v>
      </c>
      <c r="H95" s="86">
        <v>28656.4</v>
      </c>
      <c r="I95" s="86">
        <v>28689.5</v>
      </c>
      <c r="J95" s="77">
        <v>28257.943</v>
      </c>
      <c r="K95" s="92">
        <v>0.998443181282628</v>
      </c>
      <c r="L95" s="43">
        <v>28213.950505423167</v>
      </c>
      <c r="M95" s="44">
        <v>255.33</v>
      </c>
      <c r="N95" s="45">
        <v>72039</v>
      </c>
    </row>
    <row r="96" spans="2:14" ht="15.75">
      <c r="B96" s="40" t="s">
        <v>355</v>
      </c>
      <c r="C96" s="41" t="s">
        <v>356</v>
      </c>
      <c r="D96" s="36" t="s">
        <v>195</v>
      </c>
      <c r="E96" s="42" t="s">
        <v>805</v>
      </c>
      <c r="F96" s="86">
        <v>61895.7</v>
      </c>
      <c r="G96" s="86">
        <v>61962.2</v>
      </c>
      <c r="H96" s="86">
        <v>62222</v>
      </c>
      <c r="I96" s="86">
        <v>62140.4</v>
      </c>
      <c r="J96" s="77">
        <v>63099.474050000004</v>
      </c>
      <c r="K96" s="92">
        <v>1.0048270438042002</v>
      </c>
      <c r="L96" s="43">
        <v>63404.05797526135</v>
      </c>
      <c r="M96" s="44">
        <v>219.56</v>
      </c>
      <c r="N96" s="45">
        <v>139210</v>
      </c>
    </row>
    <row r="97" spans="2:14" ht="15.75">
      <c r="B97" s="40" t="s">
        <v>357</v>
      </c>
      <c r="C97" s="41" t="s">
        <v>358</v>
      </c>
      <c r="D97" s="36" t="s">
        <v>195</v>
      </c>
      <c r="E97" s="42" t="s">
        <v>805</v>
      </c>
      <c r="F97" s="86">
        <v>37892.6</v>
      </c>
      <c r="G97" s="86">
        <v>37915.6</v>
      </c>
      <c r="H97" s="86">
        <v>37967.2</v>
      </c>
      <c r="I97" s="86">
        <v>38262.2</v>
      </c>
      <c r="J97" s="77">
        <v>38688.50038</v>
      </c>
      <c r="K97" s="92">
        <v>1.0052101673882952</v>
      </c>
      <c r="L97" s="43">
        <v>38890.073942981915</v>
      </c>
      <c r="M97" s="44">
        <v>151.84</v>
      </c>
      <c r="N97" s="45">
        <v>59051</v>
      </c>
    </row>
    <row r="98" spans="2:14" ht="15.75">
      <c r="B98" s="40" t="s">
        <v>359</v>
      </c>
      <c r="C98" s="41" t="s">
        <v>360</v>
      </c>
      <c r="D98" s="36" t="s">
        <v>195</v>
      </c>
      <c r="E98" s="42" t="s">
        <v>805</v>
      </c>
      <c r="F98" s="86">
        <v>29117</v>
      </c>
      <c r="G98" s="86">
        <v>29348</v>
      </c>
      <c r="H98" s="86">
        <v>29461</v>
      </c>
      <c r="I98" s="86">
        <v>29614</v>
      </c>
      <c r="J98" s="77">
        <v>29731.152</v>
      </c>
      <c r="K98" s="92">
        <v>1.0052319362655322</v>
      </c>
      <c r="L98" s="43">
        <v>29886.70349236485</v>
      </c>
      <c r="M98" s="44">
        <v>235.85</v>
      </c>
      <c r="N98" s="45">
        <v>70488</v>
      </c>
    </row>
    <row r="99" spans="2:14" ht="15.75">
      <c r="B99" s="40" t="s">
        <v>361</v>
      </c>
      <c r="C99" s="41" t="s">
        <v>362</v>
      </c>
      <c r="D99" s="36" t="s">
        <v>195</v>
      </c>
      <c r="E99" s="42" t="s">
        <v>805</v>
      </c>
      <c r="F99" s="86">
        <v>42674</v>
      </c>
      <c r="G99" s="86">
        <v>42823</v>
      </c>
      <c r="H99" s="86">
        <v>42925</v>
      </c>
      <c r="I99" s="86">
        <v>43126</v>
      </c>
      <c r="J99" s="77">
        <v>43171.0377</v>
      </c>
      <c r="K99" s="92">
        <v>1.0028991973979433</v>
      </c>
      <c r="L99" s="43">
        <v>43296.19906016636</v>
      </c>
      <c r="M99" s="44">
        <v>192.78</v>
      </c>
      <c r="N99" s="45">
        <v>83466</v>
      </c>
    </row>
    <row r="100" spans="2:14" ht="15.75">
      <c r="B100" s="40" t="s">
        <v>363</v>
      </c>
      <c r="C100" s="41" t="s">
        <v>364</v>
      </c>
      <c r="D100" s="36" t="s">
        <v>195</v>
      </c>
      <c r="E100" s="42" t="s">
        <v>805</v>
      </c>
      <c r="F100" s="86">
        <v>41405.9</v>
      </c>
      <c r="G100" s="86">
        <v>41588.5</v>
      </c>
      <c r="H100" s="86">
        <v>41841</v>
      </c>
      <c r="I100" s="86">
        <v>41981.6</v>
      </c>
      <c r="J100" s="77">
        <v>41480.462</v>
      </c>
      <c r="K100" s="92">
        <v>1.0004498857788655</v>
      </c>
      <c r="L100" s="43">
        <v>41499.12346995457</v>
      </c>
      <c r="M100" s="44">
        <v>157.26</v>
      </c>
      <c r="N100" s="45">
        <v>65262</v>
      </c>
    </row>
    <row r="101" spans="2:14" ht="15.75">
      <c r="B101" s="40" t="s">
        <v>365</v>
      </c>
      <c r="C101" s="41" t="s">
        <v>366</v>
      </c>
      <c r="D101" s="36" t="s">
        <v>195</v>
      </c>
      <c r="E101" s="42" t="s">
        <v>805</v>
      </c>
      <c r="F101" s="86">
        <v>31827.5</v>
      </c>
      <c r="G101" s="86">
        <v>31957.8</v>
      </c>
      <c r="H101" s="86">
        <v>31999.1</v>
      </c>
      <c r="I101" s="86">
        <v>31979</v>
      </c>
      <c r="J101" s="77">
        <v>32487.661</v>
      </c>
      <c r="K101" s="92">
        <v>1.0051456083417025</v>
      </c>
      <c r="L101" s="43">
        <v>32654.829779444004</v>
      </c>
      <c r="M101" s="44">
        <v>174.42</v>
      </c>
      <c r="N101" s="45">
        <v>56957</v>
      </c>
    </row>
    <row r="102" spans="2:14" ht="15.75">
      <c r="B102" s="40" t="s">
        <v>367</v>
      </c>
      <c r="C102" s="41" t="s">
        <v>368</v>
      </c>
      <c r="D102" s="36" t="s">
        <v>195</v>
      </c>
      <c r="E102" s="42" t="s">
        <v>805</v>
      </c>
      <c r="F102" s="86">
        <v>36773.1</v>
      </c>
      <c r="G102" s="86">
        <v>37123.3</v>
      </c>
      <c r="H102" s="86">
        <v>37352.4</v>
      </c>
      <c r="I102" s="86">
        <v>37671</v>
      </c>
      <c r="J102" s="77">
        <v>37693.8176</v>
      </c>
      <c r="K102" s="92">
        <v>1.0062015233116954</v>
      </c>
      <c r="L102" s="43">
        <v>37927.5766885532</v>
      </c>
      <c r="M102" s="44">
        <v>112.09</v>
      </c>
      <c r="N102" s="45">
        <v>42513</v>
      </c>
    </row>
    <row r="103" spans="2:14" ht="15.75">
      <c r="B103" s="40" t="s">
        <v>369</v>
      </c>
      <c r="C103" s="41" t="s">
        <v>370</v>
      </c>
      <c r="D103" s="36" t="s">
        <v>195</v>
      </c>
      <c r="E103" s="42" t="s">
        <v>805</v>
      </c>
      <c r="F103" s="86">
        <v>57607.2</v>
      </c>
      <c r="G103" s="86">
        <v>57767.1</v>
      </c>
      <c r="H103" s="86">
        <v>58012.9</v>
      </c>
      <c r="I103" s="86">
        <v>58115.3</v>
      </c>
      <c r="J103" s="77">
        <v>58400.496</v>
      </c>
      <c r="K103" s="92">
        <v>1.0034250579167345</v>
      </c>
      <c r="L103" s="43">
        <v>58600.52108116602</v>
      </c>
      <c r="M103" s="44">
        <v>140.03</v>
      </c>
      <c r="N103" s="45">
        <v>82058</v>
      </c>
    </row>
    <row r="104" spans="2:14" ht="15.75">
      <c r="B104" s="47" t="s">
        <v>371</v>
      </c>
      <c r="C104" s="41" t="s">
        <v>372</v>
      </c>
      <c r="D104" s="36" t="s">
        <v>195</v>
      </c>
      <c r="E104" s="42" t="s">
        <v>805</v>
      </c>
      <c r="F104" s="86">
        <v>57960</v>
      </c>
      <c r="G104" s="86">
        <v>58580</v>
      </c>
      <c r="H104" s="86">
        <v>59460</v>
      </c>
      <c r="I104" s="86">
        <v>60125</v>
      </c>
      <c r="J104" s="77">
        <v>60789.542</v>
      </c>
      <c r="K104" s="92">
        <v>1.0119874428491533</v>
      </c>
      <c r="L104" s="43">
        <v>61518.253160551205</v>
      </c>
      <c r="M104" s="44">
        <v>133.18</v>
      </c>
      <c r="N104" s="45">
        <v>81930</v>
      </c>
    </row>
    <row r="105" spans="2:14" ht="15.75">
      <c r="B105" s="40" t="s">
        <v>373</v>
      </c>
      <c r="C105" s="41" t="s">
        <v>374</v>
      </c>
      <c r="D105" s="36" t="s">
        <v>195</v>
      </c>
      <c r="E105" s="42" t="s">
        <v>805</v>
      </c>
      <c r="F105" s="86">
        <v>23644</v>
      </c>
      <c r="G105" s="86">
        <v>23596</v>
      </c>
      <c r="H105" s="86">
        <v>23514</v>
      </c>
      <c r="I105" s="86">
        <v>23052</v>
      </c>
      <c r="J105" s="77">
        <v>23175.155</v>
      </c>
      <c r="K105" s="92">
        <v>0.9950053690352931</v>
      </c>
      <c r="L105" s="43">
        <v>23059.40365322512</v>
      </c>
      <c r="M105" s="44">
        <v>230.52</v>
      </c>
      <c r="N105" s="45">
        <v>53157</v>
      </c>
    </row>
    <row r="106" spans="2:14" ht="15.75">
      <c r="B106" s="40" t="s">
        <v>375</v>
      </c>
      <c r="C106" s="41" t="s">
        <v>376</v>
      </c>
      <c r="D106" s="36" t="s">
        <v>195</v>
      </c>
      <c r="E106" s="42" t="s">
        <v>805</v>
      </c>
      <c r="F106" s="86">
        <v>40738.2</v>
      </c>
      <c r="G106" s="86">
        <v>40790.1</v>
      </c>
      <c r="H106" s="86">
        <v>41380</v>
      </c>
      <c r="I106" s="86">
        <v>41407.1</v>
      </c>
      <c r="J106" s="77">
        <v>41481.5985</v>
      </c>
      <c r="K106" s="92">
        <v>1.0045311578056844</v>
      </c>
      <c r="L106" s="43">
        <v>41669.55816883554</v>
      </c>
      <c r="M106" s="44">
        <v>315.81</v>
      </c>
      <c r="N106" s="45">
        <v>131597</v>
      </c>
    </row>
    <row r="107" spans="2:14" ht="15.75">
      <c r="B107" s="40" t="s">
        <v>377</v>
      </c>
      <c r="C107" s="41" t="s">
        <v>378</v>
      </c>
      <c r="D107" s="36" t="s">
        <v>195</v>
      </c>
      <c r="E107" s="42" t="s">
        <v>805</v>
      </c>
      <c r="F107" s="86">
        <v>30764</v>
      </c>
      <c r="G107" s="86">
        <v>30764</v>
      </c>
      <c r="H107" s="86">
        <v>31105</v>
      </c>
      <c r="I107" s="86">
        <v>31213</v>
      </c>
      <c r="J107" s="77">
        <v>30724.2</v>
      </c>
      <c r="K107" s="92">
        <v>0.999676412987951</v>
      </c>
      <c r="L107" s="43">
        <v>30714.258047924402</v>
      </c>
      <c r="M107" s="44">
        <v>205.39</v>
      </c>
      <c r="N107" s="45">
        <v>63084</v>
      </c>
    </row>
    <row r="108" spans="2:14" ht="15.75">
      <c r="B108" s="40" t="s">
        <v>379</v>
      </c>
      <c r="C108" s="41" t="s">
        <v>380</v>
      </c>
      <c r="D108" s="36" t="s">
        <v>195</v>
      </c>
      <c r="E108" s="42" t="s">
        <v>805</v>
      </c>
      <c r="F108" s="86">
        <v>49730.7</v>
      </c>
      <c r="G108" s="86">
        <v>50457.8</v>
      </c>
      <c r="H108" s="86">
        <v>50844.2</v>
      </c>
      <c r="I108" s="86">
        <v>51265.6</v>
      </c>
      <c r="J108" s="77">
        <v>52936.692500000005</v>
      </c>
      <c r="K108" s="92">
        <v>1.015741174765065</v>
      </c>
      <c r="L108" s="43">
        <v>53769.978228127016</v>
      </c>
      <c r="M108" s="44">
        <v>122.45</v>
      </c>
      <c r="N108" s="45">
        <v>65841</v>
      </c>
    </row>
    <row r="109" spans="2:14" ht="15.75">
      <c r="B109" s="40" t="s">
        <v>381</v>
      </c>
      <c r="C109" s="41" t="s">
        <v>382</v>
      </c>
      <c r="D109" s="36" t="s">
        <v>195</v>
      </c>
      <c r="E109" s="42" t="s">
        <v>805</v>
      </c>
      <c r="F109" s="86">
        <v>43200</v>
      </c>
      <c r="G109" s="86">
        <v>43400</v>
      </c>
      <c r="H109" s="86">
        <v>43450</v>
      </c>
      <c r="I109" s="86">
        <v>43500</v>
      </c>
      <c r="J109" s="77">
        <v>44001.31332</v>
      </c>
      <c r="K109" s="92">
        <v>1.0046053186350432</v>
      </c>
      <c r="L109" s="43">
        <v>44203.95338819897</v>
      </c>
      <c r="M109" s="44">
        <v>196.08</v>
      </c>
      <c r="N109" s="45">
        <v>86675</v>
      </c>
    </row>
    <row r="110" spans="2:14" ht="15.75">
      <c r="B110" s="40" t="s">
        <v>383</v>
      </c>
      <c r="C110" s="41" t="s">
        <v>384</v>
      </c>
      <c r="D110" s="36" t="s">
        <v>195</v>
      </c>
      <c r="E110" s="42" t="s">
        <v>805</v>
      </c>
      <c r="F110" s="86">
        <v>37856</v>
      </c>
      <c r="G110" s="86">
        <v>38185.4</v>
      </c>
      <c r="H110" s="86">
        <v>38503.9</v>
      </c>
      <c r="I110" s="86">
        <v>38671.3</v>
      </c>
      <c r="J110" s="77">
        <v>39203.715000000004</v>
      </c>
      <c r="K110" s="92">
        <v>1.0087838598950236</v>
      </c>
      <c r="L110" s="43">
        <v>39548.07493992444</v>
      </c>
      <c r="M110" s="44">
        <v>192.48</v>
      </c>
      <c r="N110" s="45">
        <v>76122</v>
      </c>
    </row>
    <row r="111" spans="2:14" ht="15.75">
      <c r="B111" s="40" t="s">
        <v>385</v>
      </c>
      <c r="C111" s="41" t="s">
        <v>386</v>
      </c>
      <c r="D111" s="36" t="s">
        <v>195</v>
      </c>
      <c r="E111" s="42" t="s">
        <v>805</v>
      </c>
      <c r="F111" s="86">
        <v>38029</v>
      </c>
      <c r="G111" s="86">
        <v>38033.4</v>
      </c>
      <c r="H111" s="86">
        <v>38071.6</v>
      </c>
      <c r="I111" s="86">
        <v>38248</v>
      </c>
      <c r="J111" s="77">
        <v>38685.14803999999</v>
      </c>
      <c r="K111" s="92">
        <v>1.0042858401144623</v>
      </c>
      <c r="L111" s="43">
        <v>38850.946399303735</v>
      </c>
      <c r="M111" s="44">
        <v>149.01</v>
      </c>
      <c r="N111" s="45">
        <v>57892</v>
      </c>
    </row>
    <row r="112" spans="2:14" ht="15.75">
      <c r="B112" s="40" t="s">
        <v>387</v>
      </c>
      <c r="C112" s="41" t="s">
        <v>388</v>
      </c>
      <c r="D112" s="36" t="s">
        <v>195</v>
      </c>
      <c r="E112" s="42" t="s">
        <v>805</v>
      </c>
      <c r="F112" s="86">
        <v>25590.1</v>
      </c>
      <c r="G112" s="86">
        <v>26340.8</v>
      </c>
      <c r="H112" s="86">
        <v>26556.9</v>
      </c>
      <c r="I112" s="86">
        <v>26757.4</v>
      </c>
      <c r="J112" s="77">
        <v>27454.847</v>
      </c>
      <c r="K112" s="92">
        <v>1.0177398063727803</v>
      </c>
      <c r="L112" s="43">
        <v>27941.890669774308</v>
      </c>
      <c r="M112" s="44">
        <v>240.75</v>
      </c>
      <c r="N112" s="45">
        <v>67270</v>
      </c>
    </row>
    <row r="113" spans="2:14" ht="15.75">
      <c r="B113" s="40" t="s">
        <v>389</v>
      </c>
      <c r="C113" s="41" t="s">
        <v>390</v>
      </c>
      <c r="D113" s="36" t="s">
        <v>195</v>
      </c>
      <c r="E113" s="42" t="s">
        <v>805</v>
      </c>
      <c r="F113" s="86">
        <v>59057.6</v>
      </c>
      <c r="G113" s="86">
        <v>59765.2</v>
      </c>
      <c r="H113" s="86">
        <v>60303.1</v>
      </c>
      <c r="I113" s="86">
        <v>60985.3</v>
      </c>
      <c r="J113" s="77">
        <v>61617.651</v>
      </c>
      <c r="K113" s="92">
        <v>1.0106652558791744</v>
      </c>
      <c r="L113" s="43">
        <v>62274.81901458867</v>
      </c>
      <c r="M113" s="44">
        <v>226.62</v>
      </c>
      <c r="N113" s="45">
        <v>141127</v>
      </c>
    </row>
    <row r="114" spans="2:14" ht="15.75">
      <c r="B114" s="40" t="s">
        <v>391</v>
      </c>
      <c r="C114" s="41" t="s">
        <v>392</v>
      </c>
      <c r="D114" s="36" t="s">
        <v>195</v>
      </c>
      <c r="E114" s="42" t="s">
        <v>805</v>
      </c>
      <c r="F114" s="86">
        <v>24690.6</v>
      </c>
      <c r="G114" s="86">
        <v>24823.9</v>
      </c>
      <c r="H114" s="86">
        <v>24908.3</v>
      </c>
      <c r="I114" s="86">
        <v>24958</v>
      </c>
      <c r="J114" s="77">
        <v>24969.126</v>
      </c>
      <c r="K114" s="92">
        <v>1.002808310255658</v>
      </c>
      <c r="L114" s="43">
        <v>25039.247052620616</v>
      </c>
      <c r="M114" s="44">
        <v>173.04</v>
      </c>
      <c r="N114" s="45">
        <v>43328</v>
      </c>
    </row>
    <row r="115" spans="2:14" ht="15.75">
      <c r="B115" s="40" t="s">
        <v>393</v>
      </c>
      <c r="C115" s="41" t="s">
        <v>394</v>
      </c>
      <c r="D115" s="36" t="s">
        <v>195</v>
      </c>
      <c r="E115" s="42" t="s">
        <v>805</v>
      </c>
      <c r="F115" s="86">
        <v>30000.2</v>
      </c>
      <c r="G115" s="86">
        <v>30340.5</v>
      </c>
      <c r="H115" s="86">
        <v>30529.6</v>
      </c>
      <c r="I115" s="86">
        <v>30710.7</v>
      </c>
      <c r="J115" s="77">
        <v>30862.014499999997</v>
      </c>
      <c r="K115" s="92">
        <v>1.007105644934163</v>
      </c>
      <c r="L115" s="43">
        <v>31081.30901698999</v>
      </c>
      <c r="M115" s="44">
        <v>146.67049970892836</v>
      </c>
      <c r="N115" s="45">
        <v>45587</v>
      </c>
    </row>
    <row r="116" spans="2:14" ht="15.75">
      <c r="B116" s="40" t="s">
        <v>395</v>
      </c>
      <c r="C116" s="41" t="s">
        <v>396</v>
      </c>
      <c r="D116" s="36" t="s">
        <v>195</v>
      </c>
      <c r="E116" s="42" t="s">
        <v>805</v>
      </c>
      <c r="F116" s="86">
        <v>31494.2</v>
      </c>
      <c r="G116" s="86">
        <v>31493.1</v>
      </c>
      <c r="H116" s="86">
        <v>31618.9</v>
      </c>
      <c r="I116" s="86">
        <v>31864.5</v>
      </c>
      <c r="J116" s="77">
        <v>31734.455250000003</v>
      </c>
      <c r="K116" s="92">
        <v>1.0019017072377354</v>
      </c>
      <c r="L116" s="43">
        <v>31794.80489323452</v>
      </c>
      <c r="M116" s="44">
        <v>184.72</v>
      </c>
      <c r="N116" s="45">
        <v>58731</v>
      </c>
    </row>
    <row r="117" spans="2:14" ht="15.75">
      <c r="B117" s="40" t="s">
        <v>397</v>
      </c>
      <c r="C117" s="41" t="s">
        <v>398</v>
      </c>
      <c r="D117" s="36" t="s">
        <v>195</v>
      </c>
      <c r="E117" s="42" t="s">
        <v>805</v>
      </c>
      <c r="F117" s="86">
        <v>18260</v>
      </c>
      <c r="G117" s="86">
        <v>18493.4</v>
      </c>
      <c r="H117" s="86">
        <v>18849.9</v>
      </c>
      <c r="I117" s="86">
        <v>18920.7</v>
      </c>
      <c r="J117" s="77">
        <v>19183.975000000002</v>
      </c>
      <c r="K117" s="92">
        <v>1.0124170644477235</v>
      </c>
      <c r="L117" s="43">
        <v>19422.18365393852</v>
      </c>
      <c r="M117" s="44">
        <v>177.74</v>
      </c>
      <c r="N117" s="45">
        <v>34521</v>
      </c>
    </row>
    <row r="118" spans="2:14" ht="15.75">
      <c r="B118" s="40" t="s">
        <v>399</v>
      </c>
      <c r="C118" s="41" t="s">
        <v>400</v>
      </c>
      <c r="D118" s="36" t="s">
        <v>195</v>
      </c>
      <c r="E118" s="42" t="s">
        <v>805</v>
      </c>
      <c r="F118" s="86">
        <v>39743.5</v>
      </c>
      <c r="G118" s="86">
        <v>40154.5</v>
      </c>
      <c r="H118" s="86">
        <v>40437.4</v>
      </c>
      <c r="I118" s="86">
        <v>40817.6</v>
      </c>
      <c r="J118" s="77">
        <v>40373.491200000004</v>
      </c>
      <c r="K118" s="92">
        <v>1.0039395159399331</v>
      </c>
      <c r="L118" s="43">
        <v>40532.543212133154</v>
      </c>
      <c r="M118" s="44">
        <v>147.94</v>
      </c>
      <c r="N118" s="45">
        <v>59964</v>
      </c>
    </row>
    <row r="119" spans="2:14" ht="15.75">
      <c r="B119" s="40" t="s">
        <v>401</v>
      </c>
      <c r="C119" s="41" t="s">
        <v>402</v>
      </c>
      <c r="D119" s="36" t="s">
        <v>195</v>
      </c>
      <c r="E119" s="42" t="s">
        <v>805</v>
      </c>
      <c r="F119" s="86">
        <v>27813.6</v>
      </c>
      <c r="G119" s="86">
        <v>28075</v>
      </c>
      <c r="H119" s="86">
        <v>28282.02</v>
      </c>
      <c r="I119" s="86">
        <v>28405.5</v>
      </c>
      <c r="J119" s="77">
        <v>29010.646</v>
      </c>
      <c r="K119" s="92">
        <v>1.01059012165054</v>
      </c>
      <c r="L119" s="43">
        <v>29317.87227030075</v>
      </c>
      <c r="M119" s="44">
        <v>182.15</v>
      </c>
      <c r="N119" s="45">
        <v>53403</v>
      </c>
    </row>
    <row r="120" spans="2:14" ht="15.75">
      <c r="B120" s="40" t="s">
        <v>403</v>
      </c>
      <c r="C120" s="41" t="s">
        <v>404</v>
      </c>
      <c r="D120" s="36" t="s">
        <v>195</v>
      </c>
      <c r="E120" s="42" t="s">
        <v>805</v>
      </c>
      <c r="F120" s="86">
        <v>35210.6</v>
      </c>
      <c r="G120" s="86">
        <v>35466</v>
      </c>
      <c r="H120" s="86">
        <v>35791.4</v>
      </c>
      <c r="I120" s="86">
        <v>35967.6</v>
      </c>
      <c r="J120" s="77">
        <v>36787.2</v>
      </c>
      <c r="K120" s="92">
        <v>1.0110108745751258</v>
      </c>
      <c r="L120" s="43">
        <v>37192.25924517007</v>
      </c>
      <c r="M120" s="44">
        <v>151.18</v>
      </c>
      <c r="N120" s="45">
        <v>56227</v>
      </c>
    </row>
    <row r="121" spans="2:14" ht="15.75">
      <c r="B121" s="40" t="s">
        <v>405</v>
      </c>
      <c r="C121" s="41" t="s">
        <v>406</v>
      </c>
      <c r="D121" s="36" t="s">
        <v>195</v>
      </c>
      <c r="E121" s="42" t="s">
        <v>805</v>
      </c>
      <c r="F121" s="86">
        <v>56854.8</v>
      </c>
      <c r="G121" s="86">
        <v>57165.8</v>
      </c>
      <c r="H121" s="86">
        <v>57377.8</v>
      </c>
      <c r="I121" s="86">
        <v>57707.3</v>
      </c>
      <c r="J121" s="77">
        <v>58895.4258</v>
      </c>
      <c r="K121" s="92">
        <v>1.0088546671365757</v>
      </c>
      <c r="L121" s="43">
        <v>59416.925191325885</v>
      </c>
      <c r="M121" s="44">
        <v>149.58</v>
      </c>
      <c r="N121" s="45">
        <v>88876</v>
      </c>
    </row>
    <row r="122" spans="2:14" ht="15.75">
      <c r="B122" s="40" t="s">
        <v>407</v>
      </c>
      <c r="C122" s="41" t="s">
        <v>408</v>
      </c>
      <c r="D122" s="36" t="s">
        <v>195</v>
      </c>
      <c r="E122" s="42" t="s">
        <v>805</v>
      </c>
      <c r="F122" s="86">
        <v>40257.4</v>
      </c>
      <c r="G122" s="86">
        <v>40368.1</v>
      </c>
      <c r="H122" s="86">
        <v>40639.7</v>
      </c>
      <c r="I122" s="86">
        <v>40801.7</v>
      </c>
      <c r="J122" s="77">
        <v>41351.211</v>
      </c>
      <c r="K122" s="92">
        <v>1.0067244758695093</v>
      </c>
      <c r="L122" s="43">
        <v>41629.27622054449</v>
      </c>
      <c r="M122" s="44">
        <v>154.53</v>
      </c>
      <c r="N122" s="45">
        <v>64330</v>
      </c>
    </row>
    <row r="123" spans="2:14" ht="15.75">
      <c r="B123" s="40" t="s">
        <v>409</v>
      </c>
      <c r="C123" s="41" t="s">
        <v>410</v>
      </c>
      <c r="D123" s="36" t="s">
        <v>195</v>
      </c>
      <c r="E123" s="42" t="s">
        <v>805</v>
      </c>
      <c r="F123" s="86">
        <v>72350.9</v>
      </c>
      <c r="G123" s="86">
        <v>72826</v>
      </c>
      <c r="H123" s="86">
        <v>73047.6</v>
      </c>
      <c r="I123" s="86">
        <v>73274.3</v>
      </c>
      <c r="J123" s="77">
        <v>74313.5519</v>
      </c>
      <c r="K123" s="92">
        <v>1.0067137963885069</v>
      </c>
      <c r="L123" s="43">
        <v>74812.47795636335</v>
      </c>
      <c r="M123" s="44">
        <v>155.76</v>
      </c>
      <c r="N123" s="45">
        <v>116528</v>
      </c>
    </row>
    <row r="124" spans="2:14" ht="15.75">
      <c r="B124" s="40" t="s">
        <v>411</v>
      </c>
      <c r="C124" s="41" t="s">
        <v>412</v>
      </c>
      <c r="D124" s="36" t="s">
        <v>195</v>
      </c>
      <c r="E124" s="42" t="s">
        <v>805</v>
      </c>
      <c r="F124" s="86">
        <v>38593.3</v>
      </c>
      <c r="G124" s="86">
        <v>38902.7</v>
      </c>
      <c r="H124" s="86">
        <v>39229.6</v>
      </c>
      <c r="I124" s="86">
        <v>39374</v>
      </c>
      <c r="J124" s="77">
        <v>39515.256</v>
      </c>
      <c r="K124" s="92">
        <v>1.0059194860511091</v>
      </c>
      <c r="L124" s="43">
        <v>39749.16600669801</v>
      </c>
      <c r="M124" s="44">
        <v>160.73</v>
      </c>
      <c r="N124" s="45">
        <v>63889</v>
      </c>
    </row>
    <row r="125" spans="2:14" ht="15.75">
      <c r="B125" s="40" t="s">
        <v>413</v>
      </c>
      <c r="C125" s="41" t="s">
        <v>414</v>
      </c>
      <c r="D125" s="36" t="s">
        <v>195</v>
      </c>
      <c r="E125" s="42" t="s">
        <v>805</v>
      </c>
      <c r="F125" s="86">
        <v>38543</v>
      </c>
      <c r="G125" s="86">
        <v>38448</v>
      </c>
      <c r="H125" s="86">
        <v>39061</v>
      </c>
      <c r="I125" s="86">
        <v>39136</v>
      </c>
      <c r="J125" s="77">
        <v>39341.12</v>
      </c>
      <c r="K125" s="92">
        <v>1.0051370951442362</v>
      </c>
      <c r="L125" s="43">
        <v>39543.219076520814</v>
      </c>
      <c r="M125" s="44">
        <v>176.93</v>
      </c>
      <c r="N125" s="45">
        <v>69964</v>
      </c>
    </row>
    <row r="126" spans="2:14" ht="15.75">
      <c r="B126" s="40" t="s">
        <v>415</v>
      </c>
      <c r="C126" s="41" t="s">
        <v>416</v>
      </c>
      <c r="D126" s="36" t="s">
        <v>195</v>
      </c>
      <c r="E126" s="42" t="s">
        <v>805</v>
      </c>
      <c r="F126" s="86">
        <v>34564.9</v>
      </c>
      <c r="G126" s="86">
        <v>34726.8</v>
      </c>
      <c r="H126" s="86">
        <v>34807.3</v>
      </c>
      <c r="I126" s="86">
        <v>35010.3</v>
      </c>
      <c r="J126" s="77">
        <v>35021.5568</v>
      </c>
      <c r="K126" s="92">
        <v>1.0032866552898079</v>
      </c>
      <c r="L126" s="43">
        <v>35136.660584914025</v>
      </c>
      <c r="M126" s="44">
        <v>164.58</v>
      </c>
      <c r="N126" s="45">
        <v>57828</v>
      </c>
    </row>
    <row r="127" spans="2:14" ht="15.75">
      <c r="B127" s="40" t="s">
        <v>417</v>
      </c>
      <c r="C127" s="41" t="s">
        <v>418</v>
      </c>
      <c r="D127" s="36" t="s">
        <v>195</v>
      </c>
      <c r="E127" s="42" t="s">
        <v>805</v>
      </c>
      <c r="F127" s="86">
        <v>26926.5</v>
      </c>
      <c r="G127" s="86">
        <v>27087.9</v>
      </c>
      <c r="H127" s="86">
        <v>27207.2</v>
      </c>
      <c r="I127" s="86">
        <v>27586.8</v>
      </c>
      <c r="J127" s="77">
        <v>27844</v>
      </c>
      <c r="K127" s="92">
        <v>1.0084118251180205</v>
      </c>
      <c r="L127" s="43">
        <v>28078.218858586162</v>
      </c>
      <c r="M127" s="44">
        <v>109.78</v>
      </c>
      <c r="N127" s="45">
        <v>30824</v>
      </c>
    </row>
    <row r="128" spans="2:14" ht="15.75">
      <c r="B128" s="40" t="s">
        <v>419</v>
      </c>
      <c r="C128" s="41" t="s">
        <v>420</v>
      </c>
      <c r="D128" s="36" t="s">
        <v>195</v>
      </c>
      <c r="E128" s="42" t="s">
        <v>805</v>
      </c>
      <c r="F128" s="86">
        <v>32710.1</v>
      </c>
      <c r="G128" s="86">
        <v>32824.5</v>
      </c>
      <c r="H128" s="86">
        <v>32992.9</v>
      </c>
      <c r="I128" s="86">
        <v>33096.9</v>
      </c>
      <c r="J128" s="77">
        <v>32640.52124</v>
      </c>
      <c r="K128" s="92">
        <v>0.9994677918271536</v>
      </c>
      <c r="L128" s="43">
        <v>32623.149687830104</v>
      </c>
      <c r="M128" s="44">
        <v>174.37</v>
      </c>
      <c r="N128" s="45">
        <v>56885</v>
      </c>
    </row>
    <row r="129" spans="2:14" ht="15.75">
      <c r="B129" s="40" t="s">
        <v>421</v>
      </c>
      <c r="C129" s="41" t="s">
        <v>422</v>
      </c>
      <c r="D129" s="36" t="s">
        <v>195</v>
      </c>
      <c r="E129" s="42" t="s">
        <v>805</v>
      </c>
      <c r="F129" s="86">
        <v>49461.2</v>
      </c>
      <c r="G129" s="86">
        <v>49749.3</v>
      </c>
      <c r="H129" s="86">
        <v>50282.1</v>
      </c>
      <c r="I129" s="86">
        <v>50586.5</v>
      </c>
      <c r="J129" s="77">
        <v>50988.068999999996</v>
      </c>
      <c r="K129" s="92">
        <v>1.0076297443792133</v>
      </c>
      <c r="L129" s="43">
        <v>51377.09493285968</v>
      </c>
      <c r="M129" s="44">
        <v>200.32</v>
      </c>
      <c r="N129" s="45">
        <v>102919</v>
      </c>
    </row>
    <row r="130" spans="2:14" ht="15.75">
      <c r="B130" s="40" t="s">
        <v>423</v>
      </c>
      <c r="C130" s="41" t="s">
        <v>424</v>
      </c>
      <c r="D130" s="36" t="s">
        <v>195</v>
      </c>
      <c r="E130" s="42" t="s">
        <v>805</v>
      </c>
      <c r="F130" s="86">
        <v>35900</v>
      </c>
      <c r="G130" s="86">
        <v>36260</v>
      </c>
      <c r="H130" s="86">
        <v>36600</v>
      </c>
      <c r="I130" s="86">
        <v>36950</v>
      </c>
      <c r="J130" s="77">
        <v>37646.701</v>
      </c>
      <c r="K130" s="92">
        <v>1.0119478197434972</v>
      </c>
      <c r="L130" s="43">
        <v>38096.49699748534</v>
      </c>
      <c r="M130" s="44">
        <v>144.1</v>
      </c>
      <c r="N130" s="45">
        <v>54897</v>
      </c>
    </row>
    <row r="131" spans="2:14" ht="15.75">
      <c r="B131" s="40" t="s">
        <v>425</v>
      </c>
      <c r="C131" s="41" t="s">
        <v>426</v>
      </c>
      <c r="D131" s="36" t="s">
        <v>195</v>
      </c>
      <c r="E131" s="42" t="s">
        <v>805</v>
      </c>
      <c r="F131" s="86">
        <v>40999</v>
      </c>
      <c r="G131" s="86">
        <v>41170</v>
      </c>
      <c r="H131" s="86">
        <v>41228.1</v>
      </c>
      <c r="I131" s="86">
        <v>41366.1</v>
      </c>
      <c r="J131" s="77">
        <v>41593.16</v>
      </c>
      <c r="K131" s="92">
        <v>1.0036034906442564</v>
      </c>
      <c r="L131" s="43">
        <v>41743.04056292505</v>
      </c>
      <c r="M131" s="44">
        <v>138.87</v>
      </c>
      <c r="N131" s="45">
        <v>57969</v>
      </c>
    </row>
    <row r="132" spans="2:14" ht="15.75">
      <c r="B132" s="40" t="s">
        <v>427</v>
      </c>
      <c r="C132" s="41" t="s">
        <v>428</v>
      </c>
      <c r="D132" s="36" t="s">
        <v>195</v>
      </c>
      <c r="E132" s="42" t="s">
        <v>805</v>
      </c>
      <c r="F132" s="86">
        <v>21171.7</v>
      </c>
      <c r="G132" s="86">
        <v>21216.9</v>
      </c>
      <c r="H132" s="86">
        <v>21346.9</v>
      </c>
      <c r="I132" s="86">
        <v>21664</v>
      </c>
      <c r="J132" s="77">
        <v>21541.183999999997</v>
      </c>
      <c r="K132" s="92">
        <v>1.004334681039691</v>
      </c>
      <c r="L132" s="43">
        <v>21634.55816185729</v>
      </c>
      <c r="M132" s="44">
        <v>207.3</v>
      </c>
      <c r="N132" s="45">
        <v>44848</v>
      </c>
    </row>
    <row r="133" spans="2:14" ht="15.75">
      <c r="B133" s="40" t="s">
        <v>429</v>
      </c>
      <c r="C133" s="41" t="s">
        <v>430</v>
      </c>
      <c r="D133" s="36" t="s">
        <v>195</v>
      </c>
      <c r="E133" s="42" t="s">
        <v>805</v>
      </c>
      <c r="F133" s="86">
        <v>31121</v>
      </c>
      <c r="G133" s="86">
        <v>31240</v>
      </c>
      <c r="H133" s="86">
        <v>31406</v>
      </c>
      <c r="I133" s="86">
        <v>31518</v>
      </c>
      <c r="J133" s="77">
        <v>31262</v>
      </c>
      <c r="K133" s="92">
        <v>1.0011307563242267</v>
      </c>
      <c r="L133" s="43">
        <v>31297.349704207973</v>
      </c>
      <c r="M133" s="44">
        <v>178.78</v>
      </c>
      <c r="N133" s="45">
        <v>55953</v>
      </c>
    </row>
    <row r="134" spans="2:14" ht="15.75">
      <c r="B134" s="40" t="s">
        <v>431</v>
      </c>
      <c r="C134" s="41" t="s">
        <v>432</v>
      </c>
      <c r="D134" s="36" t="s">
        <v>195</v>
      </c>
      <c r="E134" s="42" t="s">
        <v>805</v>
      </c>
      <c r="F134" s="86">
        <v>66166</v>
      </c>
      <c r="G134" s="86">
        <v>66896</v>
      </c>
      <c r="H134" s="86">
        <v>66899</v>
      </c>
      <c r="I134" s="86">
        <v>67200</v>
      </c>
      <c r="J134" s="77">
        <v>69778.86628</v>
      </c>
      <c r="K134" s="92">
        <v>1.0133798326499295</v>
      </c>
      <c r="L134" s="43">
        <v>70712.49583332821</v>
      </c>
      <c r="M134" s="44">
        <v>209.57</v>
      </c>
      <c r="N134" s="45">
        <v>148192</v>
      </c>
    </row>
    <row r="135" spans="2:14" ht="15.75">
      <c r="B135" s="40" t="s">
        <v>433</v>
      </c>
      <c r="C135" s="41" t="s">
        <v>434</v>
      </c>
      <c r="D135" s="36" t="s">
        <v>195</v>
      </c>
      <c r="E135" s="42" t="s">
        <v>805</v>
      </c>
      <c r="F135" s="86">
        <v>39997</v>
      </c>
      <c r="G135" s="86">
        <v>40214</v>
      </c>
      <c r="H135" s="86">
        <v>40766</v>
      </c>
      <c r="I135" s="86">
        <v>41094.9</v>
      </c>
      <c r="J135" s="77">
        <v>41954.44</v>
      </c>
      <c r="K135" s="92">
        <v>1.0120165799433725</v>
      </c>
      <c r="L135" s="43">
        <v>42458.588882239426</v>
      </c>
      <c r="M135" s="44">
        <v>230.27</v>
      </c>
      <c r="N135" s="45">
        <v>97769</v>
      </c>
    </row>
    <row r="136" spans="2:14" ht="15.75">
      <c r="B136" s="40" t="s">
        <v>435</v>
      </c>
      <c r="C136" s="41" t="s">
        <v>436</v>
      </c>
      <c r="D136" s="36" t="s">
        <v>195</v>
      </c>
      <c r="E136" s="42" t="s">
        <v>805</v>
      </c>
      <c r="F136" s="86">
        <v>38831</v>
      </c>
      <c r="G136" s="86">
        <v>38905</v>
      </c>
      <c r="H136" s="86">
        <v>39357</v>
      </c>
      <c r="I136" s="86">
        <v>39551.9</v>
      </c>
      <c r="J136" s="77">
        <v>39246</v>
      </c>
      <c r="K136" s="92">
        <v>1.0026611925812536</v>
      </c>
      <c r="L136" s="43">
        <v>39350.44116404388</v>
      </c>
      <c r="M136" s="44">
        <v>203.99</v>
      </c>
      <c r="N136" s="45">
        <v>80271</v>
      </c>
    </row>
    <row r="137" spans="2:14" ht="15.75">
      <c r="B137" s="40" t="s">
        <v>437</v>
      </c>
      <c r="C137" s="41" t="s">
        <v>438</v>
      </c>
      <c r="D137" s="36" t="s">
        <v>195</v>
      </c>
      <c r="E137" s="42" t="s">
        <v>805</v>
      </c>
      <c r="F137" s="86">
        <v>17883.3</v>
      </c>
      <c r="G137" s="86">
        <v>17984.4</v>
      </c>
      <c r="H137" s="86">
        <v>17942.3</v>
      </c>
      <c r="I137" s="86">
        <v>17968.2</v>
      </c>
      <c r="J137" s="77">
        <v>18575.7068</v>
      </c>
      <c r="K137" s="92">
        <v>1.009542069130769</v>
      </c>
      <c r="L137" s="43">
        <v>18752.957478438497</v>
      </c>
      <c r="M137" s="44">
        <v>202.6</v>
      </c>
      <c r="N137" s="45">
        <v>37993</v>
      </c>
    </row>
    <row r="138" spans="2:14" ht="15.75">
      <c r="B138" s="40" t="s">
        <v>439</v>
      </c>
      <c r="C138" s="41" t="s">
        <v>440</v>
      </c>
      <c r="D138" s="36" t="s">
        <v>195</v>
      </c>
      <c r="E138" s="42" t="s">
        <v>805</v>
      </c>
      <c r="F138" s="86">
        <v>46179.8</v>
      </c>
      <c r="G138" s="86">
        <v>46680.1</v>
      </c>
      <c r="H138" s="86">
        <v>46983.8</v>
      </c>
      <c r="I138" s="86">
        <v>47134</v>
      </c>
      <c r="J138" s="77">
        <v>47578.306000000004</v>
      </c>
      <c r="K138" s="92">
        <v>1.0074864916952289</v>
      </c>
      <c r="L138" s="43">
        <v>47934.500592742064</v>
      </c>
      <c r="M138" s="44">
        <v>268.19</v>
      </c>
      <c r="N138" s="45">
        <v>128556</v>
      </c>
    </row>
    <row r="139" spans="2:14" ht="15.75">
      <c r="B139" s="40" t="s">
        <v>441</v>
      </c>
      <c r="C139" s="41" t="s">
        <v>442</v>
      </c>
      <c r="D139" s="36" t="s">
        <v>195</v>
      </c>
      <c r="E139" s="42" t="s">
        <v>805</v>
      </c>
      <c r="F139" s="86">
        <v>26084</v>
      </c>
      <c r="G139" s="86">
        <v>26213.2</v>
      </c>
      <c r="H139" s="86">
        <v>26224.1</v>
      </c>
      <c r="I139" s="86">
        <v>26327.9</v>
      </c>
      <c r="J139" s="77">
        <v>25908.56233</v>
      </c>
      <c r="K139" s="92">
        <v>0.9983142740430249</v>
      </c>
      <c r="L139" s="43">
        <v>25864.887593972413</v>
      </c>
      <c r="M139" s="44">
        <v>240.38</v>
      </c>
      <c r="N139" s="45">
        <v>62174</v>
      </c>
    </row>
    <row r="140" spans="2:14" ht="15.75">
      <c r="B140" s="40" t="s">
        <v>443</v>
      </c>
      <c r="C140" s="41" t="s">
        <v>444</v>
      </c>
      <c r="D140" s="36" t="s">
        <v>195</v>
      </c>
      <c r="E140" s="42" t="s">
        <v>805</v>
      </c>
      <c r="F140" s="86">
        <v>40071</v>
      </c>
      <c r="G140" s="86">
        <v>40212</v>
      </c>
      <c r="H140" s="86">
        <v>40240</v>
      </c>
      <c r="I140" s="86">
        <v>40327</v>
      </c>
      <c r="J140" s="77">
        <v>40731.629</v>
      </c>
      <c r="K140" s="92">
        <v>1.0040963761278208</v>
      </c>
      <c r="L140" s="43">
        <v>40898.48107268285</v>
      </c>
      <c r="M140" s="44">
        <v>274.03</v>
      </c>
      <c r="N140" s="45">
        <v>112074</v>
      </c>
    </row>
    <row r="141" spans="2:14" ht="15.75">
      <c r="B141" s="40" t="s">
        <v>445</v>
      </c>
      <c r="C141" s="41" t="s">
        <v>446</v>
      </c>
      <c r="D141" s="36" t="s">
        <v>195</v>
      </c>
      <c r="E141" s="42" t="s">
        <v>805</v>
      </c>
      <c r="F141" s="86">
        <v>19716.2</v>
      </c>
      <c r="G141" s="86">
        <v>19754.7</v>
      </c>
      <c r="H141" s="86">
        <v>19880.9</v>
      </c>
      <c r="I141" s="86">
        <v>19921.3</v>
      </c>
      <c r="J141" s="77">
        <v>20344.599</v>
      </c>
      <c r="K141" s="92">
        <v>1.007874552082214</v>
      </c>
      <c r="L141" s="43">
        <v>20504.80360441726</v>
      </c>
      <c r="M141" s="44">
        <v>165.91</v>
      </c>
      <c r="N141" s="45">
        <v>34020</v>
      </c>
    </row>
    <row r="142" spans="2:14" ht="15.75">
      <c r="B142" s="40" t="s">
        <v>447</v>
      </c>
      <c r="C142" s="41" t="s">
        <v>448</v>
      </c>
      <c r="D142" s="36" t="s">
        <v>195</v>
      </c>
      <c r="E142" s="42" t="s">
        <v>805</v>
      </c>
      <c r="F142" s="86">
        <v>27270.1</v>
      </c>
      <c r="G142" s="86">
        <v>27470.4</v>
      </c>
      <c r="H142" s="86">
        <v>27569.2</v>
      </c>
      <c r="I142" s="86">
        <v>27611.7</v>
      </c>
      <c r="J142" s="77">
        <v>27818.406000000003</v>
      </c>
      <c r="K142" s="92">
        <v>1.0049891606351669</v>
      </c>
      <c r="L142" s="43">
        <v>27957.19649614829</v>
      </c>
      <c r="M142" s="44">
        <v>209.18</v>
      </c>
      <c r="N142" s="45">
        <v>58481</v>
      </c>
    </row>
    <row r="143" spans="2:14" ht="15.75">
      <c r="B143" s="40" t="s">
        <v>449</v>
      </c>
      <c r="C143" s="41" t="s">
        <v>450</v>
      </c>
      <c r="D143" s="36" t="s">
        <v>195</v>
      </c>
      <c r="E143" s="42" t="s">
        <v>805</v>
      </c>
      <c r="F143" s="86">
        <v>57964</v>
      </c>
      <c r="G143" s="86">
        <v>58530</v>
      </c>
      <c r="H143" s="86">
        <v>58994</v>
      </c>
      <c r="I143" s="86">
        <v>59402.9</v>
      </c>
      <c r="J143" s="77">
        <v>59902.912</v>
      </c>
      <c r="K143" s="92">
        <v>1.008259671943632</v>
      </c>
      <c r="L143" s="43">
        <v>60397.69040158826</v>
      </c>
      <c r="M143" s="44">
        <v>197.7</v>
      </c>
      <c r="N143" s="45">
        <v>119406</v>
      </c>
    </row>
    <row r="144" spans="2:14" ht="15.75">
      <c r="B144" s="40" t="s">
        <v>451</v>
      </c>
      <c r="C144" s="41" t="s">
        <v>452</v>
      </c>
      <c r="D144" s="36" t="s">
        <v>195</v>
      </c>
      <c r="E144" s="42" t="s">
        <v>805</v>
      </c>
      <c r="F144" s="86">
        <v>22342</v>
      </c>
      <c r="G144" s="86">
        <v>22357</v>
      </c>
      <c r="H144" s="86">
        <v>22364</v>
      </c>
      <c r="I144" s="86">
        <v>22434</v>
      </c>
      <c r="J144" s="77">
        <v>22369.9575</v>
      </c>
      <c r="K144" s="92">
        <v>1.0003126889984375</v>
      </c>
      <c r="L144" s="43">
        <v>22376.952339605767</v>
      </c>
      <c r="M144" s="44">
        <v>140.69</v>
      </c>
      <c r="N144" s="45">
        <v>31482</v>
      </c>
    </row>
    <row r="145" spans="2:14" ht="15.75">
      <c r="B145" s="40" t="s">
        <v>453</v>
      </c>
      <c r="C145" s="41" t="s">
        <v>454</v>
      </c>
      <c r="D145" s="36" t="s">
        <v>195</v>
      </c>
      <c r="E145" s="42" t="s">
        <v>805</v>
      </c>
      <c r="F145" s="86">
        <v>19129.2</v>
      </c>
      <c r="G145" s="86">
        <v>19345.3</v>
      </c>
      <c r="H145" s="86">
        <v>19356.7</v>
      </c>
      <c r="I145" s="86">
        <v>19455.6</v>
      </c>
      <c r="J145" s="77">
        <v>19763.9</v>
      </c>
      <c r="K145" s="92">
        <v>1.0081936552044206</v>
      </c>
      <c r="L145" s="43">
        <v>19925.83858209465</v>
      </c>
      <c r="M145" s="44">
        <v>197.5</v>
      </c>
      <c r="N145" s="45">
        <v>39354</v>
      </c>
    </row>
    <row r="146" spans="2:14" ht="15.75">
      <c r="B146" s="40" t="s">
        <v>455</v>
      </c>
      <c r="C146" s="41" t="s">
        <v>456</v>
      </c>
      <c r="D146" s="36" t="s">
        <v>195</v>
      </c>
      <c r="E146" s="42" t="s">
        <v>805</v>
      </c>
      <c r="F146" s="86">
        <v>31224.8</v>
      </c>
      <c r="G146" s="86">
        <v>31398.8</v>
      </c>
      <c r="H146" s="86">
        <v>31385.7</v>
      </c>
      <c r="I146" s="86">
        <v>31632</v>
      </c>
      <c r="J146" s="77">
        <v>31528.07</v>
      </c>
      <c r="K146" s="92">
        <v>1.0024193241710337</v>
      </c>
      <c r="L146" s="43">
        <v>31604.346621817043</v>
      </c>
      <c r="M146" s="44">
        <v>205.11</v>
      </c>
      <c r="N146" s="45">
        <v>64824</v>
      </c>
    </row>
    <row r="147" spans="2:14" ht="15.75">
      <c r="B147" s="40" t="s">
        <v>457</v>
      </c>
      <c r="C147" s="41" t="s">
        <v>458</v>
      </c>
      <c r="D147" s="36" t="s">
        <v>195</v>
      </c>
      <c r="E147" s="42" t="s">
        <v>805</v>
      </c>
      <c r="F147" s="86">
        <v>21659</v>
      </c>
      <c r="G147" s="86">
        <v>21649</v>
      </c>
      <c r="H147" s="86">
        <v>21713.4</v>
      </c>
      <c r="I147" s="86">
        <v>21715</v>
      </c>
      <c r="J147" s="77">
        <v>21596.574399999998</v>
      </c>
      <c r="K147" s="92">
        <v>0.9992786695502417</v>
      </c>
      <c r="L147" s="43">
        <v>21580.996133274806</v>
      </c>
      <c r="M147" s="44">
        <v>253.4</v>
      </c>
      <c r="N147" s="45">
        <v>54686</v>
      </c>
    </row>
    <row r="148" spans="2:14" ht="15.75">
      <c r="B148" s="40" t="s">
        <v>459</v>
      </c>
      <c r="C148" s="41" t="s">
        <v>460</v>
      </c>
      <c r="D148" s="36" t="s">
        <v>195</v>
      </c>
      <c r="E148" s="42" t="s">
        <v>805</v>
      </c>
      <c r="F148" s="86">
        <v>38877.3</v>
      </c>
      <c r="G148" s="86">
        <v>38737.5</v>
      </c>
      <c r="H148" s="86">
        <v>39020.4</v>
      </c>
      <c r="I148" s="86">
        <v>39088.6</v>
      </c>
      <c r="J148" s="77">
        <v>40040.644</v>
      </c>
      <c r="K148" s="92">
        <v>1.0073983599993899</v>
      </c>
      <c r="L148" s="43">
        <v>40336.87909891941</v>
      </c>
      <c r="M148" s="44">
        <v>181.21</v>
      </c>
      <c r="N148" s="45">
        <v>73094</v>
      </c>
    </row>
    <row r="149" spans="2:14" ht="15.75">
      <c r="B149" s="40" t="s">
        <v>461</v>
      </c>
      <c r="C149" s="41" t="s">
        <v>462</v>
      </c>
      <c r="D149" s="36" t="s">
        <v>195</v>
      </c>
      <c r="E149" s="42" t="s">
        <v>805</v>
      </c>
      <c r="F149" s="86">
        <v>34887.3</v>
      </c>
      <c r="G149" s="86">
        <v>35175.6</v>
      </c>
      <c r="H149" s="86">
        <v>35464.7</v>
      </c>
      <c r="I149" s="86">
        <v>36074.7</v>
      </c>
      <c r="J149" s="77">
        <v>36193.79156</v>
      </c>
      <c r="K149" s="92">
        <v>1.009233552164359</v>
      </c>
      <c r="L149" s="43">
        <v>36527.98882239519</v>
      </c>
      <c r="M149" s="44">
        <v>169.21</v>
      </c>
      <c r="N149" s="45">
        <v>61809</v>
      </c>
    </row>
    <row r="150" spans="2:14" ht="15.75">
      <c r="B150" s="40" t="s">
        <v>463</v>
      </c>
      <c r="C150" s="41" t="s">
        <v>464</v>
      </c>
      <c r="D150" s="36" t="s">
        <v>195</v>
      </c>
      <c r="E150" s="42" t="s">
        <v>805</v>
      </c>
      <c r="F150" s="86">
        <v>33019</v>
      </c>
      <c r="G150" s="86">
        <v>33335</v>
      </c>
      <c r="H150" s="86">
        <v>33653</v>
      </c>
      <c r="I150" s="86">
        <v>33894</v>
      </c>
      <c r="J150" s="77">
        <v>33263.72</v>
      </c>
      <c r="K150" s="92">
        <v>1.0018477450345262</v>
      </c>
      <c r="L150" s="43">
        <v>33325.182873459875</v>
      </c>
      <c r="M150" s="44">
        <v>141.84</v>
      </c>
      <c r="N150" s="45">
        <v>47268</v>
      </c>
    </row>
    <row r="151" spans="2:14" ht="15.75">
      <c r="B151" s="40" t="s">
        <v>465</v>
      </c>
      <c r="C151" s="41" t="s">
        <v>466</v>
      </c>
      <c r="D151" s="36" t="s">
        <v>195</v>
      </c>
      <c r="E151" s="42" t="s">
        <v>805</v>
      </c>
      <c r="F151" s="86">
        <v>40798</v>
      </c>
      <c r="G151" s="86">
        <v>41012</v>
      </c>
      <c r="H151" s="86">
        <v>41157.1</v>
      </c>
      <c r="I151" s="86">
        <v>41459</v>
      </c>
      <c r="J151" s="77">
        <v>42290.919</v>
      </c>
      <c r="K151" s="92">
        <v>1.0090253151355348</v>
      </c>
      <c r="L151" s="43">
        <v>42672.60787134638</v>
      </c>
      <c r="M151" s="44">
        <v>136.16</v>
      </c>
      <c r="N151" s="45">
        <v>58103</v>
      </c>
    </row>
    <row r="152" spans="2:14" ht="15.75">
      <c r="B152" s="40" t="s">
        <v>467</v>
      </c>
      <c r="C152" s="41" t="s">
        <v>468</v>
      </c>
      <c r="D152" s="36" t="s">
        <v>195</v>
      </c>
      <c r="E152" s="42" t="s">
        <v>805</v>
      </c>
      <c r="F152" s="86">
        <v>31184</v>
      </c>
      <c r="G152" s="86">
        <v>31409.9</v>
      </c>
      <c r="H152" s="86">
        <v>31671.9</v>
      </c>
      <c r="I152" s="86">
        <v>31839</v>
      </c>
      <c r="J152" s="77">
        <v>32080.8962</v>
      </c>
      <c r="K152" s="92">
        <v>1.0071140797502023</v>
      </c>
      <c r="L152" s="43">
        <v>32309.12225402476</v>
      </c>
      <c r="M152" s="44">
        <v>184.07</v>
      </c>
      <c r="N152" s="45">
        <v>59471</v>
      </c>
    </row>
    <row r="153" spans="2:14" ht="15.75">
      <c r="B153" s="40" t="s">
        <v>469</v>
      </c>
      <c r="C153" s="41" t="s">
        <v>470</v>
      </c>
      <c r="D153" s="36" t="s">
        <v>195</v>
      </c>
      <c r="E153" s="42" t="s">
        <v>805</v>
      </c>
      <c r="F153" s="86">
        <v>20865</v>
      </c>
      <c r="G153" s="86">
        <v>20992.03</v>
      </c>
      <c r="H153" s="86">
        <v>21022.7</v>
      </c>
      <c r="I153" s="86">
        <v>21034</v>
      </c>
      <c r="J153" s="77">
        <v>21257.51</v>
      </c>
      <c r="K153" s="92">
        <v>1.004670153999219</v>
      </c>
      <c r="L153" s="43">
        <v>21356.785845339942</v>
      </c>
      <c r="M153" s="44">
        <v>178.95</v>
      </c>
      <c r="N153" s="45">
        <v>38218</v>
      </c>
    </row>
    <row r="154" spans="2:14" ht="15.75">
      <c r="B154" s="40" t="s">
        <v>471</v>
      </c>
      <c r="C154" s="41" t="s">
        <v>472</v>
      </c>
      <c r="D154" s="36" t="s">
        <v>195</v>
      </c>
      <c r="E154" s="42" t="s">
        <v>805</v>
      </c>
      <c r="F154" s="86">
        <v>41429.2</v>
      </c>
      <c r="G154" s="86">
        <v>41497.8</v>
      </c>
      <c r="H154" s="86">
        <v>41544.4</v>
      </c>
      <c r="I154" s="86">
        <v>41630.45</v>
      </c>
      <c r="J154" s="77">
        <v>42564.55816</v>
      </c>
      <c r="K154" s="92">
        <v>1.0067818917530142</v>
      </c>
      <c r="L154" s="43">
        <v>42853.226385956</v>
      </c>
      <c r="M154" s="44">
        <v>211.31</v>
      </c>
      <c r="N154" s="45">
        <v>90553</v>
      </c>
    </row>
    <row r="155" spans="2:14" ht="15.75">
      <c r="B155" s="40" t="s">
        <v>473</v>
      </c>
      <c r="C155" s="41" t="s">
        <v>474</v>
      </c>
      <c r="D155" s="36" t="s">
        <v>195</v>
      </c>
      <c r="E155" s="42" t="s">
        <v>805</v>
      </c>
      <c r="F155" s="86">
        <v>39221.9</v>
      </c>
      <c r="G155" s="86">
        <v>39564.8</v>
      </c>
      <c r="H155" s="86">
        <v>40020.9</v>
      </c>
      <c r="I155" s="86">
        <v>40873.5</v>
      </c>
      <c r="J155" s="77">
        <v>41346.34637</v>
      </c>
      <c r="K155" s="92">
        <v>1.0132745332451023</v>
      </c>
      <c r="L155" s="43">
        <v>41895.19981945208</v>
      </c>
      <c r="M155" s="44">
        <v>135.09</v>
      </c>
      <c r="N155" s="45">
        <v>56596</v>
      </c>
    </row>
    <row r="156" spans="2:14" ht="15.75">
      <c r="B156" s="40" t="s">
        <v>475</v>
      </c>
      <c r="C156" s="41" t="s">
        <v>476</v>
      </c>
      <c r="D156" s="36" t="s">
        <v>195</v>
      </c>
      <c r="E156" s="42" t="s">
        <v>805</v>
      </c>
      <c r="F156" s="86">
        <v>29394.1</v>
      </c>
      <c r="G156" s="86">
        <v>29674</v>
      </c>
      <c r="H156" s="86">
        <v>29978</v>
      </c>
      <c r="I156" s="86">
        <v>30326</v>
      </c>
      <c r="J156" s="77">
        <v>30291.80991</v>
      </c>
      <c r="K156" s="92">
        <v>1.007549203141303</v>
      </c>
      <c r="L156" s="43">
        <v>30520.488936528323</v>
      </c>
      <c r="M156" s="44">
        <v>158.88</v>
      </c>
      <c r="N156" s="45">
        <v>48491</v>
      </c>
    </row>
    <row r="157" spans="2:14" ht="15.75">
      <c r="B157" s="40" t="s">
        <v>477</v>
      </c>
      <c r="C157" s="41" t="s">
        <v>478</v>
      </c>
      <c r="D157" s="36" t="s">
        <v>195</v>
      </c>
      <c r="E157" s="42" t="s">
        <v>805</v>
      </c>
      <c r="F157" s="86">
        <v>50021.1</v>
      </c>
      <c r="G157" s="86">
        <v>50426.5</v>
      </c>
      <c r="H157" s="86">
        <v>50574.6</v>
      </c>
      <c r="I157" s="86">
        <v>50860</v>
      </c>
      <c r="J157" s="77">
        <v>51267.696299999996</v>
      </c>
      <c r="K157" s="92">
        <v>1.0061729585787405</v>
      </c>
      <c r="L157" s="43">
        <v>51584.16966568734</v>
      </c>
      <c r="M157" s="44">
        <v>185.49</v>
      </c>
      <c r="N157" s="45">
        <v>95683</v>
      </c>
    </row>
    <row r="158" spans="2:14" ht="15.75">
      <c r="B158" s="40" t="s">
        <v>479</v>
      </c>
      <c r="C158" s="41" t="s">
        <v>480</v>
      </c>
      <c r="D158" s="36" t="s">
        <v>195</v>
      </c>
      <c r="E158" s="42" t="s">
        <v>805</v>
      </c>
      <c r="F158" s="86">
        <v>39344.8</v>
      </c>
      <c r="G158" s="86">
        <v>39410.8</v>
      </c>
      <c r="H158" s="86">
        <v>39685.8</v>
      </c>
      <c r="I158" s="86">
        <v>40019</v>
      </c>
      <c r="J158" s="77">
        <v>40098.39575000001</v>
      </c>
      <c r="K158" s="92">
        <v>1.0047543935686356</v>
      </c>
      <c r="L158" s="43">
        <v>40289.03930486642</v>
      </c>
      <c r="M158" s="44">
        <v>245.86</v>
      </c>
      <c r="N158" s="45">
        <v>99055</v>
      </c>
    </row>
    <row r="159" spans="2:14" ht="15.75">
      <c r="B159" s="40" t="s">
        <v>481</v>
      </c>
      <c r="C159" s="41" t="s">
        <v>482</v>
      </c>
      <c r="D159" s="36" t="s">
        <v>195</v>
      </c>
      <c r="E159" s="42" t="s">
        <v>805</v>
      </c>
      <c r="F159" s="86">
        <v>32375</v>
      </c>
      <c r="G159" s="86">
        <v>32470</v>
      </c>
      <c r="H159" s="86">
        <v>32820</v>
      </c>
      <c r="I159" s="86">
        <v>32951</v>
      </c>
      <c r="J159" s="77">
        <v>33049.24275</v>
      </c>
      <c r="K159" s="92">
        <v>1.0051663331519607</v>
      </c>
      <c r="L159" s="43">
        <v>33219.986148466516</v>
      </c>
      <c r="M159" s="44">
        <v>143</v>
      </c>
      <c r="N159" s="45">
        <v>47505</v>
      </c>
    </row>
    <row r="160" spans="2:14" ht="15.75">
      <c r="B160" s="40" t="s">
        <v>483</v>
      </c>
      <c r="C160" s="41" t="s">
        <v>484</v>
      </c>
      <c r="D160" s="36" t="s">
        <v>195</v>
      </c>
      <c r="E160" s="42" t="s">
        <v>805</v>
      </c>
      <c r="F160" s="86">
        <v>58252.5</v>
      </c>
      <c r="G160" s="86">
        <v>59135.5</v>
      </c>
      <c r="H160" s="86">
        <v>60057.2</v>
      </c>
      <c r="I160" s="86">
        <v>60793</v>
      </c>
      <c r="J160" s="77">
        <v>61209.826499999996</v>
      </c>
      <c r="K160" s="92">
        <v>1.012457134285056</v>
      </c>
      <c r="L160" s="43">
        <v>61972.32552827547</v>
      </c>
      <c r="M160" s="44">
        <v>120.46</v>
      </c>
      <c r="N160" s="45">
        <v>74652</v>
      </c>
    </row>
    <row r="161" spans="2:14" ht="15.75">
      <c r="B161" s="40" t="s">
        <v>485</v>
      </c>
      <c r="C161" s="41" t="s">
        <v>486</v>
      </c>
      <c r="D161" s="36" t="s">
        <v>195</v>
      </c>
      <c r="E161" s="42" t="s">
        <v>805</v>
      </c>
      <c r="F161" s="86">
        <v>30641.6</v>
      </c>
      <c r="G161" s="86">
        <v>31144.4</v>
      </c>
      <c r="H161" s="86">
        <v>31855</v>
      </c>
      <c r="I161" s="86">
        <v>32194</v>
      </c>
      <c r="J161" s="77">
        <v>32574.96</v>
      </c>
      <c r="K161" s="92">
        <v>1.0154139207521435</v>
      </c>
      <c r="L161" s="43">
        <v>33077.067851944244</v>
      </c>
      <c r="M161" s="44">
        <v>150.25</v>
      </c>
      <c r="N161" s="45">
        <v>49698</v>
      </c>
    </row>
    <row r="162" spans="2:14" ht="15.75">
      <c r="B162" s="40" t="s">
        <v>487</v>
      </c>
      <c r="C162" s="41" t="s">
        <v>488</v>
      </c>
      <c r="D162" s="36" t="s">
        <v>195</v>
      </c>
      <c r="E162" s="42" t="s">
        <v>805</v>
      </c>
      <c r="F162" s="86">
        <v>37626</v>
      </c>
      <c r="G162" s="86">
        <v>37997.2</v>
      </c>
      <c r="H162" s="86">
        <v>38100.8</v>
      </c>
      <c r="I162" s="86">
        <v>38221.6</v>
      </c>
      <c r="J162" s="77">
        <v>39206.62985</v>
      </c>
      <c r="K162" s="92">
        <v>1.0103407398370927</v>
      </c>
      <c r="L162" s="43">
        <v>39612.05540916804</v>
      </c>
      <c r="M162" s="44">
        <v>142.71</v>
      </c>
      <c r="N162" s="45">
        <v>56530</v>
      </c>
    </row>
    <row r="163" spans="2:14" ht="15.75">
      <c r="B163" s="40" t="s">
        <v>489</v>
      </c>
      <c r="C163" s="41" t="s">
        <v>490</v>
      </c>
      <c r="D163" s="36" t="s">
        <v>195</v>
      </c>
      <c r="E163" s="42" t="s">
        <v>805</v>
      </c>
      <c r="F163" s="86">
        <v>28008</v>
      </c>
      <c r="G163" s="86">
        <v>28232</v>
      </c>
      <c r="H163" s="86">
        <v>28336</v>
      </c>
      <c r="I163" s="86">
        <v>28461</v>
      </c>
      <c r="J163" s="77">
        <v>28349.7663</v>
      </c>
      <c r="K163" s="92">
        <v>1.0030367523942147</v>
      </c>
      <c r="L163" s="43">
        <v>28435.857520686954</v>
      </c>
      <c r="M163" s="44">
        <v>163.65</v>
      </c>
      <c r="N163" s="45">
        <v>46535</v>
      </c>
    </row>
    <row r="164" spans="2:14" ht="15.75">
      <c r="B164" s="40" t="s">
        <v>491</v>
      </c>
      <c r="C164" s="41" t="s">
        <v>492</v>
      </c>
      <c r="D164" s="36" t="s">
        <v>195</v>
      </c>
      <c r="E164" s="42" t="s">
        <v>805</v>
      </c>
      <c r="F164" s="86">
        <v>45738.3</v>
      </c>
      <c r="G164" s="86">
        <v>46251.5</v>
      </c>
      <c r="H164" s="86">
        <v>46744</v>
      </c>
      <c r="I164" s="86">
        <v>47105.8</v>
      </c>
      <c r="J164" s="77">
        <v>47618.1</v>
      </c>
      <c r="K164" s="92">
        <v>1.01012009521478</v>
      </c>
      <c r="L164" s="43">
        <v>48099.99970594691</v>
      </c>
      <c r="M164" s="44">
        <v>139.62</v>
      </c>
      <c r="N164" s="45">
        <v>67157</v>
      </c>
    </row>
    <row r="165" spans="2:14" ht="15.75">
      <c r="B165" s="40" t="s">
        <v>493</v>
      </c>
      <c r="C165" s="41" t="s">
        <v>494</v>
      </c>
      <c r="D165" s="36" t="s">
        <v>195</v>
      </c>
      <c r="E165" s="42" t="s">
        <v>805</v>
      </c>
      <c r="F165" s="86">
        <v>45930.4</v>
      </c>
      <c r="G165" s="86">
        <v>46106.5</v>
      </c>
      <c r="H165" s="86">
        <v>46210.8</v>
      </c>
      <c r="I165" s="86">
        <v>46212.39</v>
      </c>
      <c r="J165" s="77">
        <v>47208.7805</v>
      </c>
      <c r="K165" s="92">
        <v>1.0068867794572052</v>
      </c>
      <c r="L165" s="43">
        <v>47533.89695974711</v>
      </c>
      <c r="M165" s="44">
        <v>175.63</v>
      </c>
      <c r="N165" s="45">
        <v>83484</v>
      </c>
    </row>
    <row r="166" spans="2:14" ht="15.75">
      <c r="B166" s="40" t="s">
        <v>495</v>
      </c>
      <c r="C166" s="41" t="s">
        <v>496</v>
      </c>
      <c r="D166" s="36" t="s">
        <v>195</v>
      </c>
      <c r="E166" s="42" t="s">
        <v>805</v>
      </c>
      <c r="F166" s="86">
        <v>44774</v>
      </c>
      <c r="G166" s="86">
        <v>45094</v>
      </c>
      <c r="H166" s="86">
        <v>45887</v>
      </c>
      <c r="I166" s="86">
        <v>46591</v>
      </c>
      <c r="J166" s="77">
        <v>47087.796</v>
      </c>
      <c r="K166" s="92">
        <v>1.0126762321941356</v>
      </c>
      <c r="L166" s="43">
        <v>47684.69183560609</v>
      </c>
      <c r="M166" s="44">
        <v>132.31</v>
      </c>
      <c r="N166" s="45">
        <v>63092</v>
      </c>
    </row>
    <row r="167" spans="2:14" ht="15.75">
      <c r="B167" s="40" t="s">
        <v>497</v>
      </c>
      <c r="C167" s="41" t="s">
        <v>498</v>
      </c>
      <c r="D167" s="36" t="s">
        <v>195</v>
      </c>
      <c r="E167" s="42" t="s">
        <v>805</v>
      </c>
      <c r="F167" s="86">
        <v>33108.7</v>
      </c>
      <c r="G167" s="86">
        <v>33426.7</v>
      </c>
      <c r="H167" s="86">
        <v>33548</v>
      </c>
      <c r="I167" s="86">
        <v>33940.9</v>
      </c>
      <c r="J167" s="77">
        <v>34185.242</v>
      </c>
      <c r="K167" s="92">
        <v>1.0080315670591788</v>
      </c>
      <c r="L167" s="43">
        <v>34459.80306355726</v>
      </c>
      <c r="M167" s="44">
        <v>170.37</v>
      </c>
      <c r="N167" s="45">
        <v>58709</v>
      </c>
    </row>
    <row r="168" spans="2:14" ht="15.75">
      <c r="B168" s="40" t="s">
        <v>499</v>
      </c>
      <c r="C168" s="41" t="s">
        <v>500</v>
      </c>
      <c r="D168" s="36" t="s">
        <v>195</v>
      </c>
      <c r="E168" s="42" t="s">
        <v>805</v>
      </c>
      <c r="F168" s="86">
        <v>54995.7</v>
      </c>
      <c r="G168" s="86">
        <v>55152.1</v>
      </c>
      <c r="H168" s="86">
        <v>55359.7</v>
      </c>
      <c r="I168" s="86">
        <v>55652.2</v>
      </c>
      <c r="J168" s="77">
        <v>55981.638</v>
      </c>
      <c r="K168" s="92">
        <v>1.004452067071678</v>
      </c>
      <c r="L168" s="43">
        <v>56230.87200715839</v>
      </c>
      <c r="M168" s="44">
        <v>117.62</v>
      </c>
      <c r="N168" s="45">
        <v>66139</v>
      </c>
    </row>
    <row r="169" spans="2:14" ht="15.75">
      <c r="B169" s="40" t="s">
        <v>501</v>
      </c>
      <c r="C169" s="41" t="s">
        <v>502</v>
      </c>
      <c r="D169" s="36" t="s">
        <v>195</v>
      </c>
      <c r="E169" s="42" t="s">
        <v>805</v>
      </c>
      <c r="F169" s="86">
        <v>37134</v>
      </c>
      <c r="G169" s="86">
        <v>37115.6</v>
      </c>
      <c r="H169" s="86">
        <v>37335.3</v>
      </c>
      <c r="I169" s="86">
        <v>37305.5</v>
      </c>
      <c r="J169" s="77">
        <v>36941.8154</v>
      </c>
      <c r="K169" s="92">
        <v>0.9987036225584216</v>
      </c>
      <c r="L169" s="43">
        <v>36893.924863864486</v>
      </c>
      <c r="M169" s="44">
        <v>208.38</v>
      </c>
      <c r="N169" s="45">
        <v>76880</v>
      </c>
    </row>
    <row r="170" spans="2:14" ht="15.75">
      <c r="B170" s="40" t="s">
        <v>503</v>
      </c>
      <c r="C170" s="41" t="s">
        <v>504</v>
      </c>
      <c r="D170" s="36" t="s">
        <v>195</v>
      </c>
      <c r="E170" s="42" t="s">
        <v>805</v>
      </c>
      <c r="F170" s="86">
        <v>59801.9</v>
      </c>
      <c r="G170" s="86">
        <v>60029.6</v>
      </c>
      <c r="H170" s="86">
        <v>60469.3</v>
      </c>
      <c r="I170" s="86">
        <v>61175.3</v>
      </c>
      <c r="J170" s="77">
        <v>60534.13512</v>
      </c>
      <c r="K170" s="92">
        <v>1.0030471305325466</v>
      </c>
      <c r="L170" s="43">
        <v>60718.59053138545</v>
      </c>
      <c r="M170" s="44">
        <v>150.74</v>
      </c>
      <c r="N170" s="45">
        <v>91527</v>
      </c>
    </row>
    <row r="171" spans="2:14" ht="15.75">
      <c r="B171" s="40" t="s">
        <v>505</v>
      </c>
      <c r="C171" s="41" t="s">
        <v>506</v>
      </c>
      <c r="D171" s="36" t="s">
        <v>195</v>
      </c>
      <c r="E171" s="42" t="s">
        <v>805</v>
      </c>
      <c r="F171" s="86">
        <v>38950.6</v>
      </c>
      <c r="G171" s="86">
        <v>39079.6</v>
      </c>
      <c r="H171" s="86">
        <v>39692.5</v>
      </c>
      <c r="I171" s="86">
        <v>39866</v>
      </c>
      <c r="J171" s="77">
        <v>39668.3424</v>
      </c>
      <c r="K171" s="92">
        <v>1.0045752527451397</v>
      </c>
      <c r="L171" s="43">
        <v>39849.835092460744</v>
      </c>
      <c r="M171" s="44">
        <v>95.34</v>
      </c>
      <c r="N171" s="45">
        <v>37993</v>
      </c>
    </row>
    <row r="172" spans="2:14" ht="15.75">
      <c r="B172" s="40" t="s">
        <v>507</v>
      </c>
      <c r="C172" s="41" t="s">
        <v>508</v>
      </c>
      <c r="D172" s="36" t="s">
        <v>195</v>
      </c>
      <c r="E172" s="42" t="s">
        <v>805</v>
      </c>
      <c r="F172" s="86">
        <v>40164.1</v>
      </c>
      <c r="G172" s="86">
        <v>40388.2</v>
      </c>
      <c r="H172" s="86">
        <v>40489</v>
      </c>
      <c r="I172" s="86">
        <v>40667.3</v>
      </c>
      <c r="J172" s="77">
        <v>40667.3</v>
      </c>
      <c r="K172" s="92">
        <v>1.003117541433094</v>
      </c>
      <c r="L172" s="43">
        <v>40794.081992722065</v>
      </c>
      <c r="M172" s="44">
        <v>175.56</v>
      </c>
      <c r="N172" s="45">
        <v>71618</v>
      </c>
    </row>
    <row r="173" spans="2:14" ht="15.75">
      <c r="B173" s="40" t="s">
        <v>509</v>
      </c>
      <c r="C173" s="41" t="s">
        <v>510</v>
      </c>
      <c r="D173" s="36" t="s">
        <v>195</v>
      </c>
      <c r="E173" s="42" t="s">
        <v>805</v>
      </c>
      <c r="F173" s="86">
        <v>60747.4</v>
      </c>
      <c r="G173" s="86">
        <v>61080.5</v>
      </c>
      <c r="H173" s="86">
        <v>61378.4</v>
      </c>
      <c r="I173" s="86">
        <v>61765.7</v>
      </c>
      <c r="J173" s="77">
        <v>62257.986</v>
      </c>
      <c r="K173" s="92">
        <v>1.0061595256699185</v>
      </c>
      <c r="L173" s="43">
        <v>62641.46566292443</v>
      </c>
      <c r="M173" s="44">
        <v>168.28</v>
      </c>
      <c r="N173" s="45">
        <v>105413</v>
      </c>
    </row>
    <row r="174" spans="2:14" ht="15.75">
      <c r="B174" s="40" t="s">
        <v>511</v>
      </c>
      <c r="C174" s="41" t="s">
        <v>512</v>
      </c>
      <c r="D174" s="36" t="s">
        <v>195</v>
      </c>
      <c r="E174" s="42" t="s">
        <v>805</v>
      </c>
      <c r="F174" s="86">
        <v>37787.7</v>
      </c>
      <c r="G174" s="86">
        <v>37955.2</v>
      </c>
      <c r="H174" s="86">
        <v>38188.1</v>
      </c>
      <c r="I174" s="86">
        <v>38344.3</v>
      </c>
      <c r="J174" s="77">
        <v>38344.2974</v>
      </c>
      <c r="K174" s="92">
        <v>1.0036622309106231</v>
      </c>
      <c r="L174" s="43">
        <v>38484.72307118441</v>
      </c>
      <c r="M174" s="44">
        <v>175.23</v>
      </c>
      <c r="N174" s="45">
        <v>67437</v>
      </c>
    </row>
    <row r="175" spans="2:14" ht="15.75">
      <c r="B175" s="40" t="s">
        <v>513</v>
      </c>
      <c r="C175" s="41" t="s">
        <v>514</v>
      </c>
      <c r="D175" s="36" t="s">
        <v>195</v>
      </c>
      <c r="E175" s="42" t="s">
        <v>805</v>
      </c>
      <c r="F175" s="86">
        <v>45798.1</v>
      </c>
      <c r="G175" s="86">
        <v>45563.2</v>
      </c>
      <c r="H175" s="86">
        <v>45697</v>
      </c>
      <c r="I175" s="86">
        <v>45834.1</v>
      </c>
      <c r="J175" s="77">
        <v>46082.523499999996</v>
      </c>
      <c r="K175" s="92">
        <v>1.0015489916500242</v>
      </c>
      <c r="L175" s="43">
        <v>46153.90494411354</v>
      </c>
      <c r="M175" s="44">
        <v>150.73</v>
      </c>
      <c r="N175" s="45">
        <v>69568</v>
      </c>
    </row>
    <row r="176" spans="2:14" ht="15.75">
      <c r="B176" s="40" t="s">
        <v>515</v>
      </c>
      <c r="C176" s="41" t="s">
        <v>516</v>
      </c>
      <c r="D176" s="36" t="s">
        <v>195</v>
      </c>
      <c r="E176" s="42" t="s">
        <v>805</v>
      </c>
      <c r="F176" s="86">
        <v>34319</v>
      </c>
      <c r="G176" s="86">
        <v>34404</v>
      </c>
      <c r="H176" s="86">
        <v>34458</v>
      </c>
      <c r="I176" s="86">
        <v>34431</v>
      </c>
      <c r="J176" s="77">
        <v>34837.152</v>
      </c>
      <c r="K176" s="92">
        <v>1.0037533429299441</v>
      </c>
      <c r="L176" s="43">
        <v>34967.90777815859</v>
      </c>
      <c r="M176" s="44">
        <v>150.64</v>
      </c>
      <c r="N176" s="45">
        <v>52676</v>
      </c>
    </row>
    <row r="177" spans="2:14" ht="15.75">
      <c r="B177" s="40" t="s">
        <v>517</v>
      </c>
      <c r="C177" s="41" t="s">
        <v>518</v>
      </c>
      <c r="D177" s="36" t="s">
        <v>195</v>
      </c>
      <c r="E177" s="42" t="s">
        <v>805</v>
      </c>
      <c r="F177" s="86">
        <v>28487.6</v>
      </c>
      <c r="G177" s="86">
        <v>28570.8</v>
      </c>
      <c r="H177" s="86">
        <v>28797.4</v>
      </c>
      <c r="I177" s="86">
        <v>28988.4</v>
      </c>
      <c r="J177" s="77">
        <v>29084.466600000003</v>
      </c>
      <c r="K177" s="92">
        <v>1.0051972925522283</v>
      </c>
      <c r="L177" s="43">
        <v>29235.627081645718</v>
      </c>
      <c r="M177" s="44">
        <v>188.52</v>
      </c>
      <c r="N177" s="45">
        <v>55115</v>
      </c>
    </row>
    <row r="178" spans="2:14" ht="15.75">
      <c r="B178" s="40" t="s">
        <v>519</v>
      </c>
      <c r="C178" s="41" t="s">
        <v>520</v>
      </c>
      <c r="D178" s="36" t="s">
        <v>195</v>
      </c>
      <c r="E178" s="42" t="s">
        <v>805</v>
      </c>
      <c r="F178" s="86">
        <v>51330.6</v>
      </c>
      <c r="G178" s="86">
        <v>51633.6</v>
      </c>
      <c r="H178" s="86">
        <v>51973.3</v>
      </c>
      <c r="I178" s="86">
        <v>52105.8</v>
      </c>
      <c r="J178" s="77">
        <v>52572.828868000004</v>
      </c>
      <c r="K178" s="92">
        <v>1.0059959942543422</v>
      </c>
      <c r="L178" s="43">
        <v>52888.05524782705</v>
      </c>
      <c r="M178" s="44">
        <v>128.05</v>
      </c>
      <c r="N178" s="45">
        <v>67723</v>
      </c>
    </row>
    <row r="179" spans="2:14" ht="15.75">
      <c r="B179" s="40" t="s">
        <v>521</v>
      </c>
      <c r="C179" s="41" t="s">
        <v>522</v>
      </c>
      <c r="D179" s="36" t="s">
        <v>195</v>
      </c>
      <c r="E179" s="42" t="s">
        <v>805</v>
      </c>
      <c r="F179" s="86">
        <v>42702.4</v>
      </c>
      <c r="G179" s="86">
        <v>42948.5</v>
      </c>
      <c r="H179" s="86">
        <v>43219.4</v>
      </c>
      <c r="I179" s="86">
        <v>43502.1</v>
      </c>
      <c r="J179" s="77">
        <v>43559.04</v>
      </c>
      <c r="K179" s="92">
        <v>1.0049778823205124</v>
      </c>
      <c r="L179" s="43">
        <v>43775.871775114494</v>
      </c>
      <c r="M179" s="44">
        <v>186.93</v>
      </c>
      <c r="N179" s="45">
        <v>81830</v>
      </c>
    </row>
    <row r="180" spans="2:14" ht="15.75">
      <c r="B180" s="40" t="s">
        <v>523</v>
      </c>
      <c r="C180" s="41" t="s">
        <v>524</v>
      </c>
      <c r="D180" s="36" t="s">
        <v>195</v>
      </c>
      <c r="E180" s="42" t="s">
        <v>805</v>
      </c>
      <c r="F180" s="86">
        <v>49162.1</v>
      </c>
      <c r="G180" s="86">
        <v>49509.9</v>
      </c>
      <c r="H180" s="86">
        <v>49771.3</v>
      </c>
      <c r="I180" s="86">
        <v>49687.3</v>
      </c>
      <c r="J180" s="77">
        <v>49486.97785</v>
      </c>
      <c r="K180" s="92">
        <v>1.0016479964022889</v>
      </c>
      <c r="L180" s="43">
        <v>49568.53221145695</v>
      </c>
      <c r="M180" s="44">
        <v>149.4</v>
      </c>
      <c r="N180" s="45">
        <v>74055</v>
      </c>
    </row>
    <row r="181" spans="2:14" ht="15.75">
      <c r="B181" s="40" t="s">
        <v>525</v>
      </c>
      <c r="C181" s="41" t="s">
        <v>526</v>
      </c>
      <c r="D181" s="36" t="s">
        <v>195</v>
      </c>
      <c r="E181" s="42" t="s">
        <v>805</v>
      </c>
      <c r="F181" s="86">
        <v>37075.6</v>
      </c>
      <c r="G181" s="86">
        <v>37193.2</v>
      </c>
      <c r="H181" s="86">
        <v>36958.5</v>
      </c>
      <c r="I181" s="86">
        <v>37476.9</v>
      </c>
      <c r="J181" s="77">
        <v>38135.534</v>
      </c>
      <c r="K181" s="92">
        <v>1.0070717442948518</v>
      </c>
      <c r="L181" s="43">
        <v>38405.218744995625</v>
      </c>
      <c r="M181" s="44">
        <v>193.68</v>
      </c>
      <c r="N181" s="45">
        <v>74383</v>
      </c>
    </row>
    <row r="182" spans="2:14" ht="15.75">
      <c r="B182" s="40" t="s">
        <v>527</v>
      </c>
      <c r="C182" s="41" t="s">
        <v>528</v>
      </c>
      <c r="D182" s="36" t="s">
        <v>195</v>
      </c>
      <c r="E182" s="42" t="s">
        <v>805</v>
      </c>
      <c r="F182" s="86">
        <v>46798.6</v>
      </c>
      <c r="G182" s="86">
        <v>47276.3</v>
      </c>
      <c r="H182" s="86">
        <v>47971.5</v>
      </c>
      <c r="I182" s="86">
        <v>48401</v>
      </c>
      <c r="J182" s="77">
        <v>48820.671899999994</v>
      </c>
      <c r="K182" s="92">
        <v>1.0106312493021488</v>
      </c>
      <c r="L182" s="43">
        <v>49339.6966340673</v>
      </c>
      <c r="M182" s="44">
        <v>159.93</v>
      </c>
      <c r="N182" s="45">
        <v>78909</v>
      </c>
    </row>
    <row r="183" spans="2:14" ht="15.75">
      <c r="B183" s="40" t="s">
        <v>529</v>
      </c>
      <c r="C183" s="41" t="s">
        <v>530</v>
      </c>
      <c r="D183" s="36" t="s">
        <v>195</v>
      </c>
      <c r="E183" s="42" t="s">
        <v>805</v>
      </c>
      <c r="F183" s="86">
        <v>23107.3</v>
      </c>
      <c r="G183" s="86">
        <v>23244</v>
      </c>
      <c r="H183" s="86">
        <v>23304</v>
      </c>
      <c r="I183" s="86">
        <v>23378.1</v>
      </c>
      <c r="J183" s="77">
        <v>23382.0444</v>
      </c>
      <c r="K183" s="92">
        <v>1.002959322564956</v>
      </c>
      <c r="L183" s="43">
        <v>23451.239411607723</v>
      </c>
      <c r="M183" s="44">
        <v>152.5</v>
      </c>
      <c r="N183" s="45">
        <v>35763</v>
      </c>
    </row>
    <row r="184" spans="2:14" ht="15.75">
      <c r="B184" s="40" t="s">
        <v>531</v>
      </c>
      <c r="C184" s="41" t="s">
        <v>532</v>
      </c>
      <c r="D184" s="36" t="s">
        <v>195</v>
      </c>
      <c r="E184" s="42" t="s">
        <v>805</v>
      </c>
      <c r="F184" s="86">
        <v>37486.6</v>
      </c>
      <c r="G184" s="86">
        <v>37676.2</v>
      </c>
      <c r="H184" s="86">
        <v>37821.8</v>
      </c>
      <c r="I184" s="86">
        <v>38001.3</v>
      </c>
      <c r="J184" s="77">
        <v>38355.1215</v>
      </c>
      <c r="K184" s="92">
        <v>1.005742557981835</v>
      </c>
      <c r="L184" s="43">
        <v>38575.37800911408</v>
      </c>
      <c r="M184" s="44">
        <v>193.62</v>
      </c>
      <c r="N184" s="45">
        <v>74690</v>
      </c>
    </row>
    <row r="185" spans="2:14" ht="15.75">
      <c r="B185" s="40" t="s">
        <v>533</v>
      </c>
      <c r="C185" s="41" t="s">
        <v>534</v>
      </c>
      <c r="D185" s="36" t="s">
        <v>195</v>
      </c>
      <c r="E185" s="42" t="s">
        <v>805</v>
      </c>
      <c r="F185" s="86">
        <v>40399.8</v>
      </c>
      <c r="G185" s="86">
        <v>40384.5</v>
      </c>
      <c r="H185" s="86">
        <v>40390.6</v>
      </c>
      <c r="I185" s="86">
        <v>41216.4</v>
      </c>
      <c r="J185" s="77">
        <v>41622.01245</v>
      </c>
      <c r="K185" s="92">
        <v>1.0074789129779933</v>
      </c>
      <c r="L185" s="43">
        <v>41933.29985908251</v>
      </c>
      <c r="M185" s="44">
        <v>136.3</v>
      </c>
      <c r="N185" s="45">
        <v>57155</v>
      </c>
    </row>
    <row r="186" spans="2:14" ht="15.75">
      <c r="B186" s="40" t="s">
        <v>535</v>
      </c>
      <c r="C186" s="41" t="s">
        <v>536</v>
      </c>
      <c r="D186" s="36" t="s">
        <v>195</v>
      </c>
      <c r="E186" s="42" t="s">
        <v>805</v>
      </c>
      <c r="F186" s="86">
        <v>48803</v>
      </c>
      <c r="G186" s="86">
        <v>49078</v>
      </c>
      <c r="H186" s="86">
        <v>49335</v>
      </c>
      <c r="I186" s="86">
        <v>49446</v>
      </c>
      <c r="J186" s="77">
        <v>50216.1133</v>
      </c>
      <c r="K186" s="92">
        <v>1.007161564947542</v>
      </c>
      <c r="L186" s="43">
        <v>50575.73925681108</v>
      </c>
      <c r="M186" s="44">
        <v>150.17</v>
      </c>
      <c r="N186" s="45">
        <v>75950</v>
      </c>
    </row>
    <row r="187" spans="2:14" ht="15.75">
      <c r="B187" s="40" t="s">
        <v>537</v>
      </c>
      <c r="C187" s="41" t="s">
        <v>538</v>
      </c>
      <c r="D187" s="36" t="s">
        <v>195</v>
      </c>
      <c r="E187" s="42" t="s">
        <v>805</v>
      </c>
      <c r="F187" s="86">
        <v>50854.2</v>
      </c>
      <c r="G187" s="86">
        <v>51008.7</v>
      </c>
      <c r="H187" s="86">
        <v>51293.9</v>
      </c>
      <c r="I187" s="86">
        <v>51498.9</v>
      </c>
      <c r="J187" s="77">
        <v>51433.5036</v>
      </c>
      <c r="K187" s="92">
        <v>1.0028357797821252</v>
      </c>
      <c r="L187" s="43">
        <v>51579.35768963274</v>
      </c>
      <c r="M187" s="44">
        <v>147.64</v>
      </c>
      <c r="N187" s="45">
        <v>76152</v>
      </c>
    </row>
    <row r="188" spans="2:14" ht="15.75">
      <c r="B188" s="40" t="s">
        <v>539</v>
      </c>
      <c r="C188" s="41" t="s">
        <v>540</v>
      </c>
      <c r="D188" s="36" t="s">
        <v>195</v>
      </c>
      <c r="E188" s="42" t="s">
        <v>805</v>
      </c>
      <c r="F188" s="86">
        <v>45327</v>
      </c>
      <c r="G188" s="86">
        <v>45496</v>
      </c>
      <c r="H188" s="86">
        <v>45875</v>
      </c>
      <c r="I188" s="86">
        <v>46303</v>
      </c>
      <c r="J188" s="77">
        <v>47381.534499999994</v>
      </c>
      <c r="K188" s="92">
        <v>1.0111440635360214</v>
      </c>
      <c r="L188" s="43">
        <v>47909.557330902186</v>
      </c>
      <c r="M188" s="44">
        <v>132.92</v>
      </c>
      <c r="N188" s="45">
        <v>63681</v>
      </c>
    </row>
    <row r="189" spans="2:14" ht="15.75">
      <c r="B189" s="40" t="s">
        <v>541</v>
      </c>
      <c r="C189" s="41" t="s">
        <v>542</v>
      </c>
      <c r="D189" s="36" t="s">
        <v>195</v>
      </c>
      <c r="E189" s="42" t="s">
        <v>805</v>
      </c>
      <c r="F189" s="86">
        <v>31300.9</v>
      </c>
      <c r="G189" s="86">
        <v>31654.9</v>
      </c>
      <c r="H189" s="86">
        <v>31895.8</v>
      </c>
      <c r="I189" s="86">
        <v>32163.2</v>
      </c>
      <c r="J189" s="77">
        <v>32358.04525</v>
      </c>
      <c r="K189" s="92">
        <v>1.0083385317121203</v>
      </c>
      <c r="L189" s="43">
        <v>32627.863836459346</v>
      </c>
      <c r="M189" s="44">
        <v>99.36</v>
      </c>
      <c r="N189" s="45">
        <v>32419</v>
      </c>
    </row>
    <row r="190" spans="2:14" ht="15.75">
      <c r="B190" s="40" t="s">
        <v>543</v>
      </c>
      <c r="C190" s="41" t="s">
        <v>544</v>
      </c>
      <c r="D190" s="36" t="s">
        <v>195</v>
      </c>
      <c r="E190" s="42" t="s">
        <v>805</v>
      </c>
      <c r="F190" s="86">
        <v>46452.6</v>
      </c>
      <c r="G190" s="86">
        <v>46644.9</v>
      </c>
      <c r="H190" s="86">
        <v>47005.6</v>
      </c>
      <c r="I190" s="86">
        <v>47194.7</v>
      </c>
      <c r="J190" s="77">
        <v>45611.989</v>
      </c>
      <c r="K190" s="92">
        <v>0.9954449460625812</v>
      </c>
      <c r="L190" s="43">
        <v>45404.22392991205</v>
      </c>
      <c r="M190" s="44">
        <v>209.97</v>
      </c>
      <c r="N190" s="45">
        <v>95335</v>
      </c>
    </row>
    <row r="191" spans="2:14" ht="15.75">
      <c r="B191" s="40" t="s">
        <v>545</v>
      </c>
      <c r="C191" s="41" t="s">
        <v>546</v>
      </c>
      <c r="D191" s="36" t="s">
        <v>195</v>
      </c>
      <c r="E191" s="42" t="s">
        <v>805</v>
      </c>
      <c r="F191" s="86">
        <v>38317.7</v>
      </c>
      <c r="G191" s="86">
        <v>38494.6</v>
      </c>
      <c r="H191" s="86">
        <v>38541</v>
      </c>
      <c r="I191" s="86">
        <v>38883</v>
      </c>
      <c r="J191" s="77">
        <v>39373.31357500001</v>
      </c>
      <c r="K191" s="92">
        <v>1.0068172161369096</v>
      </c>
      <c r="L191" s="43">
        <v>39641.729963667094</v>
      </c>
      <c r="M191" s="44">
        <v>154.3</v>
      </c>
      <c r="N191" s="45">
        <v>61167</v>
      </c>
    </row>
    <row r="192" spans="2:14" ht="15.75">
      <c r="B192" s="40" t="s">
        <v>547</v>
      </c>
      <c r="C192" s="41" t="s">
        <v>548</v>
      </c>
      <c r="D192" s="36" t="s">
        <v>195</v>
      </c>
      <c r="E192" s="42" t="s">
        <v>805</v>
      </c>
      <c r="F192" s="86">
        <v>47951.4</v>
      </c>
      <c r="G192" s="86">
        <v>48623.1</v>
      </c>
      <c r="H192" s="86">
        <v>49009.4</v>
      </c>
      <c r="I192" s="86">
        <v>49256.7</v>
      </c>
      <c r="J192" s="77">
        <v>48339.7444</v>
      </c>
      <c r="K192" s="92">
        <v>1.0020185569815272</v>
      </c>
      <c r="L192" s="43">
        <v>48437.320928543864</v>
      </c>
      <c r="M192" s="44">
        <v>180.26</v>
      </c>
      <c r="N192" s="45">
        <v>87313</v>
      </c>
    </row>
    <row r="193" spans="2:14" ht="15.75">
      <c r="B193" s="40" t="s">
        <v>549</v>
      </c>
      <c r="C193" s="41" t="s">
        <v>550</v>
      </c>
      <c r="D193" s="36" t="s">
        <v>195</v>
      </c>
      <c r="E193" s="42" t="s">
        <v>805</v>
      </c>
      <c r="F193" s="86">
        <v>23327.1</v>
      </c>
      <c r="G193" s="86">
        <v>23538</v>
      </c>
      <c r="H193" s="86">
        <v>23923.1</v>
      </c>
      <c r="I193" s="86">
        <v>24243.7</v>
      </c>
      <c r="J193" s="77">
        <v>24607.2218</v>
      </c>
      <c r="K193" s="92">
        <v>1.0134456389613886</v>
      </c>
      <c r="L193" s="43">
        <v>24938.08162016561</v>
      </c>
      <c r="M193" s="44">
        <v>142.97</v>
      </c>
      <c r="N193" s="45">
        <v>35654</v>
      </c>
    </row>
    <row r="194" spans="2:14" ht="15.75">
      <c r="B194" s="40" t="s">
        <v>551</v>
      </c>
      <c r="C194" s="41" t="s">
        <v>552</v>
      </c>
      <c r="D194" s="36" t="s">
        <v>195</v>
      </c>
      <c r="E194" s="42" t="s">
        <v>805</v>
      </c>
      <c r="F194" s="86">
        <v>44844.4</v>
      </c>
      <c r="G194" s="86">
        <v>44795.6</v>
      </c>
      <c r="H194" s="86">
        <v>45256.2</v>
      </c>
      <c r="I194" s="86">
        <v>45605.9</v>
      </c>
      <c r="J194" s="77">
        <v>45698.5935</v>
      </c>
      <c r="K194" s="92">
        <v>1.004728343643441</v>
      </c>
      <c r="L194" s="43">
        <v>45914.67215408992</v>
      </c>
      <c r="M194" s="44">
        <v>152.63</v>
      </c>
      <c r="N194" s="45">
        <v>70080</v>
      </c>
    </row>
    <row r="195" spans="2:14" ht="15.75">
      <c r="B195" s="40" t="s">
        <v>553</v>
      </c>
      <c r="C195" s="41" t="s">
        <v>554</v>
      </c>
      <c r="D195" s="36" t="s">
        <v>195</v>
      </c>
      <c r="E195" s="42" t="s">
        <v>805</v>
      </c>
      <c r="F195" s="86">
        <v>32373</v>
      </c>
      <c r="G195" s="86">
        <v>32922</v>
      </c>
      <c r="H195" s="86">
        <v>33381</v>
      </c>
      <c r="I195" s="86">
        <v>33732</v>
      </c>
      <c r="J195" s="77">
        <v>34388.992000000006</v>
      </c>
      <c r="K195" s="92">
        <v>1.015217568555151</v>
      </c>
      <c r="L195" s="43">
        <v>34912.30884330255</v>
      </c>
      <c r="M195" s="44">
        <v>145.95</v>
      </c>
      <c r="N195" s="45">
        <v>50955</v>
      </c>
    </row>
    <row r="196" spans="2:14" ht="15.75">
      <c r="B196" s="40" t="s">
        <v>555</v>
      </c>
      <c r="C196" s="41" t="s">
        <v>556</v>
      </c>
      <c r="D196" s="36" t="s">
        <v>195</v>
      </c>
      <c r="E196" s="42" t="s">
        <v>805</v>
      </c>
      <c r="F196" s="86">
        <v>47865.5</v>
      </c>
      <c r="G196" s="86">
        <v>48199</v>
      </c>
      <c r="H196" s="86">
        <v>48426</v>
      </c>
      <c r="I196" s="86">
        <v>49075.5</v>
      </c>
      <c r="J196" s="77">
        <v>49837.38</v>
      </c>
      <c r="K196" s="92">
        <v>1.0101436794555536</v>
      </c>
      <c r="L196" s="43">
        <v>50342.914407624616</v>
      </c>
      <c r="M196" s="44">
        <v>116.69</v>
      </c>
      <c r="N196" s="45">
        <v>58745</v>
      </c>
    </row>
    <row r="197" spans="2:14" ht="15.75">
      <c r="B197" s="40" t="s">
        <v>557</v>
      </c>
      <c r="C197" s="41" t="s">
        <v>558</v>
      </c>
      <c r="D197" s="36" t="s">
        <v>195</v>
      </c>
      <c r="E197" s="42" t="s">
        <v>805</v>
      </c>
      <c r="F197" s="86">
        <v>52293.8</v>
      </c>
      <c r="G197" s="86">
        <v>52631.6</v>
      </c>
      <c r="H197" s="86">
        <v>53260.7</v>
      </c>
      <c r="I197" s="86">
        <v>53460.8</v>
      </c>
      <c r="J197" s="77">
        <v>53700.0704</v>
      </c>
      <c r="K197" s="92">
        <v>1.0066561783689503</v>
      </c>
      <c r="L197" s="43">
        <v>54057.50764700758</v>
      </c>
      <c r="M197" s="44">
        <v>146.86</v>
      </c>
      <c r="N197" s="45">
        <v>79389</v>
      </c>
    </row>
    <row r="198" spans="2:14" ht="15.75">
      <c r="B198" s="40" t="s">
        <v>559</v>
      </c>
      <c r="C198" s="41" t="s">
        <v>560</v>
      </c>
      <c r="D198" s="36" t="s">
        <v>195</v>
      </c>
      <c r="E198" s="42" t="s">
        <v>805</v>
      </c>
      <c r="F198" s="86">
        <v>31841.2</v>
      </c>
      <c r="G198" s="86">
        <v>32041</v>
      </c>
      <c r="H198" s="86">
        <v>32771.1</v>
      </c>
      <c r="I198" s="86">
        <v>33055</v>
      </c>
      <c r="J198" s="77">
        <v>32960.6</v>
      </c>
      <c r="K198" s="92">
        <v>1.0086753798843586</v>
      </c>
      <c r="L198" s="43">
        <v>33246.54572621639</v>
      </c>
      <c r="M198" s="44">
        <v>249.84</v>
      </c>
      <c r="N198" s="45">
        <v>83063</v>
      </c>
    </row>
    <row r="199" spans="2:14" ht="15.75">
      <c r="B199" s="40" t="s">
        <v>561</v>
      </c>
      <c r="C199" s="41" t="s">
        <v>562</v>
      </c>
      <c r="D199" s="36" t="s">
        <v>195</v>
      </c>
      <c r="E199" s="42" t="s">
        <v>805</v>
      </c>
      <c r="F199" s="86">
        <v>39793.1</v>
      </c>
      <c r="G199" s="86">
        <v>39870.1</v>
      </c>
      <c r="H199" s="86">
        <v>40066.1</v>
      </c>
      <c r="I199" s="86">
        <v>40153.3</v>
      </c>
      <c r="J199" s="77">
        <v>39728.581375</v>
      </c>
      <c r="K199" s="92">
        <v>0.9995944153011459</v>
      </c>
      <c r="L199" s="43">
        <v>39712.46807028712</v>
      </c>
      <c r="M199" s="44">
        <v>147.51</v>
      </c>
      <c r="N199" s="45">
        <v>58580</v>
      </c>
    </row>
    <row r="200" spans="2:14" ht="15.75">
      <c r="B200" s="40" t="s">
        <v>563</v>
      </c>
      <c r="C200" s="41" t="s">
        <v>564</v>
      </c>
      <c r="D200" s="36" t="s">
        <v>195</v>
      </c>
      <c r="E200" s="42" t="s">
        <v>805</v>
      </c>
      <c r="F200" s="86">
        <v>54152.8</v>
      </c>
      <c r="G200" s="86">
        <v>54460.3</v>
      </c>
      <c r="H200" s="86">
        <v>54652.3</v>
      </c>
      <c r="I200" s="86">
        <v>54846.8</v>
      </c>
      <c r="J200" s="77">
        <v>54943.119</v>
      </c>
      <c r="K200" s="92">
        <v>1.0036287605045406</v>
      </c>
      <c r="L200" s="43">
        <v>55142.49442022348</v>
      </c>
      <c r="M200" s="44">
        <v>161.91</v>
      </c>
      <c r="N200" s="45">
        <v>89281</v>
      </c>
    </row>
    <row r="201" spans="2:14" ht="15.75">
      <c r="B201" s="40" t="s">
        <v>565</v>
      </c>
      <c r="C201" s="41" t="s">
        <v>566</v>
      </c>
      <c r="D201" s="36" t="s">
        <v>195</v>
      </c>
      <c r="E201" s="42" t="s">
        <v>805</v>
      </c>
      <c r="F201" s="86">
        <v>62112.5</v>
      </c>
      <c r="G201" s="86">
        <v>62434.1</v>
      </c>
      <c r="H201" s="86">
        <v>62779.8</v>
      </c>
      <c r="I201" s="86">
        <v>63551.8</v>
      </c>
      <c r="J201" s="77">
        <v>65031.768500000006</v>
      </c>
      <c r="K201" s="92">
        <v>1.011548332956454</v>
      </c>
      <c r="L201" s="43">
        <v>65782.77701538504</v>
      </c>
      <c r="M201" s="44">
        <v>174.06</v>
      </c>
      <c r="N201" s="45">
        <v>114502</v>
      </c>
    </row>
    <row r="202" spans="2:14" ht="15.75">
      <c r="B202" s="40" t="s">
        <v>567</v>
      </c>
      <c r="C202" s="41" t="s">
        <v>568</v>
      </c>
      <c r="D202" s="36" t="s">
        <v>195</v>
      </c>
      <c r="E202" s="42" t="s">
        <v>805</v>
      </c>
      <c r="F202" s="86">
        <v>24500.4</v>
      </c>
      <c r="G202" s="86">
        <v>24500</v>
      </c>
      <c r="H202" s="86">
        <v>24550</v>
      </c>
      <c r="I202" s="86">
        <v>24791</v>
      </c>
      <c r="J202" s="77">
        <v>24554.6479</v>
      </c>
      <c r="K202" s="92">
        <v>1.0005530819439306</v>
      </c>
      <c r="L202" s="43">
        <v>24568.228632393064</v>
      </c>
      <c r="M202" s="44">
        <v>128.66</v>
      </c>
      <c r="N202" s="45">
        <v>31609</v>
      </c>
    </row>
    <row r="203" spans="2:14" ht="15.75">
      <c r="B203" s="40" t="s">
        <v>569</v>
      </c>
      <c r="C203" s="41" t="s">
        <v>570</v>
      </c>
      <c r="D203" s="36" t="s">
        <v>195</v>
      </c>
      <c r="E203" s="42" t="s">
        <v>805</v>
      </c>
      <c r="F203" s="86">
        <v>41784.2</v>
      </c>
      <c r="G203" s="86">
        <v>41983.4</v>
      </c>
      <c r="H203" s="86">
        <v>41934.7</v>
      </c>
      <c r="I203" s="86">
        <v>42157.2</v>
      </c>
      <c r="J203" s="77">
        <v>41058.97654</v>
      </c>
      <c r="K203" s="92">
        <v>0.995632367887658</v>
      </c>
      <c r="L203" s="43">
        <v>40879.646035564</v>
      </c>
      <c r="M203" s="44">
        <v>196.61</v>
      </c>
      <c r="N203" s="45">
        <v>80373</v>
      </c>
    </row>
    <row r="204" spans="2:14" ht="15.75">
      <c r="B204" s="40" t="s">
        <v>571</v>
      </c>
      <c r="C204" s="41" t="s">
        <v>572</v>
      </c>
      <c r="D204" s="36" t="s">
        <v>195</v>
      </c>
      <c r="E204" s="42" t="s">
        <v>805</v>
      </c>
      <c r="F204" s="86">
        <v>20205.7</v>
      </c>
      <c r="G204" s="86">
        <v>20449.8</v>
      </c>
      <c r="H204" s="86">
        <v>20850.8</v>
      </c>
      <c r="I204" s="86">
        <v>21019.4</v>
      </c>
      <c r="J204" s="77">
        <v>21102.6554</v>
      </c>
      <c r="K204" s="92">
        <v>1.010917702371968</v>
      </c>
      <c r="L204" s="43">
        <v>21333.047910915404</v>
      </c>
      <c r="M204" s="44">
        <v>200.69</v>
      </c>
      <c r="N204" s="45">
        <v>42813</v>
      </c>
    </row>
    <row r="205" spans="2:14" ht="15.75">
      <c r="B205" s="40" t="s">
        <v>573</v>
      </c>
      <c r="C205" s="41" t="s">
        <v>574</v>
      </c>
      <c r="D205" s="36" t="s">
        <v>195</v>
      </c>
      <c r="E205" s="42" t="s">
        <v>805</v>
      </c>
      <c r="F205" s="86">
        <v>42714.3</v>
      </c>
      <c r="G205" s="86">
        <v>43082.7</v>
      </c>
      <c r="H205" s="86">
        <v>43229.5</v>
      </c>
      <c r="I205" s="86">
        <v>43323.4</v>
      </c>
      <c r="J205" s="77">
        <v>43251.026</v>
      </c>
      <c r="K205" s="92">
        <v>1.0031266771038736</v>
      </c>
      <c r="L205" s="43">
        <v>43386.25799271324</v>
      </c>
      <c r="M205" s="44">
        <v>124.8</v>
      </c>
      <c r="N205" s="45">
        <v>54146</v>
      </c>
    </row>
    <row r="206" spans="2:14" ht="15.75">
      <c r="B206" s="40" t="s">
        <v>575</v>
      </c>
      <c r="C206" s="41" t="s">
        <v>576</v>
      </c>
      <c r="D206" s="36" t="s">
        <v>195</v>
      </c>
      <c r="E206" s="42" t="s">
        <v>805</v>
      </c>
      <c r="F206" s="86">
        <v>37724.1</v>
      </c>
      <c r="G206" s="86">
        <v>37699.5</v>
      </c>
      <c r="H206" s="86">
        <v>37721.1</v>
      </c>
      <c r="I206" s="86">
        <v>37884</v>
      </c>
      <c r="J206" s="77">
        <v>38176.22052</v>
      </c>
      <c r="K206" s="92">
        <v>1.0029828585939224</v>
      </c>
      <c r="L206" s="43">
        <v>38290.09478746156</v>
      </c>
      <c r="M206" s="44">
        <v>183.55</v>
      </c>
      <c r="N206" s="45">
        <v>70281</v>
      </c>
    </row>
    <row r="207" spans="2:14" ht="15.75">
      <c r="B207" s="40" t="s">
        <v>577</v>
      </c>
      <c r="C207" s="41" t="s">
        <v>578</v>
      </c>
      <c r="D207" s="36" t="s">
        <v>195</v>
      </c>
      <c r="E207" s="42" t="s">
        <v>805</v>
      </c>
      <c r="F207" s="86">
        <v>30200</v>
      </c>
      <c r="G207" s="86">
        <v>30300</v>
      </c>
      <c r="H207" s="86">
        <v>30557.9</v>
      </c>
      <c r="I207" s="86">
        <v>30732.8</v>
      </c>
      <c r="J207" s="77">
        <v>30941.210799999997</v>
      </c>
      <c r="K207" s="92">
        <v>1.0060801731190618</v>
      </c>
      <c r="L207" s="43">
        <v>31129.338718177383</v>
      </c>
      <c r="M207" s="44">
        <v>191.34</v>
      </c>
      <c r="N207" s="45">
        <v>59563</v>
      </c>
    </row>
    <row r="208" spans="2:14" ht="15.75">
      <c r="B208" s="40" t="s">
        <v>579</v>
      </c>
      <c r="C208" s="41" t="s">
        <v>580</v>
      </c>
      <c r="D208" s="36" t="s">
        <v>195</v>
      </c>
      <c r="E208" s="42" t="s">
        <v>805</v>
      </c>
      <c r="F208" s="86">
        <v>41963.7</v>
      </c>
      <c r="G208" s="86">
        <v>41906.2</v>
      </c>
      <c r="H208" s="86">
        <v>42219</v>
      </c>
      <c r="I208" s="86">
        <v>42442.9</v>
      </c>
      <c r="J208" s="77">
        <v>43264.592000000004</v>
      </c>
      <c r="K208" s="92">
        <v>1.007661602243248</v>
      </c>
      <c r="L208" s="43">
        <v>43596.06809512042</v>
      </c>
      <c r="M208" s="44">
        <v>81.63</v>
      </c>
      <c r="N208" s="45">
        <v>35587</v>
      </c>
    </row>
    <row r="209" spans="2:14" ht="15.75">
      <c r="B209" s="40" t="s">
        <v>581</v>
      </c>
      <c r="C209" s="41" t="s">
        <v>582</v>
      </c>
      <c r="D209" s="36" t="s">
        <v>195</v>
      </c>
      <c r="E209" s="42" t="s">
        <v>805</v>
      </c>
      <c r="F209" s="86">
        <v>14636.9</v>
      </c>
      <c r="G209" s="86">
        <v>14685.4</v>
      </c>
      <c r="H209" s="86">
        <v>14751.7</v>
      </c>
      <c r="I209" s="86">
        <v>14785.6</v>
      </c>
      <c r="J209" s="77">
        <v>14853.8985</v>
      </c>
      <c r="K209" s="92">
        <v>1.0036859310398973</v>
      </c>
      <c r="L209" s="43">
        <v>14908.648945544634</v>
      </c>
      <c r="M209" s="44">
        <v>137.82</v>
      </c>
      <c r="N209" s="45">
        <v>20547</v>
      </c>
    </row>
    <row r="210" spans="2:14" ht="15.75">
      <c r="B210" s="40" t="s">
        <v>583</v>
      </c>
      <c r="C210" s="41" t="s">
        <v>584</v>
      </c>
      <c r="D210" s="36" t="s">
        <v>195</v>
      </c>
      <c r="E210" s="42" t="s">
        <v>805</v>
      </c>
      <c r="F210" s="86">
        <v>22800</v>
      </c>
      <c r="G210" s="86">
        <v>23000</v>
      </c>
      <c r="H210" s="86">
        <v>23000</v>
      </c>
      <c r="I210" s="86">
        <v>23000</v>
      </c>
      <c r="J210" s="77">
        <v>22583</v>
      </c>
      <c r="K210" s="92">
        <v>0.9976120743600693</v>
      </c>
      <c r="L210" s="43">
        <v>22529.073475273442</v>
      </c>
      <c r="M210" s="44">
        <v>272.89</v>
      </c>
      <c r="N210" s="45">
        <v>61480</v>
      </c>
    </row>
    <row r="211" spans="2:14" ht="15.75">
      <c r="B211" s="40" t="s">
        <v>585</v>
      </c>
      <c r="C211" s="41" t="s">
        <v>586</v>
      </c>
      <c r="D211" s="36" t="s">
        <v>195</v>
      </c>
      <c r="E211" s="42" t="s">
        <v>805</v>
      </c>
      <c r="F211" s="86">
        <v>47282.1</v>
      </c>
      <c r="G211" s="86">
        <v>47692.1</v>
      </c>
      <c r="H211" s="86">
        <v>47980.4</v>
      </c>
      <c r="I211" s="86">
        <v>48323.8</v>
      </c>
      <c r="J211" s="77">
        <v>49128.49014</v>
      </c>
      <c r="K211" s="92">
        <v>1.0096228359458999</v>
      </c>
      <c r="L211" s="43">
        <v>49601.24554088698</v>
      </c>
      <c r="M211" s="44">
        <v>143.73</v>
      </c>
      <c r="N211" s="45">
        <v>71292</v>
      </c>
    </row>
    <row r="212" spans="2:14" ht="15.75">
      <c r="B212" s="40" t="s">
        <v>587</v>
      </c>
      <c r="C212" s="41" t="s">
        <v>588</v>
      </c>
      <c r="D212" s="36" t="s">
        <v>195</v>
      </c>
      <c r="E212" s="42" t="s">
        <v>805</v>
      </c>
      <c r="F212" s="86">
        <v>40335.3</v>
      </c>
      <c r="G212" s="86">
        <v>40675.6</v>
      </c>
      <c r="H212" s="86">
        <v>40757.3</v>
      </c>
      <c r="I212" s="86">
        <v>41147.9</v>
      </c>
      <c r="J212" s="77">
        <v>40815.6944</v>
      </c>
      <c r="K212" s="92">
        <v>1.002964299382435</v>
      </c>
      <c r="L212" s="43">
        <v>40936.68433770358</v>
      </c>
      <c r="M212" s="44">
        <v>208.71</v>
      </c>
      <c r="N212" s="45">
        <v>85439</v>
      </c>
    </row>
    <row r="213" spans="2:14" ht="15.75">
      <c r="B213" s="40" t="s">
        <v>589</v>
      </c>
      <c r="C213" s="41" t="s">
        <v>590</v>
      </c>
      <c r="D213" s="36" t="s">
        <v>195</v>
      </c>
      <c r="E213" s="42" t="s">
        <v>805</v>
      </c>
      <c r="F213" s="86">
        <v>32353.5</v>
      </c>
      <c r="G213" s="86">
        <v>32938.1</v>
      </c>
      <c r="H213" s="86">
        <v>32991</v>
      </c>
      <c r="I213" s="86">
        <v>33112.8</v>
      </c>
      <c r="J213" s="77">
        <v>33195.155</v>
      </c>
      <c r="K213" s="92">
        <v>1.006441086347143</v>
      </c>
      <c r="L213" s="43">
        <v>33408.96785966179</v>
      </c>
      <c r="M213" s="44">
        <v>162.1</v>
      </c>
      <c r="N213" s="45">
        <v>54156</v>
      </c>
    </row>
    <row r="214" spans="2:14" ht="15.75">
      <c r="B214" s="40" t="s">
        <v>591</v>
      </c>
      <c r="C214" s="41" t="s">
        <v>592</v>
      </c>
      <c r="D214" s="36" t="s">
        <v>195</v>
      </c>
      <c r="E214" s="42" t="s">
        <v>805</v>
      </c>
      <c r="F214" s="86">
        <v>38444.2</v>
      </c>
      <c r="G214" s="86">
        <v>38840.9</v>
      </c>
      <c r="H214" s="86">
        <v>38845.5</v>
      </c>
      <c r="I214" s="86">
        <v>39578.5</v>
      </c>
      <c r="J214" s="77">
        <v>40174.56575</v>
      </c>
      <c r="K214" s="92">
        <v>1.0110673609103822</v>
      </c>
      <c r="L214" s="43">
        <v>40619.19216857313</v>
      </c>
      <c r="M214" s="44">
        <v>216</v>
      </c>
      <c r="N214" s="45">
        <v>87737</v>
      </c>
    </row>
    <row r="215" spans="2:14" ht="15.75">
      <c r="B215" s="40" t="s">
        <v>593</v>
      </c>
      <c r="C215" s="41" t="s">
        <v>594</v>
      </c>
      <c r="D215" s="36" t="s">
        <v>195</v>
      </c>
      <c r="E215" s="42" t="s">
        <v>805</v>
      </c>
      <c r="F215" s="86">
        <v>46962.3</v>
      </c>
      <c r="G215" s="86">
        <v>47456.4</v>
      </c>
      <c r="H215" s="86">
        <v>47651.9</v>
      </c>
      <c r="I215" s="86">
        <v>47837.5</v>
      </c>
      <c r="J215" s="77">
        <v>48342.69</v>
      </c>
      <c r="K215" s="92">
        <v>1.00726875735859</v>
      </c>
      <c r="L215" s="43">
        <v>48694.081283671534</v>
      </c>
      <c r="M215" s="44">
        <v>109.67</v>
      </c>
      <c r="N215" s="45">
        <v>53403</v>
      </c>
    </row>
    <row r="216" spans="2:14" ht="15.75">
      <c r="B216" s="40" t="s">
        <v>595</v>
      </c>
      <c r="C216" s="41" t="s">
        <v>596</v>
      </c>
      <c r="D216" s="36" t="s">
        <v>195</v>
      </c>
      <c r="E216" s="42" t="s">
        <v>805</v>
      </c>
      <c r="F216" s="86">
        <v>68134.8</v>
      </c>
      <c r="G216" s="86">
        <v>68534.8</v>
      </c>
      <c r="H216" s="86">
        <v>68964.5</v>
      </c>
      <c r="I216" s="86">
        <v>69414.2</v>
      </c>
      <c r="J216" s="77">
        <v>70010.88</v>
      </c>
      <c r="K216" s="92">
        <v>1.006813749351963</v>
      </c>
      <c r="L216" s="43">
        <v>70487.91658823035</v>
      </c>
      <c r="M216" s="44">
        <v>132.69</v>
      </c>
      <c r="N216" s="45">
        <v>93530</v>
      </c>
    </row>
    <row r="217" spans="2:14" ht="15.75">
      <c r="B217" s="40" t="s">
        <v>597</v>
      </c>
      <c r="C217" s="41" t="s">
        <v>598</v>
      </c>
      <c r="D217" s="36" t="s">
        <v>195</v>
      </c>
      <c r="E217" s="42" t="s">
        <v>805</v>
      </c>
      <c r="F217" s="86">
        <v>38883.5</v>
      </c>
      <c r="G217" s="86">
        <v>39038</v>
      </c>
      <c r="H217" s="86">
        <v>39229.3</v>
      </c>
      <c r="I217" s="86">
        <v>39113.3</v>
      </c>
      <c r="J217" s="77">
        <v>39548.1352</v>
      </c>
      <c r="K217" s="92">
        <v>1.0042461259910278</v>
      </c>
      <c r="L217" s="43">
        <v>39716.0615647694</v>
      </c>
      <c r="M217" s="44">
        <v>180.16</v>
      </c>
      <c r="N217" s="45">
        <v>71552</v>
      </c>
    </row>
    <row r="218" spans="2:14" ht="15.75">
      <c r="B218" s="40" t="s">
        <v>599</v>
      </c>
      <c r="C218" s="41" t="s">
        <v>600</v>
      </c>
      <c r="D218" s="36" t="s">
        <v>195</v>
      </c>
      <c r="E218" s="42" t="s">
        <v>805</v>
      </c>
      <c r="F218" s="86">
        <v>34815.5</v>
      </c>
      <c r="G218" s="86">
        <v>34944.8</v>
      </c>
      <c r="H218" s="86">
        <v>35105</v>
      </c>
      <c r="I218" s="86">
        <v>35461</v>
      </c>
      <c r="J218" s="77">
        <v>35132.229</v>
      </c>
      <c r="K218" s="92">
        <v>1.0022666210079532</v>
      </c>
      <c r="L218" s="43">
        <v>35211.86044830762</v>
      </c>
      <c r="M218" s="44">
        <v>197.62</v>
      </c>
      <c r="N218" s="45">
        <v>69586</v>
      </c>
    </row>
    <row r="219" spans="2:14" ht="15.75">
      <c r="B219" s="40"/>
      <c r="C219" s="41"/>
      <c r="D219" s="48"/>
      <c r="E219" s="42"/>
      <c r="F219" s="76"/>
      <c r="G219" s="76"/>
      <c r="H219" s="76"/>
      <c r="I219" s="87"/>
      <c r="J219" s="77"/>
      <c r="K219" s="92"/>
      <c r="L219" s="49"/>
      <c r="M219" s="50"/>
      <c r="N219" s="51"/>
    </row>
    <row r="220" spans="2:14" ht="26.25">
      <c r="B220" s="2"/>
      <c r="C220" s="52" t="s">
        <v>806</v>
      </c>
      <c r="D220" s="48"/>
      <c r="E220" s="42"/>
      <c r="F220" s="88" t="s">
        <v>0</v>
      </c>
      <c r="G220" s="85" t="s">
        <v>1</v>
      </c>
      <c r="H220" s="85" t="s">
        <v>2</v>
      </c>
      <c r="I220" s="85" t="s">
        <v>881</v>
      </c>
      <c r="J220" s="77"/>
      <c r="K220" s="92"/>
      <c r="L220" s="49"/>
      <c r="M220" s="50"/>
      <c r="N220" s="51"/>
    </row>
    <row r="221" spans="2:14" ht="15.75">
      <c r="B221" s="2"/>
      <c r="C221" s="41"/>
      <c r="D221" s="48"/>
      <c r="E221" s="42"/>
      <c r="F221" s="89"/>
      <c r="G221" s="89"/>
      <c r="H221" s="89"/>
      <c r="I221" s="86"/>
      <c r="J221" s="77"/>
      <c r="K221" s="92"/>
      <c r="L221" s="49"/>
      <c r="M221" s="50"/>
      <c r="N221" s="51"/>
    </row>
    <row r="222" spans="2:14" ht="15.75">
      <c r="B222" s="40" t="s">
        <v>55</v>
      </c>
      <c r="C222" s="41" t="s">
        <v>56</v>
      </c>
      <c r="D222" s="36" t="s">
        <v>57</v>
      </c>
      <c r="E222" s="42" t="s">
        <v>805</v>
      </c>
      <c r="F222" s="86">
        <v>94100</v>
      </c>
      <c r="G222" s="86">
        <v>95200</v>
      </c>
      <c r="H222" s="86">
        <v>96600</v>
      </c>
      <c r="I222" s="86">
        <v>97350</v>
      </c>
      <c r="J222" s="77">
        <v>99970.28319999999</v>
      </c>
      <c r="K222" s="92">
        <v>1.015243750367783</v>
      </c>
      <c r="L222" s="43">
        <v>101494.20524129736</v>
      </c>
      <c r="M222" s="44">
        <v>1021.77</v>
      </c>
      <c r="N222" s="45">
        <v>1037037</v>
      </c>
    </row>
    <row r="223" spans="2:14" ht="15.75">
      <c r="B223" s="40" t="s">
        <v>58</v>
      </c>
      <c r="C223" s="41" t="s">
        <v>59</v>
      </c>
      <c r="D223" s="36" t="s">
        <v>57</v>
      </c>
      <c r="E223" s="42" t="s">
        <v>805</v>
      </c>
      <c r="F223" s="86">
        <v>5911.5</v>
      </c>
      <c r="G223" s="86">
        <v>5932.6</v>
      </c>
      <c r="H223" s="86">
        <v>6040.4</v>
      </c>
      <c r="I223" s="86">
        <v>6067.4</v>
      </c>
      <c r="J223" s="77">
        <v>6214.054499999999</v>
      </c>
      <c r="K223" s="92">
        <v>1.0125566750422714</v>
      </c>
      <c r="L223" s="43">
        <v>6292.082363051463</v>
      </c>
      <c r="M223" s="44">
        <v>803.48</v>
      </c>
      <c r="N223" s="45">
        <v>50556</v>
      </c>
    </row>
    <row r="224" spans="2:14" ht="15.75">
      <c r="B224" s="40" t="s">
        <v>60</v>
      </c>
      <c r="C224" s="41" t="s">
        <v>61</v>
      </c>
      <c r="D224" s="36" t="s">
        <v>57</v>
      </c>
      <c r="E224" s="42" t="s">
        <v>805</v>
      </c>
      <c r="F224" s="86">
        <v>78416.9</v>
      </c>
      <c r="G224" s="86">
        <v>78322.8</v>
      </c>
      <c r="H224" s="86">
        <v>79602</v>
      </c>
      <c r="I224" s="86">
        <v>81019.1</v>
      </c>
      <c r="J224" s="77">
        <v>82325.40699999999</v>
      </c>
      <c r="K224" s="92">
        <v>1.0122343110055259</v>
      </c>
      <c r="L224" s="43">
        <v>83332.60163289448</v>
      </c>
      <c r="M224" s="44">
        <v>981.04</v>
      </c>
      <c r="N224" s="45">
        <v>817526</v>
      </c>
    </row>
    <row r="225" spans="2:14" ht="15.75">
      <c r="B225" s="40" t="s">
        <v>62</v>
      </c>
      <c r="C225" s="41" t="s">
        <v>63</v>
      </c>
      <c r="D225" s="36" t="s">
        <v>57</v>
      </c>
      <c r="E225" s="42" t="s">
        <v>805</v>
      </c>
      <c r="F225" s="86">
        <v>71749</v>
      </c>
      <c r="G225" s="86">
        <v>73548</v>
      </c>
      <c r="H225" s="86">
        <v>76092.5</v>
      </c>
      <c r="I225" s="86">
        <v>77351.9</v>
      </c>
      <c r="J225" s="77">
        <v>82603.45</v>
      </c>
      <c r="K225" s="92">
        <v>1.0358469305504572</v>
      </c>
      <c r="L225" s="43">
        <v>85564.53013537815</v>
      </c>
      <c r="M225" s="44">
        <v>998.45</v>
      </c>
      <c r="N225" s="45">
        <v>854319</v>
      </c>
    </row>
    <row r="226" spans="2:14" ht="15.75">
      <c r="B226" s="40" t="s">
        <v>64</v>
      </c>
      <c r="C226" s="41" t="s">
        <v>65</v>
      </c>
      <c r="D226" s="36" t="s">
        <v>57</v>
      </c>
      <c r="E226" s="42" t="s">
        <v>805</v>
      </c>
      <c r="F226" s="86">
        <v>79179.1</v>
      </c>
      <c r="G226" s="86">
        <v>79052</v>
      </c>
      <c r="H226" s="86">
        <v>79798.9</v>
      </c>
      <c r="I226" s="86">
        <v>80086.5</v>
      </c>
      <c r="J226" s="77">
        <v>80086.5</v>
      </c>
      <c r="K226" s="92">
        <v>1.0028527928503197</v>
      </c>
      <c r="L226" s="43">
        <v>80314.97019460713</v>
      </c>
      <c r="M226" s="44">
        <v>757.9</v>
      </c>
      <c r="N226" s="45">
        <v>608707</v>
      </c>
    </row>
    <row r="227" spans="2:14" ht="15.75">
      <c r="B227" s="40" t="s">
        <v>66</v>
      </c>
      <c r="C227" s="41" t="s">
        <v>67</v>
      </c>
      <c r="D227" s="36" t="s">
        <v>57</v>
      </c>
      <c r="E227" s="42" t="s">
        <v>805</v>
      </c>
      <c r="F227" s="86">
        <v>84262</v>
      </c>
      <c r="G227" s="86">
        <v>86158.2</v>
      </c>
      <c r="H227" s="86">
        <v>87968.2</v>
      </c>
      <c r="I227" s="86">
        <v>89782</v>
      </c>
      <c r="J227" s="77">
        <v>89842.095</v>
      </c>
      <c r="K227" s="92">
        <v>1.0161598396444114</v>
      </c>
      <c r="L227" s="43">
        <v>91293.92884851797</v>
      </c>
      <c r="M227" s="44">
        <v>961.87</v>
      </c>
      <c r="N227" s="45">
        <v>878129</v>
      </c>
    </row>
    <row r="228" spans="2:14" ht="15.75">
      <c r="B228" s="40" t="s">
        <v>68</v>
      </c>
      <c r="C228" s="41" t="s">
        <v>69</v>
      </c>
      <c r="D228" s="36" t="s">
        <v>57</v>
      </c>
      <c r="E228" s="42" t="s">
        <v>805</v>
      </c>
      <c r="F228" s="86">
        <v>99046.6</v>
      </c>
      <c r="G228" s="86">
        <v>99558</v>
      </c>
      <c r="H228" s="86">
        <v>99526</v>
      </c>
      <c r="I228" s="86">
        <v>99698.9</v>
      </c>
      <c r="J228" s="77">
        <v>102735.05</v>
      </c>
      <c r="K228" s="92">
        <v>1.0091826283888505</v>
      </c>
      <c r="L228" s="43">
        <v>103678.42778665999</v>
      </c>
      <c r="M228" s="44">
        <v>782.58</v>
      </c>
      <c r="N228" s="45">
        <v>811367</v>
      </c>
    </row>
    <row r="229" spans="2:14" ht="15.75">
      <c r="B229" s="40" t="s">
        <v>70</v>
      </c>
      <c r="C229" s="41" t="s">
        <v>71</v>
      </c>
      <c r="D229" s="36" t="s">
        <v>57</v>
      </c>
      <c r="E229" s="42" t="s">
        <v>805</v>
      </c>
      <c r="F229" s="86">
        <v>102721.2</v>
      </c>
      <c r="G229" s="86">
        <v>103692.4</v>
      </c>
      <c r="H229" s="86">
        <v>106459</v>
      </c>
      <c r="I229" s="86">
        <v>108524</v>
      </c>
      <c r="J229" s="77">
        <v>108139.2249</v>
      </c>
      <c r="K229" s="92">
        <v>1.0129331678038125</v>
      </c>
      <c r="L229" s="43">
        <v>109537.80764180592</v>
      </c>
      <c r="M229" s="44">
        <v>925.29</v>
      </c>
      <c r="N229" s="45">
        <v>1013542</v>
      </c>
    </row>
    <row r="230" spans="2:14" ht="15.75">
      <c r="B230" s="40" t="s">
        <v>72</v>
      </c>
      <c r="C230" s="41" t="s">
        <v>73</v>
      </c>
      <c r="D230" s="36" t="s">
        <v>57</v>
      </c>
      <c r="E230" s="42" t="s">
        <v>805</v>
      </c>
      <c r="F230" s="86">
        <v>86948.8</v>
      </c>
      <c r="G230" s="86">
        <v>87499.1</v>
      </c>
      <c r="H230" s="86">
        <v>88487</v>
      </c>
      <c r="I230" s="86">
        <v>89419</v>
      </c>
      <c r="J230" s="77">
        <v>89487.245</v>
      </c>
      <c r="K230" s="92">
        <v>1.0072201055484293</v>
      </c>
      <c r="L230" s="43">
        <v>90133.35235413814</v>
      </c>
      <c r="M230" s="44">
        <v>1060.35</v>
      </c>
      <c r="N230" s="45">
        <v>955729</v>
      </c>
    </row>
    <row r="231" spans="2:14" ht="15.75">
      <c r="B231" s="40" t="s">
        <v>74</v>
      </c>
      <c r="C231" s="41" t="s">
        <v>75</v>
      </c>
      <c r="D231" s="36" t="s">
        <v>57</v>
      </c>
      <c r="E231" s="42" t="s">
        <v>805</v>
      </c>
      <c r="F231" s="86">
        <v>94672.2</v>
      </c>
      <c r="G231" s="86">
        <v>96418.9</v>
      </c>
      <c r="H231" s="86">
        <v>98994</v>
      </c>
      <c r="I231" s="86">
        <v>100031.4</v>
      </c>
      <c r="J231" s="77">
        <v>105808</v>
      </c>
      <c r="K231" s="92">
        <v>1.0281914993623595</v>
      </c>
      <c r="L231" s="43">
        <v>108790.88616453254</v>
      </c>
      <c r="M231" s="44">
        <v>912.14</v>
      </c>
      <c r="N231" s="45">
        <v>992325</v>
      </c>
    </row>
    <row r="232" spans="2:14" ht="15.75">
      <c r="B232" s="40" t="s">
        <v>76</v>
      </c>
      <c r="C232" s="41" t="s">
        <v>77</v>
      </c>
      <c r="D232" s="36" t="s">
        <v>57</v>
      </c>
      <c r="E232" s="42" t="s">
        <v>805</v>
      </c>
      <c r="F232" s="86">
        <v>80303</v>
      </c>
      <c r="G232" s="86">
        <v>84342.5</v>
      </c>
      <c r="H232" s="86">
        <v>88917</v>
      </c>
      <c r="I232" s="86">
        <v>90827.9</v>
      </c>
      <c r="J232" s="77">
        <v>95579.1456</v>
      </c>
      <c r="K232" s="92">
        <v>1.0444985548799692</v>
      </c>
      <c r="L232" s="43">
        <v>99832.27945586217</v>
      </c>
      <c r="M232" s="44">
        <v>885.52</v>
      </c>
      <c r="N232" s="45">
        <v>884035</v>
      </c>
    </row>
    <row r="233" spans="2:14" ht="15.75">
      <c r="B233" s="40" t="s">
        <v>78</v>
      </c>
      <c r="C233" s="41" t="s">
        <v>79</v>
      </c>
      <c r="D233" s="36" t="s">
        <v>57</v>
      </c>
      <c r="E233" s="42" t="s">
        <v>805</v>
      </c>
      <c r="F233" s="86">
        <v>122400.6</v>
      </c>
      <c r="G233" s="86">
        <v>124957.2</v>
      </c>
      <c r="H233" s="86">
        <v>126901.2</v>
      </c>
      <c r="I233" s="86">
        <v>128358</v>
      </c>
      <c r="J233" s="77">
        <v>130371.358</v>
      </c>
      <c r="K233" s="92">
        <v>1.0158969598320775</v>
      </c>
      <c r="L233" s="43">
        <v>132443.86624137938</v>
      </c>
      <c r="M233" s="44">
        <v>388.54</v>
      </c>
      <c r="N233" s="45">
        <v>514597</v>
      </c>
    </row>
    <row r="234" spans="2:14" ht="15.75">
      <c r="B234" s="40" t="s">
        <v>80</v>
      </c>
      <c r="C234" s="41" t="s">
        <v>81</v>
      </c>
      <c r="D234" s="36" t="s">
        <v>57</v>
      </c>
      <c r="E234" s="42" t="s">
        <v>805</v>
      </c>
      <c r="F234" s="86">
        <v>129004.2</v>
      </c>
      <c r="G234" s="86">
        <v>129571.9</v>
      </c>
      <c r="H234" s="86">
        <v>129928.1</v>
      </c>
      <c r="I234" s="86">
        <v>131409.1</v>
      </c>
      <c r="J234" s="77">
        <v>130346.736</v>
      </c>
      <c r="K234" s="92">
        <v>1.002591636954647</v>
      </c>
      <c r="L234" s="43">
        <v>130684.54741793523</v>
      </c>
      <c r="M234" s="44">
        <v>378.01</v>
      </c>
      <c r="N234" s="45">
        <v>494001</v>
      </c>
    </row>
    <row r="235" spans="2:14" ht="15.75">
      <c r="B235" s="40"/>
      <c r="C235" s="41"/>
      <c r="D235" s="36"/>
      <c r="E235" s="42"/>
      <c r="F235" s="89"/>
      <c r="G235" s="90"/>
      <c r="H235" s="90"/>
      <c r="I235" s="86"/>
      <c r="J235" s="77"/>
      <c r="K235" s="92"/>
      <c r="L235" s="53"/>
      <c r="M235" s="54"/>
      <c r="N235" s="55"/>
    </row>
    <row r="236" spans="2:14" ht="15.75">
      <c r="B236" s="40" t="s">
        <v>154</v>
      </c>
      <c r="C236" s="41" t="s">
        <v>155</v>
      </c>
      <c r="D236" s="36" t="s">
        <v>156</v>
      </c>
      <c r="E236" s="42" t="s">
        <v>805</v>
      </c>
      <c r="F236" s="86">
        <v>51527.5</v>
      </c>
      <c r="G236" s="86">
        <v>51630.5</v>
      </c>
      <c r="H236" s="86">
        <v>52723.7</v>
      </c>
      <c r="I236" s="86">
        <v>53086.9</v>
      </c>
      <c r="J236" s="77">
        <v>53164.04172</v>
      </c>
      <c r="K236" s="92">
        <v>1.0078472834338086</v>
      </c>
      <c r="L236" s="43">
        <v>53581.235023863665</v>
      </c>
      <c r="M236" s="44">
        <v>1016.4</v>
      </c>
      <c r="N236" s="45">
        <v>544600</v>
      </c>
    </row>
    <row r="237" spans="2:14" ht="15.75">
      <c r="B237" s="40" t="s">
        <v>157</v>
      </c>
      <c r="C237" s="41" t="s">
        <v>158</v>
      </c>
      <c r="D237" s="36" t="s">
        <v>156</v>
      </c>
      <c r="E237" s="42" t="s">
        <v>805</v>
      </c>
      <c r="F237" s="86">
        <v>136605</v>
      </c>
      <c r="G237" s="86">
        <v>137446</v>
      </c>
      <c r="H237" s="86">
        <v>139656.7</v>
      </c>
      <c r="I237" s="86">
        <v>143177.9</v>
      </c>
      <c r="J237" s="77">
        <v>144060.2905</v>
      </c>
      <c r="K237" s="92">
        <v>1.0133732187389357</v>
      </c>
      <c r="L237" s="43">
        <v>145986.8402764511</v>
      </c>
      <c r="M237" s="44">
        <v>1113.2</v>
      </c>
      <c r="N237" s="45">
        <v>1625126</v>
      </c>
    </row>
    <row r="238" spans="2:14" ht="15.75">
      <c r="B238" s="40" t="s">
        <v>159</v>
      </c>
      <c r="C238" s="41" t="s">
        <v>160</v>
      </c>
      <c r="D238" s="36" t="s">
        <v>156</v>
      </c>
      <c r="E238" s="42" t="s">
        <v>805</v>
      </c>
      <c r="F238" s="86">
        <v>83169</v>
      </c>
      <c r="G238" s="86">
        <v>83246</v>
      </c>
      <c r="H238" s="86">
        <v>84161</v>
      </c>
      <c r="I238" s="86">
        <v>84604.7</v>
      </c>
      <c r="J238" s="77">
        <v>84948.12539999999</v>
      </c>
      <c r="K238" s="92">
        <v>1.0053055494766732</v>
      </c>
      <c r="L238" s="43">
        <v>85398.82188226032</v>
      </c>
      <c r="M238" s="44">
        <v>1128.59</v>
      </c>
      <c r="N238" s="45">
        <v>963803</v>
      </c>
    </row>
    <row r="239" spans="2:14" ht="15.75">
      <c r="B239" s="40" t="s">
        <v>161</v>
      </c>
      <c r="C239" s="41" t="s">
        <v>162</v>
      </c>
      <c r="D239" s="36" t="s">
        <v>156</v>
      </c>
      <c r="E239" s="42" t="s">
        <v>805</v>
      </c>
      <c r="F239" s="86">
        <v>95279</v>
      </c>
      <c r="G239" s="86">
        <v>96457</v>
      </c>
      <c r="H239" s="86">
        <v>97252</v>
      </c>
      <c r="I239" s="86">
        <v>98398</v>
      </c>
      <c r="J239" s="77">
        <v>97800.096</v>
      </c>
      <c r="K239" s="92">
        <v>1.0065503928501613</v>
      </c>
      <c r="L239" s="43">
        <v>98440.7250495835</v>
      </c>
      <c r="M239" s="44">
        <v>1058.94</v>
      </c>
      <c r="N239" s="45">
        <v>1042428</v>
      </c>
    </row>
    <row r="240" spans="2:14" ht="15.75">
      <c r="B240" s="40" t="s">
        <v>163</v>
      </c>
      <c r="C240" s="41" t="s">
        <v>164</v>
      </c>
      <c r="D240" s="36" t="s">
        <v>156</v>
      </c>
      <c r="E240" s="42" t="s">
        <v>805</v>
      </c>
      <c r="F240" s="86">
        <v>132480</v>
      </c>
      <c r="G240" s="86">
        <v>132830</v>
      </c>
      <c r="H240" s="86">
        <v>133330</v>
      </c>
      <c r="I240" s="86">
        <v>134061</v>
      </c>
      <c r="J240" s="77">
        <v>135899.32723</v>
      </c>
      <c r="K240" s="92">
        <v>1.006391005887029</v>
      </c>
      <c r="L240" s="43">
        <v>136767.86063037018</v>
      </c>
      <c r="M240" s="44">
        <v>1010.07</v>
      </c>
      <c r="N240" s="45">
        <v>1381451</v>
      </c>
    </row>
    <row r="241" spans="2:14" ht="15.75">
      <c r="B241" s="40" t="s">
        <v>165</v>
      </c>
      <c r="C241" s="41" t="s">
        <v>166</v>
      </c>
      <c r="D241" s="36" t="s">
        <v>156</v>
      </c>
      <c r="E241" s="42" t="s">
        <v>805</v>
      </c>
      <c r="F241" s="86">
        <v>126008</v>
      </c>
      <c r="G241" s="86">
        <v>126531</v>
      </c>
      <c r="H241" s="86">
        <v>127922</v>
      </c>
      <c r="I241" s="86">
        <v>129147.7</v>
      </c>
      <c r="J241" s="77">
        <v>130133.05799999999</v>
      </c>
      <c r="K241" s="92">
        <v>1.008085526000544</v>
      </c>
      <c r="L241" s="43">
        <v>131185.2522239893</v>
      </c>
      <c r="M241" s="44">
        <v>1171.39</v>
      </c>
      <c r="N241" s="45">
        <v>1536691</v>
      </c>
    </row>
    <row r="242" spans="2:14" ht="15.75">
      <c r="B242" s="40" t="s">
        <v>167</v>
      </c>
      <c r="C242" s="41" t="s">
        <v>168</v>
      </c>
      <c r="D242" s="36" t="s">
        <v>156</v>
      </c>
      <c r="E242" s="42" t="s">
        <v>805</v>
      </c>
      <c r="F242" s="86">
        <v>116765.7</v>
      </c>
      <c r="G242" s="86">
        <v>117035.5</v>
      </c>
      <c r="H242" s="86">
        <v>118851.2</v>
      </c>
      <c r="I242" s="86">
        <v>119684.9</v>
      </c>
      <c r="J242" s="77">
        <v>119721.6292</v>
      </c>
      <c r="K242" s="92">
        <v>1.0062695539987856</v>
      </c>
      <c r="L242" s="43">
        <v>120472.23041909198</v>
      </c>
      <c r="M242" s="44">
        <v>1059.93</v>
      </c>
      <c r="N242" s="45">
        <v>1276921</v>
      </c>
    </row>
    <row r="243" spans="2:14" ht="15.75">
      <c r="B243" s="40" t="s">
        <v>169</v>
      </c>
      <c r="C243" s="41" t="s">
        <v>170</v>
      </c>
      <c r="D243" s="36" t="s">
        <v>156</v>
      </c>
      <c r="E243" s="42" t="s">
        <v>805</v>
      </c>
      <c r="F243" s="86">
        <v>109239.7</v>
      </c>
      <c r="G243" s="86">
        <v>109653.1</v>
      </c>
      <c r="H243" s="86">
        <v>110214.4</v>
      </c>
      <c r="I243" s="86">
        <v>110420.5</v>
      </c>
      <c r="J243" s="77">
        <v>109384.62804</v>
      </c>
      <c r="K243" s="92">
        <v>1.0003315094978595</v>
      </c>
      <c r="L243" s="43">
        <v>109420.89008311508</v>
      </c>
      <c r="M243" s="44">
        <v>1100.34</v>
      </c>
      <c r="N243" s="45">
        <v>1204002</v>
      </c>
    </row>
    <row r="244" spans="2:14" ht="15.75">
      <c r="B244" s="40" t="s">
        <v>171</v>
      </c>
      <c r="C244" s="41" t="s">
        <v>172</v>
      </c>
      <c r="D244" s="36" t="s">
        <v>156</v>
      </c>
      <c r="E244" s="42" t="s">
        <v>805</v>
      </c>
      <c r="F244" s="86">
        <v>85060</v>
      </c>
      <c r="G244" s="86">
        <v>85255.7</v>
      </c>
      <c r="H244" s="86">
        <v>86547.4</v>
      </c>
      <c r="I244" s="86">
        <v>86978.6</v>
      </c>
      <c r="J244" s="77">
        <v>85278.774</v>
      </c>
      <c r="K244" s="92">
        <v>1.0006423798166224</v>
      </c>
      <c r="L244" s="43">
        <v>85333.55536320391</v>
      </c>
      <c r="M244" s="44">
        <v>1184.32</v>
      </c>
      <c r="N244" s="45">
        <v>1010622</v>
      </c>
    </row>
    <row r="245" spans="2:14" ht="15.75">
      <c r="B245" s="40" t="s">
        <v>173</v>
      </c>
      <c r="C245" s="41" t="s">
        <v>174</v>
      </c>
      <c r="D245" s="36" t="s">
        <v>156</v>
      </c>
      <c r="E245" s="42" t="s">
        <v>805</v>
      </c>
      <c r="F245" s="86">
        <v>85755</v>
      </c>
      <c r="G245" s="86">
        <v>86362</v>
      </c>
      <c r="H245" s="86">
        <v>87148</v>
      </c>
      <c r="I245" s="86">
        <v>88140</v>
      </c>
      <c r="J245" s="77">
        <v>87752.925</v>
      </c>
      <c r="K245" s="92">
        <v>1.0057743078502879</v>
      </c>
      <c r="L245" s="43">
        <v>88259.63740371322</v>
      </c>
      <c r="M245" s="44">
        <v>1210.28</v>
      </c>
      <c r="N245" s="45">
        <v>1068189</v>
      </c>
    </row>
    <row r="246" spans="2:14" ht="15.75">
      <c r="B246" s="40" t="s">
        <v>175</v>
      </c>
      <c r="C246" s="41" t="s">
        <v>176</v>
      </c>
      <c r="D246" s="36" t="s">
        <v>156</v>
      </c>
      <c r="E246" s="42" t="s">
        <v>805</v>
      </c>
      <c r="F246" s="86">
        <v>88683</v>
      </c>
      <c r="G246" s="86">
        <v>89181.9</v>
      </c>
      <c r="H246" s="86">
        <v>89700</v>
      </c>
      <c r="I246" s="86">
        <v>90139</v>
      </c>
      <c r="J246" s="77">
        <v>91603.3875</v>
      </c>
      <c r="K246" s="92">
        <v>1.0081329035224909</v>
      </c>
      <c r="L246" s="43">
        <v>92348.38901287084</v>
      </c>
      <c r="M246" s="44">
        <v>1195.18</v>
      </c>
      <c r="N246" s="45">
        <v>1103729</v>
      </c>
    </row>
    <row r="247" spans="2:14" ht="15.75">
      <c r="B247" s="40" t="s">
        <v>177</v>
      </c>
      <c r="C247" s="41" t="s">
        <v>178</v>
      </c>
      <c r="D247" s="36" t="s">
        <v>156</v>
      </c>
      <c r="E247" s="42" t="s">
        <v>805</v>
      </c>
      <c r="F247" s="86">
        <v>96535</v>
      </c>
      <c r="G247" s="86">
        <v>97952</v>
      </c>
      <c r="H247" s="86">
        <v>99118.1</v>
      </c>
      <c r="I247" s="86">
        <v>100235.8</v>
      </c>
      <c r="J247" s="77">
        <v>100539.54</v>
      </c>
      <c r="K247" s="92">
        <v>1.0102131634628964</v>
      </c>
      <c r="L247" s="43">
        <v>101566.3667565044</v>
      </c>
      <c r="M247" s="44">
        <v>1112.93</v>
      </c>
      <c r="N247" s="45">
        <v>1130363</v>
      </c>
    </row>
    <row r="248" spans="2:14" ht="15.75">
      <c r="B248" s="40" t="s">
        <v>179</v>
      </c>
      <c r="C248" s="41" t="s">
        <v>180</v>
      </c>
      <c r="D248" s="36" t="s">
        <v>156</v>
      </c>
      <c r="E248" s="42" t="s">
        <v>805</v>
      </c>
      <c r="F248" s="86">
        <v>85331.8</v>
      </c>
      <c r="G248" s="86">
        <v>86221</v>
      </c>
      <c r="H248" s="86">
        <v>86837.9</v>
      </c>
      <c r="I248" s="86">
        <v>87700.8</v>
      </c>
      <c r="J248" s="77">
        <v>89270.9682</v>
      </c>
      <c r="K248" s="92">
        <v>1.0113461710142588</v>
      </c>
      <c r="L248" s="43">
        <v>90283.85187180566</v>
      </c>
      <c r="M248" s="44">
        <v>1085.2</v>
      </c>
      <c r="N248" s="45">
        <v>979760</v>
      </c>
    </row>
    <row r="249" spans="2:14" ht="15.75">
      <c r="B249" s="40" t="s">
        <v>181</v>
      </c>
      <c r="C249" s="41" t="s">
        <v>807</v>
      </c>
      <c r="D249" s="36" t="s">
        <v>156</v>
      </c>
      <c r="E249" s="42" t="s">
        <v>805</v>
      </c>
      <c r="F249" s="86">
        <v>61238</v>
      </c>
      <c r="G249" s="86">
        <v>61907</v>
      </c>
      <c r="H249" s="86">
        <v>62854</v>
      </c>
      <c r="I249" s="86">
        <v>63168</v>
      </c>
      <c r="J249" s="77">
        <v>64099.41</v>
      </c>
      <c r="K249" s="92">
        <v>1.0114822324379724</v>
      </c>
      <c r="L249" s="43">
        <v>64835.414324756886</v>
      </c>
      <c r="M249" s="44">
        <v>1379.65</v>
      </c>
      <c r="N249" s="45">
        <v>894502</v>
      </c>
    </row>
    <row r="250" spans="2:14" ht="15.75">
      <c r="B250" s="40" t="s">
        <v>182</v>
      </c>
      <c r="C250" s="41" t="s">
        <v>183</v>
      </c>
      <c r="D250" s="36" t="s">
        <v>156</v>
      </c>
      <c r="E250" s="42" t="s">
        <v>805</v>
      </c>
      <c r="F250" s="86">
        <v>73027</v>
      </c>
      <c r="G250" s="86">
        <v>74250.1</v>
      </c>
      <c r="H250" s="86">
        <v>74485.9</v>
      </c>
      <c r="I250" s="86">
        <v>74816.2</v>
      </c>
      <c r="J250" s="77">
        <v>76618.966</v>
      </c>
      <c r="K250" s="92">
        <v>1.0120761874344506</v>
      </c>
      <c r="L250" s="43">
        <v>77544.2309944498</v>
      </c>
      <c r="M250" s="44">
        <v>1106.56</v>
      </c>
      <c r="N250" s="45">
        <v>858073</v>
      </c>
    </row>
    <row r="251" spans="2:14" ht="15.75">
      <c r="B251" s="40" t="s">
        <v>184</v>
      </c>
      <c r="C251" s="41" t="s">
        <v>185</v>
      </c>
      <c r="D251" s="36" t="s">
        <v>156</v>
      </c>
      <c r="E251" s="42" t="s">
        <v>805</v>
      </c>
      <c r="F251" s="86">
        <v>74852</v>
      </c>
      <c r="G251" s="86">
        <v>74598.8</v>
      </c>
      <c r="H251" s="86">
        <v>75642.2</v>
      </c>
      <c r="I251" s="86">
        <v>77030.2</v>
      </c>
      <c r="J251" s="77">
        <v>78315.8928</v>
      </c>
      <c r="K251" s="92">
        <v>1.0113736246274094</v>
      </c>
      <c r="L251" s="43">
        <v>79206.62836706763</v>
      </c>
      <c r="M251" s="44">
        <v>945.63</v>
      </c>
      <c r="N251" s="45">
        <v>749002</v>
      </c>
    </row>
    <row r="252" spans="2:14" ht="15.75">
      <c r="B252" s="40" t="s">
        <v>186</v>
      </c>
      <c r="C252" s="41" t="s">
        <v>187</v>
      </c>
      <c r="D252" s="36" t="s">
        <v>156</v>
      </c>
      <c r="E252" s="42" t="s">
        <v>805</v>
      </c>
      <c r="F252" s="86">
        <v>89111</v>
      </c>
      <c r="G252" s="86">
        <v>90372</v>
      </c>
      <c r="H252" s="86">
        <v>90863.6</v>
      </c>
      <c r="I252" s="86">
        <v>91169.9</v>
      </c>
      <c r="J252" s="77">
        <v>93303.476025</v>
      </c>
      <c r="K252" s="92">
        <v>1.0115599507113813</v>
      </c>
      <c r="L252" s="43">
        <v>94382.05960904954</v>
      </c>
      <c r="M252" s="44">
        <v>1095.53</v>
      </c>
      <c r="N252" s="45">
        <v>1033984</v>
      </c>
    </row>
    <row r="253" spans="2:14" ht="15.75">
      <c r="B253" s="40" t="s">
        <v>188</v>
      </c>
      <c r="C253" s="41" t="s">
        <v>808</v>
      </c>
      <c r="D253" s="36" t="s">
        <v>156</v>
      </c>
      <c r="E253" s="42" t="s">
        <v>805</v>
      </c>
      <c r="F253" s="86">
        <v>88275.6</v>
      </c>
      <c r="G253" s="86">
        <v>88895.4</v>
      </c>
      <c r="H253" s="86">
        <v>89291.1</v>
      </c>
      <c r="I253" s="86">
        <v>89992</v>
      </c>
      <c r="J253" s="77">
        <v>91384.25649999999</v>
      </c>
      <c r="K253" s="92">
        <v>1.0086899090705106</v>
      </c>
      <c r="L253" s="43">
        <v>92178.3773794612</v>
      </c>
      <c r="M253" s="44">
        <v>1287.39</v>
      </c>
      <c r="N253" s="45">
        <v>1186695</v>
      </c>
    </row>
    <row r="254" spans="2:14" ht="15.75">
      <c r="B254" s="40" t="s">
        <v>189</v>
      </c>
      <c r="C254" s="41" t="s">
        <v>190</v>
      </c>
      <c r="D254" s="36" t="s">
        <v>156</v>
      </c>
      <c r="E254" s="42" t="s">
        <v>805</v>
      </c>
      <c r="F254" s="86">
        <v>73400</v>
      </c>
      <c r="G254" s="86">
        <v>73700</v>
      </c>
      <c r="H254" s="86">
        <v>73943.2</v>
      </c>
      <c r="I254" s="86">
        <v>74140.5</v>
      </c>
      <c r="J254" s="77">
        <v>72791.6168</v>
      </c>
      <c r="K254" s="92">
        <v>0.9979213781091623</v>
      </c>
      <c r="L254" s="43">
        <v>72640.31055185005</v>
      </c>
      <c r="M254" s="44">
        <v>1140.89</v>
      </c>
      <c r="N254" s="45">
        <v>828746</v>
      </c>
    </row>
    <row r="255" spans="2:14" ht="15.75">
      <c r="B255" s="40" t="s">
        <v>191</v>
      </c>
      <c r="C255" s="41" t="s">
        <v>192</v>
      </c>
      <c r="D255" s="36" t="s">
        <v>156</v>
      </c>
      <c r="E255" s="42" t="s">
        <v>805</v>
      </c>
      <c r="F255" s="86">
        <v>75803.4</v>
      </c>
      <c r="G255" s="86">
        <v>75463.6</v>
      </c>
      <c r="H255" s="86">
        <v>75874.2</v>
      </c>
      <c r="I255" s="86">
        <v>77269.2</v>
      </c>
      <c r="J255" s="77">
        <v>78992.005</v>
      </c>
      <c r="K255" s="92">
        <v>1.010354111218735</v>
      </c>
      <c r="L255" s="43">
        <v>79809.89700516088</v>
      </c>
      <c r="M255" s="44">
        <v>1152.21</v>
      </c>
      <c r="N255" s="45">
        <v>919578</v>
      </c>
    </row>
    <row r="256" spans="2:14" ht="15.75">
      <c r="B256" s="40"/>
      <c r="C256" s="41"/>
      <c r="D256" s="36"/>
      <c r="E256" s="42"/>
      <c r="F256" s="86"/>
      <c r="G256" s="86"/>
      <c r="H256" s="86"/>
      <c r="I256" s="86"/>
      <c r="J256" s="77"/>
      <c r="K256" s="92"/>
      <c r="L256" s="56"/>
      <c r="M256" s="57"/>
      <c r="N256" s="58"/>
    </row>
    <row r="257" spans="2:14" ht="15.75">
      <c r="B257" s="2"/>
      <c r="C257" s="52" t="s">
        <v>809</v>
      </c>
      <c r="D257" s="36"/>
      <c r="E257" s="42"/>
      <c r="F257" s="89"/>
      <c r="G257" s="89"/>
      <c r="H257" s="89"/>
      <c r="I257" s="86"/>
      <c r="J257" s="77"/>
      <c r="K257" s="92"/>
      <c r="L257" s="56"/>
      <c r="M257" s="57"/>
      <c r="N257" s="58"/>
    </row>
    <row r="258" spans="2:14" ht="15.75">
      <c r="B258" s="2"/>
      <c r="C258" s="52"/>
      <c r="D258" s="36"/>
      <c r="E258" s="42"/>
      <c r="F258" s="89"/>
      <c r="G258" s="89"/>
      <c r="H258" s="89"/>
      <c r="I258" s="86"/>
      <c r="J258" s="77"/>
      <c r="K258" s="92"/>
      <c r="L258" s="56"/>
      <c r="M258" s="57"/>
      <c r="N258" s="58"/>
    </row>
    <row r="259" spans="2:14" ht="15.75">
      <c r="B259" s="40" t="s">
        <v>82</v>
      </c>
      <c r="C259" s="41" t="s">
        <v>83</v>
      </c>
      <c r="D259" s="36" t="s">
        <v>84</v>
      </c>
      <c r="E259" s="42" t="s">
        <v>805</v>
      </c>
      <c r="F259" s="86">
        <v>68369.8</v>
      </c>
      <c r="G259" s="86">
        <v>68891</v>
      </c>
      <c r="H259" s="86">
        <v>69441.8</v>
      </c>
      <c r="I259" s="86">
        <v>70134.8</v>
      </c>
      <c r="J259" s="77">
        <v>71112.345</v>
      </c>
      <c r="K259" s="92">
        <v>1.0098809331584582</v>
      </c>
      <c r="L259" s="43">
        <v>71815.00132768622</v>
      </c>
      <c r="M259" s="44">
        <v>1200.58</v>
      </c>
      <c r="N259" s="45">
        <v>862197</v>
      </c>
    </row>
    <row r="260" spans="2:14" ht="15.75">
      <c r="B260" s="40" t="s">
        <v>85</v>
      </c>
      <c r="C260" s="41" t="s">
        <v>86</v>
      </c>
      <c r="D260" s="36" t="s">
        <v>84</v>
      </c>
      <c r="E260" s="42" t="s">
        <v>805</v>
      </c>
      <c r="F260" s="86">
        <v>296341</v>
      </c>
      <c r="G260" s="86">
        <v>298709</v>
      </c>
      <c r="H260" s="86">
        <v>298292</v>
      </c>
      <c r="I260" s="86">
        <v>299208</v>
      </c>
      <c r="J260" s="77">
        <v>300463.74337</v>
      </c>
      <c r="K260" s="92">
        <v>1.0034600406877867</v>
      </c>
      <c r="L260" s="43">
        <v>301503.3601472649</v>
      </c>
      <c r="M260" s="44">
        <v>1113.67</v>
      </c>
      <c r="N260" s="45">
        <v>3357752</v>
      </c>
    </row>
    <row r="261" spans="2:14" ht="15.75">
      <c r="B261" s="40" t="s">
        <v>87</v>
      </c>
      <c r="C261" s="41" t="s">
        <v>88</v>
      </c>
      <c r="D261" s="36" t="s">
        <v>84</v>
      </c>
      <c r="E261" s="42" t="s">
        <v>805</v>
      </c>
      <c r="F261" s="86">
        <v>82206</v>
      </c>
      <c r="G261" s="86">
        <v>82700</v>
      </c>
      <c r="H261" s="86">
        <v>83300</v>
      </c>
      <c r="I261" s="86">
        <v>83568</v>
      </c>
      <c r="J261" s="77">
        <v>84122.22</v>
      </c>
      <c r="K261" s="92">
        <v>1.0057772365480662</v>
      </c>
      <c r="L261" s="43">
        <v>84608.21396388847</v>
      </c>
      <c r="M261" s="44">
        <v>1252.27</v>
      </c>
      <c r="N261" s="45">
        <v>1059523</v>
      </c>
    </row>
    <row r="262" spans="2:14" ht="15.75">
      <c r="B262" s="40" t="s">
        <v>89</v>
      </c>
      <c r="C262" s="41" t="s">
        <v>90</v>
      </c>
      <c r="D262" s="36" t="s">
        <v>84</v>
      </c>
      <c r="E262" s="42" t="s">
        <v>805</v>
      </c>
      <c r="F262" s="86">
        <v>144610</v>
      </c>
      <c r="G262" s="86">
        <v>146350</v>
      </c>
      <c r="H262" s="86">
        <v>148930</v>
      </c>
      <c r="I262" s="86">
        <v>149120.2</v>
      </c>
      <c r="J262" s="77">
        <v>149430.39</v>
      </c>
      <c r="K262" s="92">
        <v>1.0082312424282118</v>
      </c>
      <c r="L262" s="43">
        <v>150660.38776623225</v>
      </c>
      <c r="M262" s="44">
        <v>1116.11</v>
      </c>
      <c r="N262" s="45">
        <v>1681536</v>
      </c>
    </row>
    <row r="263" spans="2:14" ht="15.75">
      <c r="B263" s="40" t="s">
        <v>91</v>
      </c>
      <c r="C263" s="41" t="s">
        <v>92</v>
      </c>
      <c r="D263" s="36" t="s">
        <v>84</v>
      </c>
      <c r="E263" s="42" t="s">
        <v>805</v>
      </c>
      <c r="F263" s="86">
        <v>59824</v>
      </c>
      <c r="G263" s="86">
        <v>59887.7</v>
      </c>
      <c r="H263" s="86">
        <v>59912.8</v>
      </c>
      <c r="I263" s="86">
        <v>59922.7</v>
      </c>
      <c r="J263" s="77">
        <v>59343.134385000005</v>
      </c>
      <c r="K263" s="92">
        <v>0.997984413031926</v>
      </c>
      <c r="L263" s="43">
        <v>59223.523136688935</v>
      </c>
      <c r="M263" s="44">
        <v>1303.84</v>
      </c>
      <c r="N263" s="45">
        <v>772180</v>
      </c>
    </row>
    <row r="264" spans="2:14" ht="15.75">
      <c r="B264" s="40" t="s">
        <v>93</v>
      </c>
      <c r="C264" s="41" t="s">
        <v>94</v>
      </c>
      <c r="D264" s="36" t="s">
        <v>84</v>
      </c>
      <c r="E264" s="42" t="s">
        <v>805</v>
      </c>
      <c r="F264" s="86">
        <v>64878.3</v>
      </c>
      <c r="G264" s="86">
        <v>65283.4</v>
      </c>
      <c r="H264" s="86">
        <v>65663.2</v>
      </c>
      <c r="I264" s="86">
        <v>66486.3</v>
      </c>
      <c r="J264" s="77">
        <v>68009.07875</v>
      </c>
      <c r="K264" s="92">
        <v>1.011851681166696</v>
      </c>
      <c r="L264" s="43">
        <v>68815.10066778572</v>
      </c>
      <c r="M264" s="44">
        <v>1251.43</v>
      </c>
      <c r="N264" s="45">
        <v>861173</v>
      </c>
    </row>
    <row r="265" spans="2:14" ht="15.75">
      <c r="B265" s="40" t="s">
        <v>95</v>
      </c>
      <c r="C265" s="41" t="s">
        <v>96</v>
      </c>
      <c r="D265" s="36" t="s">
        <v>84</v>
      </c>
      <c r="E265" s="42" t="s">
        <v>805</v>
      </c>
      <c r="F265" s="86">
        <v>88623.8</v>
      </c>
      <c r="G265" s="86">
        <v>88578</v>
      </c>
      <c r="H265" s="86">
        <v>89027.3</v>
      </c>
      <c r="I265" s="86">
        <v>89393.9</v>
      </c>
      <c r="J265" s="77">
        <v>91216.31899999999</v>
      </c>
      <c r="K265" s="92">
        <v>1.0072343858715689</v>
      </c>
      <c r="L265" s="43">
        <v>91876.21304943011</v>
      </c>
      <c r="M265" s="44">
        <v>1323.8</v>
      </c>
      <c r="N265" s="45">
        <v>1216257</v>
      </c>
    </row>
    <row r="266" spans="2:14" ht="15.75">
      <c r="B266" s="40" t="s">
        <v>97</v>
      </c>
      <c r="C266" s="41" t="s">
        <v>98</v>
      </c>
      <c r="D266" s="36" t="s">
        <v>84</v>
      </c>
      <c r="E266" s="42" t="s">
        <v>805</v>
      </c>
      <c r="F266" s="86">
        <v>84537</v>
      </c>
      <c r="G266" s="86">
        <v>85165</v>
      </c>
      <c r="H266" s="86">
        <v>85424</v>
      </c>
      <c r="I266" s="86">
        <v>85505</v>
      </c>
      <c r="J266" s="77">
        <v>87963.04454</v>
      </c>
      <c r="K266" s="92">
        <v>1.0099813520636198</v>
      </c>
      <c r="L266" s="43">
        <v>88841.03465614161</v>
      </c>
      <c r="M266" s="44">
        <v>1101.71</v>
      </c>
      <c r="N266" s="45">
        <v>978771</v>
      </c>
    </row>
    <row r="267" spans="2:14" ht="15.75">
      <c r="B267" s="40" t="s">
        <v>99</v>
      </c>
      <c r="C267" s="41" t="s">
        <v>100</v>
      </c>
      <c r="D267" s="36" t="s">
        <v>84</v>
      </c>
      <c r="E267" s="42" t="s">
        <v>805</v>
      </c>
      <c r="F267" s="86">
        <v>97580</v>
      </c>
      <c r="G267" s="86">
        <v>97631.5</v>
      </c>
      <c r="H267" s="86">
        <v>98313.9</v>
      </c>
      <c r="I267" s="86">
        <v>98918.2</v>
      </c>
      <c r="J267" s="77">
        <v>100950.696</v>
      </c>
      <c r="K267" s="92">
        <v>1.0085260628008437</v>
      </c>
      <c r="L267" s="43">
        <v>101811.40797388488</v>
      </c>
      <c r="M267" s="44">
        <v>1125.37</v>
      </c>
      <c r="N267" s="45">
        <v>1145755</v>
      </c>
    </row>
    <row r="268" spans="2:14" ht="15.75">
      <c r="B268" s="40" t="s">
        <v>101</v>
      </c>
      <c r="C268" s="41" t="s">
        <v>102</v>
      </c>
      <c r="D268" s="36" t="s">
        <v>84</v>
      </c>
      <c r="E268" s="42" t="s">
        <v>805</v>
      </c>
      <c r="F268" s="86">
        <v>59050.2</v>
      </c>
      <c r="G268" s="86">
        <v>59141.6</v>
      </c>
      <c r="H268" s="86">
        <v>59241.8</v>
      </c>
      <c r="I268" s="86">
        <v>59150.4</v>
      </c>
      <c r="J268" s="77">
        <v>59388.012500000004</v>
      </c>
      <c r="K268" s="92">
        <v>1.0014271340479746</v>
      </c>
      <c r="L268" s="43">
        <v>59472.767154680296</v>
      </c>
      <c r="M268" s="44">
        <v>1443.2</v>
      </c>
      <c r="N268" s="45">
        <v>858311</v>
      </c>
    </row>
    <row r="269" spans="2:14" ht="15.75">
      <c r="B269" s="40" t="s">
        <v>103</v>
      </c>
      <c r="C269" s="41" t="s">
        <v>104</v>
      </c>
      <c r="D269" s="36" t="s">
        <v>84</v>
      </c>
      <c r="E269" s="42" t="s">
        <v>805</v>
      </c>
      <c r="F269" s="86">
        <v>126941.8</v>
      </c>
      <c r="G269" s="86">
        <v>127016.7</v>
      </c>
      <c r="H269" s="86">
        <v>127600</v>
      </c>
      <c r="I269" s="86">
        <v>128336.4</v>
      </c>
      <c r="J269" s="77">
        <v>129120.45300000001</v>
      </c>
      <c r="K269" s="92">
        <v>1.004263311960624</v>
      </c>
      <c r="L269" s="43">
        <v>129670.93377163609</v>
      </c>
      <c r="M269" s="44">
        <v>1242.91</v>
      </c>
      <c r="N269" s="45">
        <v>1611693</v>
      </c>
    </row>
    <row r="270" spans="2:14" ht="15.75">
      <c r="B270" s="40" t="s">
        <v>105</v>
      </c>
      <c r="C270" s="41" t="s">
        <v>106</v>
      </c>
      <c r="D270" s="36" t="s">
        <v>84</v>
      </c>
      <c r="E270" s="42" t="s">
        <v>805</v>
      </c>
      <c r="F270" s="86">
        <v>42031</v>
      </c>
      <c r="G270" s="86">
        <v>41862</v>
      </c>
      <c r="H270" s="86">
        <v>42134</v>
      </c>
      <c r="I270" s="86">
        <v>42253.1</v>
      </c>
      <c r="J270" s="77">
        <v>41903.3034</v>
      </c>
      <c r="K270" s="92">
        <v>0.9992395949177644</v>
      </c>
      <c r="L270" s="43">
        <v>41871.43991513218</v>
      </c>
      <c r="M270" s="44">
        <v>1246.08</v>
      </c>
      <c r="N270" s="45">
        <v>521752</v>
      </c>
    </row>
    <row r="271" spans="2:14" ht="15.75">
      <c r="B271" s="40" t="s">
        <v>107</v>
      </c>
      <c r="C271" s="41" t="s">
        <v>108</v>
      </c>
      <c r="D271" s="36" t="s">
        <v>84</v>
      </c>
      <c r="E271" s="42" t="s">
        <v>805</v>
      </c>
      <c r="F271" s="86">
        <v>235314.1</v>
      </c>
      <c r="G271" s="86">
        <v>236630</v>
      </c>
      <c r="H271" s="86">
        <v>238247</v>
      </c>
      <c r="I271" s="86">
        <v>240051</v>
      </c>
      <c r="J271" s="77">
        <v>246172.44</v>
      </c>
      <c r="K271" s="92">
        <v>1.0113415958341678</v>
      </c>
      <c r="L271" s="43">
        <v>248964.42831999093</v>
      </c>
      <c r="M271" s="44">
        <v>1123.49</v>
      </c>
      <c r="N271" s="45">
        <v>2797090</v>
      </c>
    </row>
    <row r="272" spans="2:14" ht="15.75">
      <c r="B272" s="40" t="s">
        <v>109</v>
      </c>
      <c r="C272" s="41" t="s">
        <v>110</v>
      </c>
      <c r="D272" s="36" t="s">
        <v>84</v>
      </c>
      <c r="E272" s="42" t="s">
        <v>805</v>
      </c>
      <c r="F272" s="86">
        <v>126626</v>
      </c>
      <c r="G272" s="86">
        <v>125359</v>
      </c>
      <c r="H272" s="86">
        <v>124395.8</v>
      </c>
      <c r="I272" s="86">
        <v>125249</v>
      </c>
      <c r="J272" s="77">
        <v>127323.275</v>
      </c>
      <c r="K272" s="92">
        <v>1.0013738090120816</v>
      </c>
      <c r="L272" s="43">
        <v>127498.19286264274</v>
      </c>
      <c r="M272" s="44">
        <v>1331.03</v>
      </c>
      <c r="N272" s="45">
        <v>1697039</v>
      </c>
    </row>
    <row r="273" spans="2:14" ht="15.75">
      <c r="B273" s="40" t="s">
        <v>111</v>
      </c>
      <c r="C273" s="41" t="s">
        <v>112</v>
      </c>
      <c r="D273" s="36" t="s">
        <v>84</v>
      </c>
      <c r="E273" s="42" t="s">
        <v>805</v>
      </c>
      <c r="F273" s="86">
        <v>121127</v>
      </c>
      <c r="G273" s="86">
        <v>122312</v>
      </c>
      <c r="H273" s="86">
        <v>123970</v>
      </c>
      <c r="I273" s="86">
        <v>125802</v>
      </c>
      <c r="J273" s="77">
        <v>122601.4192</v>
      </c>
      <c r="K273" s="92">
        <v>1.0030293335224663</v>
      </c>
      <c r="L273" s="43">
        <v>122972.8197890845</v>
      </c>
      <c r="M273" s="44">
        <v>1172.27</v>
      </c>
      <c r="N273" s="45">
        <v>1441573</v>
      </c>
    </row>
    <row r="274" spans="2:14" ht="15.75">
      <c r="B274" s="40" t="s">
        <v>113</v>
      </c>
      <c r="C274" s="41" t="s">
        <v>810</v>
      </c>
      <c r="D274" s="36" t="s">
        <v>84</v>
      </c>
      <c r="E274" s="42" t="s">
        <v>805</v>
      </c>
      <c r="F274" s="86">
        <v>76810</v>
      </c>
      <c r="G274" s="86">
        <v>77032.9</v>
      </c>
      <c r="H274" s="86">
        <v>78257</v>
      </c>
      <c r="I274" s="86">
        <v>77956.9</v>
      </c>
      <c r="J274" s="77">
        <v>77281.62</v>
      </c>
      <c r="K274" s="92">
        <v>1.0015314996513107</v>
      </c>
      <c r="L274" s="43">
        <v>77399.97677408272</v>
      </c>
      <c r="M274" s="44">
        <v>1354.42</v>
      </c>
      <c r="N274" s="45">
        <v>1048321</v>
      </c>
    </row>
    <row r="275" spans="2:14" ht="15.75">
      <c r="B275" s="40" t="s">
        <v>114</v>
      </c>
      <c r="C275" s="41" t="s">
        <v>115</v>
      </c>
      <c r="D275" s="36" t="s">
        <v>84</v>
      </c>
      <c r="E275" s="42" t="s">
        <v>805</v>
      </c>
      <c r="F275" s="86">
        <v>63233.2</v>
      </c>
      <c r="G275" s="86">
        <v>63703</v>
      </c>
      <c r="H275" s="86">
        <v>64147.1</v>
      </c>
      <c r="I275" s="86">
        <v>64219.1</v>
      </c>
      <c r="J275" s="77">
        <v>64637.034999999996</v>
      </c>
      <c r="K275" s="92">
        <v>1.005504611014804</v>
      </c>
      <c r="L275" s="43">
        <v>64992.83673482527</v>
      </c>
      <c r="M275" s="44">
        <v>1328.04</v>
      </c>
      <c r="N275" s="45">
        <v>863131</v>
      </c>
    </row>
    <row r="276" spans="2:14" ht="15.75">
      <c r="B276" s="40" t="s">
        <v>116</v>
      </c>
      <c r="C276" s="41" t="s">
        <v>117</v>
      </c>
      <c r="D276" s="36" t="s">
        <v>84</v>
      </c>
      <c r="E276" s="42" t="s">
        <v>805</v>
      </c>
      <c r="F276" s="86">
        <v>62969</v>
      </c>
      <c r="G276" s="86">
        <v>62769</v>
      </c>
      <c r="H276" s="86">
        <v>63006</v>
      </c>
      <c r="I276" s="86">
        <v>63180</v>
      </c>
      <c r="J276" s="77">
        <v>62767.344359999996</v>
      </c>
      <c r="K276" s="92">
        <v>0.9991984219770031</v>
      </c>
      <c r="L276" s="43">
        <v>62717.03143619915</v>
      </c>
      <c r="M276" s="44">
        <v>1392.95</v>
      </c>
      <c r="N276" s="45">
        <v>873617</v>
      </c>
    </row>
    <row r="277" spans="2:14" ht="15.75">
      <c r="B277" s="40" t="s">
        <v>118</v>
      </c>
      <c r="C277" s="41" t="s">
        <v>119</v>
      </c>
      <c r="D277" s="36" t="s">
        <v>84</v>
      </c>
      <c r="E277" s="42" t="s">
        <v>805</v>
      </c>
      <c r="F277" s="86">
        <v>61360</v>
      </c>
      <c r="G277" s="86">
        <v>61360</v>
      </c>
      <c r="H277" s="86">
        <v>61360</v>
      </c>
      <c r="I277" s="86">
        <v>61435</v>
      </c>
      <c r="J277" s="77">
        <v>60693.6</v>
      </c>
      <c r="K277" s="92">
        <v>0.9972737477124328</v>
      </c>
      <c r="L277" s="43">
        <v>60528.13393415931</v>
      </c>
      <c r="M277" s="44">
        <v>1330.36</v>
      </c>
      <c r="N277" s="45">
        <v>805242</v>
      </c>
    </row>
    <row r="278" spans="2:14" ht="15.75">
      <c r="B278" s="40" t="s">
        <v>120</v>
      </c>
      <c r="C278" s="41" t="s">
        <v>121</v>
      </c>
      <c r="D278" s="36" t="s">
        <v>84</v>
      </c>
      <c r="E278" s="42" t="s">
        <v>805</v>
      </c>
      <c r="F278" s="86">
        <v>74774.4</v>
      </c>
      <c r="G278" s="86">
        <v>75071.2</v>
      </c>
      <c r="H278" s="86">
        <v>75311.6</v>
      </c>
      <c r="I278" s="86">
        <v>75898</v>
      </c>
      <c r="J278" s="77">
        <v>78430.708</v>
      </c>
      <c r="K278" s="92">
        <v>1.0120064946495246</v>
      </c>
      <c r="L278" s="43">
        <v>79372.38587596043</v>
      </c>
      <c r="M278" s="44">
        <v>1230.03</v>
      </c>
      <c r="N278" s="45">
        <v>976304</v>
      </c>
    </row>
    <row r="279" spans="2:14" ht="15.75">
      <c r="B279" s="40" t="s">
        <v>122</v>
      </c>
      <c r="C279" s="41" t="s">
        <v>123</v>
      </c>
      <c r="D279" s="36" t="s">
        <v>84</v>
      </c>
      <c r="E279" s="42" t="s">
        <v>805</v>
      </c>
      <c r="F279" s="86">
        <v>68119</v>
      </c>
      <c r="G279" s="86">
        <v>68149.2</v>
      </c>
      <c r="H279" s="86">
        <v>70065</v>
      </c>
      <c r="I279" s="86">
        <v>70780.9</v>
      </c>
      <c r="J279" s="77">
        <v>71133.93</v>
      </c>
      <c r="K279" s="92">
        <v>1.0108858903976246</v>
      </c>
      <c r="L279" s="43">
        <v>71908.28616553229</v>
      </c>
      <c r="M279" s="44">
        <v>1326.31</v>
      </c>
      <c r="N279" s="45">
        <v>953727</v>
      </c>
    </row>
    <row r="280" spans="2:14" ht="15.75">
      <c r="B280" s="40" t="s">
        <v>124</v>
      </c>
      <c r="C280" s="41" t="s">
        <v>125</v>
      </c>
      <c r="D280" s="36" t="s">
        <v>84</v>
      </c>
      <c r="E280" s="42" t="s">
        <v>805</v>
      </c>
      <c r="F280" s="86">
        <v>84708.6</v>
      </c>
      <c r="G280" s="86">
        <v>85255.7</v>
      </c>
      <c r="H280" s="86">
        <v>85772.5</v>
      </c>
      <c r="I280" s="86">
        <v>85980.3</v>
      </c>
      <c r="J280" s="77">
        <v>88276.32</v>
      </c>
      <c r="K280" s="92">
        <v>1.0103670603411914</v>
      </c>
      <c r="L280" s="43">
        <v>89191.48593613831</v>
      </c>
      <c r="M280" s="44">
        <v>1175.73</v>
      </c>
      <c r="N280" s="45">
        <v>1048651</v>
      </c>
    </row>
    <row r="281" spans="2:14" ht="15.75">
      <c r="B281" s="40" t="s">
        <v>126</v>
      </c>
      <c r="C281" s="41" t="s">
        <v>127</v>
      </c>
      <c r="D281" s="36" t="s">
        <v>84</v>
      </c>
      <c r="E281" s="42" t="s">
        <v>805</v>
      </c>
      <c r="F281" s="86">
        <v>92946.7</v>
      </c>
      <c r="G281" s="86">
        <v>93050.3</v>
      </c>
      <c r="H281" s="86">
        <v>93075.91</v>
      </c>
      <c r="I281" s="86">
        <v>93119.6</v>
      </c>
      <c r="J281" s="77">
        <v>92587.60424999999</v>
      </c>
      <c r="K281" s="92">
        <v>0.9990327327853299</v>
      </c>
      <c r="L281" s="43">
        <v>92498.04729592412</v>
      </c>
      <c r="M281" s="44">
        <v>1266.68</v>
      </c>
      <c r="N281" s="45">
        <v>1171654</v>
      </c>
    </row>
    <row r="282" spans="2:14" ht="15.75">
      <c r="B282" s="40" t="s">
        <v>128</v>
      </c>
      <c r="C282" s="41" t="s">
        <v>129</v>
      </c>
      <c r="D282" s="36" t="s">
        <v>84</v>
      </c>
      <c r="E282" s="42" t="s">
        <v>805</v>
      </c>
      <c r="F282" s="86">
        <v>152090.5</v>
      </c>
      <c r="G282" s="86">
        <v>152681.6</v>
      </c>
      <c r="H282" s="86">
        <v>153391.4</v>
      </c>
      <c r="I282" s="86">
        <v>153785.2</v>
      </c>
      <c r="J282" s="77">
        <v>149181.81195</v>
      </c>
      <c r="K282" s="92">
        <v>0.995184143132332</v>
      </c>
      <c r="L282" s="43">
        <v>148463.37369638943</v>
      </c>
      <c r="M282" s="44">
        <v>1282.75</v>
      </c>
      <c r="N282" s="45">
        <v>1904414</v>
      </c>
    </row>
    <row r="283" spans="2:14" ht="15.75">
      <c r="B283" s="40" t="s">
        <v>130</v>
      </c>
      <c r="C283" s="41" t="s">
        <v>131</v>
      </c>
      <c r="D283" s="36" t="s">
        <v>84</v>
      </c>
      <c r="E283" s="42" t="s">
        <v>805</v>
      </c>
      <c r="F283" s="86">
        <v>79203</v>
      </c>
      <c r="G283" s="86">
        <v>79517.8</v>
      </c>
      <c r="H283" s="86">
        <v>79805.9</v>
      </c>
      <c r="I283" s="86">
        <v>79998</v>
      </c>
      <c r="J283" s="77">
        <v>80758.7375</v>
      </c>
      <c r="K283" s="92">
        <v>1.004874839478426</v>
      </c>
      <c r="L283" s="43">
        <v>81152.42338179283</v>
      </c>
      <c r="M283" s="44">
        <v>1173.72</v>
      </c>
      <c r="N283" s="45">
        <v>952502</v>
      </c>
    </row>
    <row r="284" spans="2:14" ht="15.75">
      <c r="B284" s="40" t="s">
        <v>132</v>
      </c>
      <c r="C284" s="41" t="s">
        <v>133</v>
      </c>
      <c r="D284" s="36" t="s">
        <v>84</v>
      </c>
      <c r="E284" s="42" t="s">
        <v>805</v>
      </c>
      <c r="F284" s="86">
        <v>44100</v>
      </c>
      <c r="G284" s="86">
        <v>44481.5</v>
      </c>
      <c r="H284" s="86">
        <v>44912.1</v>
      </c>
      <c r="I284" s="86">
        <v>44924.9</v>
      </c>
      <c r="J284" s="77">
        <v>44852.924999999996</v>
      </c>
      <c r="K284" s="92">
        <v>1.0042412239698346</v>
      </c>
      <c r="L284" s="43">
        <v>45043.15630062719</v>
      </c>
      <c r="M284" s="44">
        <v>1291.53</v>
      </c>
      <c r="N284" s="45">
        <v>581746</v>
      </c>
    </row>
    <row r="285" spans="2:14" ht="15.75">
      <c r="B285" s="40" t="s">
        <v>134</v>
      </c>
      <c r="C285" s="41" t="s">
        <v>135</v>
      </c>
      <c r="D285" s="36" t="s">
        <v>84</v>
      </c>
      <c r="E285" s="42" t="s">
        <v>805</v>
      </c>
      <c r="F285" s="86">
        <v>55560</v>
      </c>
      <c r="G285" s="86">
        <v>55700</v>
      </c>
      <c r="H285" s="86">
        <v>56110</v>
      </c>
      <c r="I285" s="86">
        <v>56135</v>
      </c>
      <c r="J285" s="77">
        <v>55957.995500000005</v>
      </c>
      <c r="K285" s="92">
        <v>1.0017860458434904</v>
      </c>
      <c r="L285" s="43">
        <v>56057.93904527283</v>
      </c>
      <c r="M285" s="44">
        <v>1166.47</v>
      </c>
      <c r="N285" s="45">
        <v>653899</v>
      </c>
    </row>
    <row r="286" spans="2:14" ht="15.75">
      <c r="B286" s="40" t="s">
        <v>136</v>
      </c>
      <c r="C286" s="41" t="s">
        <v>137</v>
      </c>
      <c r="D286" s="36" t="s">
        <v>84</v>
      </c>
      <c r="E286" s="42" t="s">
        <v>805</v>
      </c>
      <c r="F286" s="86">
        <v>99009</v>
      </c>
      <c r="G286" s="86">
        <v>99459.4</v>
      </c>
      <c r="H286" s="86">
        <v>99640.3</v>
      </c>
      <c r="I286" s="86">
        <v>99771.7</v>
      </c>
      <c r="J286" s="77">
        <v>99616.4904</v>
      </c>
      <c r="K286" s="92">
        <v>1.0015304103989227</v>
      </c>
      <c r="L286" s="43">
        <v>99768.94451281233</v>
      </c>
      <c r="M286" s="44">
        <v>1397.05</v>
      </c>
      <c r="N286" s="45">
        <v>1393822</v>
      </c>
    </row>
    <row r="287" spans="2:14" ht="15.75">
      <c r="B287" s="40" t="s">
        <v>138</v>
      </c>
      <c r="C287" s="41" t="s">
        <v>139</v>
      </c>
      <c r="D287" s="36" t="s">
        <v>84</v>
      </c>
      <c r="E287" s="42" t="s">
        <v>805</v>
      </c>
      <c r="F287" s="86">
        <v>80089</v>
      </c>
      <c r="G287" s="86">
        <v>80260</v>
      </c>
      <c r="H287" s="86">
        <v>80166.8</v>
      </c>
      <c r="I287" s="86">
        <v>81201.7</v>
      </c>
      <c r="J287" s="77">
        <v>82555.886</v>
      </c>
      <c r="K287" s="92">
        <v>1.0076130716230896</v>
      </c>
      <c r="L287" s="43">
        <v>83184.38987302562</v>
      </c>
      <c r="M287" s="44">
        <v>1185.96</v>
      </c>
      <c r="N287" s="45">
        <v>986534</v>
      </c>
    </row>
    <row r="288" spans="2:14" ht="15.75">
      <c r="B288" s="40" t="s">
        <v>140</v>
      </c>
      <c r="C288" s="41" t="s">
        <v>141</v>
      </c>
      <c r="D288" s="36" t="s">
        <v>84</v>
      </c>
      <c r="E288" s="42" t="s">
        <v>805</v>
      </c>
      <c r="F288" s="86">
        <v>65914.9</v>
      </c>
      <c r="G288" s="86">
        <v>66108.3</v>
      </c>
      <c r="H288" s="86">
        <v>66194.6</v>
      </c>
      <c r="I288" s="86">
        <v>66811.8</v>
      </c>
      <c r="J288" s="77">
        <v>66247.6185</v>
      </c>
      <c r="K288" s="92">
        <v>1.0012595427953352</v>
      </c>
      <c r="L288" s="43">
        <v>66331.06021058979</v>
      </c>
      <c r="M288" s="44">
        <v>1209.67</v>
      </c>
      <c r="N288" s="45">
        <v>802387</v>
      </c>
    </row>
    <row r="289" spans="2:14" ht="15.75">
      <c r="B289" s="40" t="s">
        <v>142</v>
      </c>
      <c r="C289" s="41" t="s">
        <v>143</v>
      </c>
      <c r="D289" s="36" t="s">
        <v>84</v>
      </c>
      <c r="E289" s="42" t="s">
        <v>805</v>
      </c>
      <c r="F289" s="86">
        <v>79352</v>
      </c>
      <c r="G289" s="86">
        <v>79446</v>
      </c>
      <c r="H289" s="86">
        <v>79646</v>
      </c>
      <c r="I289" s="86">
        <v>79985</v>
      </c>
      <c r="J289" s="77">
        <v>80849.99832000001</v>
      </c>
      <c r="K289" s="92">
        <v>1.0046864255537522</v>
      </c>
      <c r="L289" s="43">
        <v>81228.89581814768</v>
      </c>
      <c r="M289" s="44">
        <v>1105.23</v>
      </c>
      <c r="N289" s="45">
        <v>897766</v>
      </c>
    </row>
    <row r="290" spans="2:14" ht="15.75">
      <c r="B290" s="40" t="s">
        <v>144</v>
      </c>
      <c r="C290" s="41" t="s">
        <v>145</v>
      </c>
      <c r="D290" s="36" t="s">
        <v>84</v>
      </c>
      <c r="E290" s="42" t="s">
        <v>805</v>
      </c>
      <c r="F290" s="86">
        <v>100040</v>
      </c>
      <c r="G290" s="86">
        <v>100572</v>
      </c>
      <c r="H290" s="86">
        <v>101806</v>
      </c>
      <c r="I290" s="86">
        <v>102092</v>
      </c>
      <c r="J290" s="77">
        <v>103675.978</v>
      </c>
      <c r="K290" s="92">
        <v>1.008965030663288</v>
      </c>
      <c r="L290" s="43">
        <v>104605.43632181638</v>
      </c>
      <c r="M290" s="44">
        <v>1116.55</v>
      </c>
      <c r="N290" s="45">
        <v>1167972</v>
      </c>
    </row>
    <row r="291" spans="2:14" ht="15.75">
      <c r="B291" s="40" t="s">
        <v>146</v>
      </c>
      <c r="C291" s="41" t="s">
        <v>147</v>
      </c>
      <c r="D291" s="36" t="s">
        <v>84</v>
      </c>
      <c r="E291" s="42" t="s">
        <v>805</v>
      </c>
      <c r="F291" s="86">
        <v>77943.2</v>
      </c>
      <c r="G291" s="86">
        <v>78143.4</v>
      </c>
      <c r="H291" s="86">
        <v>78707.8</v>
      </c>
      <c r="I291" s="86">
        <v>78898.2</v>
      </c>
      <c r="J291" s="77">
        <v>79258.72435</v>
      </c>
      <c r="K291" s="92">
        <v>1.0041930505504681</v>
      </c>
      <c r="L291" s="43">
        <v>79591.06018776518</v>
      </c>
      <c r="M291" s="44">
        <v>1410.26</v>
      </c>
      <c r="N291" s="45">
        <v>1122441</v>
      </c>
    </row>
    <row r="292" spans="2:14" ht="15.75">
      <c r="B292" s="40" t="s">
        <v>148</v>
      </c>
      <c r="C292" s="41" t="s">
        <v>149</v>
      </c>
      <c r="D292" s="36" t="s">
        <v>84</v>
      </c>
      <c r="E292" s="42" t="s">
        <v>805</v>
      </c>
      <c r="F292" s="86">
        <v>95775</v>
      </c>
      <c r="G292" s="86">
        <v>96208.1</v>
      </c>
      <c r="H292" s="86">
        <v>96608.4</v>
      </c>
      <c r="I292" s="86">
        <v>96822</v>
      </c>
      <c r="J292" s="77">
        <v>98807.94</v>
      </c>
      <c r="K292" s="92">
        <v>1.0078245216477906</v>
      </c>
      <c r="L292" s="43">
        <v>99581.06486550359</v>
      </c>
      <c r="M292" s="44">
        <v>1195.11</v>
      </c>
      <c r="N292" s="45">
        <v>1190103</v>
      </c>
    </row>
    <row r="293" spans="2:14" ht="15.75">
      <c r="B293" s="40" t="s">
        <v>150</v>
      </c>
      <c r="C293" s="41" t="s">
        <v>151</v>
      </c>
      <c r="D293" s="36" t="s">
        <v>84</v>
      </c>
      <c r="E293" s="42" t="s">
        <v>805</v>
      </c>
      <c r="F293" s="86">
        <v>104275.4</v>
      </c>
      <c r="G293" s="86">
        <v>104689.5</v>
      </c>
      <c r="H293" s="86">
        <v>104878.7</v>
      </c>
      <c r="I293" s="86">
        <v>106057.6</v>
      </c>
      <c r="J293" s="77">
        <v>104329.20150000001</v>
      </c>
      <c r="K293" s="92">
        <v>1.0001289640064506</v>
      </c>
      <c r="L293" s="43">
        <v>104342.65621181524</v>
      </c>
      <c r="M293" s="44">
        <v>1278.26</v>
      </c>
      <c r="N293" s="45">
        <v>1333770</v>
      </c>
    </row>
    <row r="294" spans="2:14" ht="15.75">
      <c r="B294" s="40" t="s">
        <v>152</v>
      </c>
      <c r="C294" s="41" t="s">
        <v>153</v>
      </c>
      <c r="D294" s="36" t="s">
        <v>84</v>
      </c>
      <c r="E294" s="42" t="s">
        <v>805</v>
      </c>
      <c r="F294" s="86">
        <v>70696</v>
      </c>
      <c r="G294" s="86">
        <v>70973.6</v>
      </c>
      <c r="H294" s="86">
        <v>71023.4</v>
      </c>
      <c r="I294" s="86">
        <v>71574.2</v>
      </c>
      <c r="J294" s="77">
        <v>72273.26744000001</v>
      </c>
      <c r="K294" s="92">
        <v>1.0055315733723251</v>
      </c>
      <c r="L294" s="43">
        <v>72673.05232170205</v>
      </c>
      <c r="M294" s="44">
        <v>1316.72</v>
      </c>
      <c r="N294" s="45">
        <v>956901</v>
      </c>
    </row>
    <row r="295" spans="2:14" ht="15.75">
      <c r="B295" s="40"/>
      <c r="C295" s="41"/>
      <c r="D295" s="36"/>
      <c r="E295" s="42"/>
      <c r="F295" s="86"/>
      <c r="G295" s="86"/>
      <c r="H295" s="86"/>
      <c r="I295" s="86"/>
      <c r="J295" s="77"/>
      <c r="K295" s="92"/>
      <c r="L295" s="56"/>
      <c r="M295" s="57"/>
      <c r="N295" s="58"/>
    </row>
    <row r="296" spans="2:14" ht="15.75">
      <c r="B296" s="40"/>
      <c r="C296" s="52" t="s">
        <v>811</v>
      </c>
      <c r="D296" s="36"/>
      <c r="E296" s="42"/>
      <c r="F296" s="89"/>
      <c r="G296" s="90"/>
      <c r="H296" s="90"/>
      <c r="I296" s="86"/>
      <c r="J296" s="77"/>
      <c r="K296" s="92"/>
      <c r="L296" s="56"/>
      <c r="M296" s="57"/>
      <c r="N296" s="58"/>
    </row>
    <row r="297" spans="2:14" ht="15.75">
      <c r="B297" s="40"/>
      <c r="C297" s="52"/>
      <c r="D297" s="36"/>
      <c r="E297" s="42"/>
      <c r="F297" s="89"/>
      <c r="G297" s="90"/>
      <c r="H297" s="90"/>
      <c r="I297" s="86"/>
      <c r="J297" s="77"/>
      <c r="K297" s="92"/>
      <c r="L297" s="56"/>
      <c r="M297" s="57"/>
      <c r="N297" s="58"/>
    </row>
    <row r="298" spans="2:14" ht="15.75">
      <c r="B298" s="40" t="s">
        <v>601</v>
      </c>
      <c r="C298" s="41" t="s">
        <v>602</v>
      </c>
      <c r="D298" s="36" t="s">
        <v>603</v>
      </c>
      <c r="E298" s="42" t="s">
        <v>805</v>
      </c>
      <c r="F298" s="86">
        <v>63842.9</v>
      </c>
      <c r="G298" s="86">
        <v>63882.4</v>
      </c>
      <c r="H298" s="86">
        <v>64422.9</v>
      </c>
      <c r="I298" s="86">
        <v>64440.1</v>
      </c>
      <c r="J298" s="77">
        <v>65750.223475</v>
      </c>
      <c r="K298" s="92">
        <v>1.0073865700418894</v>
      </c>
      <c r="L298" s="43">
        <v>66235.89210596797</v>
      </c>
      <c r="M298" s="44">
        <v>1201.85</v>
      </c>
      <c r="N298" s="45">
        <v>796056</v>
      </c>
    </row>
    <row r="299" spans="2:14" ht="15.75">
      <c r="B299" s="40" t="s">
        <v>604</v>
      </c>
      <c r="C299" s="41" t="s">
        <v>605</v>
      </c>
      <c r="D299" s="36" t="s">
        <v>603</v>
      </c>
      <c r="E299" s="42" t="s">
        <v>805</v>
      </c>
      <c r="F299" s="86">
        <v>54841.1</v>
      </c>
      <c r="G299" s="86">
        <v>55238.9</v>
      </c>
      <c r="H299" s="86">
        <v>55807.9</v>
      </c>
      <c r="I299" s="86">
        <v>56540.78</v>
      </c>
      <c r="J299" s="77">
        <v>57414.254250000005</v>
      </c>
      <c r="K299" s="92">
        <v>1.011529126822475</v>
      </c>
      <c r="L299" s="43">
        <v>58076.190468666086</v>
      </c>
      <c r="M299" s="44">
        <v>1304.84</v>
      </c>
      <c r="N299" s="45">
        <v>757801</v>
      </c>
    </row>
    <row r="300" spans="2:14" ht="15.75">
      <c r="B300" s="40" t="s">
        <v>606</v>
      </c>
      <c r="C300" s="41" t="s">
        <v>607</v>
      </c>
      <c r="D300" s="36" t="s">
        <v>603</v>
      </c>
      <c r="E300" s="42" t="s">
        <v>805</v>
      </c>
      <c r="F300" s="86">
        <v>39352.4</v>
      </c>
      <c r="G300" s="86">
        <v>39397.7</v>
      </c>
      <c r="H300" s="86">
        <v>39698.7</v>
      </c>
      <c r="I300" s="86">
        <v>39525.2</v>
      </c>
      <c r="J300" s="77">
        <v>39005.64</v>
      </c>
      <c r="K300" s="92">
        <v>0.9977897679053878</v>
      </c>
      <c r="L300" s="43">
        <v>38919.428482601106</v>
      </c>
      <c r="M300" s="44">
        <v>1266.85</v>
      </c>
      <c r="N300" s="45">
        <v>493051</v>
      </c>
    </row>
    <row r="301" spans="2:14" ht="15.75">
      <c r="B301" s="40" t="s">
        <v>608</v>
      </c>
      <c r="C301" s="41" t="s">
        <v>609</v>
      </c>
      <c r="D301" s="36" t="s">
        <v>603</v>
      </c>
      <c r="E301" s="42" t="s">
        <v>805</v>
      </c>
      <c r="F301" s="86">
        <v>45466.6</v>
      </c>
      <c r="G301" s="86">
        <v>45580.9</v>
      </c>
      <c r="H301" s="86">
        <v>45823.2</v>
      </c>
      <c r="I301" s="86">
        <v>46125</v>
      </c>
      <c r="J301" s="77">
        <v>45752.28</v>
      </c>
      <c r="K301" s="92">
        <v>1.0015671356959366</v>
      </c>
      <c r="L301" s="43">
        <v>45823.980031158484</v>
      </c>
      <c r="M301" s="44">
        <v>1306</v>
      </c>
      <c r="N301" s="45">
        <v>598461</v>
      </c>
    </row>
    <row r="302" spans="2:14" ht="15.75">
      <c r="B302" s="40" t="s">
        <v>610</v>
      </c>
      <c r="C302" s="41" t="s">
        <v>611</v>
      </c>
      <c r="D302" s="36" t="s">
        <v>603</v>
      </c>
      <c r="E302" s="42" t="s">
        <v>805</v>
      </c>
      <c r="F302" s="86">
        <v>63385</v>
      </c>
      <c r="G302" s="86">
        <v>63684</v>
      </c>
      <c r="H302" s="86">
        <v>64034.9</v>
      </c>
      <c r="I302" s="86">
        <v>64538.2</v>
      </c>
      <c r="J302" s="77">
        <v>63563.78</v>
      </c>
      <c r="K302" s="92">
        <v>1.0007043906854602</v>
      </c>
      <c r="L302" s="43">
        <v>63608.553734564644</v>
      </c>
      <c r="M302" s="44">
        <v>1249.83</v>
      </c>
      <c r="N302" s="45">
        <v>794999</v>
      </c>
    </row>
    <row r="303" spans="2:14" ht="15.75">
      <c r="B303" s="40" t="s">
        <v>612</v>
      </c>
      <c r="C303" s="41" t="s">
        <v>613</v>
      </c>
      <c r="D303" s="36" t="s">
        <v>603</v>
      </c>
      <c r="E303" s="42" t="s">
        <v>805</v>
      </c>
      <c r="F303" s="86">
        <v>43350</v>
      </c>
      <c r="G303" s="86">
        <v>43800</v>
      </c>
      <c r="H303" s="86">
        <v>44310</v>
      </c>
      <c r="I303" s="86">
        <v>44620</v>
      </c>
      <c r="J303" s="77">
        <v>45501.25204</v>
      </c>
      <c r="K303" s="92">
        <v>1.012181886975419</v>
      </c>
      <c r="L303" s="43">
        <v>46055.543149591336</v>
      </c>
      <c r="M303" s="44">
        <v>1093.95</v>
      </c>
      <c r="N303" s="45">
        <v>503825</v>
      </c>
    </row>
    <row r="304" spans="2:14" ht="15.75">
      <c r="B304" s="40" t="s">
        <v>614</v>
      </c>
      <c r="C304" s="41" t="s">
        <v>615</v>
      </c>
      <c r="D304" s="36" t="s">
        <v>603</v>
      </c>
      <c r="E304" s="42" t="s">
        <v>805</v>
      </c>
      <c r="F304" s="86">
        <v>92511.6</v>
      </c>
      <c r="G304" s="86">
        <v>94511.1</v>
      </c>
      <c r="H304" s="86">
        <v>94897.9</v>
      </c>
      <c r="I304" s="86">
        <v>94601.5</v>
      </c>
      <c r="J304" s="77">
        <v>95086.31766399999</v>
      </c>
      <c r="K304" s="92">
        <v>1.0068863637054577</v>
      </c>
      <c r="L304" s="43">
        <v>95741.11663084698</v>
      </c>
      <c r="M304" s="44">
        <v>1287.28</v>
      </c>
      <c r="N304" s="45">
        <v>1232456</v>
      </c>
    </row>
    <row r="305" spans="2:14" ht="15.75">
      <c r="B305" s="40" t="s">
        <v>616</v>
      </c>
      <c r="C305" s="41" t="s">
        <v>617</v>
      </c>
      <c r="D305" s="36" t="s">
        <v>603</v>
      </c>
      <c r="E305" s="42" t="s">
        <v>805</v>
      </c>
      <c r="F305" s="86">
        <v>132818</v>
      </c>
      <c r="G305" s="86">
        <v>133977</v>
      </c>
      <c r="H305" s="86">
        <v>134386</v>
      </c>
      <c r="I305" s="86">
        <v>137089</v>
      </c>
      <c r="J305" s="77">
        <v>135585.605</v>
      </c>
      <c r="K305" s="92">
        <v>1.0051691748282219</v>
      </c>
      <c r="L305" s="43">
        <v>136286.47069643525</v>
      </c>
      <c r="M305" s="44">
        <v>1365.25</v>
      </c>
      <c r="N305" s="45">
        <v>1860651</v>
      </c>
    </row>
    <row r="306" spans="2:14" ht="15.75">
      <c r="B306" s="40" t="s">
        <v>618</v>
      </c>
      <c r="C306" s="41" t="s">
        <v>619</v>
      </c>
      <c r="D306" s="36" t="s">
        <v>603</v>
      </c>
      <c r="E306" s="42" t="s">
        <v>805</v>
      </c>
      <c r="F306" s="86">
        <v>94040</v>
      </c>
      <c r="G306" s="86">
        <v>95206</v>
      </c>
      <c r="H306" s="86">
        <v>96649</v>
      </c>
      <c r="I306" s="86">
        <v>97481</v>
      </c>
      <c r="J306" s="77">
        <v>99516.01950000001</v>
      </c>
      <c r="K306" s="92">
        <v>1.0142501813265894</v>
      </c>
      <c r="L306" s="43">
        <v>100934.14082277541</v>
      </c>
      <c r="M306" s="44">
        <v>1308.33</v>
      </c>
      <c r="N306" s="45">
        <v>1320552</v>
      </c>
    </row>
    <row r="307" spans="2:14" ht="15.75">
      <c r="B307" s="40" t="s">
        <v>620</v>
      </c>
      <c r="C307" s="41" t="s">
        <v>621</v>
      </c>
      <c r="D307" s="36" t="s">
        <v>603</v>
      </c>
      <c r="E307" s="42" t="s">
        <v>805</v>
      </c>
      <c r="F307" s="86">
        <v>144761.5</v>
      </c>
      <c r="G307" s="86">
        <v>145171</v>
      </c>
      <c r="H307" s="86">
        <v>146899.2</v>
      </c>
      <c r="I307" s="86">
        <v>146807.4</v>
      </c>
      <c r="J307" s="77">
        <v>148408.1082</v>
      </c>
      <c r="K307" s="92">
        <v>1.006238983404917</v>
      </c>
      <c r="L307" s="43">
        <v>149334.0239242149</v>
      </c>
      <c r="M307" s="44">
        <v>1216.34</v>
      </c>
      <c r="N307" s="45">
        <v>1816409</v>
      </c>
    </row>
    <row r="308" spans="2:14" ht="15.75">
      <c r="B308" s="40" t="s">
        <v>622</v>
      </c>
      <c r="C308" s="41" t="s">
        <v>623</v>
      </c>
      <c r="D308" s="36" t="s">
        <v>603</v>
      </c>
      <c r="E308" s="42" t="s">
        <v>805</v>
      </c>
      <c r="F308" s="86">
        <v>120994</v>
      </c>
      <c r="G308" s="86">
        <v>121095.8</v>
      </c>
      <c r="H308" s="86">
        <v>121530</v>
      </c>
      <c r="I308" s="86">
        <v>121681</v>
      </c>
      <c r="J308" s="77">
        <v>122763.14</v>
      </c>
      <c r="K308" s="92">
        <v>1.0036355552065874</v>
      </c>
      <c r="L308" s="43">
        <v>123209.45217280403</v>
      </c>
      <c r="M308" s="44">
        <v>1275.23</v>
      </c>
      <c r="N308" s="45">
        <v>1571204</v>
      </c>
    </row>
    <row r="309" spans="2:14" ht="15.75">
      <c r="B309" s="40" t="s">
        <v>658</v>
      </c>
      <c r="C309" s="41" t="s">
        <v>812</v>
      </c>
      <c r="D309" s="36" t="s">
        <v>603</v>
      </c>
      <c r="E309" s="42" t="s">
        <v>805</v>
      </c>
      <c r="F309" s="86">
        <v>75280.7</v>
      </c>
      <c r="G309" s="86">
        <v>75338</v>
      </c>
      <c r="H309" s="86">
        <v>75380</v>
      </c>
      <c r="I309" s="86">
        <v>75411</v>
      </c>
      <c r="J309" s="77">
        <v>76556.345</v>
      </c>
      <c r="K309" s="92">
        <v>1.004209638695384</v>
      </c>
      <c r="L309" s="43">
        <v>76878.61955228916</v>
      </c>
      <c r="M309" s="44">
        <v>1404.42</v>
      </c>
      <c r="N309" s="45">
        <v>1079699</v>
      </c>
    </row>
    <row r="310" spans="2:14" ht="15.75">
      <c r="B310" s="40" t="s">
        <v>624</v>
      </c>
      <c r="C310" s="41" t="s">
        <v>625</v>
      </c>
      <c r="D310" s="36" t="s">
        <v>603</v>
      </c>
      <c r="E310" s="42" t="s">
        <v>805</v>
      </c>
      <c r="F310" s="86">
        <v>192493</v>
      </c>
      <c r="G310" s="86">
        <v>192220.8</v>
      </c>
      <c r="H310" s="86">
        <v>193655.5</v>
      </c>
      <c r="I310" s="86">
        <v>195485.3</v>
      </c>
      <c r="J310" s="77">
        <v>201967.71</v>
      </c>
      <c r="K310" s="92">
        <v>1.0120844448654966</v>
      </c>
      <c r="L310" s="43">
        <v>204408.37765610561</v>
      </c>
      <c r="M310" s="44">
        <v>1244.41</v>
      </c>
      <c r="N310" s="45">
        <v>2543678</v>
      </c>
    </row>
    <row r="311" spans="2:14" ht="15.75">
      <c r="B311" s="40" t="s">
        <v>626</v>
      </c>
      <c r="C311" s="41" t="s">
        <v>627</v>
      </c>
      <c r="D311" s="36" t="s">
        <v>603</v>
      </c>
      <c r="E311" s="42" t="s">
        <v>805</v>
      </c>
      <c r="F311" s="86">
        <v>34433.7</v>
      </c>
      <c r="G311" s="86">
        <v>34535.5</v>
      </c>
      <c r="H311" s="86">
        <v>34792.8</v>
      </c>
      <c r="I311" s="86">
        <v>34845.6</v>
      </c>
      <c r="J311" s="77">
        <v>34504.185</v>
      </c>
      <c r="K311" s="92">
        <v>1.0005113519536712</v>
      </c>
      <c r="L311" s="43">
        <v>34521.82878240958</v>
      </c>
      <c r="M311" s="44">
        <v>1215.08</v>
      </c>
      <c r="N311" s="45">
        <v>419468</v>
      </c>
    </row>
    <row r="312" spans="2:14" ht="15.75">
      <c r="B312" s="40" t="s">
        <v>628</v>
      </c>
      <c r="C312" s="41" t="s">
        <v>813</v>
      </c>
      <c r="D312" s="36" t="s">
        <v>603</v>
      </c>
      <c r="E312" s="42" t="s">
        <v>805</v>
      </c>
      <c r="F312" s="86">
        <v>70187</v>
      </c>
      <c r="G312" s="86">
        <v>71114.6</v>
      </c>
      <c r="H312" s="86">
        <v>72278.83</v>
      </c>
      <c r="I312" s="86">
        <v>72726.8</v>
      </c>
      <c r="J312" s="77">
        <v>72119.38500000001</v>
      </c>
      <c r="K312" s="92">
        <v>1.006813044444739</v>
      </c>
      <c r="L312" s="43">
        <v>72610.73757533226</v>
      </c>
      <c r="M312" s="44">
        <v>1144.63</v>
      </c>
      <c r="N312" s="45">
        <v>831124</v>
      </c>
    </row>
    <row r="313" spans="2:14" ht="15.75">
      <c r="B313" s="40" t="s">
        <v>629</v>
      </c>
      <c r="C313" s="41" t="s">
        <v>630</v>
      </c>
      <c r="D313" s="36" t="s">
        <v>603</v>
      </c>
      <c r="E313" s="42" t="s">
        <v>805</v>
      </c>
      <c r="F313" s="86">
        <v>153774.7</v>
      </c>
      <c r="G313" s="86">
        <v>154976.2</v>
      </c>
      <c r="H313" s="86">
        <v>155021.1</v>
      </c>
      <c r="I313" s="86">
        <v>157295.3</v>
      </c>
      <c r="J313" s="77">
        <v>158186.1735</v>
      </c>
      <c r="K313" s="92">
        <v>1.0070960858564963</v>
      </c>
      <c r="L313" s="43">
        <v>159308.67616846663</v>
      </c>
      <c r="M313" s="44">
        <v>1282.86</v>
      </c>
      <c r="N313" s="45">
        <v>2043707</v>
      </c>
    </row>
    <row r="314" spans="2:14" ht="15.75">
      <c r="B314" s="40" t="s">
        <v>631</v>
      </c>
      <c r="C314" s="41" t="s">
        <v>632</v>
      </c>
      <c r="D314" s="36" t="s">
        <v>603</v>
      </c>
      <c r="E314" s="42" t="s">
        <v>805</v>
      </c>
      <c r="F314" s="86">
        <v>117762.8</v>
      </c>
      <c r="G314" s="86">
        <v>118192.8</v>
      </c>
      <c r="H314" s="86">
        <v>118655.3</v>
      </c>
      <c r="I314" s="86">
        <v>118986.5</v>
      </c>
      <c r="J314" s="77">
        <v>119124.54667</v>
      </c>
      <c r="K314" s="92">
        <v>1.0028784158557729</v>
      </c>
      <c r="L314" s="43">
        <v>119467.43665394667</v>
      </c>
      <c r="M314" s="44">
        <v>1215.68</v>
      </c>
      <c r="N314" s="45">
        <v>1452342</v>
      </c>
    </row>
    <row r="315" spans="2:14" ht="15.75">
      <c r="B315" s="40" t="s">
        <v>633</v>
      </c>
      <c r="C315" s="41" t="s">
        <v>634</v>
      </c>
      <c r="D315" s="36" t="s">
        <v>603</v>
      </c>
      <c r="E315" s="42" t="s">
        <v>805</v>
      </c>
      <c r="F315" s="86">
        <v>38200</v>
      </c>
      <c r="G315" s="86">
        <v>38200</v>
      </c>
      <c r="H315" s="86">
        <v>38200</v>
      </c>
      <c r="I315" s="86">
        <v>38200</v>
      </c>
      <c r="J315" s="77">
        <v>38299.38</v>
      </c>
      <c r="K315" s="92">
        <v>1.0006497591154306</v>
      </c>
      <c r="L315" s="43">
        <v>38324.26537127034</v>
      </c>
      <c r="M315" s="44">
        <v>1159.53</v>
      </c>
      <c r="N315" s="45">
        <v>444381</v>
      </c>
    </row>
    <row r="316" spans="2:14" ht="15.75">
      <c r="B316" s="40" t="s">
        <v>635</v>
      </c>
      <c r="C316" s="41" t="s">
        <v>636</v>
      </c>
      <c r="D316" s="36" t="s">
        <v>603</v>
      </c>
      <c r="E316" s="42" t="s">
        <v>805</v>
      </c>
      <c r="F316" s="86">
        <v>27621.8</v>
      </c>
      <c r="G316" s="86">
        <v>27781.5</v>
      </c>
      <c r="H316" s="86">
        <v>27961.5</v>
      </c>
      <c r="I316" s="86">
        <v>28000.6</v>
      </c>
      <c r="J316" s="77">
        <v>28766.531</v>
      </c>
      <c r="K316" s="92">
        <v>1.0102035238544993</v>
      </c>
      <c r="L316" s="43">
        <v>29060.050985269692</v>
      </c>
      <c r="M316" s="44">
        <v>1418.7</v>
      </c>
      <c r="N316" s="45">
        <v>412275</v>
      </c>
    </row>
    <row r="317" spans="2:14" ht="15.75">
      <c r="B317" s="40" t="s">
        <v>637</v>
      </c>
      <c r="C317" s="41" t="s">
        <v>638</v>
      </c>
      <c r="D317" s="36" t="s">
        <v>603</v>
      </c>
      <c r="E317" s="42" t="s">
        <v>805</v>
      </c>
      <c r="F317" s="86">
        <v>70061.7</v>
      </c>
      <c r="G317" s="86">
        <v>70750.1</v>
      </c>
      <c r="H317" s="86">
        <v>71465.8</v>
      </c>
      <c r="I317" s="86">
        <v>71981.6</v>
      </c>
      <c r="J317" s="77">
        <v>72545.14619999999</v>
      </c>
      <c r="K317" s="92">
        <v>1.0087462246259356</v>
      </c>
      <c r="L317" s="43">
        <v>73179.64234418652</v>
      </c>
      <c r="M317" s="44">
        <v>1227.99</v>
      </c>
      <c r="N317" s="45">
        <v>898639</v>
      </c>
    </row>
    <row r="318" spans="2:14" ht="15.75">
      <c r="B318" s="40" t="s">
        <v>639</v>
      </c>
      <c r="C318" s="41" t="s">
        <v>814</v>
      </c>
      <c r="D318" s="36" t="s">
        <v>603</v>
      </c>
      <c r="E318" s="42" t="s">
        <v>805</v>
      </c>
      <c r="F318" s="86">
        <v>54892.5</v>
      </c>
      <c r="G318" s="86">
        <v>55167</v>
      </c>
      <c r="H318" s="86">
        <v>55443</v>
      </c>
      <c r="I318" s="86">
        <v>55682</v>
      </c>
      <c r="J318" s="77">
        <v>56192.994</v>
      </c>
      <c r="K318" s="92">
        <v>1.005871007214522</v>
      </c>
      <c r="L318" s="43">
        <v>56522.90347317959</v>
      </c>
      <c r="M318" s="44">
        <v>1289.8</v>
      </c>
      <c r="N318" s="45">
        <v>729032</v>
      </c>
    </row>
    <row r="319" spans="2:14" ht="15.75">
      <c r="B319" s="40" t="s">
        <v>640</v>
      </c>
      <c r="C319" s="41" t="s">
        <v>641</v>
      </c>
      <c r="D319" s="36" t="s">
        <v>603</v>
      </c>
      <c r="E319" s="42" t="s">
        <v>805</v>
      </c>
      <c r="F319" s="86">
        <v>1220</v>
      </c>
      <c r="G319" s="86">
        <v>1209</v>
      </c>
      <c r="H319" s="86">
        <v>1187.7</v>
      </c>
      <c r="I319" s="86">
        <v>1213.6</v>
      </c>
      <c r="J319" s="77">
        <v>1350.657</v>
      </c>
      <c r="K319" s="92">
        <v>1.0257613019366498</v>
      </c>
      <c r="L319" s="43">
        <v>1385.4516827898497</v>
      </c>
      <c r="M319" s="44">
        <v>1030.14</v>
      </c>
      <c r="N319" s="45">
        <v>14272</v>
      </c>
    </row>
    <row r="320" spans="2:14" ht="15.75">
      <c r="B320" s="40" t="s">
        <v>642</v>
      </c>
      <c r="C320" s="41" t="s">
        <v>815</v>
      </c>
      <c r="D320" s="36" t="s">
        <v>603</v>
      </c>
      <c r="E320" s="42" t="s">
        <v>805</v>
      </c>
      <c r="F320" s="86">
        <v>68890</v>
      </c>
      <c r="G320" s="86">
        <v>69584</v>
      </c>
      <c r="H320" s="86">
        <v>70343</v>
      </c>
      <c r="I320" s="86">
        <v>70190</v>
      </c>
      <c r="J320" s="77">
        <v>68546.73262</v>
      </c>
      <c r="K320" s="92">
        <v>0.9987519572241108</v>
      </c>
      <c r="L320" s="43">
        <v>68461.18336554279</v>
      </c>
      <c r="M320" s="44">
        <v>1118.01</v>
      </c>
      <c r="N320" s="45">
        <v>765403</v>
      </c>
    </row>
    <row r="321" spans="2:14" ht="15.75">
      <c r="B321" s="40" t="s">
        <v>643</v>
      </c>
      <c r="C321" s="41" t="s">
        <v>816</v>
      </c>
      <c r="D321" s="36" t="s">
        <v>603</v>
      </c>
      <c r="E321" s="42" t="s">
        <v>805</v>
      </c>
      <c r="F321" s="86">
        <v>78299</v>
      </c>
      <c r="G321" s="86">
        <v>78799</v>
      </c>
      <c r="H321" s="86">
        <v>78982</v>
      </c>
      <c r="I321" s="86">
        <v>79750</v>
      </c>
      <c r="J321" s="77">
        <v>79631.03968</v>
      </c>
      <c r="K321" s="92">
        <v>1.004226188012895</v>
      </c>
      <c r="L321" s="43">
        <v>79967.57542534999</v>
      </c>
      <c r="M321" s="44">
        <v>1251.65</v>
      </c>
      <c r="N321" s="45">
        <v>1000914</v>
      </c>
    </row>
    <row r="322" spans="2:14" ht="15.75">
      <c r="B322" s="40" t="s">
        <v>644</v>
      </c>
      <c r="C322" s="41" t="s">
        <v>645</v>
      </c>
      <c r="D322" s="36" t="s">
        <v>603</v>
      </c>
      <c r="E322" s="42" t="s">
        <v>805</v>
      </c>
      <c r="F322" s="86">
        <v>55220</v>
      </c>
      <c r="G322" s="86">
        <v>55220</v>
      </c>
      <c r="H322" s="86">
        <v>55028</v>
      </c>
      <c r="I322" s="86">
        <v>55338</v>
      </c>
      <c r="J322" s="77">
        <v>56760.6</v>
      </c>
      <c r="K322" s="92">
        <v>1.0069030209061025</v>
      </c>
      <c r="L322" s="43">
        <v>57152.41960844292</v>
      </c>
      <c r="M322" s="44">
        <v>1206.9</v>
      </c>
      <c r="N322" s="45">
        <v>689773</v>
      </c>
    </row>
    <row r="323" spans="2:14" ht="15.75">
      <c r="B323" s="40" t="s">
        <v>647</v>
      </c>
      <c r="C323" s="41" t="s">
        <v>817</v>
      </c>
      <c r="D323" s="36" t="s">
        <v>603</v>
      </c>
      <c r="E323" s="42" t="s">
        <v>805</v>
      </c>
      <c r="F323" s="86">
        <v>39945</v>
      </c>
      <c r="G323" s="86">
        <v>39812</v>
      </c>
      <c r="H323" s="86">
        <v>39718</v>
      </c>
      <c r="I323" s="86">
        <v>39758</v>
      </c>
      <c r="J323" s="77">
        <v>39204.762370000004</v>
      </c>
      <c r="K323" s="92">
        <v>0.9953345970885327</v>
      </c>
      <c r="L323" s="43">
        <v>39021.85635749562</v>
      </c>
      <c r="M323" s="44">
        <v>1330.78</v>
      </c>
      <c r="N323" s="45">
        <v>519295</v>
      </c>
    </row>
    <row r="324" spans="2:14" ht="15.75">
      <c r="B324" s="40" t="s">
        <v>648</v>
      </c>
      <c r="C324" s="41" t="s">
        <v>649</v>
      </c>
      <c r="D324" s="36" t="s">
        <v>603</v>
      </c>
      <c r="E324" s="42" t="s">
        <v>805</v>
      </c>
      <c r="F324" s="86">
        <v>80759.1</v>
      </c>
      <c r="G324" s="86">
        <v>81759.4</v>
      </c>
      <c r="H324" s="86">
        <v>82871.4</v>
      </c>
      <c r="I324" s="86">
        <v>84284.1</v>
      </c>
      <c r="J324" s="77">
        <v>84398.468536</v>
      </c>
      <c r="K324" s="92">
        <v>1.011080591721526</v>
      </c>
      <c r="L324" s="43">
        <v>85333.65350776947</v>
      </c>
      <c r="M324" s="44">
        <v>1138.04</v>
      </c>
      <c r="N324" s="45">
        <v>971131</v>
      </c>
    </row>
    <row r="325" spans="2:14" ht="15.75">
      <c r="B325" s="40" t="s">
        <v>650</v>
      </c>
      <c r="C325" s="41" t="s">
        <v>651</v>
      </c>
      <c r="D325" s="36" t="s">
        <v>603</v>
      </c>
      <c r="E325" s="42" t="s">
        <v>805</v>
      </c>
      <c r="F325" s="86">
        <v>47039.3</v>
      </c>
      <c r="G325" s="86">
        <v>47432</v>
      </c>
      <c r="H325" s="86">
        <v>47618.2</v>
      </c>
      <c r="I325" s="86">
        <v>47725.3</v>
      </c>
      <c r="J325" s="77">
        <v>49079.1816</v>
      </c>
      <c r="K325" s="92">
        <v>1.0106693969640512</v>
      </c>
      <c r="L325" s="43">
        <v>49602.82687116116</v>
      </c>
      <c r="M325" s="44">
        <v>1247.65</v>
      </c>
      <c r="N325" s="45">
        <v>618870</v>
      </c>
    </row>
    <row r="326" spans="2:14" ht="15.75">
      <c r="B326" s="40" t="s">
        <v>652</v>
      </c>
      <c r="C326" s="41" t="s">
        <v>653</v>
      </c>
      <c r="D326" s="36" t="s">
        <v>603</v>
      </c>
      <c r="E326" s="42" t="s">
        <v>805</v>
      </c>
      <c r="F326" s="86">
        <v>50641.3</v>
      </c>
      <c r="G326" s="86">
        <v>50817.7</v>
      </c>
      <c r="H326" s="86">
        <v>51590.9</v>
      </c>
      <c r="I326" s="86">
        <v>52087.2</v>
      </c>
      <c r="J326" s="77">
        <v>52292.044499999996</v>
      </c>
      <c r="K326" s="92">
        <v>1.008051439345999</v>
      </c>
      <c r="L326" s="43">
        <v>52713.070724570025</v>
      </c>
      <c r="M326" s="44">
        <v>1284.09</v>
      </c>
      <c r="N326" s="45">
        <v>676883</v>
      </c>
    </row>
    <row r="327" spans="2:14" ht="15.75">
      <c r="B327" s="40" t="s">
        <v>654</v>
      </c>
      <c r="C327" s="41" t="s">
        <v>655</v>
      </c>
      <c r="D327" s="36" t="s">
        <v>603</v>
      </c>
      <c r="E327" s="42" t="s">
        <v>805</v>
      </c>
      <c r="F327" s="86">
        <v>76031.9</v>
      </c>
      <c r="G327" s="86">
        <v>77587</v>
      </c>
      <c r="H327" s="86">
        <v>78392.4</v>
      </c>
      <c r="I327" s="86">
        <v>78838.8</v>
      </c>
      <c r="J327" s="77">
        <v>78977.38488000001</v>
      </c>
      <c r="K327" s="92">
        <v>1.0095474274231382</v>
      </c>
      <c r="L327" s="43">
        <v>79731.41573021107</v>
      </c>
      <c r="M327" s="44">
        <v>1164.88</v>
      </c>
      <c r="N327" s="45">
        <v>928775</v>
      </c>
    </row>
    <row r="328" spans="2:14" ht="15.75">
      <c r="B328" s="40" t="s">
        <v>656</v>
      </c>
      <c r="C328" s="41" t="s">
        <v>657</v>
      </c>
      <c r="D328" s="36" t="s">
        <v>603</v>
      </c>
      <c r="E328" s="42" t="s">
        <v>805</v>
      </c>
      <c r="F328" s="86">
        <v>108142.8</v>
      </c>
      <c r="G328" s="86">
        <v>108114.8</v>
      </c>
      <c r="H328" s="86">
        <v>109184.5</v>
      </c>
      <c r="I328" s="86">
        <v>109683.1</v>
      </c>
      <c r="J328" s="77">
        <v>111960.3732</v>
      </c>
      <c r="K328" s="92">
        <v>1.00871082585015</v>
      </c>
      <c r="L328" s="43">
        <v>112935.640513063</v>
      </c>
      <c r="M328" s="44">
        <v>1373.4</v>
      </c>
      <c r="N328" s="45">
        <v>1551058</v>
      </c>
    </row>
    <row r="329" spans="2:14" ht="15.75">
      <c r="B329" s="40" t="s">
        <v>659</v>
      </c>
      <c r="C329" s="41" t="s">
        <v>660</v>
      </c>
      <c r="D329" s="36" t="s">
        <v>603</v>
      </c>
      <c r="E329" s="42" t="s">
        <v>805</v>
      </c>
      <c r="F329" s="86">
        <v>54835</v>
      </c>
      <c r="G329" s="86">
        <v>55395.2</v>
      </c>
      <c r="H329" s="86">
        <v>55971.2</v>
      </c>
      <c r="I329" s="86">
        <v>56650.7</v>
      </c>
      <c r="J329" s="77">
        <v>57557.8915</v>
      </c>
      <c r="K329" s="92">
        <v>1.0121893351635949</v>
      </c>
      <c r="L329" s="43">
        <v>58259.483930803326</v>
      </c>
      <c r="M329" s="44">
        <v>1128.03</v>
      </c>
      <c r="N329" s="45">
        <v>657184</v>
      </c>
    </row>
    <row r="330" spans="2:14" ht="15.75">
      <c r="B330" s="40" t="s">
        <v>661</v>
      </c>
      <c r="C330" s="41" t="s">
        <v>662</v>
      </c>
      <c r="D330" s="36" t="s">
        <v>603</v>
      </c>
      <c r="E330" s="42" t="s">
        <v>805</v>
      </c>
      <c r="F330" s="86">
        <v>76750</v>
      </c>
      <c r="G330" s="86">
        <v>76899</v>
      </c>
      <c r="H330" s="86">
        <v>77066.1</v>
      </c>
      <c r="I330" s="86">
        <v>77271</v>
      </c>
      <c r="J330" s="77">
        <v>76909.825</v>
      </c>
      <c r="K330" s="92">
        <v>1.0005201965583883</v>
      </c>
      <c r="L330" s="43">
        <v>76949.83322627125</v>
      </c>
      <c r="M330" s="44">
        <v>1269.55</v>
      </c>
      <c r="N330" s="45">
        <v>976917</v>
      </c>
    </row>
    <row r="331" spans="2:14" ht="15.75">
      <c r="B331" s="40" t="s">
        <v>663</v>
      </c>
      <c r="C331" s="41" t="s">
        <v>664</v>
      </c>
      <c r="D331" s="36" t="s">
        <v>603</v>
      </c>
      <c r="E331" s="42" t="s">
        <v>805</v>
      </c>
      <c r="F331" s="86">
        <v>58002</v>
      </c>
      <c r="G331" s="86">
        <v>58666.2</v>
      </c>
      <c r="H331" s="86">
        <v>58825</v>
      </c>
      <c r="I331" s="86">
        <v>59143</v>
      </c>
      <c r="J331" s="77">
        <v>60406.8</v>
      </c>
      <c r="K331" s="92">
        <v>1.0102077948513342</v>
      </c>
      <c r="L331" s="43">
        <v>61023.420222025576</v>
      </c>
      <c r="M331" s="44">
        <v>1209.6</v>
      </c>
      <c r="N331" s="45">
        <v>738139</v>
      </c>
    </row>
    <row r="332" spans="2:14" ht="15.75">
      <c r="B332" s="40" t="s">
        <v>665</v>
      </c>
      <c r="C332" s="41" t="s">
        <v>666</v>
      </c>
      <c r="D332" s="36" t="s">
        <v>603</v>
      </c>
      <c r="E332" s="42" t="s">
        <v>805</v>
      </c>
      <c r="F332" s="86">
        <v>59139.5</v>
      </c>
      <c r="G332" s="86">
        <v>59361.3</v>
      </c>
      <c r="H332" s="86">
        <v>59914.9</v>
      </c>
      <c r="I332" s="86">
        <v>59916.1</v>
      </c>
      <c r="J332" s="77">
        <v>59973.3824</v>
      </c>
      <c r="K332" s="92">
        <v>1.0035065780225407</v>
      </c>
      <c r="L332" s="43">
        <v>60183.68374466127</v>
      </c>
      <c r="M332" s="44">
        <v>1171.53</v>
      </c>
      <c r="N332" s="45">
        <v>705070</v>
      </c>
    </row>
    <row r="333" spans="2:14" ht="15.75">
      <c r="B333" s="40" t="s">
        <v>667</v>
      </c>
      <c r="C333" s="41" t="s">
        <v>668</v>
      </c>
      <c r="D333" s="36" t="s">
        <v>603</v>
      </c>
      <c r="E333" s="42" t="s">
        <v>805</v>
      </c>
      <c r="F333" s="86">
        <v>52532</v>
      </c>
      <c r="G333" s="86">
        <v>52897</v>
      </c>
      <c r="H333" s="86">
        <v>53404</v>
      </c>
      <c r="I333" s="86">
        <v>53878.7</v>
      </c>
      <c r="J333" s="77">
        <v>53716.684</v>
      </c>
      <c r="K333" s="92">
        <v>1.0055908544553889</v>
      </c>
      <c r="L333" s="43">
        <v>54017.006162070116</v>
      </c>
      <c r="M333" s="44">
        <v>1313.3</v>
      </c>
      <c r="N333" s="45">
        <v>709405</v>
      </c>
    </row>
    <row r="334" spans="2:14" ht="15.75">
      <c r="B334" s="40" t="s">
        <v>669</v>
      </c>
      <c r="C334" s="41" t="s">
        <v>670</v>
      </c>
      <c r="D334" s="36" t="s">
        <v>603</v>
      </c>
      <c r="E334" s="42" t="s">
        <v>805</v>
      </c>
      <c r="F334" s="86">
        <v>43492.6</v>
      </c>
      <c r="G334" s="86">
        <v>43615</v>
      </c>
      <c r="H334" s="86">
        <v>43716.5</v>
      </c>
      <c r="I334" s="86">
        <v>43725.04</v>
      </c>
      <c r="J334" s="77">
        <v>44340.86835</v>
      </c>
      <c r="K334" s="92">
        <v>1.0048406731892858</v>
      </c>
      <c r="L334" s="43">
        <v>44555.508002611496</v>
      </c>
      <c r="M334" s="44">
        <v>1362.96</v>
      </c>
      <c r="N334" s="45">
        <v>607274</v>
      </c>
    </row>
    <row r="335" spans="2:14" ht="15.75">
      <c r="B335" s="40" t="s">
        <v>671</v>
      </c>
      <c r="C335" s="41" t="s">
        <v>672</v>
      </c>
      <c r="D335" s="36" t="s">
        <v>603</v>
      </c>
      <c r="E335" s="42" t="s">
        <v>805</v>
      </c>
      <c r="F335" s="86">
        <v>14399.9</v>
      </c>
      <c r="G335" s="86">
        <v>14527.5</v>
      </c>
      <c r="H335" s="86">
        <v>14565.5</v>
      </c>
      <c r="I335" s="86">
        <v>14533.4</v>
      </c>
      <c r="J335" s="77">
        <v>14709.35003</v>
      </c>
      <c r="K335" s="92">
        <v>1.005329673933019</v>
      </c>
      <c r="L335" s="43">
        <v>14787.746069426545</v>
      </c>
      <c r="M335" s="44">
        <v>1430.51</v>
      </c>
      <c r="N335" s="45">
        <v>211540</v>
      </c>
    </row>
    <row r="336" spans="2:14" ht="15.75">
      <c r="B336" s="40" t="s">
        <v>673</v>
      </c>
      <c r="C336" s="41" t="s">
        <v>674</v>
      </c>
      <c r="D336" s="36" t="s">
        <v>603</v>
      </c>
      <c r="E336" s="42" t="s">
        <v>805</v>
      </c>
      <c r="F336" s="86">
        <v>106997.6</v>
      </c>
      <c r="G336" s="86">
        <v>108360.5</v>
      </c>
      <c r="H336" s="86">
        <v>109370</v>
      </c>
      <c r="I336" s="86">
        <v>109998.1</v>
      </c>
      <c r="J336" s="77">
        <v>111285.014</v>
      </c>
      <c r="K336" s="92">
        <v>1.0098704445999667</v>
      </c>
      <c r="L336" s="43">
        <v>112383.4465654935</v>
      </c>
      <c r="M336" s="44">
        <v>1164.72</v>
      </c>
      <c r="N336" s="45">
        <v>1308952</v>
      </c>
    </row>
    <row r="337" spans="2:14" ht="15.75">
      <c r="B337" s="40" t="s">
        <v>675</v>
      </c>
      <c r="C337" s="41" t="s">
        <v>676</v>
      </c>
      <c r="D337" s="36" t="s">
        <v>603</v>
      </c>
      <c r="E337" s="42" t="s">
        <v>805</v>
      </c>
      <c r="F337" s="86">
        <v>40804.4</v>
      </c>
      <c r="G337" s="86">
        <v>41014.1</v>
      </c>
      <c r="H337" s="86">
        <v>41567.2</v>
      </c>
      <c r="I337" s="86">
        <v>41981.5</v>
      </c>
      <c r="J337" s="77">
        <v>42320.026</v>
      </c>
      <c r="K337" s="92">
        <v>1.0091593129151</v>
      </c>
      <c r="L337" s="43">
        <v>42707.648360709165</v>
      </c>
      <c r="M337" s="44">
        <v>1173.27</v>
      </c>
      <c r="N337" s="45">
        <v>501076</v>
      </c>
    </row>
    <row r="338" spans="2:14" ht="15.75">
      <c r="B338" s="40" t="s">
        <v>677</v>
      </c>
      <c r="C338" s="41" t="s">
        <v>678</v>
      </c>
      <c r="D338" s="36" t="s">
        <v>603</v>
      </c>
      <c r="E338" s="42" t="s">
        <v>805</v>
      </c>
      <c r="F338" s="86">
        <v>89553</v>
      </c>
      <c r="G338" s="86">
        <v>90523</v>
      </c>
      <c r="H338" s="86">
        <v>90769</v>
      </c>
      <c r="I338" s="86">
        <v>91371</v>
      </c>
      <c r="J338" s="77">
        <v>93220.355</v>
      </c>
      <c r="K338" s="92">
        <v>1.0100843756258353</v>
      </c>
      <c r="L338" s="43">
        <v>94160.42407579371</v>
      </c>
      <c r="M338" s="44">
        <v>1245.2</v>
      </c>
      <c r="N338" s="45">
        <v>1172486</v>
      </c>
    </row>
    <row r="339" spans="2:14" ht="15.75">
      <c r="B339" s="40" t="s">
        <v>679</v>
      </c>
      <c r="C339" s="41" t="s">
        <v>680</v>
      </c>
      <c r="D339" s="36" t="s">
        <v>603</v>
      </c>
      <c r="E339" s="42" t="s">
        <v>805</v>
      </c>
      <c r="F339" s="86">
        <v>65661.5</v>
      </c>
      <c r="G339" s="86">
        <v>66167</v>
      </c>
      <c r="H339" s="86">
        <v>66644</v>
      </c>
      <c r="I339" s="86">
        <v>67144</v>
      </c>
      <c r="J339" s="77">
        <v>67405.52059999999</v>
      </c>
      <c r="K339" s="92">
        <v>1.0065750628920913</v>
      </c>
      <c r="L339" s="43">
        <v>67848.71613721915</v>
      </c>
      <c r="M339" s="44">
        <v>1262.79</v>
      </c>
      <c r="N339" s="45">
        <v>856787</v>
      </c>
    </row>
    <row r="340" spans="2:14" ht="15.75">
      <c r="B340" s="40" t="s">
        <v>681</v>
      </c>
      <c r="C340" s="41" t="s">
        <v>682</v>
      </c>
      <c r="D340" s="36" t="s">
        <v>603</v>
      </c>
      <c r="E340" s="42" t="s">
        <v>805</v>
      </c>
      <c r="F340" s="86">
        <v>60828.6</v>
      </c>
      <c r="G340" s="86">
        <v>61195.5</v>
      </c>
      <c r="H340" s="86">
        <v>61399.2</v>
      </c>
      <c r="I340" s="86">
        <v>61610.3</v>
      </c>
      <c r="J340" s="77">
        <v>62445.787</v>
      </c>
      <c r="K340" s="92">
        <v>1.0065812365916686</v>
      </c>
      <c r="L340" s="43">
        <v>62856.757498399944</v>
      </c>
      <c r="M340" s="44">
        <v>1137.42</v>
      </c>
      <c r="N340" s="45">
        <v>714945</v>
      </c>
    </row>
    <row r="341" spans="2:14" ht="15.75">
      <c r="B341" s="40" t="s">
        <v>683</v>
      </c>
      <c r="C341" s="41" t="s">
        <v>684</v>
      </c>
      <c r="D341" s="36" t="s">
        <v>603</v>
      </c>
      <c r="E341" s="42" t="s">
        <v>805</v>
      </c>
      <c r="F341" s="86">
        <v>57987.7</v>
      </c>
      <c r="G341" s="86">
        <v>58507.7</v>
      </c>
      <c r="H341" s="86">
        <v>58959.2</v>
      </c>
      <c r="I341" s="86">
        <v>59341.2</v>
      </c>
      <c r="J341" s="77">
        <v>59921.316</v>
      </c>
      <c r="K341" s="92">
        <v>1.0082340605525617</v>
      </c>
      <c r="L341" s="43">
        <v>60414.71174433318</v>
      </c>
      <c r="M341" s="44">
        <v>1288.18</v>
      </c>
      <c r="N341" s="45">
        <v>778250</v>
      </c>
    </row>
    <row r="342" spans="2:14" ht="15.75">
      <c r="B342" s="40" t="s">
        <v>685</v>
      </c>
      <c r="C342" s="41" t="s">
        <v>686</v>
      </c>
      <c r="D342" s="36" t="s">
        <v>603</v>
      </c>
      <c r="E342" s="42" t="s">
        <v>805</v>
      </c>
      <c r="F342" s="86">
        <v>70429.5</v>
      </c>
      <c r="G342" s="86">
        <v>71083.6</v>
      </c>
      <c r="H342" s="86">
        <v>71304.9</v>
      </c>
      <c r="I342" s="86">
        <v>71397.9</v>
      </c>
      <c r="J342" s="77">
        <v>71530.432</v>
      </c>
      <c r="K342" s="92">
        <v>1.0038852209891516</v>
      </c>
      <c r="L342" s="43">
        <v>71808.34353576948</v>
      </c>
      <c r="M342" s="44">
        <v>1183.46</v>
      </c>
      <c r="N342" s="45">
        <v>849823</v>
      </c>
    </row>
    <row r="343" spans="2:14" ht="15.75">
      <c r="B343" s="40" t="s">
        <v>687</v>
      </c>
      <c r="C343" s="41" t="s">
        <v>688</v>
      </c>
      <c r="D343" s="36" t="s">
        <v>603</v>
      </c>
      <c r="E343" s="42" t="s">
        <v>805</v>
      </c>
      <c r="F343" s="86">
        <v>70056.5</v>
      </c>
      <c r="G343" s="86">
        <v>70611.5</v>
      </c>
      <c r="H343" s="86">
        <v>71841.1</v>
      </c>
      <c r="I343" s="86">
        <v>73149</v>
      </c>
      <c r="J343" s="77">
        <v>73562.85</v>
      </c>
      <c r="K343" s="92">
        <v>1.012284361360281</v>
      </c>
      <c r="L343" s="43">
        <v>74466.52263209215</v>
      </c>
      <c r="M343" s="44">
        <v>1146.09</v>
      </c>
      <c r="N343" s="45">
        <v>853453</v>
      </c>
    </row>
    <row r="344" spans="2:14" ht="15.75">
      <c r="B344" s="40" t="s">
        <v>689</v>
      </c>
      <c r="C344" s="41" t="s">
        <v>818</v>
      </c>
      <c r="D344" s="36" t="s">
        <v>603</v>
      </c>
      <c r="E344" s="42" t="s">
        <v>805</v>
      </c>
      <c r="F344" s="86">
        <v>50245</v>
      </c>
      <c r="G344" s="86">
        <v>50604.2</v>
      </c>
      <c r="H344" s="86">
        <v>50954.7</v>
      </c>
      <c r="I344" s="86">
        <v>51345.1</v>
      </c>
      <c r="J344" s="77">
        <v>51384.598</v>
      </c>
      <c r="K344" s="92">
        <v>1.0056226074180195</v>
      </c>
      <c r="L344" s="43">
        <v>51673.513421886746</v>
      </c>
      <c r="M344" s="44">
        <v>1147.49</v>
      </c>
      <c r="N344" s="45">
        <v>592948</v>
      </c>
    </row>
    <row r="345" spans="2:14" ht="15.75">
      <c r="B345" s="40" t="s">
        <v>646</v>
      </c>
      <c r="C345" s="41" t="s">
        <v>819</v>
      </c>
      <c r="D345" s="36" t="s">
        <v>603</v>
      </c>
      <c r="E345" s="42" t="s">
        <v>805</v>
      </c>
      <c r="F345" s="86">
        <v>86098.4</v>
      </c>
      <c r="G345" s="86">
        <v>87194.3</v>
      </c>
      <c r="H345" s="86">
        <v>88033.7</v>
      </c>
      <c r="I345" s="86">
        <v>88531.3</v>
      </c>
      <c r="J345" s="77">
        <v>88093.431412</v>
      </c>
      <c r="K345" s="92">
        <v>1.0057432152920567</v>
      </c>
      <c r="L345" s="43">
        <v>88599.37095441515</v>
      </c>
      <c r="M345" s="44">
        <v>1141.47</v>
      </c>
      <c r="N345" s="45">
        <v>1011335</v>
      </c>
    </row>
    <row r="346" spans="2:14" ht="15.75">
      <c r="B346" s="40" t="s">
        <v>690</v>
      </c>
      <c r="C346" s="41" t="s">
        <v>691</v>
      </c>
      <c r="D346" s="36" t="s">
        <v>603</v>
      </c>
      <c r="E346" s="42" t="s">
        <v>805</v>
      </c>
      <c r="F346" s="86">
        <v>51643.9</v>
      </c>
      <c r="G346" s="86">
        <v>51554.9</v>
      </c>
      <c r="H346" s="86">
        <v>51880</v>
      </c>
      <c r="I346" s="86">
        <v>52208</v>
      </c>
      <c r="J346" s="77">
        <v>53054</v>
      </c>
      <c r="K346" s="92">
        <v>1.0067572722365845</v>
      </c>
      <c r="L346" s="43">
        <v>53412.50032123976</v>
      </c>
      <c r="M346" s="44">
        <v>1124.64</v>
      </c>
      <c r="N346" s="45">
        <v>600698</v>
      </c>
    </row>
    <row r="347" spans="2:14" ht="15.75">
      <c r="B347" s="40" t="s">
        <v>692</v>
      </c>
      <c r="C347" s="41" t="s">
        <v>693</v>
      </c>
      <c r="D347" s="36" t="s">
        <v>603</v>
      </c>
      <c r="E347" s="42" t="s">
        <v>805</v>
      </c>
      <c r="F347" s="86">
        <v>48299.2</v>
      </c>
      <c r="G347" s="86">
        <v>48548.9</v>
      </c>
      <c r="H347" s="86">
        <v>48820.6</v>
      </c>
      <c r="I347" s="86">
        <v>49021.4</v>
      </c>
      <c r="J347" s="77">
        <v>50346.8485</v>
      </c>
      <c r="K347" s="92">
        <v>1.0104343187576046</v>
      </c>
      <c r="L347" s="43">
        <v>50872.183565689826</v>
      </c>
      <c r="M347" s="44">
        <v>1261.17</v>
      </c>
      <c r="N347" s="45">
        <v>641585</v>
      </c>
    </row>
    <row r="348" spans="2:14" ht="15.75">
      <c r="B348" s="40" t="s">
        <v>694</v>
      </c>
      <c r="C348" s="41" t="s">
        <v>695</v>
      </c>
      <c r="D348" s="36" t="s">
        <v>603</v>
      </c>
      <c r="E348" s="42" t="s">
        <v>805</v>
      </c>
      <c r="F348" s="86">
        <v>69118</v>
      </c>
      <c r="G348" s="86">
        <v>69652</v>
      </c>
      <c r="H348" s="86">
        <v>70157</v>
      </c>
      <c r="I348" s="86">
        <v>70521</v>
      </c>
      <c r="J348" s="77">
        <v>71012.997</v>
      </c>
      <c r="K348" s="92">
        <v>1.0067848454127322</v>
      </c>
      <c r="L348" s="43">
        <v>71494.80920693981</v>
      </c>
      <c r="M348" s="44">
        <v>1159.14</v>
      </c>
      <c r="N348" s="45">
        <v>828725</v>
      </c>
    </row>
    <row r="349" spans="2:14" ht="15.75">
      <c r="B349" s="40" t="s">
        <v>696</v>
      </c>
      <c r="C349" s="41" t="s">
        <v>697</v>
      </c>
      <c r="D349" s="36" t="s">
        <v>603</v>
      </c>
      <c r="E349" s="42" t="s">
        <v>805</v>
      </c>
      <c r="F349" s="86">
        <v>62717.7</v>
      </c>
      <c r="G349" s="86">
        <v>63402.9</v>
      </c>
      <c r="H349" s="86">
        <v>64030</v>
      </c>
      <c r="I349" s="86">
        <v>64190.2</v>
      </c>
      <c r="J349" s="77">
        <v>64641.3</v>
      </c>
      <c r="K349" s="92">
        <v>1.0075810469603017</v>
      </c>
      <c r="L349" s="43">
        <v>65131.34873087495</v>
      </c>
      <c r="M349" s="44">
        <v>1263.44</v>
      </c>
      <c r="N349" s="45">
        <v>822896</v>
      </c>
    </row>
    <row r="350" spans="2:14" ht="15.75">
      <c r="B350" s="40" t="s">
        <v>698</v>
      </c>
      <c r="C350" s="41" t="s">
        <v>699</v>
      </c>
      <c r="D350" s="36" t="s">
        <v>603</v>
      </c>
      <c r="E350" s="42" t="s">
        <v>805</v>
      </c>
      <c r="F350" s="86">
        <v>177085.7</v>
      </c>
      <c r="G350" s="86">
        <v>178139.4</v>
      </c>
      <c r="H350" s="86">
        <v>179297.7</v>
      </c>
      <c r="I350" s="86">
        <v>181007</v>
      </c>
      <c r="J350" s="77">
        <v>181417.57955</v>
      </c>
      <c r="K350" s="92">
        <v>1.0060602009687611</v>
      </c>
      <c r="L350" s="43">
        <v>182517.00654133921</v>
      </c>
      <c r="M350" s="44">
        <v>1222.43</v>
      </c>
      <c r="N350" s="45">
        <v>2231143</v>
      </c>
    </row>
    <row r="351" spans="2:14" ht="15.75">
      <c r="B351" s="40" t="s">
        <v>700</v>
      </c>
      <c r="C351" s="41" t="s">
        <v>701</v>
      </c>
      <c r="D351" s="36" t="s">
        <v>603</v>
      </c>
      <c r="E351" s="42" t="s">
        <v>805</v>
      </c>
      <c r="F351" s="86">
        <v>64764.6</v>
      </c>
      <c r="G351" s="86">
        <v>64992.2</v>
      </c>
      <c r="H351" s="86">
        <v>65394.3</v>
      </c>
      <c r="I351" s="86">
        <v>65584.6</v>
      </c>
      <c r="J351" s="77">
        <v>65034.126099999994</v>
      </c>
      <c r="K351" s="92">
        <v>1.0010387869802935</v>
      </c>
      <c r="L351" s="43">
        <v>65101.682703467435</v>
      </c>
      <c r="M351" s="44">
        <v>945.78</v>
      </c>
      <c r="N351" s="45">
        <v>615719</v>
      </c>
    </row>
    <row r="352" spans="2:14" ht="15.75">
      <c r="B352" s="40" t="s">
        <v>702</v>
      </c>
      <c r="C352" s="41" t="s">
        <v>703</v>
      </c>
      <c r="D352" s="36" t="s">
        <v>603</v>
      </c>
      <c r="E352" s="42" t="s">
        <v>805</v>
      </c>
      <c r="F352" s="86">
        <v>64613.4</v>
      </c>
      <c r="G352" s="86">
        <v>64996.2</v>
      </c>
      <c r="H352" s="86">
        <v>65454.5</v>
      </c>
      <c r="I352" s="86">
        <v>65894.2</v>
      </c>
      <c r="J352" s="77">
        <v>65840.14700000001</v>
      </c>
      <c r="K352" s="92">
        <v>1.004713064070604</v>
      </c>
      <c r="L352" s="43">
        <v>66150.45583122899</v>
      </c>
      <c r="M352" s="44">
        <v>1222.5</v>
      </c>
      <c r="N352" s="45">
        <v>808689</v>
      </c>
    </row>
    <row r="353" spans="2:14" ht="15.75">
      <c r="B353" s="40" t="s">
        <v>704</v>
      </c>
      <c r="C353" s="41" t="s">
        <v>705</v>
      </c>
      <c r="D353" s="36" t="s">
        <v>603</v>
      </c>
      <c r="E353" s="42" t="s">
        <v>805</v>
      </c>
      <c r="F353" s="86">
        <v>65732.9</v>
      </c>
      <c r="G353" s="86">
        <v>66442.6</v>
      </c>
      <c r="H353" s="86">
        <v>67041.4</v>
      </c>
      <c r="I353" s="86">
        <v>67420.8</v>
      </c>
      <c r="J353" s="77">
        <v>66905.72382</v>
      </c>
      <c r="K353" s="92">
        <v>1.0044310281353956</v>
      </c>
      <c r="L353" s="43">
        <v>67202.18496466543</v>
      </c>
      <c r="M353" s="44">
        <v>1143.81</v>
      </c>
      <c r="N353" s="45">
        <v>768665</v>
      </c>
    </row>
    <row r="354" spans="2:14" ht="15.75">
      <c r="B354" s="40"/>
      <c r="C354" s="41"/>
      <c r="D354" s="36"/>
      <c r="E354" s="37"/>
      <c r="F354" s="42"/>
      <c r="G354" s="37"/>
      <c r="H354" s="37"/>
      <c r="I354" s="37"/>
      <c r="J354" s="77"/>
      <c r="K354" s="92"/>
      <c r="L354" s="53"/>
      <c r="M354" s="54"/>
      <c r="N354" s="55"/>
    </row>
    <row r="355" spans="2:14" ht="15.75">
      <c r="B355" s="40"/>
      <c r="C355" s="52" t="s">
        <v>820</v>
      </c>
      <c r="D355" s="36"/>
      <c r="E355" s="37"/>
      <c r="F355" s="42"/>
      <c r="G355" s="37"/>
      <c r="H355" s="37"/>
      <c r="I355" s="37"/>
      <c r="J355" s="77"/>
      <c r="K355" s="92"/>
      <c r="L355" s="53"/>
      <c r="M355" s="54"/>
      <c r="N355" s="55"/>
    </row>
    <row r="356" spans="2:14" ht="15.75">
      <c r="B356" s="40"/>
      <c r="C356" s="41"/>
      <c r="D356" s="36"/>
      <c r="E356" s="37"/>
      <c r="F356" s="42"/>
      <c r="G356" s="37"/>
      <c r="H356" s="37"/>
      <c r="I356" s="37"/>
      <c r="J356" s="77"/>
      <c r="K356" s="92"/>
      <c r="L356" s="53"/>
      <c r="M356" s="54"/>
      <c r="N356" s="55"/>
    </row>
    <row r="357" spans="2:14" ht="15.75">
      <c r="B357" s="40" t="s">
        <v>738</v>
      </c>
      <c r="C357" s="41" t="s">
        <v>739</v>
      </c>
      <c r="D357" s="36" t="s">
        <v>740</v>
      </c>
      <c r="E357" s="37" t="s">
        <v>821</v>
      </c>
      <c r="F357" s="77">
        <v>210889.9</v>
      </c>
      <c r="G357" s="77">
        <v>212230.6</v>
      </c>
      <c r="H357" s="77">
        <v>213892.5</v>
      </c>
      <c r="I357" s="77">
        <v>215453.1</v>
      </c>
      <c r="J357" s="77">
        <v>215798.91475</v>
      </c>
      <c r="K357" s="92">
        <v>1.0057692854702245</v>
      </c>
      <c r="L357" s="59">
        <v>217043.92029335737</v>
      </c>
      <c r="M357" s="60">
        <v>1077.74</v>
      </c>
      <c r="N357" s="61">
        <v>2339169</v>
      </c>
    </row>
    <row r="358" spans="2:14" ht="15.75">
      <c r="B358" s="40" t="s">
        <v>741</v>
      </c>
      <c r="C358" s="41" t="s">
        <v>742</v>
      </c>
      <c r="D358" s="36" t="s">
        <v>740</v>
      </c>
      <c r="E358" s="37" t="s">
        <v>821</v>
      </c>
      <c r="F358" s="77">
        <v>215148.4</v>
      </c>
      <c r="G358" s="77">
        <v>217892.5</v>
      </c>
      <c r="H358" s="77">
        <v>220628.2</v>
      </c>
      <c r="I358" s="77">
        <v>222948</v>
      </c>
      <c r="J358" s="77">
        <v>223776.3338</v>
      </c>
      <c r="K358" s="92">
        <v>1.0098782258828916</v>
      </c>
      <c r="L358" s="59">
        <v>225986.84697252174</v>
      </c>
      <c r="M358" s="60">
        <v>1100.07</v>
      </c>
      <c r="N358" s="61">
        <v>2486014</v>
      </c>
    </row>
    <row r="359" spans="2:14" ht="15.75">
      <c r="B359" s="40" t="s">
        <v>743</v>
      </c>
      <c r="C359" s="41" t="s">
        <v>744</v>
      </c>
      <c r="D359" s="36" t="s">
        <v>740</v>
      </c>
      <c r="E359" s="37" t="s">
        <v>821</v>
      </c>
      <c r="F359" s="77">
        <v>176253.9</v>
      </c>
      <c r="G359" s="77">
        <v>176423</v>
      </c>
      <c r="H359" s="77">
        <v>176968.8</v>
      </c>
      <c r="I359" s="77">
        <v>177233.69</v>
      </c>
      <c r="J359" s="77">
        <v>180734.14589999997</v>
      </c>
      <c r="K359" s="92">
        <v>1.0062951253419168</v>
      </c>
      <c r="L359" s="59">
        <v>181871.89000200474</v>
      </c>
      <c r="M359" s="60">
        <v>1161.5</v>
      </c>
      <c r="N359" s="61">
        <v>2112442</v>
      </c>
    </row>
    <row r="360" spans="2:14" ht="15.75">
      <c r="B360" s="40" t="s">
        <v>745</v>
      </c>
      <c r="C360" s="41" t="s">
        <v>746</v>
      </c>
      <c r="D360" s="36" t="s">
        <v>740</v>
      </c>
      <c r="E360" s="37" t="s">
        <v>821</v>
      </c>
      <c r="F360" s="77">
        <v>255235.9</v>
      </c>
      <c r="G360" s="77">
        <v>256811.5</v>
      </c>
      <c r="H360" s="77">
        <v>258491.8</v>
      </c>
      <c r="I360" s="77">
        <v>259757.3</v>
      </c>
      <c r="J360" s="77">
        <v>261045.94858</v>
      </c>
      <c r="K360" s="92">
        <v>1.0056429177349946</v>
      </c>
      <c r="L360" s="59">
        <v>262519.00939289056</v>
      </c>
      <c r="M360" s="60">
        <v>1077.22</v>
      </c>
      <c r="N360" s="61">
        <v>2827907</v>
      </c>
    </row>
    <row r="361" spans="2:14" ht="15.75">
      <c r="B361" s="40" t="s">
        <v>747</v>
      </c>
      <c r="C361" s="41" t="s">
        <v>748</v>
      </c>
      <c r="D361" s="36" t="s">
        <v>740</v>
      </c>
      <c r="E361" s="37" t="s">
        <v>821</v>
      </c>
      <c r="F361" s="77">
        <v>286811.3</v>
      </c>
      <c r="G361" s="77">
        <v>288560.8</v>
      </c>
      <c r="H361" s="77">
        <v>290318.02</v>
      </c>
      <c r="I361" s="77">
        <v>292189.5</v>
      </c>
      <c r="J361" s="77">
        <v>295737.14074999996</v>
      </c>
      <c r="K361" s="92">
        <v>1.007691053762964</v>
      </c>
      <c r="L361" s="59">
        <v>298011.6709992135</v>
      </c>
      <c r="M361" s="60">
        <v>1116.36</v>
      </c>
      <c r="N361" s="61">
        <v>3326883</v>
      </c>
    </row>
    <row r="362" spans="2:14" ht="15.75">
      <c r="B362" s="40" t="s">
        <v>749</v>
      </c>
      <c r="C362" s="41" t="s">
        <v>750</v>
      </c>
      <c r="D362" s="36" t="s">
        <v>740</v>
      </c>
      <c r="E362" s="37" t="s">
        <v>821</v>
      </c>
      <c r="F362" s="77">
        <v>171331</v>
      </c>
      <c r="G362" s="77">
        <v>172383.3</v>
      </c>
      <c r="H362" s="77">
        <v>172810.6</v>
      </c>
      <c r="I362" s="77">
        <v>173541.5</v>
      </c>
      <c r="J362" s="77">
        <v>174483.142</v>
      </c>
      <c r="K362" s="92">
        <v>1.004568094956475</v>
      </c>
      <c r="L362" s="59">
        <v>175280.1975609601</v>
      </c>
      <c r="M362" s="60">
        <v>1168.29</v>
      </c>
      <c r="N362" s="61">
        <v>2047781</v>
      </c>
    </row>
    <row r="363" spans="2:14" ht="15.75">
      <c r="B363" s="40" t="s">
        <v>751</v>
      </c>
      <c r="C363" s="41" t="s">
        <v>752</v>
      </c>
      <c r="D363" s="36" t="s">
        <v>740</v>
      </c>
      <c r="E363" s="37" t="s">
        <v>821</v>
      </c>
      <c r="F363" s="77">
        <v>204972.2</v>
      </c>
      <c r="G363" s="77">
        <v>205277</v>
      </c>
      <c r="H363" s="77">
        <v>206522.8</v>
      </c>
      <c r="I363" s="77">
        <v>207911.9</v>
      </c>
      <c r="J363" s="77">
        <v>210228.237</v>
      </c>
      <c r="K363" s="92">
        <v>1.0063499316745097</v>
      </c>
      <c r="L363" s="59">
        <v>211563.17194100263</v>
      </c>
      <c r="M363" s="60">
        <v>1158.3</v>
      </c>
      <c r="N363" s="61">
        <v>2450536</v>
      </c>
    </row>
    <row r="364" spans="2:14" ht="15.75">
      <c r="B364" s="40" t="s">
        <v>753</v>
      </c>
      <c r="C364" s="41" t="s">
        <v>754</v>
      </c>
      <c r="D364" s="36" t="s">
        <v>740</v>
      </c>
      <c r="E364" s="37" t="s">
        <v>821</v>
      </c>
      <c r="F364" s="77">
        <v>526412.1</v>
      </c>
      <c r="G364" s="77">
        <v>529060.33</v>
      </c>
      <c r="H364" s="77">
        <v>532491.7</v>
      </c>
      <c r="I364" s="77">
        <v>535184.1</v>
      </c>
      <c r="J364" s="77">
        <v>535896.666585</v>
      </c>
      <c r="K364" s="92">
        <v>1.0044742271465312</v>
      </c>
      <c r="L364" s="59">
        <v>538294.3899983702</v>
      </c>
      <c r="M364" s="60">
        <v>1086.75</v>
      </c>
      <c r="N364" s="61">
        <v>5849914</v>
      </c>
    </row>
    <row r="365" spans="2:14" ht="15.75">
      <c r="B365" s="40" t="s">
        <v>755</v>
      </c>
      <c r="C365" s="41" t="s">
        <v>756</v>
      </c>
      <c r="D365" s="36" t="s">
        <v>740</v>
      </c>
      <c r="E365" s="37" t="s">
        <v>821</v>
      </c>
      <c r="F365" s="77">
        <v>219981.8</v>
      </c>
      <c r="G365" s="77">
        <v>221721.5</v>
      </c>
      <c r="H365" s="77">
        <v>223697.3</v>
      </c>
      <c r="I365" s="77">
        <v>225182.3</v>
      </c>
      <c r="J365" s="77">
        <v>225751.816125</v>
      </c>
      <c r="K365" s="92">
        <v>1.0064938495657385</v>
      </c>
      <c r="L365" s="59">
        <v>227217.814458108</v>
      </c>
      <c r="M365" s="60">
        <v>1090.5</v>
      </c>
      <c r="N365" s="61">
        <v>2477810</v>
      </c>
    </row>
    <row r="366" spans="2:14" ht="15.75">
      <c r="B366" s="40" t="s">
        <v>757</v>
      </c>
      <c r="C366" s="41" t="s">
        <v>758</v>
      </c>
      <c r="D366" s="36" t="s">
        <v>740</v>
      </c>
      <c r="E366" s="37" t="s">
        <v>821</v>
      </c>
      <c r="F366" s="77">
        <v>500603.7</v>
      </c>
      <c r="G366" s="77">
        <v>504135.4</v>
      </c>
      <c r="H366" s="77">
        <v>507213.8</v>
      </c>
      <c r="I366" s="77">
        <v>510819.4</v>
      </c>
      <c r="J366" s="77">
        <v>516255.96658000007</v>
      </c>
      <c r="K366" s="92">
        <v>1.0077266808307173</v>
      </c>
      <c r="L366" s="59">
        <v>520244.91166071716</v>
      </c>
      <c r="M366" s="60">
        <v>1037.88</v>
      </c>
      <c r="N366" s="61">
        <v>5399518</v>
      </c>
    </row>
    <row r="367" spans="2:14" ht="15.75">
      <c r="B367" s="40" t="s">
        <v>759</v>
      </c>
      <c r="C367" s="41" t="s">
        <v>760</v>
      </c>
      <c r="D367" s="36" t="s">
        <v>740</v>
      </c>
      <c r="E367" s="37" t="s">
        <v>821</v>
      </c>
      <c r="F367" s="77">
        <v>444012.6</v>
      </c>
      <c r="G367" s="77">
        <v>445700.4</v>
      </c>
      <c r="H367" s="77">
        <v>449275.4</v>
      </c>
      <c r="I367" s="77">
        <v>452100.5</v>
      </c>
      <c r="J367" s="77">
        <v>452129.9762849999</v>
      </c>
      <c r="K367" s="92">
        <v>1.0045394613392855</v>
      </c>
      <c r="L367" s="59">
        <v>454182.40283267776</v>
      </c>
      <c r="M367" s="60">
        <v>1118.83</v>
      </c>
      <c r="N367" s="61">
        <v>5081529</v>
      </c>
    </row>
    <row r="368" spans="2:14" ht="15.75">
      <c r="B368" s="40" t="s">
        <v>761</v>
      </c>
      <c r="C368" s="41" t="s">
        <v>762</v>
      </c>
      <c r="D368" s="36" t="s">
        <v>740</v>
      </c>
      <c r="E368" s="37" t="s">
        <v>821</v>
      </c>
      <c r="F368" s="77">
        <v>540114.8</v>
      </c>
      <c r="G368" s="77">
        <v>543481</v>
      </c>
      <c r="H368" s="77">
        <v>547528</v>
      </c>
      <c r="I368" s="77">
        <v>551560.6</v>
      </c>
      <c r="J368" s="77">
        <v>551446.898795</v>
      </c>
      <c r="K368" s="92">
        <v>1.005204456238011</v>
      </c>
      <c r="L368" s="59">
        <v>554316.8800473654</v>
      </c>
      <c r="M368" s="60">
        <v>1047.78</v>
      </c>
      <c r="N368" s="61">
        <v>5808021</v>
      </c>
    </row>
    <row r="369" spans="2:14" ht="15.75">
      <c r="B369" s="40" t="s">
        <v>763</v>
      </c>
      <c r="C369" s="41" t="s">
        <v>764</v>
      </c>
      <c r="D369" s="36" t="s">
        <v>740</v>
      </c>
      <c r="E369" s="37" t="s">
        <v>821</v>
      </c>
      <c r="F369" s="77">
        <v>381626.6</v>
      </c>
      <c r="G369" s="77">
        <v>382201.1</v>
      </c>
      <c r="H369" s="77">
        <v>383226.9</v>
      </c>
      <c r="I369" s="77">
        <v>383703.6</v>
      </c>
      <c r="J369" s="77">
        <v>386264.5032700001</v>
      </c>
      <c r="K369" s="92">
        <v>1.0030244977876195</v>
      </c>
      <c r="L369" s="59">
        <v>387432.75940557616</v>
      </c>
      <c r="M369" s="60">
        <v>1086.13</v>
      </c>
      <c r="N369" s="61">
        <v>4208023</v>
      </c>
    </row>
    <row r="370" spans="2:14" ht="15.75">
      <c r="B370" s="40" t="s">
        <v>765</v>
      </c>
      <c r="C370" s="41" t="s">
        <v>766</v>
      </c>
      <c r="D370" s="36" t="s">
        <v>740</v>
      </c>
      <c r="E370" s="37" t="s">
        <v>821</v>
      </c>
      <c r="F370" s="77">
        <v>220612.2</v>
      </c>
      <c r="G370" s="77">
        <v>222453.1</v>
      </c>
      <c r="H370" s="77">
        <v>224667</v>
      </c>
      <c r="I370" s="77">
        <v>226095.1</v>
      </c>
      <c r="J370" s="77">
        <v>228330.64880000002</v>
      </c>
      <c r="K370" s="92">
        <v>1.0086341570179276</v>
      </c>
      <c r="L370" s="59">
        <v>230302.0914737445</v>
      </c>
      <c r="M370" s="60">
        <v>1063</v>
      </c>
      <c r="N370" s="61">
        <v>2448111</v>
      </c>
    </row>
    <row r="371" spans="2:14" ht="15.75">
      <c r="B371" s="40" t="s">
        <v>767</v>
      </c>
      <c r="C371" s="41" t="s">
        <v>768</v>
      </c>
      <c r="D371" s="36" t="s">
        <v>740</v>
      </c>
      <c r="E371" s="37" t="s">
        <v>821</v>
      </c>
      <c r="F371" s="77">
        <v>231423.1</v>
      </c>
      <c r="G371" s="77">
        <v>233899.8</v>
      </c>
      <c r="H371" s="77">
        <v>236203.9</v>
      </c>
      <c r="I371" s="77">
        <v>237651.7</v>
      </c>
      <c r="J371" s="77">
        <v>238955.4457</v>
      </c>
      <c r="K371" s="92">
        <v>1.0080395142169436</v>
      </c>
      <c r="L371" s="59">
        <v>240876.53140292125</v>
      </c>
      <c r="M371" s="60">
        <v>1065.69</v>
      </c>
      <c r="N371" s="61">
        <v>2566997</v>
      </c>
    </row>
    <row r="372" spans="2:14" ht="15.75">
      <c r="B372" s="40" t="s">
        <v>769</v>
      </c>
      <c r="C372" s="41" t="s">
        <v>770</v>
      </c>
      <c r="D372" s="36" t="s">
        <v>740</v>
      </c>
      <c r="E372" s="37" t="s">
        <v>821</v>
      </c>
      <c r="F372" s="77">
        <v>293768.4</v>
      </c>
      <c r="G372" s="77">
        <v>295900.5</v>
      </c>
      <c r="H372" s="77">
        <v>298785.6</v>
      </c>
      <c r="I372" s="77">
        <v>301200.5</v>
      </c>
      <c r="J372" s="77">
        <v>305023.67980000004</v>
      </c>
      <c r="K372" s="92">
        <v>1.0094437409729518</v>
      </c>
      <c r="L372" s="59">
        <v>307904.2444226478</v>
      </c>
      <c r="M372" s="60">
        <v>1145.07</v>
      </c>
      <c r="N372" s="61">
        <v>3525719</v>
      </c>
    </row>
    <row r="373" spans="2:14" ht="15.75">
      <c r="B373" s="40" t="s">
        <v>771</v>
      </c>
      <c r="C373" s="41" t="s">
        <v>772</v>
      </c>
      <c r="D373" s="36" t="s">
        <v>740</v>
      </c>
      <c r="E373" s="37" t="s">
        <v>821</v>
      </c>
      <c r="F373" s="77">
        <v>230746.74</v>
      </c>
      <c r="G373" s="77">
        <v>231828.23</v>
      </c>
      <c r="H373" s="77">
        <v>232584.86</v>
      </c>
      <c r="I373" s="77">
        <v>233154.15</v>
      </c>
      <c r="J373" s="77">
        <v>235984.41130500002</v>
      </c>
      <c r="K373" s="92">
        <v>1.0056270234589082</v>
      </c>
      <c r="L373" s="59">
        <v>237312.3011233499</v>
      </c>
      <c r="M373" s="60">
        <v>1057.48</v>
      </c>
      <c r="N373" s="61">
        <v>2509530</v>
      </c>
    </row>
    <row r="374" spans="2:14" ht="15.75">
      <c r="B374" s="40" t="s">
        <v>773</v>
      </c>
      <c r="C374" s="41" t="s">
        <v>774</v>
      </c>
      <c r="D374" s="36" t="s">
        <v>740</v>
      </c>
      <c r="E374" s="37" t="s">
        <v>821</v>
      </c>
      <c r="F374" s="77">
        <v>231006.2</v>
      </c>
      <c r="G374" s="77">
        <v>232516</v>
      </c>
      <c r="H374" s="77">
        <v>234269.9</v>
      </c>
      <c r="I374" s="77">
        <v>236193.7</v>
      </c>
      <c r="J374" s="77">
        <v>237849.02198000002</v>
      </c>
      <c r="K374" s="92">
        <v>1.0073245847398387</v>
      </c>
      <c r="L374" s="59">
        <v>239591.16729678027</v>
      </c>
      <c r="M374" s="60">
        <v>1028.11</v>
      </c>
      <c r="N374" s="61">
        <v>2463261</v>
      </c>
    </row>
    <row r="375" spans="2:14" ht="15.75">
      <c r="B375" s="40" t="s">
        <v>775</v>
      </c>
      <c r="C375" s="41" t="s">
        <v>776</v>
      </c>
      <c r="D375" s="36" t="s">
        <v>740</v>
      </c>
      <c r="E375" s="37" t="s">
        <v>821</v>
      </c>
      <c r="F375" s="77">
        <v>254146.8</v>
      </c>
      <c r="G375" s="77">
        <v>256105.5</v>
      </c>
      <c r="H375" s="77">
        <v>257416.1</v>
      </c>
      <c r="I375" s="77">
        <v>258838.4</v>
      </c>
      <c r="J375" s="77">
        <v>261815.30742899998</v>
      </c>
      <c r="K375" s="92">
        <v>1.0074595017125</v>
      </c>
      <c r="L375" s="59">
        <v>263768.31916312536</v>
      </c>
      <c r="M375" s="60">
        <v>1193.18</v>
      </c>
      <c r="N375" s="61">
        <v>3147231</v>
      </c>
    </row>
    <row r="376" spans="2:14" ht="15.75">
      <c r="B376" s="40" t="s">
        <v>777</v>
      </c>
      <c r="C376" s="41" t="s">
        <v>778</v>
      </c>
      <c r="D376" s="36" t="s">
        <v>740</v>
      </c>
      <c r="E376" s="37" t="s">
        <v>821</v>
      </c>
      <c r="F376" s="77">
        <v>240926</v>
      </c>
      <c r="G376" s="77">
        <v>242045.8</v>
      </c>
      <c r="H376" s="77">
        <v>243325.5</v>
      </c>
      <c r="I376" s="77">
        <v>244919.6</v>
      </c>
      <c r="J376" s="77">
        <v>247695.024</v>
      </c>
      <c r="K376" s="92">
        <v>1.0069511516482277</v>
      </c>
      <c r="L376" s="59">
        <v>249416.7896743354</v>
      </c>
      <c r="M376" s="60">
        <v>1184.83</v>
      </c>
      <c r="N376" s="61">
        <v>2955165</v>
      </c>
    </row>
    <row r="377" spans="2:14" ht="15.75">
      <c r="B377" s="40" t="s">
        <v>779</v>
      </c>
      <c r="C377" s="41" t="s">
        <v>780</v>
      </c>
      <c r="D377" s="36" t="s">
        <v>740</v>
      </c>
      <c r="E377" s="37" t="s">
        <v>821</v>
      </c>
      <c r="F377" s="77">
        <v>193804</v>
      </c>
      <c r="G377" s="77">
        <v>194818.8</v>
      </c>
      <c r="H377" s="77">
        <v>196069.9</v>
      </c>
      <c r="I377" s="77">
        <v>198868.4</v>
      </c>
      <c r="J377" s="77">
        <v>198729.88364000001</v>
      </c>
      <c r="K377" s="92">
        <v>1.0062945265264995</v>
      </c>
      <c r="L377" s="59">
        <v>199980.79416418017</v>
      </c>
      <c r="M377" s="60">
        <v>1027.3</v>
      </c>
      <c r="N377" s="61">
        <v>2054403</v>
      </c>
    </row>
    <row r="378" spans="2:14" ht="15.75">
      <c r="B378" s="40" t="s">
        <v>781</v>
      </c>
      <c r="C378" s="41" t="s">
        <v>782</v>
      </c>
      <c r="D378" s="36" t="s">
        <v>740</v>
      </c>
      <c r="E378" s="37" t="s">
        <v>821</v>
      </c>
      <c r="F378" s="77">
        <v>285358</v>
      </c>
      <c r="G378" s="77">
        <v>285659.2</v>
      </c>
      <c r="H378" s="77">
        <v>287875.4</v>
      </c>
      <c r="I378" s="77">
        <v>288848.5</v>
      </c>
      <c r="J378" s="77">
        <v>290254.56234</v>
      </c>
      <c r="K378" s="92">
        <v>1.0042625104586491</v>
      </c>
      <c r="L378" s="59">
        <v>291491.7754476449</v>
      </c>
      <c r="M378" s="60">
        <v>1027.25</v>
      </c>
      <c r="N378" s="61">
        <v>2994349</v>
      </c>
    </row>
    <row r="379" spans="2:14" ht="15.75">
      <c r="B379" s="40" t="s">
        <v>783</v>
      </c>
      <c r="C379" s="41" t="s">
        <v>784</v>
      </c>
      <c r="D379" s="36" t="s">
        <v>740</v>
      </c>
      <c r="E379" s="37" t="s">
        <v>821</v>
      </c>
      <c r="F379" s="77">
        <v>252254.8</v>
      </c>
      <c r="G379" s="77">
        <v>253923.92</v>
      </c>
      <c r="H379" s="77">
        <v>256388.6</v>
      </c>
      <c r="I379" s="77">
        <v>257191.2</v>
      </c>
      <c r="J379" s="77">
        <v>258271.682385</v>
      </c>
      <c r="K379" s="92">
        <v>1.0059104923323632</v>
      </c>
      <c r="L379" s="59">
        <v>259798.19518340306</v>
      </c>
      <c r="M379" s="60">
        <v>1126.53</v>
      </c>
      <c r="N379" s="61">
        <v>2926705</v>
      </c>
    </row>
    <row r="380" spans="2:14" ht="15.75">
      <c r="B380" s="40" t="s">
        <v>785</v>
      </c>
      <c r="C380" s="41" t="s">
        <v>786</v>
      </c>
      <c r="D380" s="36" t="s">
        <v>740</v>
      </c>
      <c r="E380" s="37" t="s">
        <v>821</v>
      </c>
      <c r="F380" s="77">
        <v>490918.9</v>
      </c>
      <c r="G380" s="77">
        <v>493987.1</v>
      </c>
      <c r="H380" s="77">
        <v>495784.5</v>
      </c>
      <c r="I380" s="77">
        <v>499944.5</v>
      </c>
      <c r="J380" s="77">
        <v>503022.84669999994</v>
      </c>
      <c r="K380" s="92">
        <v>1.006107738861338</v>
      </c>
      <c r="L380" s="59">
        <v>506095.17888893036</v>
      </c>
      <c r="M380" s="60">
        <v>1172.52</v>
      </c>
      <c r="N380" s="61">
        <v>5934067</v>
      </c>
    </row>
    <row r="381" spans="2:14" ht="15.75">
      <c r="B381" s="40" t="s">
        <v>787</v>
      </c>
      <c r="C381" s="41" t="s">
        <v>788</v>
      </c>
      <c r="D381" s="36" t="s">
        <v>740</v>
      </c>
      <c r="E381" s="37" t="s">
        <v>821</v>
      </c>
      <c r="F381" s="77">
        <v>198514.4</v>
      </c>
      <c r="G381" s="77">
        <v>199562.7</v>
      </c>
      <c r="H381" s="77">
        <v>201402.6</v>
      </c>
      <c r="I381" s="77">
        <v>202857.2</v>
      </c>
      <c r="J381" s="77">
        <v>203253.874828</v>
      </c>
      <c r="K381" s="92">
        <v>1.0059159734117689</v>
      </c>
      <c r="L381" s="59">
        <v>204456.31934732143</v>
      </c>
      <c r="M381" s="60">
        <v>1155.25</v>
      </c>
      <c r="N381" s="61">
        <v>2361982</v>
      </c>
    </row>
    <row r="382" spans="2:14" ht="15.75">
      <c r="B382" s="40" t="s">
        <v>789</v>
      </c>
      <c r="C382" s="41" t="s">
        <v>790</v>
      </c>
      <c r="D382" s="36" t="s">
        <v>740</v>
      </c>
      <c r="E382" s="37" t="s">
        <v>821</v>
      </c>
      <c r="F382" s="77">
        <v>323777.8</v>
      </c>
      <c r="G382" s="77">
        <v>325901.4</v>
      </c>
      <c r="H382" s="77">
        <v>327250.1</v>
      </c>
      <c r="I382" s="77">
        <v>329327.6</v>
      </c>
      <c r="J382" s="77">
        <v>335107.73795000004</v>
      </c>
      <c r="K382" s="92">
        <v>1.0086357265677268</v>
      </c>
      <c r="L382" s="59">
        <v>338001.6367456657</v>
      </c>
      <c r="M382" s="60">
        <v>1161.99</v>
      </c>
      <c r="N382" s="61">
        <v>3927545</v>
      </c>
    </row>
    <row r="383" spans="2:14" ht="15.75">
      <c r="B383" s="40" t="s">
        <v>791</v>
      </c>
      <c r="C383" s="41" t="s">
        <v>792</v>
      </c>
      <c r="D383" s="36" t="s">
        <v>740</v>
      </c>
      <c r="E383" s="37" t="s">
        <v>821</v>
      </c>
      <c r="F383" s="77">
        <v>207691.8</v>
      </c>
      <c r="G383" s="77">
        <v>209566.8</v>
      </c>
      <c r="H383" s="77">
        <v>210395.1</v>
      </c>
      <c r="I383" s="77">
        <v>211377.6</v>
      </c>
      <c r="J383" s="77">
        <v>212144.53749999998</v>
      </c>
      <c r="K383" s="92">
        <v>1.005317229789606</v>
      </c>
      <c r="L383" s="59">
        <v>213272.55875449718</v>
      </c>
      <c r="M383" s="60">
        <v>1039.06</v>
      </c>
      <c r="N383" s="61">
        <v>2216030</v>
      </c>
    </row>
    <row r="384" spans="2:14" ht="15.75">
      <c r="B384" s="40"/>
      <c r="C384" s="41"/>
      <c r="D384" s="36"/>
      <c r="E384" s="37"/>
      <c r="F384" s="42"/>
      <c r="G384" s="37"/>
      <c r="H384" s="37"/>
      <c r="I384" s="37"/>
      <c r="J384" s="77"/>
      <c r="K384" s="92"/>
      <c r="L384" s="53"/>
      <c r="M384" s="54"/>
      <c r="N384" s="55"/>
    </row>
    <row r="385" spans="2:14" ht="15.75">
      <c r="B385" s="40"/>
      <c r="C385" s="52" t="s">
        <v>822</v>
      </c>
      <c r="D385" s="36"/>
      <c r="E385" s="37"/>
      <c r="F385" s="42"/>
      <c r="G385" s="37"/>
      <c r="H385" s="37"/>
      <c r="I385" s="37"/>
      <c r="J385" s="77"/>
      <c r="K385" s="92"/>
      <c r="L385" s="53"/>
      <c r="M385" s="54"/>
      <c r="N385" s="55"/>
    </row>
    <row r="386" spans="2:14" ht="15.75">
      <c r="B386" s="2"/>
      <c r="C386" s="41"/>
      <c r="D386" s="36"/>
      <c r="E386" s="37"/>
      <c r="F386" s="42"/>
      <c r="G386" s="37"/>
      <c r="H386" s="37"/>
      <c r="I386" s="37"/>
      <c r="J386" s="77"/>
      <c r="K386" s="92"/>
      <c r="L386" s="53"/>
      <c r="M386" s="54"/>
      <c r="N386" s="55"/>
    </row>
    <row r="387" spans="2:14" ht="15.75">
      <c r="B387" s="40" t="s">
        <v>38</v>
      </c>
      <c r="C387" s="41" t="s">
        <v>37</v>
      </c>
      <c r="D387" s="36" t="s">
        <v>888</v>
      </c>
      <c r="E387" s="37" t="s">
        <v>821</v>
      </c>
      <c r="F387" s="77">
        <v>556049.8</v>
      </c>
      <c r="G387" s="77">
        <v>560788.2</v>
      </c>
      <c r="H387" s="77">
        <v>564040.2</v>
      </c>
      <c r="I387" s="77">
        <v>570607.3</v>
      </c>
      <c r="J387" s="77">
        <v>572263.451995</v>
      </c>
      <c r="K387" s="92">
        <v>1.0072112787338556</v>
      </c>
      <c r="L387" s="59">
        <v>576390.2032565344</v>
      </c>
      <c r="M387" s="60">
        <v>168.03</v>
      </c>
      <c r="N387" s="61">
        <v>968508</v>
      </c>
    </row>
    <row r="388" spans="2:14" ht="15.75">
      <c r="B388" s="40" t="s">
        <v>858</v>
      </c>
      <c r="C388" s="41" t="s">
        <v>857</v>
      </c>
      <c r="D388" s="36" t="s">
        <v>888</v>
      </c>
      <c r="E388" s="37" t="s">
        <v>821</v>
      </c>
      <c r="F388" s="77">
        <v>204101.1</v>
      </c>
      <c r="G388" s="77">
        <v>205664.9</v>
      </c>
      <c r="H388" s="77">
        <v>207484.9</v>
      </c>
      <c r="I388" s="77">
        <v>209359.78</v>
      </c>
      <c r="J388" s="77">
        <v>213690.87375000003</v>
      </c>
      <c r="K388" s="92">
        <v>1.0115448826916773</v>
      </c>
      <c r="L388" s="59">
        <v>216157.9098197258</v>
      </c>
      <c r="M388" s="60">
        <v>153.49</v>
      </c>
      <c r="N388" s="61">
        <v>331781</v>
      </c>
    </row>
    <row r="389" spans="2:14" ht="15.75">
      <c r="B389" s="40" t="s">
        <v>860</v>
      </c>
      <c r="C389" s="41" t="s">
        <v>859</v>
      </c>
      <c r="D389" s="36" t="s">
        <v>888</v>
      </c>
      <c r="E389" s="37" t="s">
        <v>821</v>
      </c>
      <c r="F389" s="77">
        <v>269983.4</v>
      </c>
      <c r="G389" s="77">
        <v>273287.7</v>
      </c>
      <c r="H389" s="77">
        <v>276599.4</v>
      </c>
      <c r="I389" s="77">
        <v>279598.7</v>
      </c>
      <c r="J389" s="77">
        <v>281334.2253</v>
      </c>
      <c r="K389" s="92">
        <v>1.0103489085407396</v>
      </c>
      <c r="L389" s="59">
        <v>284245.7274670095</v>
      </c>
      <c r="M389" s="60">
        <v>177.93</v>
      </c>
      <c r="N389" s="61">
        <v>505758</v>
      </c>
    </row>
    <row r="390" spans="2:14" ht="15.75">
      <c r="B390" s="40" t="s">
        <v>862</v>
      </c>
      <c r="C390" s="41" t="s">
        <v>861</v>
      </c>
      <c r="D390" s="36" t="s">
        <v>888</v>
      </c>
      <c r="E390" s="37" t="s">
        <v>821</v>
      </c>
      <c r="F390" s="77">
        <v>373073.5</v>
      </c>
      <c r="G390" s="77">
        <v>374118.8</v>
      </c>
      <c r="H390" s="77">
        <v>376786.2</v>
      </c>
      <c r="I390" s="77">
        <v>377209.4</v>
      </c>
      <c r="J390" s="77">
        <v>380483.6252</v>
      </c>
      <c r="K390" s="92">
        <v>1.0049290304630305</v>
      </c>
      <c r="L390" s="59">
        <v>382359.0405792951</v>
      </c>
      <c r="M390" s="60">
        <v>153.21</v>
      </c>
      <c r="N390" s="61">
        <v>585812</v>
      </c>
    </row>
    <row r="391" spans="2:14" ht="15.75">
      <c r="B391" s="40" t="s">
        <v>864</v>
      </c>
      <c r="C391" s="41" t="s">
        <v>863</v>
      </c>
      <c r="D391" s="36" t="s">
        <v>888</v>
      </c>
      <c r="E391" s="37" t="s">
        <v>821</v>
      </c>
      <c r="F391" s="77">
        <v>169047.1</v>
      </c>
      <c r="G391" s="77">
        <v>169716.2</v>
      </c>
      <c r="H391" s="77">
        <v>170355.2</v>
      </c>
      <c r="I391" s="77">
        <v>170824.84</v>
      </c>
      <c r="J391" s="77">
        <v>172233.47772</v>
      </c>
      <c r="K391" s="92">
        <v>1.0046793166251717</v>
      </c>
      <c r="L391" s="59">
        <v>173039.41269570633</v>
      </c>
      <c r="M391" s="60">
        <v>198.28</v>
      </c>
      <c r="N391" s="61">
        <v>343103</v>
      </c>
    </row>
    <row r="392" spans="2:14" ht="15.75">
      <c r="B392" s="40" t="s">
        <v>866</v>
      </c>
      <c r="C392" s="41" t="s">
        <v>865</v>
      </c>
      <c r="D392" s="36" t="s">
        <v>888</v>
      </c>
      <c r="E392" s="37" t="s">
        <v>821</v>
      </c>
      <c r="F392" s="77">
        <v>176253.9</v>
      </c>
      <c r="G392" s="77">
        <v>176423</v>
      </c>
      <c r="H392" s="77">
        <v>176968.8</v>
      </c>
      <c r="I392" s="77">
        <v>177233.69</v>
      </c>
      <c r="J392" s="77">
        <v>180734.14589999997</v>
      </c>
      <c r="K392" s="92">
        <v>1.0062951253419168</v>
      </c>
      <c r="L392" s="59">
        <v>181871.89000200474</v>
      </c>
      <c r="M392" s="60">
        <v>204.66</v>
      </c>
      <c r="N392" s="61">
        <v>372219</v>
      </c>
    </row>
    <row r="393" spans="2:14" ht="15.75">
      <c r="B393" s="40" t="s">
        <v>868</v>
      </c>
      <c r="C393" s="41" t="s">
        <v>867</v>
      </c>
      <c r="D393" s="36" t="s">
        <v>888</v>
      </c>
      <c r="E393" s="37" t="s">
        <v>821</v>
      </c>
      <c r="F393" s="77">
        <v>325422.9</v>
      </c>
      <c r="G393" s="77">
        <v>327926.1</v>
      </c>
      <c r="H393" s="77">
        <v>330770.63</v>
      </c>
      <c r="I393" s="77">
        <v>332484.1</v>
      </c>
      <c r="J393" s="77">
        <v>333165.33358</v>
      </c>
      <c r="K393" s="92">
        <v>1.0058956354443684</v>
      </c>
      <c r="L393" s="59">
        <v>335129.55492948904</v>
      </c>
      <c r="M393" s="60">
        <v>166.95</v>
      </c>
      <c r="N393" s="61">
        <v>559499</v>
      </c>
    </row>
    <row r="394" spans="2:14" ht="15.75">
      <c r="B394" s="40" t="s">
        <v>40</v>
      </c>
      <c r="C394" s="41" t="s">
        <v>39</v>
      </c>
      <c r="D394" s="36" t="s">
        <v>888</v>
      </c>
      <c r="E394" s="37" t="s">
        <v>821</v>
      </c>
      <c r="F394" s="77">
        <v>605573.5</v>
      </c>
      <c r="G394" s="77">
        <v>607438.5</v>
      </c>
      <c r="H394" s="77">
        <v>611047.92</v>
      </c>
      <c r="I394" s="77">
        <v>615180.8</v>
      </c>
      <c r="J394" s="77">
        <v>626312.18125</v>
      </c>
      <c r="K394" s="92">
        <v>1.0084537820913055</v>
      </c>
      <c r="L394" s="59">
        <v>631606.8879514178</v>
      </c>
      <c r="M394" s="60">
        <v>162.92</v>
      </c>
      <c r="N394" s="61">
        <v>1029014</v>
      </c>
    </row>
    <row r="395" spans="2:14" ht="15.75">
      <c r="B395" s="40" t="s">
        <v>870</v>
      </c>
      <c r="C395" s="41" t="s">
        <v>869</v>
      </c>
      <c r="D395" s="36" t="s">
        <v>888</v>
      </c>
      <c r="E395" s="37" t="s">
        <v>821</v>
      </c>
      <c r="F395" s="77">
        <v>292718</v>
      </c>
      <c r="G395" s="77">
        <v>294733.5</v>
      </c>
      <c r="H395" s="77">
        <v>295670.5</v>
      </c>
      <c r="I395" s="77">
        <v>297222.7</v>
      </c>
      <c r="J395" s="77">
        <v>298453.722</v>
      </c>
      <c r="K395" s="92">
        <v>1.0048630859595868</v>
      </c>
      <c r="L395" s="59">
        <v>299905.12810504466</v>
      </c>
      <c r="M395" s="60">
        <v>183.51</v>
      </c>
      <c r="N395" s="61">
        <v>550356</v>
      </c>
    </row>
    <row r="396" spans="2:14" ht="15.75">
      <c r="B396" s="40" t="s">
        <v>872</v>
      </c>
      <c r="C396" s="41" t="s">
        <v>871</v>
      </c>
      <c r="D396" s="36" t="s">
        <v>888</v>
      </c>
      <c r="E396" s="37" t="s">
        <v>821</v>
      </c>
      <c r="F396" s="77">
        <v>188208.4</v>
      </c>
      <c r="G396" s="77">
        <v>189511.7</v>
      </c>
      <c r="H396" s="77">
        <v>189813.9</v>
      </c>
      <c r="I396" s="77">
        <v>192140.9</v>
      </c>
      <c r="J396" s="77">
        <v>192690.3585</v>
      </c>
      <c r="K396" s="92">
        <v>1.0059010130124204</v>
      </c>
      <c r="L396" s="59">
        <v>193827.42681287645</v>
      </c>
      <c r="M396" s="60">
        <v>156.47</v>
      </c>
      <c r="N396" s="61">
        <v>303282</v>
      </c>
    </row>
    <row r="397" spans="2:14" ht="15.75">
      <c r="B397" s="40" t="s">
        <v>50</v>
      </c>
      <c r="C397" s="41" t="s">
        <v>49</v>
      </c>
      <c r="D397" s="36" t="s">
        <v>888</v>
      </c>
      <c r="E397" s="37" t="s">
        <v>821</v>
      </c>
      <c r="F397" s="77">
        <v>638884.6</v>
      </c>
      <c r="G397" s="77">
        <v>641810.73</v>
      </c>
      <c r="H397" s="77">
        <v>645770.9</v>
      </c>
      <c r="I397" s="77">
        <v>649002.4</v>
      </c>
      <c r="J397" s="77">
        <v>651396.453585</v>
      </c>
      <c r="K397" s="92">
        <v>1.0048604250161692</v>
      </c>
      <c r="L397" s="59">
        <v>654562.5172034485</v>
      </c>
      <c r="M397" s="60">
        <v>141.48</v>
      </c>
      <c r="N397" s="61">
        <v>926075</v>
      </c>
    </row>
    <row r="398" spans="2:14" ht="15.75">
      <c r="B398" s="40" t="s">
        <v>874</v>
      </c>
      <c r="C398" s="41" t="s">
        <v>873</v>
      </c>
      <c r="D398" s="36" t="s">
        <v>888</v>
      </c>
      <c r="E398" s="37" t="s">
        <v>821</v>
      </c>
      <c r="F398" s="77">
        <v>219981.8</v>
      </c>
      <c r="G398" s="77">
        <v>221721.5</v>
      </c>
      <c r="H398" s="77">
        <v>223697.3</v>
      </c>
      <c r="I398" s="77">
        <v>225182.3</v>
      </c>
      <c r="J398" s="77">
        <v>225751.816125</v>
      </c>
      <c r="K398" s="92">
        <v>1.0064938495657385</v>
      </c>
      <c r="L398" s="59">
        <v>227217.814458108</v>
      </c>
      <c r="M398" s="60">
        <v>203.68</v>
      </c>
      <c r="N398" s="61">
        <v>462797</v>
      </c>
    </row>
    <row r="399" spans="2:14" ht="15.75">
      <c r="B399" s="40" t="s">
        <v>42</v>
      </c>
      <c r="C399" s="41" t="s">
        <v>41</v>
      </c>
      <c r="D399" s="36" t="s">
        <v>888</v>
      </c>
      <c r="E399" s="37" t="s">
        <v>821</v>
      </c>
      <c r="F399" s="77">
        <v>680297.2</v>
      </c>
      <c r="G399" s="77">
        <v>684830.7</v>
      </c>
      <c r="H399" s="77">
        <v>689215.7</v>
      </c>
      <c r="I399" s="77">
        <v>693561.5</v>
      </c>
      <c r="J399" s="77">
        <v>699827.8635799999</v>
      </c>
      <c r="K399" s="92">
        <v>1.0071012536973267</v>
      </c>
      <c r="L399" s="59">
        <v>704797.5187837397</v>
      </c>
      <c r="M399" s="60">
        <v>151.25</v>
      </c>
      <c r="N399" s="61">
        <v>1066006</v>
      </c>
    </row>
    <row r="400" spans="2:14" ht="15.75">
      <c r="B400" s="40" t="s">
        <v>52</v>
      </c>
      <c r="C400" s="41" t="s">
        <v>51</v>
      </c>
      <c r="D400" s="36" t="s">
        <v>888</v>
      </c>
      <c r="E400" s="37" t="s">
        <v>821</v>
      </c>
      <c r="F400" s="77">
        <v>444012.6</v>
      </c>
      <c r="G400" s="77">
        <v>445700.4</v>
      </c>
      <c r="H400" s="77">
        <v>449275.4</v>
      </c>
      <c r="I400" s="77">
        <v>452100.5</v>
      </c>
      <c r="J400" s="77">
        <v>452129.9762849999</v>
      </c>
      <c r="K400" s="92">
        <v>1.0045394613392855</v>
      </c>
      <c r="L400" s="59">
        <v>454182.40283267776</v>
      </c>
      <c r="M400" s="60">
        <v>147.82</v>
      </c>
      <c r="N400" s="61">
        <v>671372</v>
      </c>
    </row>
    <row r="401" spans="2:14" ht="15.75">
      <c r="B401" s="40" t="s">
        <v>876</v>
      </c>
      <c r="C401" s="41" t="s">
        <v>875</v>
      </c>
      <c r="D401" s="36" t="s">
        <v>888</v>
      </c>
      <c r="E401" s="37" t="s">
        <v>821</v>
      </c>
      <c r="F401" s="77">
        <v>284333.4</v>
      </c>
      <c r="G401" s="77">
        <v>286026.5</v>
      </c>
      <c r="H401" s="77">
        <v>288207.4</v>
      </c>
      <c r="I401" s="77">
        <v>288989</v>
      </c>
      <c r="J401" s="77">
        <v>289042.50539</v>
      </c>
      <c r="K401" s="92">
        <v>1.0041150088639132</v>
      </c>
      <c r="L401" s="59">
        <v>290231.91786172753</v>
      </c>
      <c r="M401" s="60">
        <v>173.12</v>
      </c>
      <c r="N401" s="61">
        <v>502449</v>
      </c>
    </row>
    <row r="402" spans="2:14" ht="15.75">
      <c r="B402" s="40" t="s">
        <v>878</v>
      </c>
      <c r="C402" s="41" t="s">
        <v>877</v>
      </c>
      <c r="D402" s="36" t="s">
        <v>888</v>
      </c>
      <c r="E402" s="37" t="s">
        <v>821</v>
      </c>
      <c r="F402" s="77">
        <v>626213.2</v>
      </c>
      <c r="G402" s="77">
        <v>630675.3</v>
      </c>
      <c r="H402" s="77">
        <v>635561.7</v>
      </c>
      <c r="I402" s="77">
        <v>640091.9</v>
      </c>
      <c r="J402" s="77">
        <v>639540.330207</v>
      </c>
      <c r="K402" s="92">
        <v>1.0052785818929837</v>
      </c>
      <c r="L402" s="59">
        <v>642916.1962138636</v>
      </c>
      <c r="M402" s="60">
        <v>141.47</v>
      </c>
      <c r="N402" s="61">
        <v>909534</v>
      </c>
    </row>
    <row r="403" spans="2:14" ht="15.75">
      <c r="B403" s="40" t="s">
        <v>880</v>
      </c>
      <c r="C403" s="41" t="s">
        <v>879</v>
      </c>
      <c r="D403" s="36" t="s">
        <v>888</v>
      </c>
      <c r="E403" s="37" t="s">
        <v>821</v>
      </c>
      <c r="F403" s="77">
        <v>466445.6</v>
      </c>
      <c r="G403" s="77">
        <v>467179.7</v>
      </c>
      <c r="H403" s="77">
        <v>468748.8</v>
      </c>
      <c r="I403" s="77">
        <v>469353.8</v>
      </c>
      <c r="J403" s="77">
        <v>471022.42327000014</v>
      </c>
      <c r="K403" s="92">
        <v>1.0024440569154685</v>
      </c>
      <c r="L403" s="59">
        <v>472173.6288809339</v>
      </c>
      <c r="M403" s="60">
        <v>152.92</v>
      </c>
      <c r="N403" s="61">
        <v>722048</v>
      </c>
    </row>
    <row r="404" spans="2:14" ht="15.75">
      <c r="B404" s="40" t="s">
        <v>6</v>
      </c>
      <c r="C404" s="41" t="s">
        <v>5</v>
      </c>
      <c r="D404" s="36" t="s">
        <v>888</v>
      </c>
      <c r="E404" s="37" t="s">
        <v>821</v>
      </c>
      <c r="F404" s="77">
        <v>313311.1</v>
      </c>
      <c r="G404" s="77">
        <v>315779.6</v>
      </c>
      <c r="H404" s="77">
        <v>318214.5</v>
      </c>
      <c r="I404" s="77">
        <v>320378.5</v>
      </c>
      <c r="J404" s="77">
        <v>322671.03851</v>
      </c>
      <c r="K404" s="92">
        <v>1.0073863255617799</v>
      </c>
      <c r="L404" s="59">
        <v>325054.39184979245</v>
      </c>
      <c r="M404" s="60">
        <v>173.87</v>
      </c>
      <c r="N404" s="61">
        <v>565172</v>
      </c>
    </row>
    <row r="405" spans="2:14" ht="15.75">
      <c r="B405" s="40" t="s">
        <v>8</v>
      </c>
      <c r="C405" s="41" t="s">
        <v>7</v>
      </c>
      <c r="D405" s="36" t="s">
        <v>888</v>
      </c>
      <c r="E405" s="37" t="s">
        <v>821</v>
      </c>
      <c r="F405" s="77">
        <v>231423.1</v>
      </c>
      <c r="G405" s="77">
        <v>233899.8</v>
      </c>
      <c r="H405" s="77">
        <v>236203.9</v>
      </c>
      <c r="I405" s="77">
        <v>237651.7</v>
      </c>
      <c r="J405" s="77">
        <v>238955.4457</v>
      </c>
      <c r="K405" s="92">
        <v>1.0080395142169436</v>
      </c>
      <c r="L405" s="59">
        <v>240876.53140292125</v>
      </c>
      <c r="M405" s="60">
        <v>190.08</v>
      </c>
      <c r="N405" s="61">
        <v>457858</v>
      </c>
    </row>
    <row r="406" spans="2:14" ht="15.75">
      <c r="B406" s="40" t="s">
        <v>10</v>
      </c>
      <c r="C406" s="41" t="s">
        <v>9</v>
      </c>
      <c r="D406" s="36" t="s">
        <v>888</v>
      </c>
      <c r="E406" s="37" t="s">
        <v>821</v>
      </c>
      <c r="F406" s="77">
        <v>293768.4</v>
      </c>
      <c r="G406" s="77">
        <v>295900.5</v>
      </c>
      <c r="H406" s="77">
        <v>298785.6</v>
      </c>
      <c r="I406" s="77">
        <v>301200.5</v>
      </c>
      <c r="J406" s="77">
        <v>305023.67980000004</v>
      </c>
      <c r="K406" s="92">
        <v>1.0094437409729518</v>
      </c>
      <c r="L406" s="59">
        <v>307904.2444226478</v>
      </c>
      <c r="M406" s="60">
        <v>200.79</v>
      </c>
      <c r="N406" s="61">
        <v>618241</v>
      </c>
    </row>
    <row r="407" spans="2:14" ht="15.75">
      <c r="B407" s="40" t="s">
        <v>12</v>
      </c>
      <c r="C407" s="41" t="s">
        <v>11</v>
      </c>
      <c r="D407" s="36" t="s">
        <v>888</v>
      </c>
      <c r="E407" s="37" t="s">
        <v>821</v>
      </c>
      <c r="F407" s="77">
        <v>296479.64</v>
      </c>
      <c r="G407" s="77">
        <v>298270.83</v>
      </c>
      <c r="H407" s="77">
        <v>299626.26</v>
      </c>
      <c r="I407" s="77">
        <v>300574.95</v>
      </c>
      <c r="J407" s="77">
        <v>302890.13512500003</v>
      </c>
      <c r="K407" s="92">
        <v>1.0053622258249932</v>
      </c>
      <c r="L407" s="59">
        <v>304514.30042970297</v>
      </c>
      <c r="M407" s="60">
        <v>204.55</v>
      </c>
      <c r="N407" s="61">
        <v>622884</v>
      </c>
    </row>
    <row r="408" spans="2:14" ht="15.75">
      <c r="B408" s="40" t="s">
        <v>14</v>
      </c>
      <c r="C408" s="41" t="s">
        <v>13</v>
      </c>
      <c r="D408" s="36" t="s">
        <v>888</v>
      </c>
      <c r="E408" s="37" t="s">
        <v>821</v>
      </c>
      <c r="F408" s="77">
        <v>231006.2</v>
      </c>
      <c r="G408" s="77">
        <v>232516</v>
      </c>
      <c r="H408" s="77">
        <v>234269.9</v>
      </c>
      <c r="I408" s="77">
        <v>236193.7</v>
      </c>
      <c r="J408" s="77">
        <v>237849.02198000002</v>
      </c>
      <c r="K408" s="92">
        <v>1.0073245847398387</v>
      </c>
      <c r="L408" s="59">
        <v>239591.16729678027</v>
      </c>
      <c r="M408" s="60">
        <v>193.2</v>
      </c>
      <c r="N408" s="61">
        <v>462890</v>
      </c>
    </row>
    <row r="409" spans="2:14" ht="15.75">
      <c r="B409" s="40" t="s">
        <v>16</v>
      </c>
      <c r="C409" s="41" t="s">
        <v>15</v>
      </c>
      <c r="D409" s="36" t="s">
        <v>888</v>
      </c>
      <c r="E409" s="37" t="s">
        <v>821</v>
      </c>
      <c r="F409" s="77">
        <v>329427.5</v>
      </c>
      <c r="G409" s="77">
        <v>331443.5</v>
      </c>
      <c r="H409" s="77">
        <v>332796.1</v>
      </c>
      <c r="I409" s="77">
        <v>334249.4</v>
      </c>
      <c r="J409" s="77">
        <v>338371.652429</v>
      </c>
      <c r="K409" s="92">
        <v>1.0067196148368442</v>
      </c>
      <c r="L409" s="59">
        <v>340645.3796050294</v>
      </c>
      <c r="M409" s="60">
        <v>169.65</v>
      </c>
      <c r="N409" s="61">
        <v>577905</v>
      </c>
    </row>
    <row r="410" spans="2:14" ht="15.75">
      <c r="B410" s="40" t="s">
        <v>18</v>
      </c>
      <c r="C410" s="41" t="s">
        <v>17</v>
      </c>
      <c r="D410" s="36" t="s">
        <v>888</v>
      </c>
      <c r="E410" s="37" t="s">
        <v>821</v>
      </c>
      <c r="F410" s="77">
        <v>355787.5</v>
      </c>
      <c r="G410" s="77">
        <v>356742.8</v>
      </c>
      <c r="H410" s="77">
        <v>359180.3</v>
      </c>
      <c r="I410" s="77">
        <v>360246.4</v>
      </c>
      <c r="J410" s="77">
        <v>361784.99434</v>
      </c>
      <c r="K410" s="92">
        <v>1.0041878583151742</v>
      </c>
      <c r="L410" s="59">
        <v>363300.098636852</v>
      </c>
      <c r="M410" s="60">
        <v>177.61</v>
      </c>
      <c r="N410" s="61">
        <v>645257</v>
      </c>
    </row>
    <row r="411" spans="2:14" ht="15.75">
      <c r="B411" s="40" t="s">
        <v>20</v>
      </c>
      <c r="C411" s="41" t="s">
        <v>19</v>
      </c>
      <c r="D411" s="36" t="s">
        <v>888</v>
      </c>
      <c r="E411" s="37" t="s">
        <v>821</v>
      </c>
      <c r="F411" s="77">
        <v>252254.8</v>
      </c>
      <c r="G411" s="77">
        <v>253923.92</v>
      </c>
      <c r="H411" s="77">
        <v>256388.6</v>
      </c>
      <c r="I411" s="77">
        <v>257191.2</v>
      </c>
      <c r="J411" s="77">
        <v>258271.682385</v>
      </c>
      <c r="K411" s="92">
        <v>1.0059104923323632</v>
      </c>
      <c r="L411" s="59">
        <v>259798.19518340306</v>
      </c>
      <c r="M411" s="60">
        <v>166.77</v>
      </c>
      <c r="N411" s="61">
        <v>433265</v>
      </c>
    </row>
    <row r="412" spans="2:14" ht="15.75">
      <c r="B412" s="40" t="s">
        <v>54</v>
      </c>
      <c r="C412" s="41" t="s">
        <v>53</v>
      </c>
      <c r="D412" s="36" t="s">
        <v>888</v>
      </c>
      <c r="E412" s="37" t="s">
        <v>821</v>
      </c>
      <c r="F412" s="77">
        <v>490918.9</v>
      </c>
      <c r="G412" s="77">
        <v>493987.1</v>
      </c>
      <c r="H412" s="77">
        <v>495784.5</v>
      </c>
      <c r="I412" s="77">
        <v>499944.5</v>
      </c>
      <c r="J412" s="77">
        <v>503022.84669999994</v>
      </c>
      <c r="K412" s="92">
        <v>1.006107738861338</v>
      </c>
      <c r="L412" s="59">
        <v>506095.17888893036</v>
      </c>
      <c r="M412" s="60">
        <v>207.55</v>
      </c>
      <c r="N412" s="61">
        <v>1050401</v>
      </c>
    </row>
    <row r="413" spans="2:14" ht="15.75">
      <c r="B413" s="40" t="s">
        <v>44</v>
      </c>
      <c r="C413" s="41" t="s">
        <v>43</v>
      </c>
      <c r="D413" s="36" t="s">
        <v>888</v>
      </c>
      <c r="E413" s="37" t="s">
        <v>821</v>
      </c>
      <c r="F413" s="77">
        <v>621261.6</v>
      </c>
      <c r="G413" s="77">
        <v>625689.5</v>
      </c>
      <c r="H413" s="77">
        <v>628670.8</v>
      </c>
      <c r="I413" s="77">
        <v>631841</v>
      </c>
      <c r="J413" s="77">
        <v>640422.292614</v>
      </c>
      <c r="K413" s="92">
        <v>1.0076227920981236</v>
      </c>
      <c r="L413" s="59">
        <v>645304.0986056002</v>
      </c>
      <c r="M413" s="60">
        <v>138.42</v>
      </c>
      <c r="N413" s="61">
        <v>893230</v>
      </c>
    </row>
    <row r="414" spans="2:14" ht="15.75">
      <c r="B414" s="40" t="s">
        <v>46</v>
      </c>
      <c r="C414" s="41" t="s">
        <v>45</v>
      </c>
      <c r="D414" s="36" t="s">
        <v>888</v>
      </c>
      <c r="E414" s="37" t="s">
        <v>821</v>
      </c>
      <c r="F414" s="77">
        <v>861357.1</v>
      </c>
      <c r="G414" s="77">
        <v>867138.2</v>
      </c>
      <c r="H414" s="77">
        <v>874249.4</v>
      </c>
      <c r="I414" s="77">
        <v>880806</v>
      </c>
      <c r="J414" s="77">
        <v>884945.942426</v>
      </c>
      <c r="K414" s="92">
        <v>1.006777210154122</v>
      </c>
      <c r="L414" s="59">
        <v>890943.4070528585</v>
      </c>
      <c r="M414" s="60">
        <v>157.38</v>
      </c>
      <c r="N414" s="61">
        <v>1402167</v>
      </c>
    </row>
    <row r="415" spans="2:14" ht="15.75">
      <c r="B415" s="40" t="s">
        <v>22</v>
      </c>
      <c r="C415" s="41" t="s">
        <v>21</v>
      </c>
      <c r="D415" s="36" t="s">
        <v>888</v>
      </c>
      <c r="E415" s="37" t="s">
        <v>821</v>
      </c>
      <c r="F415" s="77">
        <v>198514.4</v>
      </c>
      <c r="G415" s="77">
        <v>199562.7</v>
      </c>
      <c r="H415" s="77">
        <v>201402.6</v>
      </c>
      <c r="I415" s="77">
        <v>202857.2</v>
      </c>
      <c r="J415" s="77">
        <v>203253.874828</v>
      </c>
      <c r="K415" s="92">
        <v>1.0059159734117689</v>
      </c>
      <c r="L415" s="59">
        <v>204456.31934732143</v>
      </c>
      <c r="M415" s="60">
        <v>180.96</v>
      </c>
      <c r="N415" s="61">
        <v>369984</v>
      </c>
    </row>
    <row r="416" spans="2:14" ht="15.75">
      <c r="B416" s="40" t="s">
        <v>48</v>
      </c>
      <c r="C416" s="41" t="s">
        <v>47</v>
      </c>
      <c r="D416" s="36" t="s">
        <v>888</v>
      </c>
      <c r="E416" s="37" t="s">
        <v>821</v>
      </c>
      <c r="F416" s="77">
        <v>434996.1</v>
      </c>
      <c r="G416" s="77">
        <v>439281.6</v>
      </c>
      <c r="H416" s="77">
        <v>442185.6</v>
      </c>
      <c r="I416" s="77">
        <v>444702.4</v>
      </c>
      <c r="J416" s="77">
        <v>447359.2956999999</v>
      </c>
      <c r="K416" s="92">
        <v>1.007030851120922</v>
      </c>
      <c r="L416" s="59">
        <v>450504.61230562715</v>
      </c>
      <c r="M416" s="60">
        <v>178.72</v>
      </c>
      <c r="N416" s="61">
        <v>805142</v>
      </c>
    </row>
    <row r="417" spans="2:14" ht="15.75">
      <c r="B417" s="40" t="s">
        <v>24</v>
      </c>
      <c r="C417" s="41" t="s">
        <v>23</v>
      </c>
      <c r="D417" s="36" t="s">
        <v>888</v>
      </c>
      <c r="E417" s="37" t="s">
        <v>821</v>
      </c>
      <c r="F417" s="77">
        <v>247142.2</v>
      </c>
      <c r="G417" s="77">
        <v>248750.9</v>
      </c>
      <c r="H417" s="77">
        <v>251138.8</v>
      </c>
      <c r="I417" s="77">
        <v>254156</v>
      </c>
      <c r="J417" s="77">
        <v>254980.42955</v>
      </c>
      <c r="K417" s="92">
        <v>1.0078362730929618</v>
      </c>
      <c r="L417" s="59">
        <v>256978.5258293145</v>
      </c>
      <c r="M417" s="60">
        <v>157.77</v>
      </c>
      <c r="N417" s="61">
        <v>405435</v>
      </c>
    </row>
    <row r="418" spans="2:14" ht="15.75">
      <c r="B418" s="40" t="s">
        <v>26</v>
      </c>
      <c r="C418" s="41" t="s">
        <v>25</v>
      </c>
      <c r="D418" s="36" t="s">
        <v>888</v>
      </c>
      <c r="E418" s="37" t="s">
        <v>821</v>
      </c>
      <c r="F418" s="77">
        <v>795655.9</v>
      </c>
      <c r="G418" s="77">
        <v>798399.7</v>
      </c>
      <c r="H418" s="77">
        <v>803703.1</v>
      </c>
      <c r="I418" s="77">
        <v>808079.1</v>
      </c>
      <c r="J418" s="77">
        <v>806183.6951649999</v>
      </c>
      <c r="K418" s="92">
        <v>1.0032916105473126</v>
      </c>
      <c r="L418" s="59">
        <v>808837.3379190766</v>
      </c>
      <c r="M418" s="60">
        <v>149.33</v>
      </c>
      <c r="N418" s="61">
        <v>1207837</v>
      </c>
    </row>
    <row r="419" spans="2:14" ht="15.75">
      <c r="B419" s="40" t="s">
        <v>28</v>
      </c>
      <c r="C419" s="41" t="s">
        <v>27</v>
      </c>
      <c r="D419" s="36" t="s">
        <v>888</v>
      </c>
      <c r="E419" s="37" t="s">
        <v>821</v>
      </c>
      <c r="F419" s="77">
        <v>421439.1</v>
      </c>
      <c r="G419" s="77">
        <v>420660.8</v>
      </c>
      <c r="H419" s="77">
        <v>420594.41</v>
      </c>
      <c r="I419" s="77">
        <v>422814.3</v>
      </c>
      <c r="J419" s="77">
        <v>422101.37965</v>
      </c>
      <c r="K419" s="92">
        <v>1.0003926366376048</v>
      </c>
      <c r="L419" s="59">
        <v>422267.11211643415</v>
      </c>
      <c r="M419" s="60">
        <v>153.63</v>
      </c>
      <c r="N419" s="61">
        <v>648729</v>
      </c>
    </row>
    <row r="420" spans="2:14" ht="15.75">
      <c r="B420" s="40" t="s">
        <v>32</v>
      </c>
      <c r="C420" s="41" t="s">
        <v>31</v>
      </c>
      <c r="D420" s="36" t="s">
        <v>888</v>
      </c>
      <c r="E420" s="37" t="s">
        <v>821</v>
      </c>
      <c r="F420" s="77">
        <v>431425.2</v>
      </c>
      <c r="G420" s="77">
        <v>432733.8</v>
      </c>
      <c r="H420" s="77">
        <v>435909.3</v>
      </c>
      <c r="I420" s="77">
        <v>437136.1</v>
      </c>
      <c r="J420" s="77">
        <v>440675.8517</v>
      </c>
      <c r="K420" s="92">
        <v>1.0053179474268672</v>
      </c>
      <c r="L420" s="59">
        <v>443019.3427116305</v>
      </c>
      <c r="M420" s="60">
        <v>86.61</v>
      </c>
      <c r="N420" s="61">
        <v>383699</v>
      </c>
    </row>
    <row r="421" spans="2:14" ht="15.75">
      <c r="B421" s="40" t="s">
        <v>30</v>
      </c>
      <c r="C421" s="41" t="s">
        <v>29</v>
      </c>
      <c r="D421" s="36" t="s">
        <v>888</v>
      </c>
      <c r="E421" s="37" t="s">
        <v>821</v>
      </c>
      <c r="F421" s="77">
        <v>379771.7</v>
      </c>
      <c r="G421" s="77">
        <v>381808.8</v>
      </c>
      <c r="H421" s="77">
        <v>383568.8</v>
      </c>
      <c r="I421" s="77">
        <v>385323</v>
      </c>
      <c r="J421" s="77">
        <v>386687.90949</v>
      </c>
      <c r="K421" s="92">
        <v>1.0045221063921765</v>
      </c>
      <c r="L421" s="59">
        <v>388436.55335728213</v>
      </c>
      <c r="M421" s="60">
        <v>142.55</v>
      </c>
      <c r="N421" s="61">
        <v>553716</v>
      </c>
    </row>
    <row r="422" spans="2:14" ht="15.75">
      <c r="B422" s="40" t="s">
        <v>34</v>
      </c>
      <c r="C422" s="41" t="s">
        <v>33</v>
      </c>
      <c r="D422" s="36" t="s">
        <v>888</v>
      </c>
      <c r="E422" s="37" t="s">
        <v>821</v>
      </c>
      <c r="F422" s="77">
        <v>795095.6</v>
      </c>
      <c r="G422" s="77">
        <v>798809</v>
      </c>
      <c r="H422" s="77">
        <v>800942.8</v>
      </c>
      <c r="I422" s="77">
        <v>803970.8</v>
      </c>
      <c r="J422" s="77">
        <v>813197.8076599999</v>
      </c>
      <c r="K422" s="92">
        <v>1.0056438736851476</v>
      </c>
      <c r="L422" s="59">
        <v>817787.393367472</v>
      </c>
      <c r="M422" s="60">
        <v>102.43</v>
      </c>
      <c r="N422" s="61">
        <v>837660</v>
      </c>
    </row>
    <row r="423" spans="2:14" ht="15.75">
      <c r="B423" s="40" t="s">
        <v>36</v>
      </c>
      <c r="C423" s="41" t="s">
        <v>35</v>
      </c>
      <c r="D423" s="36" t="s">
        <v>888</v>
      </c>
      <c r="E423" s="37" t="s">
        <v>821</v>
      </c>
      <c r="F423" s="77">
        <v>671784.2</v>
      </c>
      <c r="G423" s="77">
        <v>675852.1</v>
      </c>
      <c r="H423" s="77">
        <v>682246.2</v>
      </c>
      <c r="I423" s="77">
        <v>686085.9</v>
      </c>
      <c r="J423" s="77">
        <v>696408.3397499999</v>
      </c>
      <c r="K423" s="92">
        <v>1.0090403759065418</v>
      </c>
      <c r="L423" s="59">
        <v>702704.1329257906</v>
      </c>
      <c r="M423" s="60">
        <v>135.5</v>
      </c>
      <c r="N423" s="61">
        <v>952164</v>
      </c>
    </row>
    <row r="424" spans="2:14" ht="15.75">
      <c r="B424" s="40"/>
      <c r="C424" s="41"/>
      <c r="D424" s="36"/>
      <c r="E424" s="37"/>
      <c r="F424" s="77"/>
      <c r="G424" s="77"/>
      <c r="H424" s="77"/>
      <c r="I424" s="77"/>
      <c r="J424" s="77"/>
      <c r="K424" s="92"/>
      <c r="L424" s="53"/>
      <c r="M424" s="54"/>
      <c r="N424" s="55"/>
    </row>
    <row r="425" spans="2:14" ht="15.75">
      <c r="B425" s="40"/>
      <c r="C425" s="52" t="s">
        <v>823</v>
      </c>
      <c r="D425" s="36"/>
      <c r="E425" s="37"/>
      <c r="F425" s="77"/>
      <c r="G425" s="77"/>
      <c r="H425" s="77"/>
      <c r="I425" s="77"/>
      <c r="J425" s="77"/>
      <c r="K425" s="92"/>
      <c r="L425" s="53"/>
      <c r="M425" s="54"/>
      <c r="N425" s="55"/>
    </row>
    <row r="426" spans="2:14" ht="15.75">
      <c r="B426" s="40"/>
      <c r="C426" s="52"/>
      <c r="D426" s="36"/>
      <c r="E426" s="37"/>
      <c r="F426" s="77"/>
      <c r="G426" s="77"/>
      <c r="H426" s="77"/>
      <c r="I426" s="77"/>
      <c r="J426" s="77"/>
      <c r="K426" s="92"/>
      <c r="L426" s="53"/>
      <c r="M426" s="54"/>
      <c r="N426" s="55"/>
    </row>
    <row r="427" spans="2:14" ht="15.75">
      <c r="B427" s="40" t="s">
        <v>706</v>
      </c>
      <c r="C427" s="41" t="s">
        <v>824</v>
      </c>
      <c r="D427" s="36" t="s">
        <v>707</v>
      </c>
      <c r="E427" s="37" t="s">
        <v>821</v>
      </c>
      <c r="F427" s="77">
        <v>362245.8</v>
      </c>
      <c r="G427" s="77">
        <v>365969.4</v>
      </c>
      <c r="H427" s="77">
        <v>367970.3</v>
      </c>
      <c r="I427" s="77">
        <v>371738.9</v>
      </c>
      <c r="J427" s="77">
        <v>373533.568355</v>
      </c>
      <c r="K427" s="92">
        <v>1.0077007213876408</v>
      </c>
      <c r="L427" s="59">
        <v>376410.0462938331</v>
      </c>
      <c r="M427" s="60">
        <v>64.02</v>
      </c>
      <c r="N427" s="61">
        <v>240978</v>
      </c>
    </row>
    <row r="428" spans="2:14" ht="15.75">
      <c r="B428" s="40" t="s">
        <v>708</v>
      </c>
      <c r="C428" s="41" t="s">
        <v>825</v>
      </c>
      <c r="D428" s="36" t="s">
        <v>707</v>
      </c>
      <c r="E428" s="37" t="s">
        <v>821</v>
      </c>
      <c r="F428" s="77">
        <v>204101.1</v>
      </c>
      <c r="G428" s="77">
        <v>205664.9</v>
      </c>
      <c r="H428" s="77">
        <v>207484.9</v>
      </c>
      <c r="I428" s="77">
        <v>209359.78</v>
      </c>
      <c r="J428" s="77">
        <v>213690.87375000003</v>
      </c>
      <c r="K428" s="92">
        <v>1.0115448826916773</v>
      </c>
      <c r="L428" s="59">
        <v>216157.9098197258</v>
      </c>
      <c r="M428" s="60">
        <v>85.77</v>
      </c>
      <c r="N428" s="61">
        <v>185399</v>
      </c>
    </row>
    <row r="429" spans="2:14" ht="15.75">
      <c r="B429" s="40" t="s">
        <v>709</v>
      </c>
      <c r="C429" s="41" t="s">
        <v>826</v>
      </c>
      <c r="D429" s="36" t="s">
        <v>707</v>
      </c>
      <c r="E429" s="37" t="s">
        <v>821</v>
      </c>
      <c r="F429" s="77">
        <v>328782.1</v>
      </c>
      <c r="G429" s="77">
        <v>331102.4</v>
      </c>
      <c r="H429" s="77">
        <v>334160</v>
      </c>
      <c r="I429" s="77">
        <v>336149.2</v>
      </c>
      <c r="J429" s="77">
        <v>337053.53514</v>
      </c>
      <c r="K429" s="92">
        <v>1.0062309708364074</v>
      </c>
      <c r="L429" s="59">
        <v>339153.7058877654</v>
      </c>
      <c r="M429" s="60">
        <v>60.66</v>
      </c>
      <c r="N429" s="61">
        <v>205731</v>
      </c>
    </row>
    <row r="430" spans="2:14" ht="15.75">
      <c r="B430" s="40" t="s">
        <v>710</v>
      </c>
      <c r="C430" s="41" t="s">
        <v>827</v>
      </c>
      <c r="D430" s="36" t="s">
        <v>707</v>
      </c>
      <c r="E430" s="37" t="s">
        <v>821</v>
      </c>
      <c r="F430" s="77">
        <v>291649</v>
      </c>
      <c r="G430" s="77">
        <v>293990</v>
      </c>
      <c r="H430" s="77">
        <v>296763.9</v>
      </c>
      <c r="I430" s="77">
        <v>299737.2</v>
      </c>
      <c r="J430" s="77">
        <v>300197.383286</v>
      </c>
      <c r="K430" s="92">
        <v>1.0072484382119216</v>
      </c>
      <c r="L430" s="59">
        <v>302373.3454701291</v>
      </c>
      <c r="M430" s="60">
        <v>59.13</v>
      </c>
      <c r="N430" s="61">
        <v>178793</v>
      </c>
    </row>
    <row r="431" spans="2:14" ht="15.75">
      <c r="B431" s="40" t="s">
        <v>711</v>
      </c>
      <c r="C431" s="41" t="s">
        <v>828</v>
      </c>
      <c r="D431" s="36" t="s">
        <v>707</v>
      </c>
      <c r="E431" s="37" t="s">
        <v>821</v>
      </c>
      <c r="F431" s="77">
        <v>269983.4</v>
      </c>
      <c r="G431" s="77">
        <v>273287.7</v>
      </c>
      <c r="H431" s="77">
        <v>276599.4</v>
      </c>
      <c r="I431" s="77">
        <v>279598.7</v>
      </c>
      <c r="J431" s="77">
        <v>281334.2253</v>
      </c>
      <c r="K431" s="92">
        <v>1.0103489085407396</v>
      </c>
      <c r="L431" s="59">
        <v>284245.7274670095</v>
      </c>
      <c r="M431" s="60">
        <v>64.26</v>
      </c>
      <c r="N431" s="61">
        <v>182656</v>
      </c>
    </row>
    <row r="432" spans="2:14" ht="15.75">
      <c r="B432" s="40" t="s">
        <v>712</v>
      </c>
      <c r="C432" s="41" t="s">
        <v>829</v>
      </c>
      <c r="D432" s="36" t="s">
        <v>707</v>
      </c>
      <c r="E432" s="37" t="s">
        <v>821</v>
      </c>
      <c r="F432" s="77">
        <v>373073.5</v>
      </c>
      <c r="G432" s="77">
        <v>374118.8</v>
      </c>
      <c r="H432" s="77">
        <v>376786.2</v>
      </c>
      <c r="I432" s="77">
        <v>377209.4</v>
      </c>
      <c r="J432" s="77">
        <v>380483.6252</v>
      </c>
      <c r="K432" s="92">
        <v>1.0049290304630305</v>
      </c>
      <c r="L432" s="59">
        <v>382359.0405792951</v>
      </c>
      <c r="M432" s="60">
        <v>67.75</v>
      </c>
      <c r="N432" s="61">
        <v>259048</v>
      </c>
    </row>
    <row r="433" spans="2:14" ht="15.75">
      <c r="B433" s="40" t="s">
        <v>713</v>
      </c>
      <c r="C433" s="41" t="s">
        <v>830</v>
      </c>
      <c r="D433" s="36" t="s">
        <v>707</v>
      </c>
      <c r="E433" s="37" t="s">
        <v>821</v>
      </c>
      <c r="F433" s="77">
        <v>169047.1</v>
      </c>
      <c r="G433" s="77">
        <v>169716.2</v>
      </c>
      <c r="H433" s="77">
        <v>170355.2</v>
      </c>
      <c r="I433" s="77">
        <v>170824.84</v>
      </c>
      <c r="J433" s="77">
        <v>172233.47772</v>
      </c>
      <c r="K433" s="92">
        <v>1.0046793166251717</v>
      </c>
      <c r="L433" s="59">
        <v>173039.41269570633</v>
      </c>
      <c r="M433" s="60">
        <v>67.76</v>
      </c>
      <c r="N433" s="61">
        <v>117252</v>
      </c>
    </row>
    <row r="434" spans="2:14" ht="15.75">
      <c r="B434" s="40" t="s">
        <v>714</v>
      </c>
      <c r="C434" s="41" t="s">
        <v>831</v>
      </c>
      <c r="D434" s="36" t="s">
        <v>707</v>
      </c>
      <c r="E434" s="37" t="s">
        <v>821</v>
      </c>
      <c r="F434" s="77">
        <v>325422.9</v>
      </c>
      <c r="G434" s="77">
        <v>327926.1</v>
      </c>
      <c r="H434" s="77">
        <v>330770.63</v>
      </c>
      <c r="I434" s="77">
        <v>332484.1</v>
      </c>
      <c r="J434" s="77">
        <v>333165.33358</v>
      </c>
      <c r="K434" s="92">
        <v>1.0058956354443684</v>
      </c>
      <c r="L434" s="59">
        <v>335129.55492948904</v>
      </c>
      <c r="M434" s="60">
        <v>67.17</v>
      </c>
      <c r="N434" s="61">
        <v>225107</v>
      </c>
    </row>
    <row r="435" spans="2:14" ht="15.75">
      <c r="B435" s="40" t="s">
        <v>715</v>
      </c>
      <c r="C435" s="41" t="s">
        <v>832</v>
      </c>
      <c r="D435" s="36" t="s">
        <v>707</v>
      </c>
      <c r="E435" s="37" t="s">
        <v>821</v>
      </c>
      <c r="F435" s="77">
        <v>605664.5</v>
      </c>
      <c r="G435" s="77">
        <v>608827.5</v>
      </c>
      <c r="H435" s="77">
        <v>612274.62</v>
      </c>
      <c r="I435" s="77">
        <v>617350.3</v>
      </c>
      <c r="J435" s="77">
        <v>621723.69789</v>
      </c>
      <c r="K435" s="92">
        <v>1.0065638422181025</v>
      </c>
      <c r="L435" s="59">
        <v>625804.5941462051</v>
      </c>
      <c r="M435" s="60">
        <v>75.39</v>
      </c>
      <c r="N435" s="61">
        <v>471794</v>
      </c>
    </row>
    <row r="436" spans="2:14" ht="15.75">
      <c r="B436" s="40" t="s">
        <v>716</v>
      </c>
      <c r="C436" s="41" t="s">
        <v>833</v>
      </c>
      <c r="D436" s="36" t="s">
        <v>707</v>
      </c>
      <c r="E436" s="37" t="s">
        <v>821</v>
      </c>
      <c r="F436" s="77">
        <v>292718</v>
      </c>
      <c r="G436" s="77">
        <v>294733.5</v>
      </c>
      <c r="H436" s="77">
        <v>295670.5</v>
      </c>
      <c r="I436" s="77">
        <v>297222.7</v>
      </c>
      <c r="J436" s="77">
        <v>298453.722</v>
      </c>
      <c r="K436" s="92">
        <v>1.0048630859595868</v>
      </c>
      <c r="L436" s="59">
        <v>299905.12810504466</v>
      </c>
      <c r="M436" s="60">
        <v>65.34</v>
      </c>
      <c r="N436" s="61">
        <v>195958</v>
      </c>
    </row>
    <row r="437" spans="2:14" ht="15.75">
      <c r="B437" s="40" t="s">
        <v>717</v>
      </c>
      <c r="C437" s="41" t="s">
        <v>834</v>
      </c>
      <c r="D437" s="36" t="s">
        <v>707</v>
      </c>
      <c r="E437" s="37" t="s">
        <v>821</v>
      </c>
      <c r="F437" s="77">
        <v>188208.4</v>
      </c>
      <c r="G437" s="77">
        <v>189511.7</v>
      </c>
      <c r="H437" s="77">
        <v>189813.9</v>
      </c>
      <c r="I437" s="77">
        <v>192140.9</v>
      </c>
      <c r="J437" s="77">
        <v>192690.3585</v>
      </c>
      <c r="K437" s="92">
        <v>1.0059010130124204</v>
      </c>
      <c r="L437" s="59">
        <v>193827.42681287645</v>
      </c>
      <c r="M437" s="60">
        <v>90.45</v>
      </c>
      <c r="N437" s="61">
        <v>175317</v>
      </c>
    </row>
    <row r="438" spans="2:14" ht="15.75">
      <c r="B438" s="40" t="s">
        <v>718</v>
      </c>
      <c r="C438" s="41" t="s">
        <v>835</v>
      </c>
      <c r="D438" s="36" t="s">
        <v>707</v>
      </c>
      <c r="E438" s="37" t="s">
        <v>821</v>
      </c>
      <c r="F438" s="77">
        <v>297483.8</v>
      </c>
      <c r="G438" s="77">
        <v>299788.1</v>
      </c>
      <c r="H438" s="77">
        <v>301420.7</v>
      </c>
      <c r="I438" s="77">
        <v>302513.4</v>
      </c>
      <c r="J438" s="77">
        <v>305314.554664</v>
      </c>
      <c r="K438" s="92">
        <v>1.0065168433674225</v>
      </c>
      <c r="L438" s="59">
        <v>307304.2417945397</v>
      </c>
      <c r="M438" s="60">
        <v>81.86</v>
      </c>
      <c r="N438" s="61">
        <v>251559</v>
      </c>
    </row>
    <row r="439" spans="2:14" ht="15.75">
      <c r="B439" s="40" t="s">
        <v>719</v>
      </c>
      <c r="C439" s="41" t="s">
        <v>836</v>
      </c>
      <c r="D439" s="36" t="s">
        <v>707</v>
      </c>
      <c r="E439" s="37" t="s">
        <v>821</v>
      </c>
      <c r="F439" s="77">
        <v>638884.6</v>
      </c>
      <c r="G439" s="77">
        <v>641810.73</v>
      </c>
      <c r="H439" s="77">
        <v>645770.9</v>
      </c>
      <c r="I439" s="77">
        <v>649002.4</v>
      </c>
      <c r="J439" s="77">
        <v>651396.453585</v>
      </c>
      <c r="K439" s="92">
        <v>1.0048604250161692</v>
      </c>
      <c r="L439" s="59">
        <v>654562.5172034485</v>
      </c>
      <c r="M439" s="60">
        <v>66.42</v>
      </c>
      <c r="N439" s="61">
        <v>434760</v>
      </c>
    </row>
    <row r="440" spans="2:14" ht="15.75">
      <c r="B440" s="40" t="s">
        <v>720</v>
      </c>
      <c r="C440" s="41" t="s">
        <v>837</v>
      </c>
      <c r="D440" s="36" t="s">
        <v>707</v>
      </c>
      <c r="E440" s="37" t="s">
        <v>821</v>
      </c>
      <c r="F440" s="77">
        <v>625404.7</v>
      </c>
      <c r="G440" s="77">
        <v>629663.7</v>
      </c>
      <c r="H440" s="77">
        <v>633772.7</v>
      </c>
      <c r="I440" s="77">
        <v>637879.5</v>
      </c>
      <c r="J440" s="77">
        <v>643634.8695799999</v>
      </c>
      <c r="K440" s="92">
        <v>1.0072090188704887</v>
      </c>
      <c r="L440" s="59">
        <v>648274.8455005067</v>
      </c>
      <c r="M440" s="60">
        <v>61.38</v>
      </c>
      <c r="N440" s="61">
        <v>397911</v>
      </c>
    </row>
    <row r="441" spans="2:14" ht="15.75">
      <c r="B441" s="40" t="s">
        <v>721</v>
      </c>
      <c r="C441" s="41" t="s">
        <v>838</v>
      </c>
      <c r="D441" s="36" t="s">
        <v>707</v>
      </c>
      <c r="E441" s="37" t="s">
        <v>821</v>
      </c>
      <c r="F441" s="77">
        <v>277753.5</v>
      </c>
      <c r="G441" s="77">
        <v>280316.9</v>
      </c>
      <c r="H441" s="77">
        <v>281860.9</v>
      </c>
      <c r="I441" s="77">
        <v>283359.2</v>
      </c>
      <c r="J441" s="77">
        <v>284689.68369999994</v>
      </c>
      <c r="K441" s="92">
        <v>1.0061854836422164</v>
      </c>
      <c r="L441" s="59">
        <v>286450.62708163407</v>
      </c>
      <c r="M441" s="60">
        <v>73.64</v>
      </c>
      <c r="N441" s="61">
        <v>210942</v>
      </c>
    </row>
    <row r="442" spans="2:14" ht="15.75">
      <c r="B442" s="40" t="s">
        <v>722</v>
      </c>
      <c r="C442" s="41" t="s">
        <v>839</v>
      </c>
      <c r="D442" s="36" t="s">
        <v>707</v>
      </c>
      <c r="E442" s="37" t="s">
        <v>821</v>
      </c>
      <c r="F442" s="77">
        <v>284333.4</v>
      </c>
      <c r="G442" s="77">
        <v>286026.5</v>
      </c>
      <c r="H442" s="77">
        <v>288207.4</v>
      </c>
      <c r="I442" s="77">
        <v>288989</v>
      </c>
      <c r="J442" s="77">
        <v>289042.50539</v>
      </c>
      <c r="K442" s="92">
        <v>1.0041150088639132</v>
      </c>
      <c r="L442" s="59">
        <v>290231.91786172753</v>
      </c>
      <c r="M442" s="60">
        <v>77.92</v>
      </c>
      <c r="N442" s="61">
        <v>226149</v>
      </c>
    </row>
    <row r="443" spans="2:14" ht="15.75">
      <c r="B443" s="40" t="s">
        <v>723</v>
      </c>
      <c r="C443" s="41" t="s">
        <v>840</v>
      </c>
      <c r="D443" s="36" t="s">
        <v>707</v>
      </c>
      <c r="E443" s="37" t="s">
        <v>821</v>
      </c>
      <c r="F443" s="77">
        <v>626213.2</v>
      </c>
      <c r="G443" s="77">
        <v>630675.3</v>
      </c>
      <c r="H443" s="77">
        <v>635561.7</v>
      </c>
      <c r="I443" s="77">
        <v>640091.9</v>
      </c>
      <c r="J443" s="77">
        <v>639540.330207</v>
      </c>
      <c r="K443" s="92">
        <v>1.0052785818929837</v>
      </c>
      <c r="L443" s="59">
        <v>642916.1962138636</v>
      </c>
      <c r="M443" s="60">
        <v>67.95</v>
      </c>
      <c r="N443" s="61">
        <v>436862</v>
      </c>
    </row>
    <row r="444" spans="2:14" ht="15.75">
      <c r="B444" s="40" t="s">
        <v>724</v>
      </c>
      <c r="C444" s="41" t="s">
        <v>841</v>
      </c>
      <c r="D444" s="36" t="s">
        <v>707</v>
      </c>
      <c r="E444" s="37" t="s">
        <v>821</v>
      </c>
      <c r="F444" s="77">
        <v>466445.6</v>
      </c>
      <c r="G444" s="77">
        <v>467179.7</v>
      </c>
      <c r="H444" s="77">
        <v>468748.8</v>
      </c>
      <c r="I444" s="77">
        <v>469353.8</v>
      </c>
      <c r="J444" s="77">
        <v>471022.42327000014</v>
      </c>
      <c r="K444" s="92">
        <v>1.0024440569154685</v>
      </c>
      <c r="L444" s="59">
        <v>472173.6288809339</v>
      </c>
      <c r="M444" s="60">
        <v>63.65</v>
      </c>
      <c r="N444" s="61">
        <v>300539</v>
      </c>
    </row>
    <row r="445" spans="2:14" ht="15.75">
      <c r="B445" s="40" t="s">
        <v>725</v>
      </c>
      <c r="C445" s="41" t="s">
        <v>842</v>
      </c>
      <c r="D445" s="36" t="s">
        <v>707</v>
      </c>
      <c r="E445" s="37" t="s">
        <v>821</v>
      </c>
      <c r="F445" s="77">
        <v>313311.1</v>
      </c>
      <c r="G445" s="77">
        <v>315779.6</v>
      </c>
      <c r="H445" s="77">
        <v>318214.5</v>
      </c>
      <c r="I445" s="77">
        <v>320378.5</v>
      </c>
      <c r="J445" s="77">
        <v>322671.03851</v>
      </c>
      <c r="K445" s="92">
        <v>1.0073863255617799</v>
      </c>
      <c r="L445" s="59">
        <v>325054.39184979245</v>
      </c>
      <c r="M445" s="60">
        <v>58.38</v>
      </c>
      <c r="N445" s="61">
        <v>189767</v>
      </c>
    </row>
    <row r="446" spans="2:14" ht="15.75">
      <c r="B446" s="40" t="s">
        <v>726</v>
      </c>
      <c r="C446" s="41" t="s">
        <v>843</v>
      </c>
      <c r="D446" s="36" t="s">
        <v>707</v>
      </c>
      <c r="E446" s="37" t="s">
        <v>821</v>
      </c>
      <c r="F446" s="77">
        <v>296479.64</v>
      </c>
      <c r="G446" s="77">
        <v>298270.83</v>
      </c>
      <c r="H446" s="77">
        <v>299626.26</v>
      </c>
      <c r="I446" s="77">
        <v>300574.95</v>
      </c>
      <c r="J446" s="77">
        <v>302890.13512500003</v>
      </c>
      <c r="K446" s="92">
        <v>1.0053622258249932</v>
      </c>
      <c r="L446" s="59">
        <v>304514.30042970297</v>
      </c>
      <c r="M446" s="60">
        <v>62.1</v>
      </c>
      <c r="N446" s="61">
        <v>189103</v>
      </c>
    </row>
    <row r="447" spans="2:14" ht="15.75">
      <c r="B447" s="40" t="s">
        <v>727</v>
      </c>
      <c r="C447" s="41" t="s">
        <v>844</v>
      </c>
      <c r="D447" s="36" t="s">
        <v>707</v>
      </c>
      <c r="E447" s="37" t="s">
        <v>821</v>
      </c>
      <c r="F447" s="77">
        <v>329427.5</v>
      </c>
      <c r="G447" s="77">
        <v>331443.5</v>
      </c>
      <c r="H447" s="77">
        <v>332796.1</v>
      </c>
      <c r="I447" s="77">
        <v>334249.4</v>
      </c>
      <c r="J447" s="77">
        <v>338371.652429</v>
      </c>
      <c r="K447" s="92">
        <v>1.0067196148368442</v>
      </c>
      <c r="L447" s="59">
        <v>340645.3796050294</v>
      </c>
      <c r="M447" s="60">
        <v>69.69</v>
      </c>
      <c r="N447" s="61">
        <v>237396</v>
      </c>
    </row>
    <row r="448" spans="2:14" ht="15.75">
      <c r="B448" s="40" t="s">
        <v>728</v>
      </c>
      <c r="C448" s="41" t="s">
        <v>845</v>
      </c>
      <c r="D448" s="36" t="s">
        <v>707</v>
      </c>
      <c r="E448" s="37" t="s">
        <v>821</v>
      </c>
      <c r="F448" s="77">
        <v>157242.6</v>
      </c>
      <c r="G448" s="77">
        <v>158964.7</v>
      </c>
      <c r="H448" s="77">
        <v>160324.7</v>
      </c>
      <c r="I448" s="77">
        <v>161343.2</v>
      </c>
      <c r="J448" s="77">
        <v>162669.612</v>
      </c>
      <c r="K448" s="92">
        <v>1.0085189282805374</v>
      </c>
      <c r="L448" s="59">
        <v>164055.38275805084</v>
      </c>
      <c r="M448" s="60">
        <v>88.66</v>
      </c>
      <c r="N448" s="61">
        <v>145452</v>
      </c>
    </row>
    <row r="449" spans="2:14" ht="15.75">
      <c r="B449" s="40" t="s">
        <v>729</v>
      </c>
      <c r="C449" s="41" t="s">
        <v>846</v>
      </c>
      <c r="D449" s="36" t="s">
        <v>707</v>
      </c>
      <c r="E449" s="37" t="s">
        <v>821</v>
      </c>
      <c r="F449" s="77">
        <v>355787.5</v>
      </c>
      <c r="G449" s="77">
        <v>356742.8</v>
      </c>
      <c r="H449" s="77">
        <v>359180.3</v>
      </c>
      <c r="I449" s="77">
        <v>360246.4</v>
      </c>
      <c r="J449" s="77">
        <v>361784.99434</v>
      </c>
      <c r="K449" s="92">
        <v>1.0041878583151742</v>
      </c>
      <c r="L449" s="59">
        <v>363300.098636852</v>
      </c>
      <c r="M449" s="60">
        <v>67.64</v>
      </c>
      <c r="N449" s="61">
        <v>245736</v>
      </c>
    </row>
    <row r="450" spans="2:14" ht="15.75">
      <c r="B450" s="40" t="s">
        <v>730</v>
      </c>
      <c r="C450" s="41" t="s">
        <v>847</v>
      </c>
      <c r="D450" s="36" t="s">
        <v>707</v>
      </c>
      <c r="E450" s="37" t="s">
        <v>821</v>
      </c>
      <c r="F450" s="77">
        <v>247142.2</v>
      </c>
      <c r="G450" s="77">
        <v>248750.9</v>
      </c>
      <c r="H450" s="77">
        <v>251138.8</v>
      </c>
      <c r="I450" s="77">
        <v>254156</v>
      </c>
      <c r="J450" s="77">
        <v>254980.42955</v>
      </c>
      <c r="K450" s="92">
        <v>1.0078362730929618</v>
      </c>
      <c r="L450" s="59">
        <v>256978.5258293145</v>
      </c>
      <c r="M450" s="60">
        <v>62.38</v>
      </c>
      <c r="N450" s="61">
        <v>160303</v>
      </c>
    </row>
    <row r="451" spans="2:14" ht="15.75">
      <c r="B451" s="40"/>
      <c r="C451" s="41"/>
      <c r="D451" s="36"/>
      <c r="E451" s="37"/>
      <c r="F451" s="77"/>
      <c r="G451" s="77"/>
      <c r="H451" s="77"/>
      <c r="I451" s="77"/>
      <c r="J451" s="77"/>
      <c r="K451" s="92"/>
      <c r="L451" s="53"/>
      <c r="M451" s="54"/>
      <c r="N451" s="55"/>
    </row>
    <row r="452" spans="2:14" ht="15.75">
      <c r="B452" s="40" t="s">
        <v>731</v>
      </c>
      <c r="C452" s="41" t="s">
        <v>848</v>
      </c>
      <c r="D452" s="36" t="s">
        <v>732</v>
      </c>
      <c r="E452" s="37" t="s">
        <v>821</v>
      </c>
      <c r="F452" s="77">
        <v>795655.9</v>
      </c>
      <c r="G452" s="77">
        <v>798399.7</v>
      </c>
      <c r="H452" s="77">
        <v>803703.1</v>
      </c>
      <c r="I452" s="77">
        <v>808079.1</v>
      </c>
      <c r="J452" s="77">
        <v>806183.6951649999</v>
      </c>
      <c r="K452" s="92">
        <v>1.0032916105473126</v>
      </c>
      <c r="L452" s="59">
        <v>808837.3379190766</v>
      </c>
      <c r="M452" s="60">
        <v>57.64</v>
      </c>
      <c r="N452" s="61">
        <v>466214</v>
      </c>
    </row>
    <row r="453" spans="2:14" ht="15.75">
      <c r="B453" s="40" t="s">
        <v>733</v>
      </c>
      <c r="C453" s="41" t="s">
        <v>849</v>
      </c>
      <c r="D453" s="36" t="s">
        <v>732</v>
      </c>
      <c r="E453" s="37" t="s">
        <v>821</v>
      </c>
      <c r="F453" s="77">
        <v>421439.1</v>
      </c>
      <c r="G453" s="77">
        <v>420660.8</v>
      </c>
      <c r="H453" s="77">
        <v>420594.41</v>
      </c>
      <c r="I453" s="77">
        <v>422814.3</v>
      </c>
      <c r="J453" s="77">
        <v>422101.37965</v>
      </c>
      <c r="K453" s="92">
        <v>1.0003926366376048</v>
      </c>
      <c r="L453" s="59">
        <v>422267.11211643415</v>
      </c>
      <c r="M453" s="60">
        <v>68.7</v>
      </c>
      <c r="N453" s="61">
        <v>290098</v>
      </c>
    </row>
    <row r="454" spans="2:14" ht="15.75">
      <c r="B454" s="40" t="s">
        <v>734</v>
      </c>
      <c r="C454" s="41" t="s">
        <v>850</v>
      </c>
      <c r="D454" s="36" t="s">
        <v>732</v>
      </c>
      <c r="E454" s="37" t="s">
        <v>821</v>
      </c>
      <c r="F454" s="77">
        <v>379771.7</v>
      </c>
      <c r="G454" s="77">
        <v>381808.8</v>
      </c>
      <c r="H454" s="77">
        <v>383568.8</v>
      </c>
      <c r="I454" s="77">
        <v>385323</v>
      </c>
      <c r="J454" s="77">
        <v>386687.90949</v>
      </c>
      <c r="K454" s="92">
        <v>1.0045221063921765</v>
      </c>
      <c r="L454" s="59">
        <v>388436.55335728213</v>
      </c>
      <c r="M454" s="60">
        <v>63.78</v>
      </c>
      <c r="N454" s="61">
        <v>247745</v>
      </c>
    </row>
    <row r="455" spans="2:14" ht="15.75">
      <c r="B455" s="40" t="s">
        <v>735</v>
      </c>
      <c r="C455" s="41" t="s">
        <v>851</v>
      </c>
      <c r="D455" s="36" t="s">
        <v>732</v>
      </c>
      <c r="E455" s="37" t="s">
        <v>821</v>
      </c>
      <c r="F455" s="77">
        <v>323282.4</v>
      </c>
      <c r="G455" s="77">
        <v>324619</v>
      </c>
      <c r="H455" s="77">
        <v>326724.8</v>
      </c>
      <c r="I455" s="77">
        <v>327453</v>
      </c>
      <c r="J455" s="77">
        <v>328715.47849999997</v>
      </c>
      <c r="K455" s="92">
        <v>1.0041752735091631</v>
      </c>
      <c r="L455" s="59">
        <v>330087.9555294329</v>
      </c>
      <c r="M455" s="60">
        <v>73.16</v>
      </c>
      <c r="N455" s="61">
        <v>241492</v>
      </c>
    </row>
    <row r="456" spans="2:14" ht="15.75">
      <c r="B456" s="40" t="s">
        <v>736</v>
      </c>
      <c r="C456" s="41" t="s">
        <v>852</v>
      </c>
      <c r="D456" s="36" t="s">
        <v>732</v>
      </c>
      <c r="E456" s="37" t="s">
        <v>821</v>
      </c>
      <c r="F456" s="77">
        <v>795095.6</v>
      </c>
      <c r="G456" s="77">
        <v>798809</v>
      </c>
      <c r="H456" s="77">
        <v>800942.8</v>
      </c>
      <c r="I456" s="77">
        <v>803970.8</v>
      </c>
      <c r="J456" s="77">
        <v>813197.8076599999</v>
      </c>
      <c r="K456" s="92">
        <v>1.0056438736851476</v>
      </c>
      <c r="L456" s="59">
        <v>817787.393367472</v>
      </c>
      <c r="M456" s="60">
        <v>52.82</v>
      </c>
      <c r="N456" s="61">
        <v>431955</v>
      </c>
    </row>
    <row r="457" spans="2:14" ht="15.75">
      <c r="B457" s="40" t="s">
        <v>737</v>
      </c>
      <c r="C457" s="41" t="s">
        <v>853</v>
      </c>
      <c r="D457" s="36" t="s">
        <v>732</v>
      </c>
      <c r="E457" s="37" t="s">
        <v>821</v>
      </c>
      <c r="F457" s="77">
        <v>671784.2</v>
      </c>
      <c r="G457" s="77">
        <v>675852.1</v>
      </c>
      <c r="H457" s="77">
        <v>682246.2</v>
      </c>
      <c r="I457" s="77">
        <v>686085.9</v>
      </c>
      <c r="J457" s="77">
        <v>696408.3397499999</v>
      </c>
      <c r="K457" s="92">
        <v>1.0090403759065418</v>
      </c>
      <c r="L457" s="59">
        <v>702704.1329257906</v>
      </c>
      <c r="M457" s="60">
        <v>57.4</v>
      </c>
      <c r="N457" s="61">
        <v>403352</v>
      </c>
    </row>
    <row r="458" spans="2:14" ht="15.75">
      <c r="B458" s="40"/>
      <c r="C458" s="41"/>
      <c r="D458" s="36"/>
      <c r="E458" s="37"/>
      <c r="F458" s="77"/>
      <c r="G458" s="77"/>
      <c r="H458" s="77"/>
      <c r="I458" s="77"/>
      <c r="J458" s="77"/>
      <c r="K458" s="92"/>
      <c r="L458" s="53"/>
      <c r="M458" s="54"/>
      <c r="N458" s="55"/>
    </row>
    <row r="459" spans="2:14" ht="15.75">
      <c r="B459" s="40"/>
      <c r="C459" s="52" t="s">
        <v>796</v>
      </c>
      <c r="D459" s="36"/>
      <c r="E459" s="37"/>
      <c r="F459" s="77"/>
      <c r="G459" s="77"/>
      <c r="H459" s="77"/>
      <c r="I459" s="77"/>
      <c r="J459" s="77"/>
      <c r="K459" s="92"/>
      <c r="L459" s="53"/>
      <c r="M459" s="54"/>
      <c r="N459" s="55"/>
    </row>
    <row r="460" spans="2:14" ht="15.75">
      <c r="B460" s="40"/>
      <c r="C460" s="41"/>
      <c r="D460" s="36"/>
      <c r="E460" s="37"/>
      <c r="F460" s="77"/>
      <c r="G460" s="77"/>
      <c r="H460" s="77"/>
      <c r="I460" s="77"/>
      <c r="J460" s="77"/>
      <c r="K460" s="92"/>
      <c r="L460" s="53"/>
      <c r="M460" s="54"/>
      <c r="N460" s="55"/>
    </row>
    <row r="461" spans="2:14" ht="15.75">
      <c r="B461" s="40" t="s">
        <v>795</v>
      </c>
      <c r="C461" s="62" t="s">
        <v>796</v>
      </c>
      <c r="D461" s="48" t="s">
        <v>797</v>
      </c>
      <c r="E461" s="37" t="s">
        <v>821</v>
      </c>
      <c r="F461" s="77"/>
      <c r="G461" s="77"/>
      <c r="H461" s="77"/>
      <c r="I461" s="77"/>
      <c r="J461" s="77"/>
      <c r="K461" s="92"/>
      <c r="L461" s="59"/>
      <c r="M461" s="60"/>
      <c r="N461" s="61">
        <v>9447239</v>
      </c>
    </row>
    <row r="462" spans="2:14" ht="15">
      <c r="B462" s="40"/>
      <c r="C462" s="78" t="s">
        <v>856</v>
      </c>
      <c r="D462" s="79"/>
      <c r="E462" s="80"/>
      <c r="F462" s="91">
        <v>2956860.8</v>
      </c>
      <c r="G462" s="91">
        <v>2983242.2</v>
      </c>
      <c r="H462" s="91">
        <v>3021730.9</v>
      </c>
      <c r="I462" s="91">
        <v>3053287</v>
      </c>
      <c r="J462" s="81">
        <v>3088570.9631150006</v>
      </c>
      <c r="K462" s="96">
        <v>1.0109546544507602</v>
      </c>
      <c r="L462" s="83">
        <v>3122405.190762577</v>
      </c>
      <c r="M462" s="82">
        <v>86.08</v>
      </c>
      <c r="N462" s="84">
        <v>2687766</v>
      </c>
    </row>
    <row r="463" spans="2:14" ht="15">
      <c r="B463" s="40"/>
      <c r="C463" s="78" t="s">
        <v>798</v>
      </c>
      <c r="D463" s="79"/>
      <c r="E463" s="80"/>
      <c r="F463" s="91">
        <v>2950949.3</v>
      </c>
      <c r="G463" s="91">
        <v>2977309.6</v>
      </c>
      <c r="H463" s="91">
        <v>3015690.5</v>
      </c>
      <c r="I463" s="91">
        <v>3047219.6</v>
      </c>
      <c r="J463" s="81">
        <v>3082356.9086150005</v>
      </c>
      <c r="K463" s="96">
        <v>1.010951437545353</v>
      </c>
      <c r="L463" s="83">
        <v>3116113.147792185</v>
      </c>
      <c r="M463" s="82">
        <v>216.92</v>
      </c>
      <c r="N463" s="84">
        <v>6759473</v>
      </c>
    </row>
    <row r="464" spans="2:14" ht="15.75">
      <c r="B464" s="40"/>
      <c r="C464" s="63"/>
      <c r="D464" s="64"/>
      <c r="E464" s="20"/>
      <c r="F464" s="20"/>
      <c r="G464" s="20"/>
      <c r="H464" s="20"/>
      <c r="I464" s="20"/>
      <c r="J464" s="20"/>
      <c r="K464" s="20"/>
      <c r="L464" s="65"/>
      <c r="M464" s="66"/>
      <c r="N464" s="67"/>
    </row>
    <row r="465" spans="2:14" ht="12.75">
      <c r="B465" s="2"/>
      <c r="C465" s="68" t="s">
        <v>854</v>
      </c>
      <c r="D465" s="69"/>
      <c r="E465" s="70"/>
      <c r="F465" s="70"/>
      <c r="G465" s="70"/>
      <c r="H465" s="70"/>
      <c r="I465" s="70"/>
      <c r="J465" s="70"/>
      <c r="K465" s="70"/>
      <c r="L465" s="71"/>
      <c r="M465" s="68"/>
      <c r="N465" s="72"/>
    </row>
    <row r="466" spans="2:14" ht="12.75" customHeight="1">
      <c r="B466" s="2"/>
      <c r="C466" s="101" t="s">
        <v>855</v>
      </c>
      <c r="D466" s="101"/>
      <c r="E466" s="101"/>
      <c r="F466" s="101"/>
      <c r="G466" s="101"/>
      <c r="H466" s="101"/>
      <c r="I466" s="101"/>
      <c r="J466" s="101"/>
      <c r="K466" s="101"/>
      <c r="L466" s="101"/>
      <c r="M466" s="101"/>
      <c r="N466" s="101"/>
    </row>
    <row r="467" spans="2:14" ht="39" customHeight="1">
      <c r="B467" s="2"/>
      <c r="C467" s="99" t="s">
        <v>882</v>
      </c>
      <c r="D467" s="99"/>
      <c r="E467" s="99"/>
      <c r="F467" s="99"/>
      <c r="G467" s="99"/>
      <c r="H467" s="99"/>
      <c r="I467" s="99"/>
      <c r="J467" s="99"/>
      <c r="K467" s="99"/>
      <c r="L467" s="99"/>
      <c r="M467" s="99"/>
      <c r="N467" s="99"/>
    </row>
    <row r="468" spans="2:14" ht="12.75">
      <c r="B468" s="2"/>
      <c r="C468" s="103" t="s">
        <v>275</v>
      </c>
      <c r="D468" s="103"/>
      <c r="E468" s="103"/>
      <c r="F468" s="103"/>
      <c r="G468" s="103"/>
      <c r="H468" s="103"/>
      <c r="I468" s="103"/>
      <c r="J468" s="103"/>
      <c r="K468" s="103"/>
      <c r="L468" s="103"/>
      <c r="M468" s="103"/>
      <c r="N468" s="103"/>
    </row>
    <row r="469" spans="2:14" ht="14.25" customHeight="1">
      <c r="B469" s="2"/>
      <c r="C469" s="99" t="s">
        <v>883</v>
      </c>
      <c r="D469" s="99"/>
      <c r="E469" s="99"/>
      <c r="F469" s="99"/>
      <c r="G469" s="99"/>
      <c r="H469" s="99"/>
      <c r="I469" s="99"/>
      <c r="J469" s="99"/>
      <c r="K469" s="99"/>
      <c r="L469" s="99"/>
      <c r="M469" s="99"/>
      <c r="N469" s="99"/>
    </row>
    <row r="470" spans="2:14" ht="27" customHeight="1">
      <c r="B470" s="2"/>
      <c r="C470" s="102" t="s">
        <v>884</v>
      </c>
      <c r="D470" s="102"/>
      <c r="E470" s="102"/>
      <c r="F470" s="102"/>
      <c r="G470" s="102"/>
      <c r="H470" s="102"/>
      <c r="I470" s="102"/>
      <c r="J470" s="102"/>
      <c r="K470" s="102"/>
      <c r="L470" s="102"/>
      <c r="M470" s="102"/>
      <c r="N470" s="102"/>
    </row>
    <row r="471" spans="2:14" ht="12.75">
      <c r="B471" s="2"/>
      <c r="C471" s="99"/>
      <c r="D471" s="100"/>
      <c r="E471" s="100"/>
      <c r="F471" s="100"/>
      <c r="G471" s="100"/>
      <c r="H471" s="100"/>
      <c r="I471" s="100"/>
      <c r="J471" s="100"/>
      <c r="K471" s="100"/>
      <c r="L471" s="100"/>
      <c r="M471" s="100"/>
      <c r="N471" s="100"/>
    </row>
    <row r="472" spans="2:14" ht="12.75">
      <c r="B472" s="2"/>
      <c r="C472" s="2"/>
      <c r="D472" s="73"/>
      <c r="E472" s="37"/>
      <c r="F472" s="37"/>
      <c r="G472" s="37"/>
      <c r="H472" s="37"/>
      <c r="I472" s="37"/>
      <c r="J472" s="37"/>
      <c r="K472" s="37"/>
      <c r="L472" s="74"/>
      <c r="M472" s="2"/>
      <c r="N472" s="75"/>
    </row>
    <row r="473" spans="2:14" ht="12.75">
      <c r="B473" s="2"/>
      <c r="C473" s="2"/>
      <c r="D473" s="2"/>
      <c r="E473" s="2"/>
      <c r="F473" s="2"/>
      <c r="G473" s="2"/>
      <c r="H473" s="2"/>
      <c r="I473" s="2"/>
      <c r="J473" s="2"/>
      <c r="K473" s="2"/>
      <c r="L473" s="2"/>
      <c r="M473" s="2"/>
      <c r="N473" s="2"/>
    </row>
    <row r="474" spans="2:14" ht="12.75">
      <c r="B474" s="2"/>
      <c r="C474" s="2"/>
      <c r="D474" s="73"/>
      <c r="E474" s="37"/>
      <c r="F474" s="37"/>
      <c r="G474" s="37"/>
      <c r="H474" s="37"/>
      <c r="I474" s="37"/>
      <c r="J474" s="37"/>
      <c r="K474" s="37"/>
      <c r="L474" s="74"/>
      <c r="M474" s="2"/>
      <c r="N474" s="75"/>
    </row>
    <row r="475" spans="2:14" ht="12.75">
      <c r="B475" s="2"/>
      <c r="C475" s="2"/>
      <c r="D475" s="73"/>
      <c r="E475" s="37"/>
      <c r="F475" s="37"/>
      <c r="G475" s="37"/>
      <c r="H475" s="37"/>
      <c r="I475" s="37"/>
      <c r="J475" s="37"/>
      <c r="K475" s="37"/>
      <c r="L475" s="74"/>
      <c r="M475" s="2"/>
      <c r="N475" s="75"/>
    </row>
    <row r="476" spans="2:14" ht="12.75">
      <c r="B476" s="2"/>
      <c r="C476" s="2"/>
      <c r="D476" s="73"/>
      <c r="E476" s="37"/>
      <c r="F476" s="37"/>
      <c r="G476" s="37"/>
      <c r="H476" s="37"/>
      <c r="I476" s="37"/>
      <c r="J476" s="37"/>
      <c r="K476" s="37"/>
      <c r="L476" s="74"/>
      <c r="M476" s="2"/>
      <c r="N476" s="75"/>
    </row>
    <row r="477" spans="2:14" ht="12.75">
      <c r="B477" s="2"/>
      <c r="C477" s="2"/>
      <c r="D477" s="73"/>
      <c r="E477" s="37"/>
      <c r="F477" s="37"/>
      <c r="G477" s="37"/>
      <c r="H477" s="37"/>
      <c r="I477" s="37"/>
      <c r="J477" s="37"/>
      <c r="K477" s="37"/>
      <c r="L477" s="74"/>
      <c r="M477" s="2"/>
      <c r="N477" s="75"/>
    </row>
    <row r="478" spans="2:14" ht="12.75">
      <c r="B478" s="2"/>
      <c r="C478" s="2"/>
      <c r="D478" s="73"/>
      <c r="E478" s="37"/>
      <c r="F478" s="37"/>
      <c r="G478" s="37"/>
      <c r="H478" s="37"/>
      <c r="I478" s="37"/>
      <c r="J478" s="37"/>
      <c r="K478" s="37"/>
      <c r="L478" s="74"/>
      <c r="M478" s="2"/>
      <c r="N478" s="75"/>
    </row>
    <row r="479" spans="2:14" ht="12.75">
      <c r="B479" s="2"/>
      <c r="C479" s="2"/>
      <c r="D479" s="73"/>
      <c r="E479" s="37"/>
      <c r="F479" s="37"/>
      <c r="G479" s="37"/>
      <c r="H479" s="37"/>
      <c r="I479" s="37"/>
      <c r="J479" s="37"/>
      <c r="K479" s="37"/>
      <c r="L479" s="74"/>
      <c r="M479" s="2"/>
      <c r="N479" s="75"/>
    </row>
    <row r="480" spans="2:14" ht="12.75">
      <c r="B480" s="2"/>
      <c r="C480" s="2"/>
      <c r="D480" s="73"/>
      <c r="E480" s="37"/>
      <c r="F480" s="37"/>
      <c r="G480" s="37"/>
      <c r="H480" s="37"/>
      <c r="I480" s="37"/>
      <c r="J480" s="37"/>
      <c r="K480" s="37"/>
      <c r="L480" s="74"/>
      <c r="M480" s="2"/>
      <c r="N480" s="75"/>
    </row>
    <row r="481" spans="2:14" ht="12.75">
      <c r="B481" s="2"/>
      <c r="C481" s="2"/>
      <c r="D481" s="73"/>
      <c r="E481" s="37"/>
      <c r="F481" s="37"/>
      <c r="G481" s="37"/>
      <c r="H481" s="37"/>
      <c r="I481" s="37"/>
      <c r="J481" s="37"/>
      <c r="K481" s="37"/>
      <c r="L481" s="74"/>
      <c r="M481" s="2"/>
      <c r="N481" s="75"/>
    </row>
    <row r="482" spans="2:14" ht="12.75">
      <c r="B482" s="2"/>
      <c r="C482" s="2"/>
      <c r="D482" s="73"/>
      <c r="E482" s="37"/>
      <c r="F482" s="37"/>
      <c r="G482" s="37"/>
      <c r="H482" s="37"/>
      <c r="I482" s="37"/>
      <c r="J482" s="37"/>
      <c r="K482" s="37"/>
      <c r="L482" s="74"/>
      <c r="M482" s="2"/>
      <c r="N482" s="75"/>
    </row>
    <row r="483" spans="2:14" ht="12.75">
      <c r="B483" s="2"/>
      <c r="C483" s="2"/>
      <c r="D483" s="73"/>
      <c r="E483" s="37"/>
      <c r="F483" s="37"/>
      <c r="G483" s="37"/>
      <c r="H483" s="37"/>
      <c r="I483" s="37"/>
      <c r="J483" s="37"/>
      <c r="K483" s="37"/>
      <c r="L483" s="74"/>
      <c r="M483" s="2"/>
      <c r="N483" s="75"/>
    </row>
    <row r="484" spans="2:14" ht="12.75">
      <c r="B484" s="2"/>
      <c r="C484" s="2"/>
      <c r="D484" s="73"/>
      <c r="E484" s="37"/>
      <c r="F484" s="37"/>
      <c r="G484" s="37"/>
      <c r="H484" s="37"/>
      <c r="I484" s="37"/>
      <c r="J484" s="37"/>
      <c r="K484" s="37"/>
      <c r="L484" s="74"/>
      <c r="M484" s="2"/>
      <c r="N484" s="75"/>
    </row>
  </sheetData>
  <mergeCells count="10">
    <mergeCell ref="C471:N471"/>
    <mergeCell ref="C466:N466"/>
    <mergeCell ref="C467:N467"/>
    <mergeCell ref="C470:N470"/>
    <mergeCell ref="C468:N468"/>
    <mergeCell ref="C469:N469"/>
    <mergeCell ref="C4:N4"/>
    <mergeCell ref="C6:N6"/>
    <mergeCell ref="C8:N8"/>
    <mergeCell ref="C10:N10"/>
  </mergeCells>
  <printOptions/>
  <pageMargins left="0.75" right="0.75" top="1" bottom="1" header="0.5" footer="0.5"/>
  <pageSetup fitToHeight="0" fitToWidth="1" horizontalDpi="600" verticalDpi="600" orientation="landscape" paperSize="9" scale="63" r:id="rId1"/>
  <rowBreaks count="7" manualBreakCount="7">
    <brk id="169" min="2" max="13" man="1"/>
    <brk id="210" min="2" max="13" man="1"/>
    <brk id="251" min="2" max="13" man="1"/>
    <brk id="292" min="2" max="13" man="1"/>
    <brk id="333" min="2" max="13" man="1"/>
    <brk id="374" min="2" max="13" man="1"/>
    <brk id="415"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Roast</dc:creator>
  <cp:keywords/>
  <dc:description/>
  <cp:lastModifiedBy>Roast</cp:lastModifiedBy>
  <cp:lastPrinted>2013-10-18T08:57:46Z</cp:lastPrinted>
  <dcterms:created xsi:type="dcterms:W3CDTF">2013-07-09T09:58:21Z</dcterms:created>
  <dcterms:modified xsi:type="dcterms:W3CDTF">2014-01-09T12:06:20Z</dcterms:modified>
  <cp:category/>
  <cp:version/>
  <cp:contentType/>
  <cp:contentStatus/>
</cp:coreProperties>
</file>