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June 2011" sheetId="1" r:id="rId1"/>
  </sheets>
  <definedNames>
    <definedName name="List_of_organisations">#REF!</definedName>
    <definedName name="Main_Department">#REF!</definedName>
    <definedName name="Month">#REF!</definedName>
    <definedName name="Organisation_Type">#REF!</definedName>
    <definedName name="_xlnm.Print_Area" localSheetId="0">'June 2011'!$A$1:$AO$21</definedName>
    <definedName name="Yes_No">#REF!</definedName>
  </definedNames>
  <calcPr calcMode="manual" fullCalcOnLoad="1" calcCompleted="0" calcOnSave="0"/>
</workbook>
</file>

<file path=xl/sharedStrings.xml><?xml version="1.0" encoding="utf-8"?>
<sst xmlns="http://schemas.openxmlformats.org/spreadsheetml/2006/main" count="101" uniqueCount="54">
  <si>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</si>
  <si>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</si>
  <si>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</si>
  <si>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</si>
  <si>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</si>
  <si>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</si>
  <si>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</si>
  <si>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</si>
  <si>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</si>
  <si>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</si>
  <si>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</si>
  <si>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</si>
  <si>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</si>
  <si>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</si>
  <si>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</si>
  <si>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</si>
  <si>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</si>
  <si>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</si>
  <si>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</si>
  <si>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</si>
  <si>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</si>
  <si>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</si>
  <si>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</si>
  <si>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</si>
  <si>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</si>
  <si>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</si>
  <si>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</si>
  <si>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</si>
  <si>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</si>
  <si>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</si>
  <si>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</si>
  <si>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</si>
  <si>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</si>
  <si>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</si>
  <si>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</si>
  <si>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</si>
  <si>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Children &amp; Family Court Advisory &amp; Support Services</t>
  </si>
  <si>
    <t>Executive Non-Departmental Public Body</t>
  </si>
  <si>
    <t>Children's Workforce Development Council</t>
  </si>
  <si>
    <t>General Teaching Council for England</t>
  </si>
  <si>
    <t>National College for Leadership of the Schools &amp; Children's Services</t>
  </si>
  <si>
    <t>Office for Standards in Education, Children's Services &amp; Skills</t>
  </si>
  <si>
    <t>Non-Ministerial Department</t>
  </si>
  <si>
    <t>Office of Qualifications &amp; Examinations Regulation</t>
  </si>
  <si>
    <t>Partnerships for Schools</t>
  </si>
  <si>
    <t>Qualifications &amp; Curriculum Development Authority</t>
  </si>
  <si>
    <t>School Food Trust</t>
  </si>
  <si>
    <t>The Office of the Children's Commissioner</t>
  </si>
  <si>
    <t>Training &amp; Deveopment Agency for Schools</t>
  </si>
  <si>
    <t>Young People's Learning Agency</t>
  </si>
  <si>
    <t>213 agency staff includes Practitioners as well as Admin/Clerical</t>
  </si>
  <si>
    <t>QCDA has a different grade structure</t>
  </si>
  <si>
    <t>Please note this includes PILON for one grade 7.</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</si>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</sst>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style="thin"/>
      <top/>
      <bottom/>
    </border>
    <border>
      <left style="thin"/>
      <right/>
      <top style="thin"/>
      <bottom/>
    </border>
    <border>
      <left/>
      <right/>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NumberFormat="1" applyFill="1" applyBorder="1" applyAlignment="1" applyProtection="1">
      <alignment vertical="center"/>
      <protection locked="0"/>
    </xf>
    <xf numFmtId="0" fontId="0" fillId="25" borderId="10" xfId="0" applyFont="1" applyFill="1" applyBorder="1" applyAlignment="1" applyProtection="1">
      <alignment/>
      <protection locked="0"/>
    </xf>
    <xf numFmtId="0" fontId="25" fillId="0" borderId="13" xfId="0" applyFont="1" applyFill="1" applyBorder="1" applyAlignment="1" applyProtection="1">
      <alignment horizontal="center"/>
      <protection/>
    </xf>
    <xf numFmtId="0" fontId="25" fillId="0" borderId="14" xfId="0" applyFont="1" applyFill="1" applyBorder="1" applyAlignment="1" applyProtection="1">
      <alignment horizontal="center" wrapText="1"/>
      <protection/>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 fillId="25" borderId="10" xfId="0" applyFont="1" applyFill="1" applyBorder="1" applyAlignment="1" applyProtection="1">
      <alignment/>
      <protection locked="0"/>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4"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7"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7" t="s">
        <v>12</v>
      </c>
      <c r="B1" s="47" t="s">
        <v>1</v>
      </c>
      <c r="C1" s="47" t="s">
        <v>0</v>
      </c>
      <c r="D1" s="49" t="s">
        <v>8</v>
      </c>
      <c r="E1" s="63"/>
      <c r="F1" s="63"/>
      <c r="G1" s="63"/>
      <c r="H1" s="63"/>
      <c r="I1" s="63"/>
      <c r="J1" s="63"/>
      <c r="K1" s="63"/>
      <c r="L1" s="63"/>
      <c r="M1" s="63"/>
      <c r="N1" s="63"/>
      <c r="O1" s="63"/>
      <c r="P1" s="63"/>
      <c r="Q1" s="23"/>
      <c r="R1" s="51" t="s">
        <v>15</v>
      </c>
      <c r="S1" s="60"/>
      <c r="T1" s="60"/>
      <c r="U1" s="60"/>
      <c r="V1" s="60"/>
      <c r="W1" s="60"/>
      <c r="X1" s="60"/>
      <c r="Y1" s="60"/>
      <c r="Z1" s="60"/>
      <c r="AA1" s="50"/>
      <c r="AB1" s="56" t="s">
        <v>25</v>
      </c>
      <c r="AC1" s="57"/>
      <c r="AD1" s="54" t="s">
        <v>11</v>
      </c>
      <c r="AE1" s="55"/>
      <c r="AF1" s="55"/>
      <c r="AG1" s="55"/>
      <c r="AH1" s="55"/>
      <c r="AI1" s="55"/>
      <c r="AJ1" s="22"/>
      <c r="AK1" s="67" t="s">
        <v>32</v>
      </c>
      <c r="AL1" s="67"/>
      <c r="AM1" s="67"/>
      <c r="AN1" s="64" t="s">
        <v>24</v>
      </c>
      <c r="AO1" s="47" t="s">
        <v>33</v>
      </c>
    </row>
    <row r="2" spans="1:41" s="1" customFormat="1" ht="53.25" customHeight="1">
      <c r="A2" s="52"/>
      <c r="B2" s="52"/>
      <c r="C2" s="52"/>
      <c r="D2" s="45" t="s">
        <v>28</v>
      </c>
      <c r="E2" s="46"/>
      <c r="F2" s="45" t="s">
        <v>29</v>
      </c>
      <c r="G2" s="46"/>
      <c r="H2" s="45" t="s">
        <v>30</v>
      </c>
      <c r="I2" s="46"/>
      <c r="J2" s="45" t="s">
        <v>6</v>
      </c>
      <c r="K2" s="46"/>
      <c r="L2" s="45" t="s">
        <v>31</v>
      </c>
      <c r="M2" s="46"/>
      <c r="N2" s="45" t="s">
        <v>5</v>
      </c>
      <c r="O2" s="46"/>
      <c r="P2" s="49" t="s">
        <v>9</v>
      </c>
      <c r="Q2" s="23"/>
      <c r="R2" s="49" t="s">
        <v>13</v>
      </c>
      <c r="S2" s="50"/>
      <c r="T2" s="51" t="s">
        <v>3</v>
      </c>
      <c r="U2" s="50"/>
      <c r="V2" s="51" t="s">
        <v>4</v>
      </c>
      <c r="W2" s="50"/>
      <c r="X2" s="51" t="s">
        <v>14</v>
      </c>
      <c r="Y2" s="50"/>
      <c r="Z2" s="49" t="s">
        <v>10</v>
      </c>
      <c r="AA2" s="23"/>
      <c r="AB2" s="58"/>
      <c r="AC2" s="59"/>
      <c r="AD2" s="47" t="s">
        <v>17</v>
      </c>
      <c r="AE2" s="47" t="s">
        <v>16</v>
      </c>
      <c r="AF2" s="47" t="s">
        <v>18</v>
      </c>
      <c r="AG2" s="47" t="s">
        <v>19</v>
      </c>
      <c r="AH2" s="47" t="s">
        <v>20</v>
      </c>
      <c r="AI2" s="47" t="s">
        <v>21</v>
      </c>
      <c r="AJ2" s="61" t="s">
        <v>23</v>
      </c>
      <c r="AK2" s="47" t="s">
        <v>26</v>
      </c>
      <c r="AL2" s="47" t="s">
        <v>27</v>
      </c>
      <c r="AM2" s="47" t="s">
        <v>22</v>
      </c>
      <c r="AN2" s="65"/>
      <c r="AO2" s="62"/>
    </row>
    <row r="3" spans="1:41" ht="57.75" customHeight="1">
      <c r="A3" s="53"/>
      <c r="B3" s="53"/>
      <c r="C3" s="5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8"/>
      <c r="AE3" s="48"/>
      <c r="AF3" s="48"/>
      <c r="AG3" s="48"/>
      <c r="AH3" s="48"/>
      <c r="AI3" s="48"/>
      <c r="AJ3" s="61"/>
      <c r="AK3" s="48"/>
      <c r="AL3" s="48"/>
      <c r="AM3" s="48"/>
      <c r="AN3" s="66"/>
      <c r="AO3" s="48"/>
    </row>
    <row r="4" spans="1:41" ht="15">
      <c r="A4" s="21" t="s">
        <v>34</v>
      </c>
      <c r="B4" s="21" t="s">
        <v>35</v>
      </c>
      <c r="C4" s="21" t="s">
        <v>34</v>
      </c>
      <c r="D4" s="24">
        <v>220</v>
      </c>
      <c r="E4" s="25">
        <v>203.7</v>
      </c>
      <c r="F4" s="24">
        <v>489</v>
      </c>
      <c r="G4" s="25">
        <v>463.8</v>
      </c>
      <c r="H4" s="24">
        <v>1065</v>
      </c>
      <c r="I4" s="25">
        <v>1022.8</v>
      </c>
      <c r="J4" s="24">
        <v>689</v>
      </c>
      <c r="K4" s="25">
        <v>660.9</v>
      </c>
      <c r="L4" s="24">
        <v>122</v>
      </c>
      <c r="M4" s="25">
        <v>115</v>
      </c>
      <c r="N4" s="24">
        <v>0</v>
      </c>
      <c r="O4" s="25">
        <v>0</v>
      </c>
      <c r="P4" s="4">
        <v>2585</v>
      </c>
      <c r="Q4" s="4">
        <v>2466.2</v>
      </c>
      <c r="R4" s="24">
        <v>20</v>
      </c>
      <c r="S4" s="25">
        <v>12.2</v>
      </c>
      <c r="T4" s="24">
        <v>0</v>
      </c>
      <c r="U4" s="25">
        <v>0</v>
      </c>
      <c r="V4" s="24">
        <v>2</v>
      </c>
      <c r="W4" s="25">
        <v>1.6</v>
      </c>
      <c r="X4" s="24">
        <v>0</v>
      </c>
      <c r="Y4" s="25">
        <v>0</v>
      </c>
      <c r="Z4" s="26">
        <v>22</v>
      </c>
      <c r="AA4" s="27">
        <v>13.8</v>
      </c>
      <c r="AB4" s="4">
        <v>2607</v>
      </c>
      <c r="AC4" s="4">
        <v>2480</v>
      </c>
      <c r="AD4" s="28">
        <v>8012996.43</v>
      </c>
      <c r="AE4" s="28">
        <v>0</v>
      </c>
      <c r="AF4" s="28">
        <v>-348.74</v>
      </c>
      <c r="AG4" s="28">
        <v>53729.38</v>
      </c>
      <c r="AH4" s="28">
        <v>1607060.99</v>
      </c>
      <c r="AI4" s="28">
        <v>693561.23</v>
      </c>
      <c r="AJ4" s="7">
        <v>10366999.29</v>
      </c>
      <c r="AK4" s="29">
        <v>-148888.8</v>
      </c>
      <c r="AL4" s="29">
        <v>1231186.88</v>
      </c>
      <c r="AM4" s="8">
        <v>1082298.08</v>
      </c>
      <c r="AN4" s="8">
        <v>11449297.37</v>
      </c>
      <c r="AO4" s="20" t="s">
        <v>53</v>
      </c>
    </row>
    <row r="5" spans="1:41" ht="15">
      <c r="A5" s="21" t="s">
        <v>36</v>
      </c>
      <c r="B5" s="21" t="s">
        <v>37</v>
      </c>
      <c r="C5" s="21" t="s">
        <v>34</v>
      </c>
      <c r="D5" s="30">
        <v>227</v>
      </c>
      <c r="E5" s="31">
        <v>204.052409</v>
      </c>
      <c r="F5" s="30">
        <v>134</v>
      </c>
      <c r="G5" s="31">
        <v>126.55868899999997</v>
      </c>
      <c r="H5" s="30">
        <v>86</v>
      </c>
      <c r="I5" s="31">
        <v>82.13784</v>
      </c>
      <c r="J5" s="30">
        <v>1394</v>
      </c>
      <c r="K5" s="31">
        <v>1167.2071629999987</v>
      </c>
      <c r="L5" s="30">
        <v>36</v>
      </c>
      <c r="M5" s="32">
        <v>35.1</v>
      </c>
      <c r="N5" s="30">
        <v>0</v>
      </c>
      <c r="O5" s="30">
        <v>0</v>
      </c>
      <c r="P5" s="4">
        <v>1877</v>
      </c>
      <c r="Q5" s="4">
        <v>1615.0561009999985</v>
      </c>
      <c r="R5" s="30">
        <v>213</v>
      </c>
      <c r="S5" s="31">
        <v>213</v>
      </c>
      <c r="T5" s="30">
        <v>15</v>
      </c>
      <c r="U5" s="31">
        <v>15</v>
      </c>
      <c r="V5" s="30">
        <v>0</v>
      </c>
      <c r="W5" s="31">
        <v>0</v>
      </c>
      <c r="X5" s="32">
        <v>0</v>
      </c>
      <c r="Y5" s="32">
        <v>0</v>
      </c>
      <c r="Z5" s="26">
        <v>228</v>
      </c>
      <c r="AA5" s="27">
        <v>228</v>
      </c>
      <c r="AB5" s="4">
        <v>2105</v>
      </c>
      <c r="AC5" s="4">
        <v>1843.0561009999985</v>
      </c>
      <c r="AD5" s="33">
        <v>4840795</v>
      </c>
      <c r="AE5" s="33">
        <v>115281</v>
      </c>
      <c r="AF5" s="33">
        <v>0</v>
      </c>
      <c r="AG5" s="33">
        <v>1891</v>
      </c>
      <c r="AH5" s="33">
        <v>887256</v>
      </c>
      <c r="AI5" s="33">
        <v>436495</v>
      </c>
      <c r="AJ5" s="7">
        <v>6281718</v>
      </c>
      <c r="AK5" s="29">
        <v>1537156</v>
      </c>
      <c r="AL5" s="29">
        <v>0</v>
      </c>
      <c r="AM5" s="8">
        <v>1537156</v>
      </c>
      <c r="AN5" s="8">
        <v>7818874</v>
      </c>
      <c r="AO5" s="34" t="s">
        <v>50</v>
      </c>
    </row>
    <row r="6" spans="1:41" ht="15">
      <c r="A6" s="21" t="s">
        <v>38</v>
      </c>
      <c r="B6" s="21" t="s">
        <v>37</v>
      </c>
      <c r="C6" s="21" t="s">
        <v>34</v>
      </c>
      <c r="D6" s="24">
        <v>3</v>
      </c>
      <c r="E6" s="25">
        <v>3</v>
      </c>
      <c r="F6" s="24">
        <v>27</v>
      </c>
      <c r="G6" s="25">
        <v>27</v>
      </c>
      <c r="H6" s="24">
        <v>99</v>
      </c>
      <c r="I6" s="25">
        <v>97.072</v>
      </c>
      <c r="J6" s="24">
        <v>19</v>
      </c>
      <c r="K6" s="25">
        <v>18.29</v>
      </c>
      <c r="L6" s="24">
        <v>6</v>
      </c>
      <c r="M6" s="25">
        <v>6</v>
      </c>
      <c r="N6" s="24">
        <v>8</v>
      </c>
      <c r="O6" s="25">
        <v>1.9</v>
      </c>
      <c r="P6" s="4">
        <v>162</v>
      </c>
      <c r="Q6" s="4">
        <v>153.262</v>
      </c>
      <c r="R6" s="24">
        <v>0</v>
      </c>
      <c r="S6" s="25">
        <v>0</v>
      </c>
      <c r="T6" s="24">
        <v>0</v>
      </c>
      <c r="U6" s="25">
        <v>0</v>
      </c>
      <c r="V6" s="24">
        <v>0</v>
      </c>
      <c r="W6" s="25">
        <v>0</v>
      </c>
      <c r="X6" s="24">
        <v>0</v>
      </c>
      <c r="Y6" s="25">
        <v>0</v>
      </c>
      <c r="Z6" s="26">
        <v>0</v>
      </c>
      <c r="AA6" s="27">
        <v>0</v>
      </c>
      <c r="AB6" s="4">
        <v>162</v>
      </c>
      <c r="AC6" s="4">
        <v>153.262</v>
      </c>
      <c r="AD6" s="28">
        <v>466190.72</v>
      </c>
      <c r="AE6" s="28">
        <v>0</v>
      </c>
      <c r="AF6" s="28">
        <v>0</v>
      </c>
      <c r="AG6" s="28">
        <v>0</v>
      </c>
      <c r="AH6" s="28">
        <v>89576.79</v>
      </c>
      <c r="AI6" s="28">
        <v>41944.41</v>
      </c>
      <c r="AJ6" s="7">
        <v>597711.92</v>
      </c>
      <c r="AK6" s="29">
        <v>0</v>
      </c>
      <c r="AL6" s="29">
        <v>0</v>
      </c>
      <c r="AM6" s="8">
        <v>0</v>
      </c>
      <c r="AN6" s="8">
        <v>597711.92</v>
      </c>
      <c r="AO6" s="18"/>
    </row>
    <row r="7" spans="1:41" ht="15">
      <c r="A7" s="21" t="s">
        <v>39</v>
      </c>
      <c r="B7" s="21" t="s">
        <v>37</v>
      </c>
      <c r="C7" s="21" t="s">
        <v>34</v>
      </c>
      <c r="D7" s="24">
        <v>44</v>
      </c>
      <c r="E7" s="25">
        <v>41.07</v>
      </c>
      <c r="F7" s="24">
        <v>41</v>
      </c>
      <c r="G7" s="25">
        <v>39.39</v>
      </c>
      <c r="H7" s="24">
        <v>48</v>
      </c>
      <c r="I7" s="25">
        <v>45.94</v>
      </c>
      <c r="J7" s="24">
        <v>35</v>
      </c>
      <c r="K7" s="25">
        <v>34.2</v>
      </c>
      <c r="L7" s="24">
        <v>4</v>
      </c>
      <c r="M7" s="25">
        <v>4</v>
      </c>
      <c r="N7" s="24">
        <v>0</v>
      </c>
      <c r="O7" s="25">
        <v>0</v>
      </c>
      <c r="P7" s="4">
        <v>172</v>
      </c>
      <c r="Q7" s="4">
        <v>164.6</v>
      </c>
      <c r="R7" s="24">
        <v>17</v>
      </c>
      <c r="S7" s="25">
        <v>16.6</v>
      </c>
      <c r="T7" s="24">
        <v>0</v>
      </c>
      <c r="U7" s="25">
        <v>0</v>
      </c>
      <c r="V7" s="24">
        <v>9</v>
      </c>
      <c r="W7" s="25">
        <v>8.8</v>
      </c>
      <c r="X7" s="24">
        <v>0</v>
      </c>
      <c r="Y7" s="25">
        <v>0</v>
      </c>
      <c r="Z7" s="26">
        <v>26</v>
      </c>
      <c r="AA7" s="27">
        <v>25.4</v>
      </c>
      <c r="AB7" s="4">
        <v>198</v>
      </c>
      <c r="AC7" s="4">
        <v>190</v>
      </c>
      <c r="AD7" s="28">
        <v>414433.75</v>
      </c>
      <c r="AE7" s="28">
        <v>13954.33</v>
      </c>
      <c r="AF7" s="28">
        <v>0</v>
      </c>
      <c r="AG7" s="28">
        <v>0</v>
      </c>
      <c r="AH7" s="28">
        <v>75446.85</v>
      </c>
      <c r="AI7" s="28">
        <v>35030.55</v>
      </c>
      <c r="AJ7" s="7">
        <v>538865.48</v>
      </c>
      <c r="AK7" s="29">
        <v>140923.01</v>
      </c>
      <c r="AL7" s="29">
        <v>0</v>
      </c>
      <c r="AM7" s="8">
        <v>140923.01</v>
      </c>
      <c r="AN7" s="8">
        <v>679788.49</v>
      </c>
      <c r="AO7" s="9"/>
    </row>
    <row r="8" spans="1:41" ht="15">
      <c r="A8" s="35" t="s">
        <v>40</v>
      </c>
      <c r="B8" s="21" t="s">
        <v>37</v>
      </c>
      <c r="C8" s="21" t="s">
        <v>34</v>
      </c>
      <c r="D8" s="24">
        <v>37</v>
      </c>
      <c r="E8" s="25">
        <v>34.63</v>
      </c>
      <c r="F8" s="24">
        <v>66</v>
      </c>
      <c r="G8" s="25">
        <v>62.17</v>
      </c>
      <c r="H8" s="24">
        <v>137</v>
      </c>
      <c r="I8" s="25">
        <v>127.86</v>
      </c>
      <c r="J8" s="24">
        <v>46</v>
      </c>
      <c r="K8" s="25">
        <v>42.51</v>
      </c>
      <c r="L8" s="24">
        <v>19</v>
      </c>
      <c r="M8" s="25">
        <v>19</v>
      </c>
      <c r="N8" s="24">
        <v>0</v>
      </c>
      <c r="O8" s="25">
        <v>0</v>
      </c>
      <c r="P8" s="4">
        <v>305</v>
      </c>
      <c r="Q8" s="4">
        <v>286.17</v>
      </c>
      <c r="R8" s="24">
        <v>1</v>
      </c>
      <c r="S8" s="25">
        <v>0.8</v>
      </c>
      <c r="T8" s="24">
        <v>2</v>
      </c>
      <c r="U8" s="25">
        <v>2</v>
      </c>
      <c r="V8" s="24">
        <v>0</v>
      </c>
      <c r="W8" s="25">
        <v>0</v>
      </c>
      <c r="X8" s="24">
        <v>0</v>
      </c>
      <c r="Y8" s="25">
        <v>0</v>
      </c>
      <c r="Z8" s="26">
        <v>3</v>
      </c>
      <c r="AA8" s="27">
        <v>2.8</v>
      </c>
      <c r="AB8" s="4">
        <v>308</v>
      </c>
      <c r="AC8" s="4">
        <v>288.97</v>
      </c>
      <c r="AD8" s="28">
        <v>950724.79</v>
      </c>
      <c r="AE8" s="28">
        <v>0</v>
      </c>
      <c r="AF8" s="28">
        <v>0</v>
      </c>
      <c r="AG8" s="28">
        <v>0</v>
      </c>
      <c r="AH8" s="28">
        <v>0</v>
      </c>
      <c r="AI8" s="28">
        <v>0</v>
      </c>
      <c r="AJ8" s="7">
        <v>950724.79</v>
      </c>
      <c r="AK8" s="29">
        <v>31898.45</v>
      </c>
      <c r="AL8" s="29">
        <v>0</v>
      </c>
      <c r="AM8" s="8">
        <v>31898.45</v>
      </c>
      <c r="AN8" s="8">
        <v>982623.24</v>
      </c>
      <c r="AO8" s="18"/>
    </row>
    <row r="9" spans="1:41" ht="15">
      <c r="A9" s="36" t="s">
        <v>41</v>
      </c>
      <c r="B9" s="37" t="s">
        <v>42</v>
      </c>
      <c r="C9" s="21" t="s">
        <v>34</v>
      </c>
      <c r="D9" s="30">
        <v>268</v>
      </c>
      <c r="E9" s="25">
        <v>250.13</v>
      </c>
      <c r="F9" s="30">
        <v>166</v>
      </c>
      <c r="G9" s="25">
        <v>160.94</v>
      </c>
      <c r="H9" s="30">
        <v>495</v>
      </c>
      <c r="I9" s="25">
        <v>486.06</v>
      </c>
      <c r="J9" s="30">
        <v>499</v>
      </c>
      <c r="K9" s="25">
        <v>480.81</v>
      </c>
      <c r="L9" s="30">
        <v>35</v>
      </c>
      <c r="M9" s="25">
        <v>34.89</v>
      </c>
      <c r="N9" s="30">
        <v>13</v>
      </c>
      <c r="O9" s="25">
        <v>13</v>
      </c>
      <c r="P9" s="4">
        <v>1476</v>
      </c>
      <c r="Q9" s="4">
        <v>1425.83</v>
      </c>
      <c r="R9" s="30">
        <v>11</v>
      </c>
      <c r="S9" s="25">
        <v>10.19</v>
      </c>
      <c r="T9" s="30">
        <v>0</v>
      </c>
      <c r="U9" s="25">
        <v>0</v>
      </c>
      <c r="V9" s="30">
        <v>3</v>
      </c>
      <c r="W9" s="25">
        <v>2.34</v>
      </c>
      <c r="X9" s="30">
        <v>0</v>
      </c>
      <c r="Y9" s="25">
        <v>0</v>
      </c>
      <c r="Z9" s="26">
        <v>14</v>
      </c>
      <c r="AA9" s="27">
        <v>12.53</v>
      </c>
      <c r="AB9" s="4">
        <v>1490</v>
      </c>
      <c r="AC9" s="4">
        <v>1438.36</v>
      </c>
      <c r="AD9" s="38">
        <v>4866626.730000017</v>
      </c>
      <c r="AE9" s="38">
        <v>74114.19000000137</v>
      </c>
      <c r="AF9" s="38">
        <v>143820.33</v>
      </c>
      <c r="AG9" s="38">
        <v>19057.01</v>
      </c>
      <c r="AH9" s="38">
        <v>972067.4800000062</v>
      </c>
      <c r="AI9" s="38">
        <v>473123.319999999</v>
      </c>
      <c r="AJ9" s="7">
        <v>6548809.060000024</v>
      </c>
      <c r="AK9" s="29">
        <v>53431.63</v>
      </c>
      <c r="AL9" s="29">
        <v>0</v>
      </c>
      <c r="AM9" s="8">
        <v>53431.63</v>
      </c>
      <c r="AN9" s="8">
        <v>6602240.690000024</v>
      </c>
      <c r="AO9" s="9"/>
    </row>
    <row r="10" spans="1:41" ht="15">
      <c r="A10" s="35" t="s">
        <v>43</v>
      </c>
      <c r="B10" s="21" t="s">
        <v>42</v>
      </c>
      <c r="C10" s="21" t="s">
        <v>34</v>
      </c>
      <c r="D10" s="24">
        <v>8</v>
      </c>
      <c r="E10" s="25">
        <v>7.81</v>
      </c>
      <c r="F10" s="24">
        <v>55</v>
      </c>
      <c r="G10" s="25">
        <v>54.59</v>
      </c>
      <c r="H10" s="24">
        <v>63</v>
      </c>
      <c r="I10" s="25">
        <v>62.24</v>
      </c>
      <c r="J10" s="24">
        <v>40</v>
      </c>
      <c r="K10" s="25">
        <v>39.7</v>
      </c>
      <c r="L10" s="24">
        <v>5</v>
      </c>
      <c r="M10" s="25">
        <v>5</v>
      </c>
      <c r="N10" s="24">
        <v>2</v>
      </c>
      <c r="O10" s="25">
        <v>2</v>
      </c>
      <c r="P10" s="4">
        <v>173</v>
      </c>
      <c r="Q10" s="4">
        <v>171.34</v>
      </c>
      <c r="R10" s="24">
        <v>0</v>
      </c>
      <c r="S10" s="25">
        <v>0</v>
      </c>
      <c r="T10" s="24">
        <v>1</v>
      </c>
      <c r="U10" s="25">
        <v>1</v>
      </c>
      <c r="V10" s="24">
        <v>4</v>
      </c>
      <c r="W10" s="25">
        <v>4</v>
      </c>
      <c r="X10" s="24">
        <v>0</v>
      </c>
      <c r="Y10" s="25">
        <v>0</v>
      </c>
      <c r="Z10" s="26">
        <v>5</v>
      </c>
      <c r="AA10" s="27">
        <v>5</v>
      </c>
      <c r="AB10" s="4">
        <v>178</v>
      </c>
      <c r="AC10" s="4">
        <v>176.34</v>
      </c>
      <c r="AD10" s="28">
        <v>537836.81</v>
      </c>
      <c r="AE10" s="28">
        <v>3647.45</v>
      </c>
      <c r="AF10" s="28">
        <v>21666.67</v>
      </c>
      <c r="AG10" s="28">
        <v>6502.54</v>
      </c>
      <c r="AH10" s="28">
        <v>108488.27</v>
      </c>
      <c r="AI10" s="28">
        <v>47308.9</v>
      </c>
      <c r="AJ10" s="7">
        <v>725450.64</v>
      </c>
      <c r="AK10" s="29">
        <v>47580</v>
      </c>
      <c r="AL10" s="29">
        <v>0</v>
      </c>
      <c r="AM10" s="8">
        <v>47580</v>
      </c>
      <c r="AN10" s="8">
        <v>773030.64</v>
      </c>
      <c r="AO10" s="19"/>
    </row>
    <row r="11" spans="1:41" ht="15">
      <c r="A11" s="35" t="s">
        <v>44</v>
      </c>
      <c r="B11" s="21" t="s">
        <v>37</v>
      </c>
      <c r="C11" s="21" t="s">
        <v>34</v>
      </c>
      <c r="D11" s="24">
        <v>0</v>
      </c>
      <c r="E11" s="25">
        <v>0</v>
      </c>
      <c r="F11" s="24">
        <v>17</v>
      </c>
      <c r="G11" s="25">
        <v>14.9</v>
      </c>
      <c r="H11" s="24">
        <v>22</v>
      </c>
      <c r="I11" s="25">
        <v>21.45</v>
      </c>
      <c r="J11" s="24">
        <v>90</v>
      </c>
      <c r="K11" s="25">
        <v>86.9</v>
      </c>
      <c r="L11" s="24">
        <v>21</v>
      </c>
      <c r="M11" s="25">
        <v>14.98</v>
      </c>
      <c r="N11" s="24">
        <v>0</v>
      </c>
      <c r="O11" s="25">
        <v>0</v>
      </c>
      <c r="P11" s="4">
        <v>150</v>
      </c>
      <c r="Q11" s="4">
        <v>138.23</v>
      </c>
      <c r="R11" s="24">
        <v>0</v>
      </c>
      <c r="S11" s="25">
        <v>0</v>
      </c>
      <c r="T11" s="24">
        <v>4</v>
      </c>
      <c r="U11" s="25">
        <v>3.5</v>
      </c>
      <c r="V11" s="24">
        <v>0</v>
      </c>
      <c r="W11" s="25">
        <v>0</v>
      </c>
      <c r="X11" s="24">
        <v>0</v>
      </c>
      <c r="Y11" s="25">
        <v>0</v>
      </c>
      <c r="Z11" s="26">
        <v>4</v>
      </c>
      <c r="AA11" s="27">
        <v>3.5</v>
      </c>
      <c r="AB11" s="4">
        <v>154</v>
      </c>
      <c r="AC11" s="4">
        <v>141.73</v>
      </c>
      <c r="AD11" s="28">
        <v>1057498.1</v>
      </c>
      <c r="AE11" s="28">
        <v>0</v>
      </c>
      <c r="AF11" s="28">
        <v>0</v>
      </c>
      <c r="AG11" s="28">
        <v>0</v>
      </c>
      <c r="AH11" s="28">
        <v>153904.36</v>
      </c>
      <c r="AI11" s="28">
        <v>73328.96</v>
      </c>
      <c r="AJ11" s="7">
        <v>1284731.42</v>
      </c>
      <c r="AK11" s="29">
        <v>77759.96</v>
      </c>
      <c r="AL11" s="29">
        <v>0</v>
      </c>
      <c r="AM11" s="8">
        <v>77759.96</v>
      </c>
      <c r="AN11" s="8">
        <v>1362491.38</v>
      </c>
      <c r="AO11" s="18"/>
    </row>
    <row r="12" spans="1:41" ht="15">
      <c r="A12" s="21" t="s">
        <v>45</v>
      </c>
      <c r="B12" s="21" t="s">
        <v>37</v>
      </c>
      <c r="C12" s="21" t="s">
        <v>34</v>
      </c>
      <c r="D12" s="24">
        <v>0</v>
      </c>
      <c r="E12" s="25">
        <v>0</v>
      </c>
      <c r="F12" s="24">
        <v>0</v>
      </c>
      <c r="G12" s="25">
        <v>0</v>
      </c>
      <c r="H12" s="24">
        <v>0</v>
      </c>
      <c r="I12" s="25">
        <v>0</v>
      </c>
      <c r="J12" s="24">
        <v>0</v>
      </c>
      <c r="K12" s="25">
        <v>0</v>
      </c>
      <c r="L12" s="24">
        <v>0</v>
      </c>
      <c r="M12" s="25">
        <v>0</v>
      </c>
      <c r="N12" s="24">
        <v>280</v>
      </c>
      <c r="O12" s="25">
        <v>277.52</v>
      </c>
      <c r="P12" s="4">
        <v>280</v>
      </c>
      <c r="Q12" s="4">
        <v>277.52</v>
      </c>
      <c r="R12" s="24">
        <v>10</v>
      </c>
      <c r="S12" s="25">
        <v>10</v>
      </c>
      <c r="T12" s="24">
        <v>4</v>
      </c>
      <c r="U12" s="25">
        <v>4</v>
      </c>
      <c r="V12" s="24">
        <v>5</v>
      </c>
      <c r="W12" s="25">
        <v>5</v>
      </c>
      <c r="X12" s="24">
        <v>0</v>
      </c>
      <c r="Y12" s="25">
        <v>0</v>
      </c>
      <c r="Z12" s="26">
        <v>19</v>
      </c>
      <c r="AA12" s="27">
        <v>19</v>
      </c>
      <c r="AB12" s="4">
        <v>299</v>
      </c>
      <c r="AC12" s="4">
        <v>296.52</v>
      </c>
      <c r="AD12" s="28">
        <v>929389.37</v>
      </c>
      <c r="AE12" s="28">
        <v>54747.13</v>
      </c>
      <c r="AF12" s="28">
        <v>0</v>
      </c>
      <c r="AG12" s="28">
        <v>10224.4</v>
      </c>
      <c r="AH12" s="28">
        <v>192881.73</v>
      </c>
      <c r="AI12" s="28">
        <v>93075.33</v>
      </c>
      <c r="AJ12" s="7">
        <v>1280317.96</v>
      </c>
      <c r="AK12" s="29">
        <v>343348.37</v>
      </c>
      <c r="AL12" s="29">
        <v>0</v>
      </c>
      <c r="AM12" s="8">
        <v>343348.37</v>
      </c>
      <c r="AN12" s="8">
        <v>1623666.33</v>
      </c>
      <c r="AO12" s="18" t="s">
        <v>51</v>
      </c>
    </row>
    <row r="13" spans="1:41" ht="15">
      <c r="A13" s="35" t="s">
        <v>46</v>
      </c>
      <c r="B13" s="39" t="s">
        <v>37</v>
      </c>
      <c r="C13" s="21" t="s">
        <v>34</v>
      </c>
      <c r="D13" s="24">
        <v>14</v>
      </c>
      <c r="E13" s="25">
        <v>13.85</v>
      </c>
      <c r="F13" s="24">
        <v>15</v>
      </c>
      <c r="G13" s="25">
        <v>15</v>
      </c>
      <c r="H13" s="24">
        <v>34</v>
      </c>
      <c r="I13" s="25">
        <v>32.4</v>
      </c>
      <c r="J13" s="24">
        <v>6</v>
      </c>
      <c r="K13" s="25">
        <v>6</v>
      </c>
      <c r="L13" s="24">
        <v>5</v>
      </c>
      <c r="M13" s="25">
        <v>5</v>
      </c>
      <c r="N13" s="24">
        <v>0</v>
      </c>
      <c r="O13" s="25">
        <v>0</v>
      </c>
      <c r="P13" s="4">
        <v>74</v>
      </c>
      <c r="Q13" s="4">
        <v>72.25</v>
      </c>
      <c r="R13" s="24">
        <v>0</v>
      </c>
      <c r="S13" s="25">
        <v>0</v>
      </c>
      <c r="T13" s="24">
        <v>0</v>
      </c>
      <c r="U13" s="25">
        <v>0</v>
      </c>
      <c r="V13" s="24">
        <v>0</v>
      </c>
      <c r="W13" s="25">
        <v>0</v>
      </c>
      <c r="X13" s="24">
        <v>0</v>
      </c>
      <c r="Y13" s="25">
        <v>0</v>
      </c>
      <c r="Z13" s="26">
        <v>0</v>
      </c>
      <c r="AA13" s="27">
        <v>0</v>
      </c>
      <c r="AB13" s="4">
        <v>74</v>
      </c>
      <c r="AC13" s="4">
        <v>72.25</v>
      </c>
      <c r="AD13" s="40">
        <v>208895.26</v>
      </c>
      <c r="AE13" s="40">
        <v>0</v>
      </c>
      <c r="AF13" s="40">
        <v>0</v>
      </c>
      <c r="AG13" s="40">
        <v>120</v>
      </c>
      <c r="AH13" s="40">
        <v>15907.74</v>
      </c>
      <c r="AI13" s="40">
        <v>25338.93</v>
      </c>
      <c r="AJ13" s="7">
        <v>250261.93</v>
      </c>
      <c r="AK13" s="29">
        <v>2363.94</v>
      </c>
      <c r="AL13" s="29">
        <v>12000</v>
      </c>
      <c r="AM13" s="8">
        <v>14363.94</v>
      </c>
      <c r="AN13" s="8">
        <v>264625.87</v>
      </c>
      <c r="AO13" s="9" t="s">
        <v>52</v>
      </c>
    </row>
    <row r="14" spans="1:41" ht="15">
      <c r="A14" s="41" t="s">
        <v>47</v>
      </c>
      <c r="B14" s="37" t="s">
        <v>37</v>
      </c>
      <c r="C14" s="21" t="s">
        <v>34</v>
      </c>
      <c r="D14" s="30">
        <v>2</v>
      </c>
      <c r="E14" s="25">
        <v>1.91</v>
      </c>
      <c r="F14" s="30">
        <v>2</v>
      </c>
      <c r="G14" s="25">
        <v>2</v>
      </c>
      <c r="H14" s="30">
        <v>7</v>
      </c>
      <c r="I14" s="25">
        <v>6.64</v>
      </c>
      <c r="J14" s="30">
        <v>4</v>
      </c>
      <c r="K14" s="25">
        <v>3.81</v>
      </c>
      <c r="L14" s="30">
        <v>3</v>
      </c>
      <c r="M14" s="25">
        <v>3</v>
      </c>
      <c r="N14" s="30">
        <v>0</v>
      </c>
      <c r="O14" s="25">
        <v>0</v>
      </c>
      <c r="P14" s="4">
        <v>18</v>
      </c>
      <c r="Q14" s="4">
        <v>17.36</v>
      </c>
      <c r="R14" s="30">
        <v>0</v>
      </c>
      <c r="S14" s="25">
        <v>0</v>
      </c>
      <c r="T14" s="30">
        <v>1</v>
      </c>
      <c r="U14" s="25">
        <v>1</v>
      </c>
      <c r="V14" s="30">
        <v>1</v>
      </c>
      <c r="W14" s="25">
        <v>1</v>
      </c>
      <c r="X14" s="30">
        <v>0</v>
      </c>
      <c r="Y14" s="25">
        <v>0</v>
      </c>
      <c r="Z14" s="26">
        <v>2</v>
      </c>
      <c r="AA14" s="27">
        <v>2</v>
      </c>
      <c r="AB14" s="4">
        <v>20</v>
      </c>
      <c r="AC14" s="4">
        <v>19.36</v>
      </c>
      <c r="AD14" s="38">
        <v>60103.05</v>
      </c>
      <c r="AE14" s="38">
        <v>4923.1</v>
      </c>
      <c r="AF14" s="38">
        <v>0</v>
      </c>
      <c r="AG14" s="38">
        <v>0</v>
      </c>
      <c r="AH14" s="38">
        <v>14164.83</v>
      </c>
      <c r="AI14" s="38">
        <v>4921.78</v>
      </c>
      <c r="AJ14" s="7">
        <v>84112.76</v>
      </c>
      <c r="AK14" s="29">
        <v>-4166.66</v>
      </c>
      <c r="AL14" s="29">
        <v>0</v>
      </c>
      <c r="AM14" s="8">
        <v>-4166.66</v>
      </c>
      <c r="AN14" s="8">
        <v>22168</v>
      </c>
      <c r="AO14" s="9"/>
    </row>
    <row r="15" spans="1:41" ht="15">
      <c r="A15" s="21" t="s">
        <v>48</v>
      </c>
      <c r="B15" s="21" t="s">
        <v>37</v>
      </c>
      <c r="C15" s="21" t="s">
        <v>34</v>
      </c>
      <c r="D15" s="32">
        <v>0</v>
      </c>
      <c r="E15" s="32">
        <v>0</v>
      </c>
      <c r="F15" s="32">
        <v>13</v>
      </c>
      <c r="G15" s="32">
        <v>13</v>
      </c>
      <c r="H15" s="32">
        <v>179</v>
      </c>
      <c r="I15" s="32">
        <v>176.4</v>
      </c>
      <c r="J15" s="32">
        <v>93</v>
      </c>
      <c r="K15" s="32">
        <v>92.5</v>
      </c>
      <c r="L15" s="32">
        <v>11</v>
      </c>
      <c r="M15" s="32">
        <v>11</v>
      </c>
      <c r="N15" s="32">
        <v>0</v>
      </c>
      <c r="O15" s="32">
        <v>0</v>
      </c>
      <c r="P15" s="4">
        <v>296</v>
      </c>
      <c r="Q15" s="4">
        <v>292.9</v>
      </c>
      <c r="R15" s="24">
        <v>1</v>
      </c>
      <c r="S15" s="25">
        <v>1</v>
      </c>
      <c r="T15" s="32">
        <v>1</v>
      </c>
      <c r="U15" s="32">
        <v>1</v>
      </c>
      <c r="V15" s="24">
        <v>0</v>
      </c>
      <c r="W15" s="25">
        <v>0</v>
      </c>
      <c r="X15" s="24">
        <v>0</v>
      </c>
      <c r="Y15" s="25">
        <v>0</v>
      </c>
      <c r="Z15" s="26">
        <v>2</v>
      </c>
      <c r="AA15" s="27">
        <v>2</v>
      </c>
      <c r="AB15" s="4">
        <v>298</v>
      </c>
      <c r="AC15" s="4">
        <v>294.9</v>
      </c>
      <c r="AD15" s="28">
        <v>979209</v>
      </c>
      <c r="AE15" s="28">
        <v>0</v>
      </c>
      <c r="AF15" s="28">
        <v>40</v>
      </c>
      <c r="AG15" s="28">
        <v>-0.5</v>
      </c>
      <c r="AH15" s="28">
        <v>193250</v>
      </c>
      <c r="AI15" s="28">
        <v>87892</v>
      </c>
      <c r="AJ15" s="7">
        <v>1260390.5</v>
      </c>
      <c r="AK15" s="29">
        <v>14586.62</v>
      </c>
      <c r="AL15" s="29">
        <v>0</v>
      </c>
      <c r="AM15" s="8">
        <v>14586.62</v>
      </c>
      <c r="AN15" s="8">
        <v>1274977.12</v>
      </c>
      <c r="AO15" s="19"/>
    </row>
    <row r="16" spans="1:41" ht="15">
      <c r="A16" s="42" t="s">
        <v>49</v>
      </c>
      <c r="B16" s="21" t="s">
        <v>37</v>
      </c>
      <c r="C16" s="21" t="s">
        <v>34</v>
      </c>
      <c r="D16" s="24">
        <v>0</v>
      </c>
      <c r="E16" s="25">
        <v>0</v>
      </c>
      <c r="F16" s="24">
        <v>0</v>
      </c>
      <c r="G16" s="25">
        <v>0</v>
      </c>
      <c r="H16" s="24">
        <v>0</v>
      </c>
      <c r="I16" s="25">
        <v>0</v>
      </c>
      <c r="J16" s="24">
        <v>0</v>
      </c>
      <c r="K16" s="25">
        <v>0</v>
      </c>
      <c r="L16" s="24">
        <v>0</v>
      </c>
      <c r="M16" s="25">
        <v>0</v>
      </c>
      <c r="N16" s="24">
        <v>512</v>
      </c>
      <c r="O16" s="25">
        <v>496.85</v>
      </c>
      <c r="P16" s="4">
        <v>512</v>
      </c>
      <c r="Q16" s="4">
        <v>496.85</v>
      </c>
      <c r="R16" s="24">
        <v>2</v>
      </c>
      <c r="S16" s="25">
        <v>2</v>
      </c>
      <c r="T16" s="24">
        <v>0</v>
      </c>
      <c r="U16" s="25">
        <v>0</v>
      </c>
      <c r="V16" s="24">
        <v>2</v>
      </c>
      <c r="W16" s="25">
        <v>2</v>
      </c>
      <c r="X16" s="24">
        <v>1</v>
      </c>
      <c r="Y16" s="25">
        <v>1</v>
      </c>
      <c r="Z16" s="26">
        <v>5</v>
      </c>
      <c r="AA16" s="27">
        <v>5</v>
      </c>
      <c r="AB16" s="4">
        <v>517</v>
      </c>
      <c r="AC16" s="4">
        <v>501.85</v>
      </c>
      <c r="AD16" s="43">
        <v>1707697.73</v>
      </c>
      <c r="AE16" s="43">
        <v>31283.91</v>
      </c>
      <c r="AF16" s="43">
        <v>0</v>
      </c>
      <c r="AG16" s="43">
        <v>3275.44</v>
      </c>
      <c r="AH16" s="43">
        <v>389425</v>
      </c>
      <c r="AI16" s="43">
        <v>186198.08</v>
      </c>
      <c r="AJ16" s="7">
        <v>2317880.16</v>
      </c>
      <c r="AK16" s="29">
        <v>18689.38</v>
      </c>
      <c r="AL16" s="29">
        <v>32245.56</v>
      </c>
      <c r="AM16" s="8">
        <v>50934.94</v>
      </c>
      <c r="AN16" s="8">
        <v>2368815.1</v>
      </c>
      <c r="AO16" s="18"/>
    </row>
    <row r="17" spans="1:41" ht="15">
      <c r="A17" s="44"/>
      <c r="B17" s="21"/>
      <c r="C17" s="21"/>
      <c r="D17" s="24"/>
      <c r="E17" s="25"/>
      <c r="F17" s="24"/>
      <c r="G17" s="25"/>
      <c r="H17" s="24"/>
      <c r="I17" s="25"/>
      <c r="J17" s="24"/>
      <c r="K17" s="25"/>
      <c r="L17" s="24"/>
      <c r="M17" s="25"/>
      <c r="N17" s="24"/>
      <c r="O17" s="25"/>
      <c r="P17" s="4"/>
      <c r="Q17" s="4"/>
      <c r="R17" s="24"/>
      <c r="S17" s="25"/>
      <c r="T17" s="24"/>
      <c r="U17" s="25"/>
      <c r="V17" s="24"/>
      <c r="W17" s="25"/>
      <c r="X17" s="24"/>
      <c r="Y17" s="25"/>
      <c r="Z17" s="26"/>
      <c r="AA17" s="27"/>
      <c r="AB17" s="4"/>
      <c r="AC17" s="4"/>
      <c r="AD17" s="43"/>
      <c r="AE17" s="43"/>
      <c r="AF17" s="43"/>
      <c r="AG17" s="43"/>
      <c r="AH17" s="43"/>
      <c r="AI17" s="43"/>
      <c r="AJ17" s="7"/>
      <c r="AK17" s="29"/>
      <c r="AL17" s="29"/>
      <c r="AM17" s="8"/>
      <c r="AN17" s="8"/>
      <c r="AO17" s="18"/>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00 H4:H100 J4:J100 L4:L100 N4:N100 R4:R100 T4:T100 V4:V100 X4:X100">
    <cfRule type="expression" priority="20" dxfId="0">
      <formula>AND(NOT(ISBLANK(E4)),ISBLANK(D4))</formula>
    </cfRule>
  </conditionalFormatting>
  <conditionalFormatting sqref="U4 I4 O4 S4 E4 K4 G4 W4 E6:E100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