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967" activeTab="0"/>
  </bookViews>
  <sheets>
    <sheet name="Index" sheetId="1" r:id="rId1"/>
    <sheet name="Table Q4.1" sheetId="2" r:id="rId2"/>
    <sheet name="Table Q4.2" sheetId="3" r:id="rId3"/>
    <sheet name="Table Q4.3" sheetId="4" r:id="rId4"/>
    <sheet name="Table Q4a" sheetId="5" r:id="rId5"/>
    <sheet name="Table Q4b" sheetId="6" r:id="rId6"/>
    <sheet name="Table Q4c" sheetId="7" r:id="rId7"/>
    <sheet name="Table Q4d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Sort" localSheetId="4" hidden="1">#REF!</definedName>
    <definedName name="_Sort" hidden="1">#REF!</definedName>
    <definedName name="All_Offences">'[2]Areas cautions'!$BP$27:$CX$43</definedName>
    <definedName name="Burglary">#REF!</definedName>
    <definedName name="Criminal_Damage">'[2]Areas cautions'!$CZ$20:$EK$36</definedName>
    <definedName name="Cumbria" localSheetId="4">#REF!</definedName>
    <definedName name="Cumbria">#REF!</definedName>
    <definedName name="Drug_Offences">'[2]Areas cautions'!$CW$37:$EH$53</definedName>
    <definedName name="Fraud_and_Forgery">'[2]Areas cautions'!$CW$54:$EH$70</definedName>
    <definedName name="Guilty">'Table Q4.1'!$A$6:$L$26</definedName>
    <definedName name="IneffCC_BandW">'[6]Ineffective'!#REF!</definedName>
    <definedName name="IneffCC_BandW_and_figures">'[6]Ineffective'!#REF!</definedName>
    <definedName name="NPItable">'[4]Sep - Nov 01'!#REF!</definedName>
    <definedName name="Other_Offences">'[2]Areas cautions'!$CW$71:$EH$87</definedName>
    <definedName name="_xlnm.Print_Area" localSheetId="1">'Table Q4.1'!$A$1:$N$31</definedName>
    <definedName name="_xlnm.Print_Area" localSheetId="2">'Table Q4.2'!$A$1:$N$31</definedName>
    <definedName name="_xlnm.Print_Area" localSheetId="3">'Table Q4.3'!$A$1:$M$32</definedName>
    <definedName name="_xlnm.Print_Area" localSheetId="4">'Table Q4a'!$A$1:$N$69</definedName>
    <definedName name="_xlnm.Print_Area" localSheetId="5">'Table Q4b'!$A$1:$S$31</definedName>
    <definedName name="_xlnm.Print_Area" localSheetId="6">'Table Q4c'!$A$1:$Q$22</definedName>
    <definedName name="_xlnm.Print_Area" localSheetId="7">'Table Q4d'!$A$1:$O$22</definedName>
    <definedName name="Print_Area_MI" localSheetId="1">'Table Q4.1'!$A$1:$B$16</definedName>
    <definedName name="Print_Area_MI" localSheetId="4">'Table Q4a'!$A$1:$B$84</definedName>
    <definedName name="PRINT_AREA_MI">#REF!</definedName>
    <definedName name="_xlnm.Print_Titles" localSheetId="4">'Table Q4a'!$1:$7</definedName>
    <definedName name="Pub41">'Table Q4.3'!#REF!</definedName>
    <definedName name="Pub42">'Table Q4.1'!#REF!</definedName>
    <definedName name="Pub4a">'Table Q4a'!#REF!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le">'[5]Sep - Nov 01'!#REF!</definedName>
    <definedName name="Theft_and_Handling">'[2]Areas cautions'!$CX$140:$EI$156</definedName>
    <definedName name="VAP">'[2]Areas cautions'!$CX$157:$EI$173</definedName>
  </definedNames>
  <calcPr fullCalcOnLoad="1"/>
</workbook>
</file>

<file path=xl/sharedStrings.xml><?xml version="1.0" encoding="utf-8"?>
<sst xmlns="http://schemas.openxmlformats.org/spreadsheetml/2006/main" count="324" uniqueCount="112">
  <si>
    <t>England and Wales</t>
  </si>
  <si>
    <t>Males</t>
  </si>
  <si>
    <t>15-17</t>
  </si>
  <si>
    <t>Indictable offences</t>
  </si>
  <si>
    <t>All offences</t>
  </si>
  <si>
    <t>Other (excluding motoring offences)</t>
  </si>
  <si>
    <t>Summary offences</t>
  </si>
  <si>
    <t>10-11</t>
  </si>
  <si>
    <t>12-14</t>
  </si>
  <si>
    <t>18-20</t>
  </si>
  <si>
    <t>Total</t>
  </si>
  <si>
    <t>Number of offenders (thousands)</t>
  </si>
  <si>
    <t xml:space="preserve">    Aged</t>
  </si>
  <si>
    <t>Aged</t>
  </si>
  <si>
    <t xml:space="preserve"> </t>
  </si>
  <si>
    <t>(2) May not sum due to rounding.</t>
  </si>
  <si>
    <t xml:space="preserve">     Number of offenders (thousands)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</si>
  <si>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</si>
  <si>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</si>
  <si>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</si>
  <si>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</si>
  <si>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</si>
  <si>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</si>
  <si>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</si>
  <si>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</si>
  <si>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Females</t>
  </si>
  <si>
    <t>Offences (excluding motoring offences)</t>
  </si>
  <si>
    <t>Year</t>
  </si>
  <si>
    <t xml:space="preserve">England and Wales </t>
  </si>
  <si>
    <t>10-17</t>
  </si>
  <si>
    <t>Number of persons found guilty (thousands)</t>
  </si>
  <si>
    <t>Quarterly Main Tables</t>
  </si>
  <si>
    <t>Table</t>
  </si>
  <si>
    <t>Title</t>
  </si>
  <si>
    <t>Quarterly Supplementary Tables</t>
  </si>
  <si>
    <t>Q4.1</t>
  </si>
  <si>
    <t>Q4.2</t>
  </si>
  <si>
    <t>Q4.3</t>
  </si>
  <si>
    <t xml:space="preserve">Q4a  </t>
  </si>
  <si>
    <t>Q4b</t>
  </si>
  <si>
    <t xml:space="preserve">Q4c  </t>
  </si>
  <si>
    <t xml:space="preserve">Q4d  </t>
  </si>
  <si>
    <t>Hyperlink</t>
  </si>
  <si>
    <t>Table Q4.1</t>
  </si>
  <si>
    <t>Table Q4.2</t>
  </si>
  <si>
    <t>Table Q4.3</t>
  </si>
  <si>
    <t>Table Q4a</t>
  </si>
  <si>
    <t>Table Q4b</t>
  </si>
  <si>
    <t>Table Q4c</t>
  </si>
  <si>
    <t>Table Q4d</t>
  </si>
  <si>
    <t>Motoring offences</t>
  </si>
  <si>
    <t>Offence type / group</t>
  </si>
  <si>
    <r>
      <t>Other
offenders</t>
    </r>
    <r>
      <rPr>
        <vertAlign val="superscript"/>
        <sz val="10"/>
        <rFont val="Arial"/>
        <family val="2"/>
      </rPr>
      <t>(1)</t>
    </r>
  </si>
  <si>
    <t>All offenders</t>
  </si>
  <si>
    <t>All ages</t>
  </si>
  <si>
    <t xml:space="preserve"> Aged</t>
  </si>
  <si>
    <t>21+</t>
  </si>
  <si>
    <r>
      <t xml:space="preserve">Total </t>
    </r>
    <r>
      <rPr>
        <vertAlign val="superscript"/>
        <sz val="10"/>
        <rFont val="Arial"/>
        <family val="2"/>
      </rPr>
      <t>(2)</t>
    </r>
  </si>
  <si>
    <r>
      <t xml:space="preserve">All offences </t>
    </r>
    <r>
      <rPr>
        <b/>
        <vertAlign val="superscript"/>
        <sz val="10"/>
        <rFont val="Arial"/>
        <family val="2"/>
      </rPr>
      <t>(2)</t>
    </r>
  </si>
  <si>
    <t xml:space="preserve">(1) Includes sex 'not stated' and 'other offenders', i.e companies, public bodies, etc. </t>
  </si>
  <si>
    <t>Ethnicity</t>
  </si>
  <si>
    <t>White</t>
  </si>
  <si>
    <t>Black</t>
  </si>
  <si>
    <t>Asian</t>
  </si>
  <si>
    <t>Other</t>
  </si>
  <si>
    <t>Unknown</t>
  </si>
  <si>
    <t>Proportion of the total found guilty (%)</t>
  </si>
  <si>
    <t>(1) Includes sex 'not stated'.</t>
  </si>
  <si>
    <r>
      <t xml:space="preserve">Total </t>
    </r>
    <r>
      <rPr>
        <vertAlign val="superscript"/>
        <sz val="10"/>
        <color indexed="8"/>
        <rFont val="Arial"/>
        <family val="2"/>
      </rPr>
      <t>(2)</t>
    </r>
  </si>
  <si>
    <t>Offence group</t>
  </si>
  <si>
    <t xml:space="preserve">(1) Excludes convictions data for Cardiff magistrates' court for April, July, and August 2008. </t>
  </si>
  <si>
    <t>18 &amp; over</t>
  </si>
  <si>
    <t xml:space="preserve">Total </t>
  </si>
  <si>
    <t>Percentages</t>
  </si>
  <si>
    <t>(1) Proportion of defendants proceeded against who were found guilty.</t>
  </si>
  <si>
    <t>(2) Excludes convictions data for Cardiff magistrates' court for April, July, and August 2008.</t>
  </si>
  <si>
    <t>Offenders found guilty at all courts by offence group, 12 months ending March 2001 - 12 months ending March 2011</t>
  </si>
  <si>
    <t>Offenders found guilty at all courts by offence group, sex and age group, 12 months ending March 2011</t>
  </si>
  <si>
    <t>Conviction ratio by offence group, 12 months ending March 2001 - 12 months ending March 2011</t>
  </si>
  <si>
    <t>Offenders found guilty at all courts by sex, offence type and offence group, 12 months ending March 2001 - 12 months ending March 2011</t>
  </si>
  <si>
    <t>Offenders found guilty at all courts by sex, age group, offence type and offence group, 12 months ending March 2011</t>
  </si>
  <si>
    <t>Persons found guilty at all courts of indictable offences by ethnicity, 12 months ending March 2001 to 12 months ending March 2011</t>
  </si>
  <si>
    <t>Persons found guilty at all courts of indictable offences by offence group and ethnicity, 12 months ending March 2011</t>
  </si>
  <si>
    <t>12 months ending</t>
  </si>
  <si>
    <t>Mar 01</t>
  </si>
  <si>
    <t>Mar 02</t>
  </si>
  <si>
    <t>Mar 03</t>
  </si>
  <si>
    <t>Mar 04</t>
  </si>
  <si>
    <t>Mar 05</t>
  </si>
  <si>
    <t>Mar 06</t>
  </si>
  <si>
    <t>Mar 07</t>
  </si>
  <si>
    <t>Mar 08</t>
  </si>
  <si>
    <t>Mar 09</t>
  </si>
  <si>
    <t>Mar 10</t>
  </si>
  <si>
    <t>Mar 11</t>
  </si>
  <si>
    <t>(1) Offenders comprises persons and organisations i.e. companies and public bodies.</t>
  </si>
  <si>
    <t>(3) May not sum due to rounding.</t>
  </si>
  <si>
    <t>Table Q4.2  -  Offenders found guilty at all courts by offence group, sex and age group, 12 months ending March 2011</t>
  </si>
  <si>
    <t xml:space="preserve"> Motoring offences</t>
  </si>
  <si>
    <t>Sex and type of offence</t>
  </si>
  <si>
    <t>(3) Includes males, females, persons where sex 'not stated' and other offenders, i.e. companies, public bodies etc.</t>
  </si>
  <si>
    <r>
      <t>Table Q4.1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by offence group, 12 months ending March 2001 to 12 months ending March 2011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</si>
  <si>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(3)</t>
    </r>
  </si>
  <si>
    <r>
      <t>Other
offenders</t>
    </r>
    <r>
      <rPr>
        <vertAlign val="superscript"/>
        <sz val="10"/>
        <rFont val="Arial"/>
        <family val="2"/>
      </rPr>
      <t xml:space="preserve"> (1)</t>
    </r>
  </si>
  <si>
    <r>
      <t>Table Q4.3  -  Conviction ratio</t>
    </r>
    <r>
      <rPr>
        <b/>
        <vertAlign val="superscript"/>
        <sz val="10"/>
        <color indexed="8"/>
        <rFont val="Arial"/>
        <family val="2"/>
      </rPr>
      <t xml:space="preserve">(1) </t>
    </r>
    <r>
      <rPr>
        <b/>
        <sz val="10"/>
        <color indexed="8"/>
        <rFont val="Arial"/>
        <family val="2"/>
      </rPr>
      <t>by offence group, 12 months ending March 2001 to 12 months ending March 2011</t>
    </r>
    <r>
      <rPr>
        <b/>
        <vertAlign val="superscript"/>
        <sz val="10"/>
        <color indexed="8"/>
        <rFont val="Arial"/>
        <family val="2"/>
      </rPr>
      <t>(2)</t>
    </r>
  </si>
  <si>
    <r>
      <t>Table Q4a  -  Offenders found guilty at all courts by sex and type of offence, 12 months ending March 2001 to 12 months ending March 2011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</si>
  <si>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All offenders </t>
    </r>
    <r>
      <rPr>
        <b/>
        <vertAlign val="superscript"/>
        <sz val="10"/>
        <color indexed="8"/>
        <rFont val="Arial"/>
        <family val="2"/>
      </rPr>
      <t>(3)</t>
    </r>
  </si>
  <si>
    <r>
      <t>Table Q4b -  Offenders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found guilty at all courts by sex, age group, offence type and offence group, 12 months ending March 2011</t>
    </r>
  </si>
  <si>
    <r>
      <t>Table Q4c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ethnicity, 12 months ending March 2001 to 12 months ending March 2011</t>
    </r>
  </si>
  <si>
    <r>
      <t>Total</t>
    </r>
    <r>
      <rPr>
        <vertAlign val="superscript"/>
        <sz val="10"/>
        <color indexed="8"/>
        <rFont val="Arial"/>
        <family val="2"/>
      </rPr>
      <t xml:space="preserve"> (2)</t>
    </r>
  </si>
  <si>
    <r>
      <t>Table Q4d  - 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found guilty at all courts of indictable offences by offence group and ethnicity, 12 months ending March 2011</t>
    </r>
  </si>
  <si>
    <t>(1) Includes sex 'not stated' and other offenders (such as companies and public bodies).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</si>
</sst>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_)"/>
    <numFmt numFmtId="166" formatCode="\(0\)"/>
    <numFmt numFmtId="167" formatCode="\(#,###\)"/>
    <numFmt numFmtId="168" formatCode="#,##0_ ;\-#,##0\ "/>
    <numFmt numFmtId="169" formatCode="0.0"/>
    <numFmt numFmtId="170" formatCode="#,##0.0"/>
    <numFmt numFmtId="171" formatCode="0.000"/>
    <numFmt numFmtId="172" formatCode="#,##0.0_);\(#,##0.0\)"/>
    <numFmt numFmtId="173" formatCode="0.0_)"/>
    <numFmt numFmtId="174" formatCode="0,00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_-;\-* #,##0_-;_-* &quot;-&quot;??_-;_-@_-"/>
    <numFmt numFmtId="180" formatCode="#,##0.00_ ;[Red]\-#,##0.00\ "/>
    <numFmt numFmtId="181" formatCode="0.0000"/>
    <numFmt numFmtId="182" formatCode="0.00000"/>
    <numFmt numFmtId="183" formatCode="0.000000"/>
    <numFmt numFmtId="184" formatCode="yyyy"/>
    <numFmt numFmtId="185" formatCode="[$-809]dd\ mmmm\ yyyy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8"/>
      <name val="Arial"/>
      <family val="0"/>
    </font>
    <font>
      <sz val="10"/>
      <name val="Courie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ourier"/>
      <family val="0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horizontal="left"/>
      <protection/>
    </xf>
    <xf numFmtId="4" fontId="26" fillId="22" borderId="0">
      <alignment/>
      <protection/>
    </xf>
    <xf numFmtId="4" fontId="26" fillId="23" borderId="0">
      <alignment/>
      <protection/>
    </xf>
    <xf numFmtId="4" fontId="4" fillId="24" borderId="0">
      <alignment/>
      <protection/>
    </xf>
    <xf numFmtId="0" fontId="26" fillId="25" borderId="0">
      <alignment horizontal="left"/>
      <protection/>
    </xf>
    <xf numFmtId="0" fontId="27" fillId="26" borderId="0">
      <alignment/>
      <protection/>
    </xf>
    <xf numFmtId="0" fontId="28" fillId="26" borderId="0">
      <alignment/>
      <protection/>
    </xf>
    <xf numFmtId="180" fontId="4" fillId="0" borderId="0">
      <alignment horizontal="right"/>
      <protection/>
    </xf>
    <xf numFmtId="0" fontId="29" fillId="27" borderId="0">
      <alignment horizontal="left"/>
      <protection/>
    </xf>
    <xf numFmtId="0" fontId="29" fillId="25" borderId="0">
      <alignment horizontal="left"/>
      <protection/>
    </xf>
    <xf numFmtId="0" fontId="30" fillId="0" borderId="0">
      <alignment horizontal="left"/>
      <protection/>
    </xf>
    <xf numFmtId="0" fontId="4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left"/>
      <protection/>
    </xf>
    <xf numFmtId="0" fontId="30" fillId="0" borderId="0">
      <alignment/>
      <protection/>
    </xf>
    <xf numFmtId="0" fontId="30" fillId="0" borderId="0">
      <alignment/>
      <protection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4" borderId="0" applyNumberFormat="0" applyBorder="0" applyAlignment="0" applyProtection="0"/>
    <xf numFmtId="165" fontId="5" fillId="0" borderId="0">
      <alignment/>
      <protection/>
    </xf>
    <xf numFmtId="0" fontId="0" fillId="0" borderId="0">
      <alignment/>
      <protection/>
    </xf>
    <xf numFmtId="0" fontId="16" fillId="28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74" applyFont="1">
      <alignment/>
      <protection/>
    </xf>
    <xf numFmtId="0" fontId="0" fillId="0" borderId="0" xfId="74" applyAlignment="1">
      <alignment wrapText="1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2" fillId="0" borderId="0" xfId="53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1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5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65" fontId="11" fillId="0" borderId="0" xfId="73" applyFont="1">
      <alignment/>
      <protection/>
    </xf>
    <xf numFmtId="0" fontId="0" fillId="0" borderId="0" xfId="0" applyNumberFormat="1" applyFont="1" applyAlignment="1">
      <alignment/>
    </xf>
    <xf numFmtId="0" fontId="11" fillId="0" borderId="0" xfId="73" applyNumberFormat="1" applyFont="1">
      <alignment/>
      <protection/>
    </xf>
    <xf numFmtId="165" fontId="15" fillId="0" borderId="0" xfId="73" applyFont="1">
      <alignment/>
      <protection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165" fontId="12" fillId="0" borderId="0" xfId="73" applyNumberFormat="1" applyFont="1" applyAlignment="1" applyProtection="1">
      <alignment horizontal="left"/>
      <protection locked="0"/>
    </xf>
    <xf numFmtId="165" fontId="11" fillId="0" borderId="0" xfId="73" applyNumberFormat="1" applyFont="1" applyAlignment="1" applyProtection="1">
      <alignment horizontal="left"/>
      <protection locked="0"/>
    </xf>
    <xf numFmtId="165" fontId="0" fillId="0" borderId="0" xfId="73" applyFont="1">
      <alignment/>
      <protection/>
    </xf>
    <xf numFmtId="165" fontId="3" fillId="0" borderId="0" xfId="73" applyFont="1">
      <alignment/>
      <protection/>
    </xf>
    <xf numFmtId="165" fontId="40" fillId="0" borderId="0" xfId="73" applyFont="1">
      <alignment/>
      <protection/>
    </xf>
    <xf numFmtId="165" fontId="11" fillId="0" borderId="10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3" fillId="0" borderId="10" xfId="73" applyFont="1" applyBorder="1">
      <alignment/>
      <protection/>
    </xf>
    <xf numFmtId="0" fontId="0" fillId="0" borderId="10" xfId="0" applyNumberFormat="1" applyFont="1" applyBorder="1" applyAlignment="1">
      <alignment horizontal="right"/>
    </xf>
    <xf numFmtId="165" fontId="11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>
      <alignment/>
    </xf>
    <xf numFmtId="165" fontId="3" fillId="0" borderId="0" xfId="73" applyFont="1" applyBorder="1">
      <alignment/>
      <protection/>
    </xf>
    <xf numFmtId="0" fontId="0" fillId="0" borderId="0" xfId="0" applyNumberFormat="1" applyFont="1" applyBorder="1" applyAlignment="1">
      <alignment horizontal="right"/>
    </xf>
    <xf numFmtId="165" fontId="11" fillId="0" borderId="10" xfId="0" applyNumberFormat="1" applyFont="1" applyBorder="1" applyAlignment="1" applyProtection="1">
      <alignment/>
      <protection locked="0"/>
    </xf>
    <xf numFmtId="165" fontId="11" fillId="0" borderId="0" xfId="0" applyNumberFormat="1" applyFont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165" fontId="12" fillId="0" borderId="0" xfId="0" applyNumberFormat="1" applyFont="1" applyAlignment="1" applyProtection="1">
      <alignment horizontal="left"/>
      <protection locked="0"/>
    </xf>
    <xf numFmtId="0" fontId="3" fillId="0" borderId="0" xfId="73" applyNumberFormat="1" applyFont="1">
      <alignment/>
      <protection/>
    </xf>
    <xf numFmtId="169" fontId="11" fillId="0" borderId="0" xfId="0" applyNumberFormat="1" applyFont="1" applyBorder="1" applyAlignment="1" applyProtection="1">
      <alignment/>
      <protection/>
    </xf>
    <xf numFmtId="169" fontId="11" fillId="0" borderId="11" xfId="0" applyNumberFormat="1" applyFont="1" applyBorder="1" applyAlignment="1" applyProtection="1">
      <alignment/>
      <protection/>
    </xf>
    <xf numFmtId="170" fontId="0" fillId="0" borderId="0" xfId="73" applyNumberFormat="1" applyFont="1">
      <alignment/>
      <protection/>
    </xf>
    <xf numFmtId="170" fontId="3" fillId="0" borderId="0" xfId="73" applyNumberFormat="1" applyFont="1">
      <alignment/>
      <protection/>
    </xf>
    <xf numFmtId="170" fontId="11" fillId="0" borderId="11" xfId="0" applyNumberFormat="1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Alignment="1">
      <alignment/>
    </xf>
    <xf numFmtId="9" fontId="3" fillId="0" borderId="0" xfId="73" applyNumberFormat="1" applyFont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165" fontId="0" fillId="0" borderId="0" xfId="73" applyFont="1" applyBorder="1">
      <alignment/>
      <protection/>
    </xf>
    <xf numFmtId="3" fontId="0" fillId="0" borderId="0" xfId="73" applyNumberFormat="1" applyFont="1" applyBorder="1" applyAlignment="1">
      <alignment horizontal="right"/>
      <protection/>
    </xf>
    <xf numFmtId="165" fontId="7" fillId="0" borderId="0" xfId="73" applyFont="1">
      <alignment/>
      <protection/>
    </xf>
    <xf numFmtId="165" fontId="0" fillId="0" borderId="10" xfId="73" applyFont="1" applyBorder="1">
      <alignment/>
      <protection/>
    </xf>
    <xf numFmtId="49" fontId="42" fillId="0" borderId="10" xfId="73" applyNumberFormat="1" applyFont="1" applyBorder="1">
      <alignment/>
      <protection/>
    </xf>
    <xf numFmtId="165" fontId="0" fillId="0" borderId="10" xfId="73" applyFont="1" applyBorder="1" applyAlignment="1">
      <alignment horizontal="right"/>
      <protection/>
    </xf>
    <xf numFmtId="165" fontId="0" fillId="0" borderId="0" xfId="73" applyFont="1" applyAlignment="1">
      <alignment horizontal="right"/>
      <protection/>
    </xf>
    <xf numFmtId="165" fontId="0" fillId="0" borderId="0" xfId="73" applyFont="1" applyBorder="1" applyAlignment="1">
      <alignment horizontal="right"/>
      <protection/>
    </xf>
    <xf numFmtId="165" fontId="0" fillId="0" borderId="0" xfId="73" applyFont="1" applyAlignment="1" applyProtection="1">
      <alignment horizontal="right"/>
      <protection locked="0"/>
    </xf>
    <xf numFmtId="165" fontId="0" fillId="0" borderId="10" xfId="73" applyFont="1" applyBorder="1" applyAlignment="1" applyProtection="1" quotePrefix="1">
      <alignment horizontal="right"/>
      <protection locked="0"/>
    </xf>
    <xf numFmtId="165" fontId="0" fillId="0" borderId="10" xfId="73" applyFont="1" applyBorder="1" applyAlignment="1" applyProtection="1">
      <alignment horizontal="right"/>
      <protection locked="0"/>
    </xf>
    <xf numFmtId="165" fontId="44" fillId="0" borderId="0" xfId="73" applyFont="1">
      <alignment/>
      <protection/>
    </xf>
    <xf numFmtId="169" fontId="0" fillId="0" borderId="0" xfId="73" applyNumberFormat="1" applyFont="1">
      <alignment/>
      <protection/>
    </xf>
    <xf numFmtId="169" fontId="0" fillId="0" borderId="0" xfId="73" applyNumberFormat="1" applyFont="1" applyBorder="1">
      <alignment/>
      <protection/>
    </xf>
    <xf numFmtId="170" fontId="0" fillId="0" borderId="0" xfId="73" applyNumberFormat="1" applyFont="1" applyBorder="1">
      <alignment/>
      <protection/>
    </xf>
    <xf numFmtId="165" fontId="7" fillId="0" borderId="0" xfId="73" applyFont="1" applyBorder="1">
      <alignment/>
      <protection/>
    </xf>
    <xf numFmtId="3" fontId="44" fillId="0" borderId="0" xfId="73" applyNumberFormat="1" applyFont="1">
      <alignment/>
      <protection/>
    </xf>
    <xf numFmtId="165" fontId="0" fillId="0" borderId="10" xfId="73" applyFont="1" applyBorder="1" applyAlignment="1">
      <alignment/>
      <protection/>
    </xf>
    <xf numFmtId="169" fontId="0" fillId="0" borderId="11" xfId="73" applyNumberFormat="1" applyFont="1" applyBorder="1">
      <alignment/>
      <protection/>
    </xf>
    <xf numFmtId="169" fontId="7" fillId="0" borderId="0" xfId="73" applyNumberFormat="1" applyFont="1" applyBorder="1">
      <alignment/>
      <protection/>
    </xf>
    <xf numFmtId="165" fontId="45" fillId="0" borderId="0" xfId="73" applyFont="1">
      <alignment/>
      <protection/>
    </xf>
    <xf numFmtId="169" fontId="7" fillId="0" borderId="0" xfId="73" applyNumberFormat="1" applyFont="1">
      <alignment/>
      <protection/>
    </xf>
    <xf numFmtId="169" fontId="0" fillId="0" borderId="0" xfId="0" applyNumberFormat="1" applyFont="1" applyAlignment="1">
      <alignment/>
    </xf>
    <xf numFmtId="169" fontId="0" fillId="0" borderId="0" xfId="73" applyNumberFormat="1" applyFont="1" applyFill="1" applyBorder="1">
      <alignment/>
      <protection/>
    </xf>
    <xf numFmtId="165" fontId="0" fillId="0" borderId="0" xfId="73" applyFont="1" applyAlignment="1">
      <alignment/>
      <protection/>
    </xf>
    <xf numFmtId="170" fontId="0" fillId="0" borderId="11" xfId="73" applyNumberFormat="1" applyFont="1" applyBorder="1">
      <alignment/>
      <protection/>
    </xf>
    <xf numFmtId="170" fontId="0" fillId="0" borderId="11" xfId="73" applyNumberFormat="1" applyFont="1" applyFill="1" applyBorder="1" applyAlignment="1">
      <alignment/>
      <protection/>
    </xf>
    <xf numFmtId="165" fontId="7" fillId="0" borderId="10" xfId="73" applyFont="1" applyBorder="1" applyAlignment="1">
      <alignment/>
      <protection/>
    </xf>
    <xf numFmtId="170" fontId="0" fillId="0" borderId="11" xfId="73" applyNumberFormat="1" applyFont="1" applyBorder="1" applyAlignment="1">
      <alignment/>
      <protection/>
    </xf>
    <xf numFmtId="165" fontId="7" fillId="0" borderId="0" xfId="73" applyNumberFormat="1" applyFont="1" applyProtection="1">
      <alignment/>
      <protection locked="0"/>
    </xf>
    <xf numFmtId="165" fontId="41" fillId="0" borderId="0" xfId="73" applyNumberFormat="1" applyFont="1" applyBorder="1" applyProtection="1">
      <alignment/>
      <protection locked="0"/>
    </xf>
    <xf numFmtId="169" fontId="0" fillId="0" borderId="0" xfId="0" applyNumberFormat="1" applyFont="1" applyBorder="1" applyAlignment="1">
      <alignment/>
    </xf>
    <xf numFmtId="165" fontId="7" fillId="0" borderId="0" xfId="73" applyNumberFormat="1" applyFont="1" applyBorder="1" applyProtection="1">
      <alignment/>
      <protection locked="0"/>
    </xf>
    <xf numFmtId="0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/>
      <protection locked="0"/>
    </xf>
    <xf numFmtId="165" fontId="11" fillId="0" borderId="12" xfId="0" applyNumberFormat="1" applyFont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0" fontId="11" fillId="0" borderId="12" xfId="0" applyNumberFormat="1" applyFont="1" applyBorder="1" applyAlignment="1">
      <alignment/>
    </xf>
    <xf numFmtId="165" fontId="11" fillId="0" borderId="12" xfId="73" applyFont="1" applyBorder="1">
      <alignment/>
      <protection/>
    </xf>
    <xf numFmtId="0" fontId="0" fillId="0" borderId="12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9" fontId="7" fillId="0" borderId="0" xfId="0" applyNumberFormat="1" applyFont="1" applyAlignment="1">
      <alignment/>
    </xf>
    <xf numFmtId="165" fontId="12" fillId="0" borderId="0" xfId="73" applyFont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" fontId="11" fillId="0" borderId="11" xfId="0" applyNumberFormat="1" applyFont="1" applyBorder="1" applyAlignment="1" applyProtection="1">
      <alignment/>
      <protection/>
    </xf>
    <xf numFmtId="169" fontId="11" fillId="0" borderId="0" xfId="73" applyNumberFormat="1" applyFont="1">
      <alignment/>
      <protection/>
    </xf>
    <xf numFmtId="169" fontId="15" fillId="0" borderId="0" xfId="73" applyNumberFormat="1" applyFont="1">
      <alignment/>
      <protection/>
    </xf>
    <xf numFmtId="169" fontId="11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165" fontId="11" fillId="0" borderId="0" xfId="0" applyNumberFormat="1" applyFont="1" applyAlignment="1" applyProtection="1">
      <alignment horizontal="left" vertical="center"/>
      <protection locked="0"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46" fillId="0" borderId="0" xfId="0" applyNumberFormat="1" applyFont="1" applyBorder="1" applyAlignment="1" applyProtection="1">
      <alignment horizontal="left"/>
      <protection locked="0"/>
    </xf>
    <xf numFmtId="37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165" fontId="11" fillId="0" borderId="0" xfId="73" applyNumberFormat="1" applyFont="1" applyProtection="1">
      <alignment/>
      <protection locked="0"/>
    </xf>
    <xf numFmtId="0" fontId="11" fillId="0" borderId="0" xfId="73" applyNumberFormat="1" applyFont="1" applyProtection="1">
      <alignment/>
      <protection locked="0"/>
    </xf>
    <xf numFmtId="165" fontId="15" fillId="0" borderId="0" xfId="73" applyFont="1" applyBorder="1">
      <alignment/>
      <protection/>
    </xf>
    <xf numFmtId="165" fontId="11" fillId="0" borderId="0" xfId="73" applyFont="1" applyBorder="1">
      <alignment/>
      <protection/>
    </xf>
    <xf numFmtId="1" fontId="11" fillId="0" borderId="0" xfId="0" applyNumberFormat="1" applyFont="1" applyAlignment="1" applyProtection="1">
      <alignment/>
      <protection locked="0"/>
    </xf>
    <xf numFmtId="165" fontId="1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3" fillId="0" borderId="0" xfId="73" applyFont="1" applyFill="1">
      <alignment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11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65" fontId="12" fillId="0" borderId="0" xfId="0" applyNumberFormat="1" applyFont="1" applyBorder="1" applyAlignment="1" applyProtection="1">
      <alignment horizontal="left"/>
      <protection locked="0"/>
    </xf>
    <xf numFmtId="0" fontId="47" fillId="0" borderId="0" xfId="73" applyNumberFormat="1" applyFont="1">
      <alignment/>
      <protection/>
    </xf>
    <xf numFmtId="165" fontId="48" fillId="0" borderId="0" xfId="73" applyFont="1">
      <alignment/>
      <protection/>
    </xf>
    <xf numFmtId="0" fontId="0" fillId="0" borderId="0" xfId="0" applyFont="1" applyAlignment="1">
      <alignment/>
    </xf>
    <xf numFmtId="165" fontId="47" fillId="0" borderId="0" xfId="73" applyFont="1">
      <alignment/>
      <protection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69" fontId="0" fillId="0" borderId="11" xfId="0" applyNumberFormat="1" applyFont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0" fontId="0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9" fontId="11" fillId="0" borderId="10" xfId="0" applyNumberFormat="1" applyFont="1" applyBorder="1" applyAlignment="1" applyProtection="1">
      <alignment horizontal="left"/>
      <protection locked="0"/>
    </xf>
    <xf numFmtId="169" fontId="11" fillId="0" borderId="0" xfId="0" applyNumberFormat="1" applyFont="1" applyAlignment="1" applyProtection="1">
      <alignment horizontal="right"/>
      <protection locked="0"/>
    </xf>
    <xf numFmtId="169" fontId="11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horizontal="left"/>
      <protection locked="0"/>
    </xf>
    <xf numFmtId="170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11" fillId="0" borderId="0" xfId="0" applyNumberFormat="1" applyFont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69" fontId="0" fillId="0" borderId="0" xfId="0" applyNumberFormat="1" applyFont="1" applyAlignment="1" applyProtection="1">
      <alignment/>
      <protection locked="0"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11" fillId="0" borderId="0" xfId="0" applyNumberFormat="1" applyFont="1" applyBorder="1" applyAlignment="1" applyProtection="1">
      <alignment horizontal="right"/>
      <protection locked="0"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11" fillId="0" borderId="11" xfId="0" applyNumberFormat="1" applyFont="1" applyBorder="1" applyAlignment="1" applyProtection="1">
      <alignment horizontal="left"/>
      <protection locked="0"/>
    </xf>
    <xf numFmtId="169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5" fontId="0" fillId="0" borderId="0" xfId="73" applyFont="1" applyBorder="1" applyAlignment="1">
      <alignment horizontal="center" vertical="center"/>
      <protection/>
    </xf>
    <xf numFmtId="165" fontId="0" fillId="0" borderId="10" xfId="73" applyFont="1" applyBorder="1" applyAlignment="1">
      <alignment horizontal="center" vertical="center"/>
      <protection/>
    </xf>
    <xf numFmtId="165" fontId="0" fillId="0" borderId="0" xfId="73" applyFont="1" applyBorder="1" applyAlignment="1">
      <alignment horizontal="left"/>
      <protection/>
    </xf>
    <xf numFmtId="165" fontId="0" fillId="0" borderId="10" xfId="73" applyFont="1" applyBorder="1" applyAlignment="1">
      <alignment horizontal="left"/>
      <protection/>
    </xf>
    <xf numFmtId="165" fontId="0" fillId="0" borderId="0" xfId="73" applyFont="1" applyBorder="1" applyAlignment="1">
      <alignment horizontal="right" wrapText="1"/>
      <protection/>
    </xf>
    <xf numFmtId="165" fontId="0" fillId="0" borderId="0" xfId="73" applyFont="1" applyBorder="1" applyAlignment="1">
      <alignment horizontal="right"/>
      <protection/>
    </xf>
    <xf numFmtId="165" fontId="0" fillId="0" borderId="10" xfId="73" applyFont="1" applyBorder="1" applyAlignment="1">
      <alignment horizontal="right"/>
      <protection/>
    </xf>
    <xf numFmtId="0" fontId="0" fillId="0" borderId="0" xfId="73" applyNumberFormat="1" applyFont="1" applyBorder="1" applyAlignment="1">
      <alignment horizontal="right" wrapText="1"/>
      <protection/>
    </xf>
    <xf numFmtId="0" fontId="0" fillId="0" borderId="10" xfId="73" applyNumberFormat="1" applyFont="1" applyBorder="1" applyAlignment="1">
      <alignment horizontal="right" wrapText="1"/>
      <protection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ABackgroundMembers" xfId="54"/>
    <cellStyle name="IAColorCodingBad" xfId="55"/>
    <cellStyle name="IAColorCodingGood" xfId="56"/>
    <cellStyle name="IAColorCodingOK" xfId="57"/>
    <cellStyle name="IAColumnHeader" xfId="58"/>
    <cellStyle name="IAContentsList" xfId="59"/>
    <cellStyle name="IAContentsTitle" xfId="60"/>
    <cellStyle name="IADataCells" xfId="61"/>
    <cellStyle name="IADimensionNames" xfId="62"/>
    <cellStyle name="IAParentColumnHeader" xfId="63"/>
    <cellStyle name="IAParentRowHeader" xfId="64"/>
    <cellStyle name="IAQueryInfo" xfId="65"/>
    <cellStyle name="IAReportTitle" xfId="66"/>
    <cellStyle name="IARowHeader" xfId="67"/>
    <cellStyle name="IASubTotalsCol" xfId="68"/>
    <cellStyle name="IASubTotalsRow" xfId="69"/>
    <cellStyle name="Input" xfId="70"/>
    <cellStyle name="Linked Cell" xfId="71"/>
    <cellStyle name="Neutral" xfId="72"/>
    <cellStyle name="Normal_Copy of criminal-stats-2008-chapter-6" xfId="73"/>
    <cellStyle name="Normal_RESTRICTED  Sentencing Annex(R)" xfId="74"/>
    <cellStyle name="Note" xfId="75"/>
    <cellStyle name="Output" xfId="76"/>
    <cellStyle name="Percent" xfId="77"/>
    <cellStyle name="Refdb standard" xfId="78"/>
    <cellStyle name="Title" xfId="79"/>
    <cellStyle name="Total" xfId="80"/>
    <cellStyle name="Warning Text" xfId="81"/>
  </cellStyles>
  <dxfs count="2">
    <dxf>
      <font>
        <b/>
        <i/>
        <color rgb="FFFFFFFF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Data%20Enhancement%20Projects\Quarterly%20CrimStats%20and%20consultation\Draft%20bulletin\Crim%20stats%20tables%20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.1"/>
      <sheetName val="Table 2.1"/>
      <sheetName val="Table 2.2"/>
      <sheetName val="Table 2.3"/>
      <sheetName val="Table 2.4"/>
      <sheetName val="Table 2.5"/>
      <sheetName val="Table 3.1"/>
      <sheetName val="Table 3.2"/>
      <sheetName val="Table 3.3"/>
      <sheetName val="Table 3.4"/>
      <sheetName val="Table 3.5"/>
      <sheetName val="Table 3.6"/>
      <sheetName val="Table 3.7"/>
      <sheetName val="Table 4.1"/>
      <sheetName val="Table 4.2"/>
      <sheetName val="Table 4.3"/>
      <sheetName val="Table 5.1"/>
      <sheetName val="Table 5.2"/>
      <sheetName val="Table 5.3"/>
      <sheetName val="Table 5.4"/>
      <sheetName val="Table 6.1"/>
      <sheetName val="Table 6.2"/>
      <sheetName val="Table 6.3"/>
      <sheetName val="Table 6.4"/>
      <sheetName val="Table 6.5"/>
      <sheetName val="Table 6.6"/>
      <sheetName val="Table 6.7"/>
      <sheetName val="Table 7.1 "/>
      <sheetName val="Table 7.2"/>
      <sheetName val="Table 7.3"/>
      <sheetName val="Table 8.1"/>
      <sheetName val="Table 8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31.8515625" style="0" customWidth="1"/>
    <col min="3" max="3" width="12.7109375" style="0" customWidth="1"/>
  </cols>
  <sheetData>
    <row r="1" spans="1:2" ht="12.75">
      <c r="A1" s="1" t="s">
        <v>31</v>
      </c>
      <c r="B1" s="2"/>
    </row>
    <row r="2" spans="1:2" ht="12.75">
      <c r="A2" s="1"/>
      <c r="B2" s="2"/>
    </row>
    <row r="3" spans="1:3" ht="12.75">
      <c r="A3" s="3" t="s">
        <v>32</v>
      </c>
      <c r="B3" s="4" t="s">
        <v>33</v>
      </c>
      <c r="C3" s="8" t="s">
        <v>42</v>
      </c>
    </row>
    <row r="4" spans="1:3" ht="12.75">
      <c r="A4" s="5" t="s">
        <v>35</v>
      </c>
      <c r="B4" t="s">
        <v>76</v>
      </c>
      <c r="C4" s="7" t="s">
        <v>43</v>
      </c>
    </row>
    <row r="5" spans="1:3" ht="12.75">
      <c r="A5" s="5" t="s">
        <v>36</v>
      </c>
      <c r="B5" t="s">
        <v>77</v>
      </c>
      <c r="C5" s="7" t="s">
        <v>44</v>
      </c>
    </row>
    <row r="6" spans="1:3" ht="12.75">
      <c r="A6" s="5" t="s">
        <v>37</v>
      </c>
      <c r="B6" t="s">
        <v>78</v>
      </c>
      <c r="C6" s="7" t="s">
        <v>45</v>
      </c>
    </row>
    <row r="9" ht="12.75">
      <c r="A9" s="1" t="s">
        <v>34</v>
      </c>
    </row>
    <row r="11" spans="1:3" ht="12.75">
      <c r="A11" s="3" t="s">
        <v>32</v>
      </c>
      <c r="B11" s="4" t="s">
        <v>33</v>
      </c>
      <c r="C11" s="8" t="s">
        <v>42</v>
      </c>
    </row>
    <row r="12" spans="1:3" ht="12.75">
      <c r="A12" s="6" t="s">
        <v>38</v>
      </c>
      <c r="B12" t="s">
        <v>79</v>
      </c>
      <c r="C12" s="7" t="s">
        <v>46</v>
      </c>
    </row>
    <row r="13" spans="1:3" ht="12.75">
      <c r="A13" s="6" t="s">
        <v>39</v>
      </c>
      <c r="B13" t="s">
        <v>80</v>
      </c>
      <c r="C13" s="7" t="s">
        <v>47</v>
      </c>
    </row>
    <row r="14" spans="1:3" ht="12.75">
      <c r="A14" s="6" t="s">
        <v>40</v>
      </c>
      <c r="B14" t="s">
        <v>81</v>
      </c>
      <c r="C14" s="7" t="s">
        <v>48</v>
      </c>
    </row>
    <row r="15" spans="1:3" ht="12.75">
      <c r="A15" s="6" t="s">
        <v>41</v>
      </c>
      <c r="B15" t="s">
        <v>82</v>
      </c>
      <c r="C15" s="7" t="s">
        <v>49</v>
      </c>
    </row>
  </sheetData>
  <hyperlinks>
    <hyperlink ref="C4" location="'Table Q4.1'!A1" display="Table Q4.1"/>
    <hyperlink ref="C5:C6" location="'Table Q2.1'!A1" display="Table Q2.1"/>
    <hyperlink ref="C5" location="'Table Q4.2'!A1" display="Table Q4.2"/>
    <hyperlink ref="C6" location="'Table Q4.3'!A1" display="Table Q4.3"/>
    <hyperlink ref="C12:C15" location="'Table Q4.1'!A1" display="Table Q4.1"/>
    <hyperlink ref="C12" location="'Table Q4a'!A1" display="Table Q4a"/>
    <hyperlink ref="C13" location="'Table Q4b'!A1" display="Table Q4b"/>
    <hyperlink ref="C14" location="'Table Q4c'!A1" display="Table Q4c"/>
    <hyperlink ref="C15" location="'Table Q4d'!A1" display="Table Q4d"/>
  </hyperlinks>
  <printOptions/>
  <pageMargins left="0.75" right="0.75" top="1" bottom="1" header="0.5" footer="0.5"/>
  <pageSetup fitToHeight="1" fitToWidth="1" horizontalDpi="600" verticalDpi="600" orientation="landscape" paperSize="9" scale="84" r:id="rId1"/>
  <colBreaks count="1" manualBreakCount="1">
    <brk id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 transitionEvaluation="1">
    <tabColor indexed="22"/>
    <pageSetUpPr fitToPage="1"/>
  </sheetPr>
  <dimension ref="A1:M49"/>
  <sheetViews>
    <sheetView zoomScale="85" zoomScaleNormal="85" workbookViewId="0" topLeftCell="A1">
      <selection activeCell="A1" sqref="A1"/>
    </sheetView>
  </sheetViews>
  <sheetFormatPr defaultColWidth="11.00390625" defaultRowHeight="14.25" customHeight="1"/>
  <cols>
    <col min="1" max="1" width="33.7109375" style="16" customWidth="1"/>
    <col min="2" max="2" width="0.9921875" style="16" customWidth="1"/>
    <col min="3" max="4" width="8.140625" style="24" customWidth="1"/>
    <col min="5" max="5" width="9.28125" style="24" bestFit="1" customWidth="1"/>
    <col min="6" max="10" width="8.140625" style="24" customWidth="1"/>
    <col min="11" max="11" width="8.00390625" style="25" customWidth="1"/>
    <col min="12" max="13" width="8.140625" style="25" customWidth="1"/>
    <col min="14" max="16384" width="11.00390625" style="26" customWidth="1"/>
  </cols>
  <sheetData>
    <row r="1" spans="1:2" ht="15" customHeight="1">
      <c r="A1" s="22" t="s">
        <v>101</v>
      </c>
      <c r="B1" s="23"/>
    </row>
    <row r="2" ht="12.75" customHeight="1"/>
    <row r="3" spans="1:13" ht="14.25" customHeight="1">
      <c r="A3" s="27" t="s">
        <v>0</v>
      </c>
      <c r="B3" s="27"/>
      <c r="C3" s="28"/>
      <c r="D3" s="28"/>
      <c r="E3" s="28"/>
      <c r="F3" s="28"/>
      <c r="G3" s="28"/>
      <c r="H3" s="29"/>
      <c r="I3" s="29"/>
      <c r="J3" s="29"/>
      <c r="K3" s="29"/>
      <c r="L3" s="30"/>
      <c r="M3" s="31" t="s">
        <v>16</v>
      </c>
    </row>
    <row r="4" spans="1:13" ht="14.25" customHeight="1">
      <c r="A4" s="32"/>
      <c r="B4" s="32"/>
      <c r="C4" s="33"/>
      <c r="D4" s="33"/>
      <c r="E4" s="33"/>
      <c r="F4" s="33"/>
      <c r="G4" s="33"/>
      <c r="H4" s="11"/>
      <c r="I4" s="11"/>
      <c r="J4" s="11"/>
      <c r="K4" s="11"/>
      <c r="L4" s="34"/>
      <c r="M4" s="35"/>
    </row>
    <row r="5" spans="1:13" ht="10.5" customHeight="1">
      <c r="A5" s="15"/>
      <c r="B5" s="15"/>
      <c r="C5" s="197" t="s">
        <v>83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4.25" customHeight="1">
      <c r="A6" s="36" t="s">
        <v>69</v>
      </c>
      <c r="B6" s="37"/>
      <c r="C6" s="38" t="s">
        <v>84</v>
      </c>
      <c r="D6" s="38" t="s">
        <v>85</v>
      </c>
      <c r="E6" s="38" t="s">
        <v>86</v>
      </c>
      <c r="F6" s="38" t="s">
        <v>87</v>
      </c>
      <c r="G6" s="38" t="s">
        <v>88</v>
      </c>
      <c r="H6" s="38" t="s">
        <v>89</v>
      </c>
      <c r="I6" s="38" t="s">
        <v>90</v>
      </c>
      <c r="J6" s="38" t="s">
        <v>91</v>
      </c>
      <c r="K6" s="38" t="s">
        <v>92</v>
      </c>
      <c r="L6" s="38" t="s">
        <v>93</v>
      </c>
      <c r="M6" s="38" t="s">
        <v>94</v>
      </c>
    </row>
    <row r="7" spans="1:10" ht="14.25" customHeight="1">
      <c r="A7" s="37"/>
      <c r="B7" s="37"/>
      <c r="C7" s="10"/>
      <c r="D7" s="10"/>
      <c r="E7" s="10"/>
      <c r="F7" s="10"/>
      <c r="G7" s="10"/>
      <c r="H7" s="10"/>
      <c r="I7" s="10"/>
      <c r="J7" s="10"/>
    </row>
    <row r="8" spans="1:12" ht="14.25" customHeight="1">
      <c r="A8" s="39" t="s">
        <v>3</v>
      </c>
      <c r="B8" s="37"/>
      <c r="C8" s="10"/>
      <c r="D8" s="10"/>
      <c r="E8" s="10"/>
      <c r="F8" s="10"/>
      <c r="G8" s="10"/>
      <c r="H8" s="10"/>
      <c r="I8" s="10"/>
      <c r="J8" s="10"/>
      <c r="K8" s="40"/>
      <c r="L8" s="40"/>
    </row>
    <row r="9" spans="1:13" ht="14.25" customHeight="1">
      <c r="A9" s="37" t="s">
        <v>17</v>
      </c>
      <c r="B9" s="37"/>
      <c r="C9" s="41">
        <v>34.626</v>
      </c>
      <c r="D9" s="41">
        <v>35.554</v>
      </c>
      <c r="E9" s="41">
        <v>38.27</v>
      </c>
      <c r="F9" s="41">
        <v>38.428</v>
      </c>
      <c r="G9" s="41">
        <v>38.8</v>
      </c>
      <c r="H9" s="41">
        <v>42.003</v>
      </c>
      <c r="I9" s="41">
        <v>41.639</v>
      </c>
      <c r="J9" s="41">
        <v>41.77</v>
      </c>
      <c r="K9" s="41">
        <v>42.099</v>
      </c>
      <c r="L9" s="41">
        <v>43.36</v>
      </c>
      <c r="M9" s="41">
        <v>44.807</v>
      </c>
    </row>
    <row r="10" spans="1:13" ht="14.25" customHeight="1">
      <c r="A10" s="37" t="s">
        <v>18</v>
      </c>
      <c r="B10" s="37"/>
      <c r="C10" s="41">
        <v>3.88</v>
      </c>
      <c r="D10" s="41">
        <v>4.111</v>
      </c>
      <c r="E10" s="41">
        <v>4.409</v>
      </c>
      <c r="F10" s="41">
        <v>4.393</v>
      </c>
      <c r="G10" s="41">
        <v>4.694</v>
      </c>
      <c r="H10" s="41">
        <v>4.89</v>
      </c>
      <c r="I10" s="41">
        <v>4.982</v>
      </c>
      <c r="J10" s="41">
        <v>5.013</v>
      </c>
      <c r="K10" s="41">
        <v>5.041</v>
      </c>
      <c r="L10" s="41">
        <v>5.29</v>
      </c>
      <c r="M10" s="41">
        <v>5.941</v>
      </c>
    </row>
    <row r="11" spans="1:13" ht="14.25" customHeight="1">
      <c r="A11" s="37" t="s">
        <v>19</v>
      </c>
      <c r="B11" s="37"/>
      <c r="C11" s="41">
        <v>25.297</v>
      </c>
      <c r="D11" s="41">
        <v>25.068</v>
      </c>
      <c r="E11" s="41">
        <v>26.594</v>
      </c>
      <c r="F11" s="41">
        <v>25.711</v>
      </c>
      <c r="G11" s="41">
        <v>23.307</v>
      </c>
      <c r="H11" s="41">
        <v>23.108</v>
      </c>
      <c r="I11" s="41">
        <v>23.09</v>
      </c>
      <c r="J11" s="41">
        <v>23.734</v>
      </c>
      <c r="K11" s="41">
        <v>23.767</v>
      </c>
      <c r="L11" s="41">
        <v>22.65</v>
      </c>
      <c r="M11" s="41">
        <v>24.492</v>
      </c>
    </row>
    <row r="12" spans="1:13" ht="14.25" customHeight="1">
      <c r="A12" s="37" t="s">
        <v>20</v>
      </c>
      <c r="B12" s="37"/>
      <c r="C12" s="41">
        <v>6.026</v>
      </c>
      <c r="D12" s="41">
        <v>6.98</v>
      </c>
      <c r="E12" s="41">
        <v>7.852</v>
      </c>
      <c r="F12" s="41">
        <v>7.278</v>
      </c>
      <c r="G12" s="41">
        <v>7.276</v>
      </c>
      <c r="H12" s="41">
        <v>7.403</v>
      </c>
      <c r="I12" s="41">
        <v>8.296</v>
      </c>
      <c r="J12" s="41">
        <v>8.722</v>
      </c>
      <c r="K12" s="41">
        <v>8.594</v>
      </c>
      <c r="L12" s="41">
        <v>8.442</v>
      </c>
      <c r="M12" s="41">
        <v>8.838</v>
      </c>
    </row>
    <row r="13" spans="1:13" ht="14.25" customHeight="1">
      <c r="A13" s="37" t="s">
        <v>21</v>
      </c>
      <c r="B13" s="37"/>
      <c r="C13" s="41">
        <v>126.065</v>
      </c>
      <c r="D13" s="41">
        <v>127.018</v>
      </c>
      <c r="E13" s="41">
        <v>125.483</v>
      </c>
      <c r="F13" s="41">
        <v>117.647</v>
      </c>
      <c r="G13" s="41">
        <v>106.328</v>
      </c>
      <c r="H13" s="41">
        <v>103.963</v>
      </c>
      <c r="I13" s="41">
        <v>99.398</v>
      </c>
      <c r="J13" s="41">
        <v>106.523</v>
      </c>
      <c r="K13" s="41">
        <v>112.543</v>
      </c>
      <c r="L13" s="41">
        <v>112.341</v>
      </c>
      <c r="M13" s="41">
        <v>122.51</v>
      </c>
    </row>
    <row r="14" spans="1:13" ht="14.25" customHeight="1">
      <c r="A14" s="37" t="s">
        <v>22</v>
      </c>
      <c r="B14" s="37"/>
      <c r="C14" s="41">
        <v>22.431</v>
      </c>
      <c r="D14" s="41">
        <v>21.5</v>
      </c>
      <c r="E14" s="41">
        <v>21.415</v>
      </c>
      <c r="F14" s="41">
        <v>21.247</v>
      </c>
      <c r="G14" s="41">
        <v>20.184</v>
      </c>
      <c r="H14" s="41">
        <v>21.01</v>
      </c>
      <c r="I14" s="41">
        <v>19.463</v>
      </c>
      <c r="J14" s="41">
        <v>21.331</v>
      </c>
      <c r="K14" s="41">
        <v>20.637</v>
      </c>
      <c r="L14" s="41">
        <v>20.833</v>
      </c>
      <c r="M14" s="41">
        <v>20.853</v>
      </c>
    </row>
    <row r="15" spans="1:13" ht="14.25" customHeight="1">
      <c r="A15" s="37" t="s">
        <v>23</v>
      </c>
      <c r="B15" s="37"/>
      <c r="C15" s="41">
        <v>10.019</v>
      </c>
      <c r="D15" s="41">
        <v>10.857</v>
      </c>
      <c r="E15" s="41">
        <v>11.042</v>
      </c>
      <c r="F15" s="41">
        <v>11.444</v>
      </c>
      <c r="G15" s="41">
        <v>11.539</v>
      </c>
      <c r="H15" s="41">
        <v>12.131</v>
      </c>
      <c r="I15" s="41">
        <v>12.789</v>
      </c>
      <c r="J15" s="41">
        <v>11.815</v>
      </c>
      <c r="K15" s="41">
        <v>8.961</v>
      </c>
      <c r="L15" s="41">
        <v>7.753</v>
      </c>
      <c r="M15" s="41">
        <v>7.688</v>
      </c>
    </row>
    <row r="16" spans="1:13" ht="14.25" customHeight="1">
      <c r="A16" s="37" t="s">
        <v>24</v>
      </c>
      <c r="B16" s="37"/>
      <c r="C16" s="41">
        <v>44.345</v>
      </c>
      <c r="D16" s="41">
        <v>46.015</v>
      </c>
      <c r="E16" s="41">
        <v>50.271</v>
      </c>
      <c r="F16" s="41">
        <v>48.875</v>
      </c>
      <c r="G16" s="41">
        <v>37.4</v>
      </c>
      <c r="H16" s="41">
        <v>40.414</v>
      </c>
      <c r="I16" s="41">
        <v>39.551</v>
      </c>
      <c r="J16" s="41">
        <v>46.407</v>
      </c>
      <c r="K16" s="41">
        <v>54.332</v>
      </c>
      <c r="L16" s="41">
        <v>58.239</v>
      </c>
      <c r="M16" s="41">
        <v>62.381</v>
      </c>
    </row>
    <row r="17" spans="1:13" ht="14.25" customHeight="1">
      <c r="A17" s="37" t="s">
        <v>5</v>
      </c>
      <c r="B17" s="37"/>
      <c r="C17" s="41">
        <v>43.82</v>
      </c>
      <c r="D17" s="41">
        <v>44.761</v>
      </c>
      <c r="E17" s="41">
        <v>48.77</v>
      </c>
      <c r="F17" s="41">
        <v>53.146</v>
      </c>
      <c r="G17" s="41">
        <v>53.203</v>
      </c>
      <c r="H17" s="41">
        <v>53.339</v>
      </c>
      <c r="I17" s="41">
        <v>48.407</v>
      </c>
      <c r="J17" s="41">
        <v>44.205</v>
      </c>
      <c r="K17" s="41">
        <v>41.33</v>
      </c>
      <c r="L17" s="41">
        <v>48.724</v>
      </c>
      <c r="M17" s="41">
        <v>50.772</v>
      </c>
    </row>
    <row r="18" spans="1:13" ht="14.25" customHeight="1">
      <c r="A18" s="27" t="s">
        <v>50</v>
      </c>
      <c r="B18" s="37"/>
      <c r="C18" s="41">
        <v>3.971</v>
      </c>
      <c r="D18" s="41">
        <v>4.352</v>
      </c>
      <c r="E18" s="41">
        <v>5.071</v>
      </c>
      <c r="F18" s="41">
        <v>5.486</v>
      </c>
      <c r="G18" s="41">
        <v>5.189</v>
      </c>
      <c r="H18" s="41">
        <v>4.689</v>
      </c>
      <c r="I18" s="41">
        <v>4.331</v>
      </c>
      <c r="J18" s="41">
        <v>4.128</v>
      </c>
      <c r="K18" s="41">
        <v>3.686</v>
      </c>
      <c r="L18" s="41">
        <v>3.538</v>
      </c>
      <c r="M18" s="41">
        <v>3.355</v>
      </c>
    </row>
    <row r="19" spans="1:13" ht="14.25" customHeight="1">
      <c r="A19" s="27" t="s">
        <v>10</v>
      </c>
      <c r="B19" s="37"/>
      <c r="C19" s="42">
        <v>320.48</v>
      </c>
      <c r="D19" s="42">
        <v>326.216</v>
      </c>
      <c r="E19" s="42">
        <v>339.177</v>
      </c>
      <c r="F19" s="42">
        <v>333.655</v>
      </c>
      <c r="G19" s="42">
        <v>307.92</v>
      </c>
      <c r="H19" s="42">
        <v>312.95</v>
      </c>
      <c r="I19" s="42">
        <v>301.946</v>
      </c>
      <c r="J19" s="42">
        <v>313.648</v>
      </c>
      <c r="K19" s="42">
        <v>320.99</v>
      </c>
      <c r="L19" s="42">
        <v>331.17</v>
      </c>
      <c r="M19" s="42">
        <v>351.637</v>
      </c>
    </row>
    <row r="20" spans="1:13" ht="14.25" customHeight="1">
      <c r="A20" s="32"/>
      <c r="B20" s="37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</row>
    <row r="21" spans="1:13" ht="14.25" customHeight="1">
      <c r="A21" s="39" t="s">
        <v>6</v>
      </c>
      <c r="B21" s="37"/>
      <c r="C21" s="43"/>
      <c r="D21" s="43"/>
      <c r="E21" s="43"/>
      <c r="F21" s="43"/>
      <c r="G21" s="43"/>
      <c r="H21" s="43"/>
      <c r="I21" s="43"/>
      <c r="J21" s="43"/>
      <c r="K21" s="44"/>
      <c r="L21" s="44"/>
      <c r="M21" s="44"/>
    </row>
    <row r="22" spans="1:13" ht="14.25" customHeight="1">
      <c r="A22" s="37" t="s">
        <v>26</v>
      </c>
      <c r="B22" s="37"/>
      <c r="C22" s="41">
        <v>492.919</v>
      </c>
      <c r="D22" s="41">
        <v>438.869</v>
      </c>
      <c r="E22" s="41">
        <v>481.8185</v>
      </c>
      <c r="F22" s="41">
        <v>515.537</v>
      </c>
      <c r="G22" s="41">
        <v>511.294</v>
      </c>
      <c r="H22" s="41">
        <v>514.144</v>
      </c>
      <c r="I22" s="41">
        <v>488.504</v>
      </c>
      <c r="J22" s="41">
        <v>493.888</v>
      </c>
      <c r="K22" s="41">
        <v>498.198</v>
      </c>
      <c r="L22" s="41">
        <v>509.735</v>
      </c>
      <c r="M22" s="41">
        <v>493.623</v>
      </c>
    </row>
    <row r="23" spans="1:13" ht="14.25" customHeight="1">
      <c r="A23" s="27" t="s">
        <v>50</v>
      </c>
      <c r="B23" s="37"/>
      <c r="C23" s="41">
        <v>600.518</v>
      </c>
      <c r="D23" s="41">
        <v>581.0244</v>
      </c>
      <c r="E23" s="41">
        <v>603.532</v>
      </c>
      <c r="F23" s="41">
        <v>691.678</v>
      </c>
      <c r="G23" s="41">
        <v>690.803</v>
      </c>
      <c r="H23" s="41">
        <v>665.659</v>
      </c>
      <c r="I23" s="41">
        <v>613.158</v>
      </c>
      <c r="J23" s="41">
        <v>602.396</v>
      </c>
      <c r="K23" s="41">
        <v>546.9</v>
      </c>
      <c r="L23" s="41">
        <v>559.391</v>
      </c>
      <c r="M23" s="41">
        <v>513.626</v>
      </c>
    </row>
    <row r="24" spans="1:13" ht="14.25" customHeight="1">
      <c r="A24" s="27" t="s">
        <v>10</v>
      </c>
      <c r="B24" s="37"/>
      <c r="C24" s="45">
        <v>1093.437</v>
      </c>
      <c r="D24" s="45">
        <v>1019.8934</v>
      </c>
      <c r="E24" s="45">
        <v>1085.3505</v>
      </c>
      <c r="F24" s="45">
        <v>1207.215</v>
      </c>
      <c r="G24" s="45">
        <v>1202.097</v>
      </c>
      <c r="H24" s="45">
        <v>1179.803</v>
      </c>
      <c r="I24" s="45">
        <v>1101.662</v>
      </c>
      <c r="J24" s="45">
        <v>1096.284</v>
      </c>
      <c r="K24" s="45">
        <v>1045.098</v>
      </c>
      <c r="L24" s="45">
        <v>1069.126</v>
      </c>
      <c r="M24" s="45">
        <v>1007.249</v>
      </c>
    </row>
    <row r="25" spans="1:13" ht="14.25" customHeight="1">
      <c r="A25" s="27"/>
      <c r="B25" s="37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4"/>
    </row>
    <row r="26" spans="1:13" ht="14.25" customHeight="1">
      <c r="A26" s="46" t="s">
        <v>102</v>
      </c>
      <c r="B26" s="27"/>
      <c r="C26" s="45">
        <v>1413.917</v>
      </c>
      <c r="D26" s="45">
        <v>1346.1093999999998</v>
      </c>
      <c r="E26" s="45">
        <v>1424.5275</v>
      </c>
      <c r="F26" s="45">
        <v>1540.87</v>
      </c>
      <c r="G26" s="45">
        <v>1510.017</v>
      </c>
      <c r="H26" s="45">
        <v>1492.753</v>
      </c>
      <c r="I26" s="45">
        <v>1403.608</v>
      </c>
      <c r="J26" s="45">
        <v>1409.932</v>
      </c>
      <c r="K26" s="45">
        <v>1366.088</v>
      </c>
      <c r="L26" s="45">
        <v>1400.296</v>
      </c>
      <c r="M26" s="45">
        <v>1358.886</v>
      </c>
    </row>
    <row r="27" ht="6" customHeight="1"/>
    <row r="28" ht="14.25" customHeight="1">
      <c r="A28" s="12"/>
    </row>
    <row r="29" ht="14.25" customHeight="1">
      <c r="A29" s="10" t="s">
        <v>95</v>
      </c>
    </row>
    <row r="30" ht="14.25" customHeight="1">
      <c r="A30" s="47" t="s">
        <v>75</v>
      </c>
    </row>
    <row r="31" ht="14.25" customHeight="1">
      <c r="A31" s="12" t="s">
        <v>96</v>
      </c>
    </row>
    <row r="33" spans="3:12" ht="14.25" customHeight="1"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3:12" ht="14.25" customHeight="1"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3:12" ht="14.25" customHeight="1"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3:12" ht="14.25" customHeight="1">
      <c r="C36" s="49"/>
      <c r="D36" s="50"/>
      <c r="E36" s="51"/>
      <c r="L36" s="48"/>
    </row>
    <row r="37" spans="3:12" ht="14.25" customHeight="1">
      <c r="C37" s="49"/>
      <c r="D37" s="50"/>
      <c r="E37" s="51"/>
      <c r="L37" s="48"/>
    </row>
    <row r="38" spans="3:12" ht="14.25" customHeight="1">
      <c r="C38" s="49"/>
      <c r="D38" s="50"/>
      <c r="E38" s="51"/>
      <c r="L38" s="48"/>
    </row>
    <row r="39" spans="3:5" ht="14.25" customHeight="1">
      <c r="C39" s="49"/>
      <c r="D39" s="50"/>
      <c r="E39" s="51"/>
    </row>
    <row r="40" spans="3:5" ht="14.25" customHeight="1">
      <c r="C40" s="49"/>
      <c r="D40" s="50"/>
      <c r="E40" s="51"/>
    </row>
    <row r="41" spans="3:5" ht="14.25" customHeight="1">
      <c r="C41" s="49"/>
      <c r="D41" s="50"/>
      <c r="E41" s="51"/>
    </row>
    <row r="42" spans="3:12" ht="14.25" customHeight="1">
      <c r="C42" s="49"/>
      <c r="D42" s="50"/>
      <c r="E42" s="51"/>
      <c r="L42" s="48"/>
    </row>
    <row r="43" spans="3:5" ht="14.25" customHeight="1">
      <c r="C43" s="49"/>
      <c r="D43" s="50"/>
      <c r="E43" s="51"/>
    </row>
    <row r="44" spans="3:5" ht="14.25" customHeight="1">
      <c r="C44" s="49"/>
      <c r="D44" s="50"/>
      <c r="E44" s="51"/>
    </row>
    <row r="45" spans="3:5" ht="14.25" customHeight="1">
      <c r="C45" s="50"/>
      <c r="D45" s="50"/>
      <c r="E45" s="51"/>
    </row>
    <row r="46" spans="3:5" ht="14.25" customHeight="1">
      <c r="C46" s="50"/>
      <c r="D46" s="50"/>
      <c r="E46" s="51"/>
    </row>
    <row r="47" spans="3:5" ht="14.25" customHeight="1">
      <c r="C47" s="50"/>
      <c r="D47" s="50"/>
      <c r="E47" s="51"/>
    </row>
    <row r="48" spans="3:5" ht="14.25" customHeight="1">
      <c r="C48" s="50"/>
      <c r="D48" s="50"/>
      <c r="E48" s="51"/>
    </row>
    <row r="49" spans="3:5" ht="14.25" customHeight="1">
      <c r="C49" s="41"/>
      <c r="D49" s="50"/>
      <c r="E49" s="51"/>
    </row>
  </sheetData>
  <mergeCells count="1">
    <mergeCell ref="C5:M5"/>
  </mergeCells>
  <conditionalFormatting sqref="C36:C44 C49">
    <cfRule type="expression" priority="1" dxfId="0" stopIfTrue="1">
      <formula>IF(ROUND(C36,1)=HLOOKUP(C$6,Pub42,#REF!,FALSE),1,0)=0</formula>
    </cfRule>
  </conditionalFormatting>
  <conditionalFormatting sqref="C9:M19 C22:M24 C26:M26">
    <cfRule type="expression" priority="2" dxfId="0" stopIfTrue="1">
      <formula>IF(ROUND(C9,1)=ROUND(HLOOKUP(C$6,Pub42,#REF!,FALSE),1),1,0)=0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22"/>
    <pageSetUpPr fitToPage="1"/>
  </sheetPr>
  <dimension ref="A1:N59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3.28125" style="24" customWidth="1"/>
    <col min="2" max="2" width="0.9921875" style="24" customWidth="1"/>
    <col min="3" max="3" width="10.7109375" style="24" bestFit="1" customWidth="1"/>
    <col min="4" max="4" width="0.9921875" style="24" customWidth="1"/>
    <col min="5" max="5" width="8.00390625" style="24" bestFit="1" customWidth="1"/>
    <col min="6" max="6" width="8.140625" style="24" customWidth="1"/>
    <col min="7" max="7" width="9.140625" style="24" bestFit="1" customWidth="1"/>
    <col min="8" max="8" width="0.9921875" style="24" customWidth="1"/>
    <col min="9" max="10" width="8.140625" style="24" customWidth="1"/>
    <col min="11" max="11" width="9.140625" style="24" bestFit="1" customWidth="1"/>
    <col min="12" max="12" width="0.9921875" style="24" customWidth="1"/>
    <col min="13" max="13" width="10.7109375" style="24" customWidth="1"/>
    <col min="14" max="16384" width="11.00390625" style="25" customWidth="1"/>
  </cols>
  <sheetData>
    <row r="1" ht="15" customHeight="1">
      <c r="A1" s="52" t="s">
        <v>97</v>
      </c>
    </row>
    <row r="2" ht="12.75" customHeight="1"/>
    <row r="3" spans="1:13" ht="12.75" customHeight="1">
      <c r="A3" s="53" t="s">
        <v>0</v>
      </c>
      <c r="B3" s="53"/>
      <c r="C3" s="54"/>
      <c r="D3" s="53"/>
      <c r="E3" s="53"/>
      <c r="F3" s="53"/>
      <c r="G3" s="53"/>
      <c r="H3" s="53"/>
      <c r="I3" s="53"/>
      <c r="J3" s="53"/>
      <c r="K3" s="53"/>
      <c r="L3" s="53"/>
      <c r="M3" s="55" t="s">
        <v>11</v>
      </c>
    </row>
    <row r="4" spans="3:13" ht="9" customHeight="1">
      <c r="C4" s="56"/>
      <c r="E4" s="198" t="s">
        <v>1</v>
      </c>
      <c r="F4" s="198"/>
      <c r="G4" s="198"/>
      <c r="I4" s="198" t="s">
        <v>25</v>
      </c>
      <c r="J4" s="198"/>
      <c r="K4" s="198"/>
      <c r="M4" s="56" t="s">
        <v>14</v>
      </c>
    </row>
    <row r="5" spans="1:13" ht="9" customHeight="1">
      <c r="A5" s="200" t="s">
        <v>69</v>
      </c>
      <c r="E5" s="199"/>
      <c r="F5" s="199"/>
      <c r="G5" s="199"/>
      <c r="I5" s="199"/>
      <c r="J5" s="199"/>
      <c r="K5" s="199"/>
      <c r="M5" s="202" t="s">
        <v>103</v>
      </c>
    </row>
    <row r="6" spans="1:13" ht="12.75" customHeight="1">
      <c r="A6" s="200"/>
      <c r="C6" s="205" t="s">
        <v>53</v>
      </c>
      <c r="E6" s="203" t="s">
        <v>54</v>
      </c>
      <c r="F6" s="58" t="s">
        <v>13</v>
      </c>
      <c r="G6" s="58" t="s">
        <v>13</v>
      </c>
      <c r="I6" s="203" t="s">
        <v>54</v>
      </c>
      <c r="J6" s="58" t="s">
        <v>13</v>
      </c>
      <c r="K6" s="58" t="s">
        <v>13</v>
      </c>
      <c r="M6" s="203"/>
    </row>
    <row r="7" spans="1:13" ht="12.75" customHeight="1">
      <c r="A7" s="201"/>
      <c r="C7" s="206"/>
      <c r="E7" s="204"/>
      <c r="F7" s="59" t="s">
        <v>29</v>
      </c>
      <c r="G7" s="60" t="s">
        <v>71</v>
      </c>
      <c r="I7" s="204"/>
      <c r="J7" s="59" t="s">
        <v>29</v>
      </c>
      <c r="K7" s="60" t="s">
        <v>71</v>
      </c>
      <c r="M7" s="204"/>
    </row>
    <row r="8" spans="1:13" ht="10.5" customHeight="1">
      <c r="A8" s="50"/>
      <c r="C8" s="50"/>
      <c r="E8" s="50"/>
      <c r="F8" s="57"/>
      <c r="G8" s="57"/>
      <c r="I8" s="50"/>
      <c r="J8" s="50"/>
      <c r="K8" s="50"/>
      <c r="M8" s="50"/>
    </row>
    <row r="9" spans="1:14" ht="12.75" customHeight="1">
      <c r="A9" s="52" t="s">
        <v>3</v>
      </c>
      <c r="N9" s="61"/>
    </row>
    <row r="10" spans="1:13" ht="12.75" customHeight="1">
      <c r="A10" s="24" t="s">
        <v>17</v>
      </c>
      <c r="C10" s="62">
        <v>44.807</v>
      </c>
      <c r="E10" s="62">
        <v>39.378</v>
      </c>
      <c r="F10" s="62">
        <v>5.221</v>
      </c>
      <c r="G10" s="62">
        <v>34.157</v>
      </c>
      <c r="I10" s="62">
        <v>5.324</v>
      </c>
      <c r="J10" s="62">
        <v>1.027</v>
      </c>
      <c r="K10" s="62">
        <v>4.297</v>
      </c>
      <c r="L10" s="62" t="e">
        <v>#REF!</v>
      </c>
      <c r="M10" s="62">
        <v>0.105</v>
      </c>
    </row>
    <row r="11" spans="1:14" ht="12.75" customHeight="1">
      <c r="A11" s="24" t="s">
        <v>18</v>
      </c>
      <c r="C11" s="62">
        <v>5.941</v>
      </c>
      <c r="D11" s="63"/>
      <c r="E11" s="62">
        <v>5.851</v>
      </c>
      <c r="F11" s="62">
        <v>0.522</v>
      </c>
      <c r="G11" s="62">
        <v>5.329</v>
      </c>
      <c r="H11" s="64"/>
      <c r="I11" s="62">
        <v>0.08</v>
      </c>
      <c r="J11" s="62">
        <v>0.007</v>
      </c>
      <c r="K11" s="62">
        <v>0.073</v>
      </c>
      <c r="L11" s="62" t="e">
        <v>#REF!</v>
      </c>
      <c r="M11" s="62">
        <v>0.01</v>
      </c>
      <c r="N11" s="61"/>
    </row>
    <row r="12" spans="1:14" ht="12.75" customHeight="1">
      <c r="A12" s="24" t="s">
        <v>19</v>
      </c>
      <c r="C12" s="62">
        <v>24.492</v>
      </c>
      <c r="D12" s="63"/>
      <c r="E12" s="62">
        <v>23.426</v>
      </c>
      <c r="F12" s="62">
        <v>4.844</v>
      </c>
      <c r="G12" s="62">
        <v>18.582</v>
      </c>
      <c r="H12" s="64"/>
      <c r="I12" s="62">
        <v>0.999</v>
      </c>
      <c r="J12" s="62">
        <v>0.24</v>
      </c>
      <c r="K12" s="62">
        <v>0.759</v>
      </c>
      <c r="L12" s="62" t="e">
        <v>#REF!</v>
      </c>
      <c r="M12" s="62">
        <v>0.067</v>
      </c>
      <c r="N12" s="61"/>
    </row>
    <row r="13" spans="1:14" ht="12.75" customHeight="1">
      <c r="A13" s="24" t="s">
        <v>20</v>
      </c>
      <c r="C13" s="62">
        <v>8.838</v>
      </c>
      <c r="D13" s="63"/>
      <c r="E13" s="62">
        <v>8.1</v>
      </c>
      <c r="F13" s="62">
        <v>3.208</v>
      </c>
      <c r="G13" s="62">
        <v>4.892</v>
      </c>
      <c r="H13" s="64"/>
      <c r="I13" s="62">
        <v>0.712</v>
      </c>
      <c r="J13" s="62">
        <v>0.332</v>
      </c>
      <c r="K13" s="62">
        <v>0.38</v>
      </c>
      <c r="L13" s="62" t="e">
        <v>#REF!</v>
      </c>
      <c r="M13" s="62">
        <v>0.026</v>
      </c>
      <c r="N13" s="61"/>
    </row>
    <row r="14" spans="1:14" ht="12.75" customHeight="1">
      <c r="A14" s="24" t="s">
        <v>21</v>
      </c>
      <c r="C14" s="62">
        <v>122.51</v>
      </c>
      <c r="D14" s="50"/>
      <c r="E14" s="62">
        <v>96.032</v>
      </c>
      <c r="F14" s="62">
        <v>10.747</v>
      </c>
      <c r="G14" s="62">
        <v>85.285</v>
      </c>
      <c r="H14" s="50"/>
      <c r="I14" s="62">
        <v>26.041</v>
      </c>
      <c r="J14" s="62">
        <v>2.568</v>
      </c>
      <c r="K14" s="62">
        <v>23.473</v>
      </c>
      <c r="L14" s="62" t="e">
        <v>#REF!</v>
      </c>
      <c r="M14" s="62">
        <v>0.437</v>
      </c>
      <c r="N14" s="61"/>
    </row>
    <row r="15" spans="1:14" ht="12.75" customHeight="1">
      <c r="A15" s="24" t="s">
        <v>22</v>
      </c>
      <c r="C15" s="62">
        <v>20.853</v>
      </c>
      <c r="D15" s="65"/>
      <c r="E15" s="62">
        <v>14</v>
      </c>
      <c r="F15" s="62">
        <v>0.358</v>
      </c>
      <c r="G15" s="62">
        <v>13.642</v>
      </c>
      <c r="H15" s="65"/>
      <c r="I15" s="62">
        <v>6.22</v>
      </c>
      <c r="J15" s="62">
        <v>0.126</v>
      </c>
      <c r="K15" s="62">
        <v>6.094</v>
      </c>
      <c r="L15" s="62" t="e">
        <v>#REF!</v>
      </c>
      <c r="M15" s="62">
        <v>0.633</v>
      </c>
      <c r="N15" s="61"/>
    </row>
    <row r="16" spans="1:14" ht="12.75" customHeight="1">
      <c r="A16" s="24" t="s">
        <v>23</v>
      </c>
      <c r="C16" s="62">
        <v>7.688</v>
      </c>
      <c r="D16" s="50"/>
      <c r="E16" s="62">
        <v>6.813</v>
      </c>
      <c r="F16" s="62">
        <v>1.407</v>
      </c>
      <c r="G16" s="62">
        <v>5.406</v>
      </c>
      <c r="H16" s="50"/>
      <c r="I16" s="62">
        <v>0.854</v>
      </c>
      <c r="J16" s="62">
        <v>0.244</v>
      </c>
      <c r="K16" s="62">
        <v>0.61</v>
      </c>
      <c r="L16" s="62" t="e">
        <v>#REF!</v>
      </c>
      <c r="M16" s="62">
        <v>0.021</v>
      </c>
      <c r="N16" s="61"/>
    </row>
    <row r="17" spans="1:14" ht="12.75" customHeight="1">
      <c r="A17" s="24" t="s">
        <v>24</v>
      </c>
      <c r="C17" s="62">
        <v>62.381</v>
      </c>
      <c r="E17" s="62">
        <v>57.424</v>
      </c>
      <c r="F17" s="62">
        <v>5.433</v>
      </c>
      <c r="G17" s="62">
        <v>51.991</v>
      </c>
      <c r="I17" s="62">
        <v>4.747</v>
      </c>
      <c r="J17" s="62">
        <v>0.245</v>
      </c>
      <c r="K17" s="62">
        <v>4.502</v>
      </c>
      <c r="L17" s="62" t="e">
        <v>#REF!</v>
      </c>
      <c r="M17" s="62">
        <v>0.21</v>
      </c>
      <c r="N17" s="66"/>
    </row>
    <row r="18" spans="1:14" ht="12.75" customHeight="1">
      <c r="A18" s="24" t="s">
        <v>5</v>
      </c>
      <c r="C18" s="62">
        <v>50.772</v>
      </c>
      <c r="E18" s="62">
        <v>43.47</v>
      </c>
      <c r="F18" s="62">
        <v>3.316</v>
      </c>
      <c r="G18" s="62">
        <v>40.154</v>
      </c>
      <c r="I18" s="62">
        <v>5.885</v>
      </c>
      <c r="J18" s="62">
        <v>0.501</v>
      </c>
      <c r="K18" s="62">
        <v>5.384</v>
      </c>
      <c r="L18" s="62" t="e">
        <v>#REF!</v>
      </c>
      <c r="M18" s="62">
        <v>1.417</v>
      </c>
      <c r="N18" s="61"/>
    </row>
    <row r="19" spans="1:14" ht="12.75" customHeight="1">
      <c r="A19" s="53" t="s">
        <v>50</v>
      </c>
      <c r="C19" s="62">
        <v>3.355</v>
      </c>
      <c r="E19" s="62">
        <v>3.178</v>
      </c>
      <c r="F19" s="62">
        <v>0.182</v>
      </c>
      <c r="G19" s="62">
        <v>2.996</v>
      </c>
      <c r="I19" s="62">
        <v>0.165</v>
      </c>
      <c r="J19" s="62">
        <v>0.005</v>
      </c>
      <c r="K19" s="62">
        <v>0.16</v>
      </c>
      <c r="L19" s="62" t="e">
        <v>#REF!</v>
      </c>
      <c r="M19" s="62">
        <v>0.012</v>
      </c>
      <c r="N19" s="66"/>
    </row>
    <row r="20" spans="1:13" ht="12.75" customHeight="1">
      <c r="A20" s="67" t="s">
        <v>10</v>
      </c>
      <c r="C20" s="68">
        <v>351.637</v>
      </c>
      <c r="D20" s="68"/>
      <c r="E20" s="68">
        <v>297.672</v>
      </c>
      <c r="F20" s="68">
        <v>35.238</v>
      </c>
      <c r="G20" s="68">
        <v>262.434</v>
      </c>
      <c r="H20" s="68" t="e">
        <v>#REF!</v>
      </c>
      <c r="I20" s="68">
        <v>51.027</v>
      </c>
      <c r="J20" s="68">
        <v>5.295</v>
      </c>
      <c r="K20" s="68">
        <v>45.732</v>
      </c>
      <c r="L20" s="68" t="e">
        <v>#REF!</v>
      </c>
      <c r="M20" s="68">
        <v>2.938</v>
      </c>
    </row>
    <row r="21" spans="1:12" s="70" customFormat="1" ht="11.25" customHeight="1">
      <c r="A21" s="65"/>
      <c r="B21" s="52"/>
      <c r="C21" s="69"/>
      <c r="D21" s="69"/>
      <c r="E21" s="69"/>
      <c r="H21" s="69"/>
      <c r="I21" s="69"/>
      <c r="K21" s="69"/>
      <c r="L21" s="69"/>
    </row>
    <row r="22" spans="1:12" ht="12.75" customHeight="1">
      <c r="A22" s="52" t="s">
        <v>6</v>
      </c>
      <c r="C22" s="71"/>
      <c r="D22" s="71"/>
      <c r="E22" s="71"/>
      <c r="H22" s="71"/>
      <c r="I22" s="71"/>
      <c r="K22" s="71"/>
      <c r="L22" s="71"/>
    </row>
    <row r="23" spans="1:14" ht="12.75" customHeight="1">
      <c r="A23" s="24" t="s">
        <v>26</v>
      </c>
      <c r="C23" s="63">
        <v>493.623</v>
      </c>
      <c r="D23" s="62"/>
      <c r="E23" s="62">
        <v>306.525</v>
      </c>
      <c r="F23" s="62">
        <v>21.013</v>
      </c>
      <c r="G23" s="62">
        <v>285.512</v>
      </c>
      <c r="H23" s="72"/>
      <c r="I23" s="62">
        <v>162.135</v>
      </c>
      <c r="J23" s="62">
        <v>5.256</v>
      </c>
      <c r="K23" s="62">
        <v>156.879</v>
      </c>
      <c r="L23" s="72" t="e">
        <v>#REF!</v>
      </c>
      <c r="M23" s="63">
        <v>24.963</v>
      </c>
      <c r="N23" s="66"/>
    </row>
    <row r="24" spans="1:14" ht="12.75" customHeight="1">
      <c r="A24" s="53" t="s">
        <v>50</v>
      </c>
      <c r="C24" s="63">
        <v>513.626</v>
      </c>
      <c r="D24" s="63"/>
      <c r="E24" s="62">
        <v>400.367</v>
      </c>
      <c r="F24" s="62">
        <v>4.427</v>
      </c>
      <c r="G24" s="62">
        <v>395.94</v>
      </c>
      <c r="H24" s="73"/>
      <c r="I24" s="62">
        <v>91.207</v>
      </c>
      <c r="J24" s="62">
        <v>0.285</v>
      </c>
      <c r="K24" s="62">
        <v>90.922</v>
      </c>
      <c r="L24" s="73"/>
      <c r="M24" s="63">
        <v>22.052</v>
      </c>
      <c r="N24" s="66"/>
    </row>
    <row r="25" spans="1:13" ht="12.75" customHeight="1">
      <c r="A25" s="67" t="s">
        <v>72</v>
      </c>
      <c r="B25" s="74"/>
      <c r="C25" s="75">
        <v>1007.249</v>
      </c>
      <c r="D25" s="75"/>
      <c r="E25" s="75">
        <v>706.892</v>
      </c>
      <c r="F25" s="75">
        <v>25.44</v>
      </c>
      <c r="G25" s="68">
        <v>681.452</v>
      </c>
      <c r="H25" s="76"/>
      <c r="I25" s="68">
        <v>253.342</v>
      </c>
      <c r="J25" s="68">
        <v>5.541</v>
      </c>
      <c r="K25" s="68">
        <v>247.801</v>
      </c>
      <c r="L25" s="76"/>
      <c r="M25" s="68">
        <v>47.015</v>
      </c>
    </row>
    <row r="26" spans="1:12" ht="12.75" customHeight="1">
      <c r="A26" s="53"/>
      <c r="C26" s="43"/>
      <c r="D26" s="64"/>
      <c r="E26" s="43"/>
      <c r="F26" s="43"/>
      <c r="H26" s="64"/>
      <c r="I26" s="64"/>
      <c r="L26" s="64"/>
    </row>
    <row r="27" spans="1:13" ht="14.25" customHeight="1">
      <c r="A27" s="77" t="s">
        <v>58</v>
      </c>
      <c r="B27" s="67"/>
      <c r="C27" s="75">
        <v>1358.886</v>
      </c>
      <c r="D27" s="78"/>
      <c r="E27" s="75">
        <v>1004.564</v>
      </c>
      <c r="F27" s="75">
        <v>60.678</v>
      </c>
      <c r="G27" s="68">
        <v>943.886</v>
      </c>
      <c r="H27" s="76"/>
      <c r="I27" s="68">
        <v>304.369</v>
      </c>
      <c r="J27" s="68">
        <v>10.836</v>
      </c>
      <c r="K27" s="68">
        <v>293.533</v>
      </c>
      <c r="L27" s="76"/>
      <c r="M27" s="68">
        <v>49.953</v>
      </c>
    </row>
    <row r="28" spans="1:13" ht="6" customHeight="1">
      <c r="A28" s="65"/>
      <c r="B28" s="50"/>
      <c r="C28" s="64"/>
      <c r="D28" s="63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2.75">
      <c r="A29" s="65"/>
      <c r="B29" s="50"/>
      <c r="C29" s="64"/>
      <c r="D29" s="63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2.75" customHeight="1">
      <c r="A30" s="24" t="s">
        <v>111</v>
      </c>
      <c r="B30" s="50"/>
      <c r="C30" s="64"/>
      <c r="D30" s="63"/>
      <c r="E30" s="64"/>
      <c r="F30" s="64"/>
      <c r="G30" s="64"/>
      <c r="H30" s="64"/>
      <c r="I30" s="64"/>
      <c r="J30" s="64"/>
      <c r="K30" s="64"/>
      <c r="L30" s="64"/>
      <c r="M30" s="64"/>
    </row>
    <row r="31" ht="12" customHeight="1">
      <c r="A31" s="47" t="s">
        <v>15</v>
      </c>
    </row>
    <row r="32" spans="1:13" s="70" customFormat="1" ht="12.75">
      <c r="A32" s="79"/>
      <c r="B32" s="5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ht="12.75">
      <c r="M33" s="25"/>
    </row>
    <row r="34" ht="12.75">
      <c r="A34" s="80"/>
    </row>
    <row r="36" spans="1:13" ht="12.75">
      <c r="A36" s="50"/>
      <c r="B36" s="50"/>
      <c r="L36" s="64"/>
      <c r="M36" s="64"/>
    </row>
    <row r="37" spans="1:13" s="34" customFormat="1" ht="12.75">
      <c r="A37" s="50"/>
      <c r="B37" s="50"/>
      <c r="C37" s="81"/>
      <c r="L37" s="64"/>
      <c r="M37" s="64"/>
    </row>
    <row r="38" spans="1:13" s="34" customFormat="1" ht="12.75" customHeight="1">
      <c r="A38" s="65"/>
      <c r="B38" s="50"/>
      <c r="L38" s="64"/>
      <c r="M38" s="64"/>
    </row>
    <row r="39" spans="1:13" s="34" customFormat="1" ht="12.75" customHeight="1">
      <c r="A39" s="50"/>
      <c r="B39" s="50"/>
      <c r="L39" s="50"/>
      <c r="M39" s="50"/>
    </row>
    <row r="40" spans="1:13" s="34" customFormat="1" ht="12.75">
      <c r="A40" s="82"/>
      <c r="B40" s="65"/>
      <c r="L40" s="65"/>
      <c r="M40" s="65"/>
    </row>
    <row r="41" spans="1:13" s="34" customFormat="1" ht="12.75">
      <c r="A41" s="50"/>
      <c r="B41" s="50"/>
      <c r="L41" s="50"/>
      <c r="M41" s="50"/>
    </row>
    <row r="42" spans="1:13" s="34" customFormat="1" ht="12.75">
      <c r="A42" s="24"/>
      <c r="B42" s="24"/>
      <c r="L42" s="24"/>
      <c r="M42" s="24"/>
    </row>
    <row r="43" spans="1:13" s="34" customFormat="1" ht="12.75">
      <c r="A43" s="24"/>
      <c r="B43" s="24"/>
      <c r="L43" s="24"/>
      <c r="M43" s="24"/>
    </row>
    <row r="44" spans="1:13" s="34" customFormat="1" ht="12.75">
      <c r="A44" s="24"/>
      <c r="B44" s="24"/>
      <c r="L44" s="24"/>
      <c r="M44" s="24"/>
    </row>
    <row r="45" spans="1:13" s="34" customFormat="1" ht="12.75">
      <c r="A45" s="24"/>
      <c r="B45" s="24"/>
      <c r="D45" s="24"/>
      <c r="E45" s="62"/>
      <c r="F45" s="62"/>
      <c r="G45" s="24"/>
      <c r="H45" s="24"/>
      <c r="I45" s="24"/>
      <c r="J45" s="24"/>
      <c r="K45" s="24"/>
      <c r="L45" s="24"/>
      <c r="M45" s="24"/>
    </row>
    <row r="46" spans="1:13" s="34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s="34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s="34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34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s="34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s="34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s="34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s="34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s="34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s="34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s="34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s="34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s="34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s="34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</sheetData>
  <mergeCells count="7">
    <mergeCell ref="E4:G5"/>
    <mergeCell ref="I4:K5"/>
    <mergeCell ref="A5:A7"/>
    <mergeCell ref="M5:M7"/>
    <mergeCell ref="C6:C7"/>
    <mergeCell ref="E6:E7"/>
    <mergeCell ref="I6:I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M45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3.7109375" style="16" customWidth="1"/>
    <col min="2" max="2" width="0.9921875" style="16" customWidth="1"/>
    <col min="3" max="9" width="8.140625" style="18" customWidth="1"/>
    <col min="10" max="10" width="8.140625" style="16" customWidth="1"/>
    <col min="11" max="11" width="7.421875" style="19" customWidth="1"/>
    <col min="12" max="13" width="7.421875" style="16" customWidth="1"/>
    <col min="14" max="16384" width="11.00390625" style="16" customWidth="1"/>
  </cols>
  <sheetData>
    <row r="1" spans="1:13" ht="15" customHeight="1">
      <c r="A1" s="39" t="s">
        <v>104</v>
      </c>
      <c r="B1" s="37"/>
      <c r="C1" s="15"/>
      <c r="D1" s="15"/>
      <c r="E1" s="15"/>
      <c r="F1" s="15"/>
      <c r="G1" s="15"/>
      <c r="H1" s="83"/>
      <c r="I1" s="83"/>
      <c r="J1" s="15"/>
      <c r="K1" s="84"/>
      <c r="L1" s="72"/>
      <c r="M1" s="72"/>
    </row>
    <row r="2" spans="1:13" ht="12.75" customHeight="1">
      <c r="A2" s="15"/>
      <c r="B2" s="15"/>
      <c r="C2" s="15"/>
      <c r="D2" s="15"/>
      <c r="E2" s="15"/>
      <c r="F2" s="15"/>
      <c r="G2" s="15"/>
      <c r="H2" s="83"/>
      <c r="I2" s="83"/>
      <c r="J2" s="15"/>
      <c r="K2" s="84"/>
      <c r="L2" s="72"/>
      <c r="M2" s="72"/>
    </row>
    <row r="3" spans="1:13" ht="12.75" customHeight="1">
      <c r="A3" s="27" t="s">
        <v>28</v>
      </c>
      <c r="B3" s="27"/>
      <c r="C3" s="14"/>
      <c r="D3" s="85"/>
      <c r="E3" s="85"/>
      <c r="F3" s="85"/>
      <c r="G3" s="85"/>
      <c r="H3" s="85"/>
      <c r="I3" s="86"/>
      <c r="J3" s="85"/>
      <c r="K3" s="86"/>
      <c r="M3" s="87" t="s">
        <v>73</v>
      </c>
    </row>
    <row r="4" spans="1:13" ht="12.75" customHeight="1">
      <c r="A4" s="32"/>
      <c r="B4" s="32"/>
      <c r="C4" s="88"/>
      <c r="D4" s="89"/>
      <c r="E4" s="89"/>
      <c r="F4" s="89"/>
      <c r="G4" s="89"/>
      <c r="H4" s="89"/>
      <c r="I4" s="90"/>
      <c r="J4" s="89"/>
      <c r="K4" s="90"/>
      <c r="L4" s="91"/>
      <c r="M4" s="92"/>
    </row>
    <row r="5" spans="1:13" ht="11.25" customHeight="1">
      <c r="A5" s="15"/>
      <c r="B5" s="15"/>
      <c r="C5" s="207" t="s">
        <v>83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2.75">
      <c r="A6" s="36" t="s">
        <v>69</v>
      </c>
      <c r="B6" s="37"/>
      <c r="C6" s="38" t="s">
        <v>84</v>
      </c>
      <c r="D6" s="38" t="s">
        <v>85</v>
      </c>
      <c r="E6" s="38" t="s">
        <v>86</v>
      </c>
      <c r="F6" s="38" t="s">
        <v>87</v>
      </c>
      <c r="G6" s="38" t="s">
        <v>88</v>
      </c>
      <c r="H6" s="38" t="s">
        <v>89</v>
      </c>
      <c r="I6" s="38" t="s">
        <v>90</v>
      </c>
      <c r="J6" s="38" t="s">
        <v>91</v>
      </c>
      <c r="K6" s="38" t="s">
        <v>92</v>
      </c>
      <c r="L6" s="38" t="s">
        <v>93</v>
      </c>
      <c r="M6" s="38" t="s">
        <v>94</v>
      </c>
    </row>
    <row r="7" spans="1:11" ht="10.5" customHeight="1">
      <c r="A7" s="37"/>
      <c r="B7" s="37"/>
      <c r="C7" s="17"/>
      <c r="D7" s="83"/>
      <c r="E7" s="83"/>
      <c r="F7" s="83"/>
      <c r="G7" s="83"/>
      <c r="H7" s="15"/>
      <c r="I7" s="10"/>
      <c r="J7" s="72"/>
      <c r="K7" s="16"/>
    </row>
    <row r="8" spans="1:10" s="98" customFormat="1" ht="12" customHeight="1">
      <c r="A8" s="39" t="s">
        <v>3</v>
      </c>
      <c r="B8" s="39"/>
      <c r="C8" s="94"/>
      <c r="D8" s="95"/>
      <c r="E8" s="95"/>
      <c r="F8" s="95"/>
      <c r="G8" s="95"/>
      <c r="H8" s="96"/>
      <c r="I8" s="9"/>
      <c r="J8" s="97"/>
    </row>
    <row r="9" spans="1:13" ht="11.25" customHeight="1">
      <c r="A9" s="37" t="s">
        <v>17</v>
      </c>
      <c r="B9" s="37"/>
      <c r="C9" s="99">
        <v>45.408169956068456</v>
      </c>
      <c r="D9" s="99">
        <v>47.1726150988457</v>
      </c>
      <c r="E9" s="99">
        <v>48.4847717022247</v>
      </c>
      <c r="F9" s="99">
        <v>48.62580351267905</v>
      </c>
      <c r="G9" s="99">
        <v>56.682882645980335</v>
      </c>
      <c r="H9" s="99">
        <v>60.74274392977483</v>
      </c>
      <c r="I9" s="99">
        <v>65.84490338087858</v>
      </c>
      <c r="J9" s="99">
        <v>69.48348997754304</v>
      </c>
      <c r="K9" s="99">
        <v>68.81057844755725</v>
      </c>
      <c r="L9" s="99">
        <v>65.83662313999392</v>
      </c>
      <c r="M9" s="99">
        <v>67.93983411927037</v>
      </c>
    </row>
    <row r="10" spans="1:13" ht="12" customHeight="1">
      <c r="A10" s="37" t="s">
        <v>18</v>
      </c>
      <c r="B10" s="37"/>
      <c r="C10" s="99">
        <v>51.187335092348285</v>
      </c>
      <c r="D10" s="99">
        <v>49.26893576222435</v>
      </c>
      <c r="E10" s="99">
        <v>47.69064359113034</v>
      </c>
      <c r="F10" s="99">
        <v>48.25351493848858</v>
      </c>
      <c r="G10" s="99">
        <v>49.63519086391033</v>
      </c>
      <c r="H10" s="99">
        <v>50.153846153846146</v>
      </c>
      <c r="I10" s="99">
        <v>55.639937458119284</v>
      </c>
      <c r="J10" s="99">
        <v>58.48792439621982</v>
      </c>
      <c r="K10" s="99">
        <v>59.271017048794825</v>
      </c>
      <c r="L10" s="99">
        <v>54.17306707629288</v>
      </c>
      <c r="M10" s="99">
        <v>57.30683900839201</v>
      </c>
    </row>
    <row r="11" spans="1:13" ht="12" customHeight="1">
      <c r="A11" s="37" t="s">
        <v>19</v>
      </c>
      <c r="B11" s="37"/>
      <c r="C11" s="99">
        <v>60.94340986292129</v>
      </c>
      <c r="D11" s="99">
        <v>60.09781357882624</v>
      </c>
      <c r="E11" s="99">
        <v>61.51035041054701</v>
      </c>
      <c r="F11" s="99">
        <v>63.47768121666996</v>
      </c>
      <c r="G11" s="99">
        <v>69.87558087243292</v>
      </c>
      <c r="H11" s="99">
        <v>72.6758082777708</v>
      </c>
      <c r="I11" s="99">
        <v>75.53403775066243</v>
      </c>
      <c r="J11" s="99">
        <v>77.02843048163054</v>
      </c>
      <c r="K11" s="99">
        <v>76.86610608020699</v>
      </c>
      <c r="L11" s="99">
        <v>74.10679230467217</v>
      </c>
      <c r="M11" s="99">
        <v>75.6953887996044</v>
      </c>
    </row>
    <row r="12" spans="1:13" ht="12" customHeight="1">
      <c r="A12" s="37" t="s">
        <v>20</v>
      </c>
      <c r="B12" s="37"/>
      <c r="C12" s="99">
        <v>44.950022378039684</v>
      </c>
      <c r="D12" s="99">
        <v>47.273958686081954</v>
      </c>
      <c r="E12" s="99">
        <v>52.53579553057675</v>
      </c>
      <c r="F12" s="99">
        <v>53.50290377122694</v>
      </c>
      <c r="G12" s="99">
        <v>60.331674958540624</v>
      </c>
      <c r="H12" s="99">
        <v>57.78176709334999</v>
      </c>
      <c r="I12" s="99">
        <v>60.616688586877096</v>
      </c>
      <c r="J12" s="99">
        <v>64.47368421052632</v>
      </c>
      <c r="K12" s="99">
        <v>64.08172395794497</v>
      </c>
      <c r="L12" s="99">
        <v>63.43076113907882</v>
      </c>
      <c r="M12" s="99">
        <v>62.353605192606175</v>
      </c>
    </row>
    <row r="13" spans="1:13" ht="12" customHeight="1">
      <c r="A13" s="37" t="s">
        <v>21</v>
      </c>
      <c r="B13" s="37"/>
      <c r="C13" s="99">
        <v>77.639139512111</v>
      </c>
      <c r="D13" s="99">
        <v>77.81201565821473</v>
      </c>
      <c r="E13" s="99">
        <v>77.99449302926898</v>
      </c>
      <c r="F13" s="99">
        <v>79.18944024124283</v>
      </c>
      <c r="G13" s="99">
        <v>82.99029823370095</v>
      </c>
      <c r="H13" s="99">
        <v>84.49597282162567</v>
      </c>
      <c r="I13" s="99">
        <v>85.40667800862677</v>
      </c>
      <c r="J13" s="99">
        <v>87.73246141428783</v>
      </c>
      <c r="K13" s="99">
        <v>89.61143403137193</v>
      </c>
      <c r="L13" s="99">
        <v>89.12981387156663</v>
      </c>
      <c r="M13" s="99">
        <v>89.83713307276581</v>
      </c>
    </row>
    <row r="14" spans="1:13" ht="12" customHeight="1">
      <c r="A14" s="37" t="s">
        <v>22</v>
      </c>
      <c r="B14" s="37"/>
      <c r="C14" s="99">
        <v>70.75355644576223</v>
      </c>
      <c r="D14" s="99">
        <v>72.0195625230295</v>
      </c>
      <c r="E14" s="99">
        <v>71.90584917063998</v>
      </c>
      <c r="F14" s="99">
        <v>72.56489071038251</v>
      </c>
      <c r="G14" s="99">
        <v>76.46323445846119</v>
      </c>
      <c r="H14" s="99">
        <v>79.23219067013613</v>
      </c>
      <c r="I14" s="99">
        <v>79.39544749938811</v>
      </c>
      <c r="J14" s="99">
        <v>83.19098319098319</v>
      </c>
      <c r="K14" s="99">
        <v>84.61254612546125</v>
      </c>
      <c r="L14" s="99">
        <v>79.67949208291898</v>
      </c>
      <c r="M14" s="99">
        <v>81.8792209831946</v>
      </c>
    </row>
    <row r="15" spans="1:13" ht="12" customHeight="1">
      <c r="A15" s="37" t="s">
        <v>23</v>
      </c>
      <c r="B15" s="37"/>
      <c r="C15" s="99">
        <v>58.99081488459726</v>
      </c>
      <c r="D15" s="99">
        <v>58.13965941951377</v>
      </c>
      <c r="E15" s="99">
        <v>59.615592268653494</v>
      </c>
      <c r="F15" s="99">
        <v>61.523574001397776</v>
      </c>
      <c r="G15" s="99">
        <v>67.15358202874936</v>
      </c>
      <c r="H15" s="99">
        <v>71.33364694813595</v>
      </c>
      <c r="I15" s="99">
        <v>72.6771608796954</v>
      </c>
      <c r="J15" s="99">
        <v>76.00025730091342</v>
      </c>
      <c r="K15" s="99">
        <v>79.33598937583002</v>
      </c>
      <c r="L15" s="99">
        <v>78.12374042724709</v>
      </c>
      <c r="M15" s="99">
        <v>78.44097541067238</v>
      </c>
    </row>
    <row r="16" spans="1:13" ht="12" customHeight="1">
      <c r="A16" s="37" t="s">
        <v>24</v>
      </c>
      <c r="B16" s="37"/>
      <c r="C16" s="99">
        <v>86.00159028760933</v>
      </c>
      <c r="D16" s="99">
        <v>85.70018438157673</v>
      </c>
      <c r="E16" s="99">
        <v>86.17787225288855</v>
      </c>
      <c r="F16" s="99">
        <v>87.67759758897819</v>
      </c>
      <c r="G16" s="99">
        <v>89.39028179449797</v>
      </c>
      <c r="H16" s="99">
        <v>90.26623782721343</v>
      </c>
      <c r="I16" s="99">
        <v>89.95814947914297</v>
      </c>
      <c r="J16" s="99">
        <v>91.66452683350781</v>
      </c>
      <c r="K16" s="99">
        <v>92.68509041282839</v>
      </c>
      <c r="L16" s="99">
        <v>91.88280954184022</v>
      </c>
      <c r="M16" s="99">
        <v>91.7921099486455</v>
      </c>
    </row>
    <row r="17" spans="1:13" ht="12" customHeight="1">
      <c r="A17" s="32" t="s">
        <v>5</v>
      </c>
      <c r="B17" s="32"/>
      <c r="C17" s="99">
        <v>51.66721690326841</v>
      </c>
      <c r="D17" s="99">
        <v>50.737927907503966</v>
      </c>
      <c r="E17" s="99">
        <v>50.67697455240708</v>
      </c>
      <c r="F17" s="99">
        <v>52.91423564786236</v>
      </c>
      <c r="G17" s="99">
        <v>59.48523574726908</v>
      </c>
      <c r="H17" s="99">
        <v>61.37056596826712</v>
      </c>
      <c r="I17" s="99">
        <v>62.46628727756055</v>
      </c>
      <c r="J17" s="99">
        <v>63.35182080055033</v>
      </c>
      <c r="K17" s="99">
        <v>64.4180863168067</v>
      </c>
      <c r="L17" s="99">
        <v>69.82716615552181</v>
      </c>
      <c r="M17" s="99">
        <v>72.15313996617732</v>
      </c>
    </row>
    <row r="18" spans="1:13" ht="12" customHeight="1">
      <c r="A18" s="27" t="s">
        <v>50</v>
      </c>
      <c r="B18" s="32"/>
      <c r="C18" s="99">
        <v>73.59154929577466</v>
      </c>
      <c r="D18" s="99">
        <v>72.36448287329564</v>
      </c>
      <c r="E18" s="99">
        <v>76.6359377361342</v>
      </c>
      <c r="F18" s="99">
        <v>77.49682158496964</v>
      </c>
      <c r="G18" s="99">
        <v>81.20500782472614</v>
      </c>
      <c r="H18" s="99">
        <v>85.72212065813528</v>
      </c>
      <c r="I18" s="99">
        <v>85.91549295774648</v>
      </c>
      <c r="J18" s="99">
        <v>86.07172643869892</v>
      </c>
      <c r="K18" s="99">
        <v>90.45398773006134</v>
      </c>
      <c r="L18" s="99">
        <v>85.50024166263896</v>
      </c>
      <c r="M18" s="99">
        <v>91.02007596310364</v>
      </c>
    </row>
    <row r="19" spans="1:13" ht="12.75" customHeight="1">
      <c r="A19" s="27" t="s">
        <v>10</v>
      </c>
      <c r="B19" s="37"/>
      <c r="C19" s="100">
        <v>65.19373206043359</v>
      </c>
      <c r="D19" s="100">
        <v>65.25860102984305</v>
      </c>
      <c r="E19" s="100">
        <v>65.63822602213504</v>
      </c>
      <c r="F19" s="100">
        <v>66.47242227734115</v>
      </c>
      <c r="G19" s="100">
        <v>71.16378393869081</v>
      </c>
      <c r="H19" s="100">
        <v>73.25197086306012</v>
      </c>
      <c r="I19" s="100">
        <v>75.21572339577521</v>
      </c>
      <c r="J19" s="100">
        <v>78.24943679505827</v>
      </c>
      <c r="K19" s="100">
        <v>79.81926961849678</v>
      </c>
      <c r="L19" s="100">
        <v>79.05516698097443</v>
      </c>
      <c r="M19" s="100">
        <v>80.5586738083565</v>
      </c>
    </row>
    <row r="20" spans="1:13" ht="10.5" customHeight="1">
      <c r="A20" s="32"/>
      <c r="B20" s="37"/>
      <c r="C20" s="101"/>
      <c r="D20" s="101"/>
      <c r="E20" s="101"/>
      <c r="F20" s="101"/>
      <c r="G20" s="101"/>
      <c r="H20" s="101"/>
      <c r="I20" s="101"/>
      <c r="J20" s="101"/>
      <c r="K20" s="102"/>
      <c r="L20" s="102"/>
      <c r="M20" s="102"/>
    </row>
    <row r="21" spans="1:13" ht="12.75" customHeight="1">
      <c r="A21" s="39" t="s">
        <v>6</v>
      </c>
      <c r="B21" s="3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ht="12.75" customHeight="1">
      <c r="A22" s="37" t="s">
        <v>26</v>
      </c>
      <c r="B22" s="37"/>
      <c r="C22" s="99">
        <v>78.3972834774034</v>
      </c>
      <c r="D22" s="99">
        <v>77.24749953180027</v>
      </c>
      <c r="E22" s="99">
        <v>78.22607669562879</v>
      </c>
      <c r="F22" s="99">
        <v>77.95009737392799</v>
      </c>
      <c r="G22" s="99">
        <v>79.13273344662463</v>
      </c>
      <c r="H22" s="99">
        <v>80.00224068017091</v>
      </c>
      <c r="I22" s="99">
        <v>81.31893741905627</v>
      </c>
      <c r="J22" s="99">
        <v>82.42456608811749</v>
      </c>
      <c r="K22" s="99">
        <v>83.52790282423358</v>
      </c>
      <c r="L22" s="99">
        <v>82.51984743699329</v>
      </c>
      <c r="M22" s="99">
        <v>81.17317397646153</v>
      </c>
    </row>
    <row r="23" spans="1:13" ht="12.75" customHeight="1">
      <c r="A23" s="27" t="s">
        <v>50</v>
      </c>
      <c r="B23" s="32"/>
      <c r="C23" s="99">
        <v>76.90636914206826</v>
      </c>
      <c r="D23" s="99">
        <v>76.21195530415558</v>
      </c>
      <c r="E23" s="99">
        <v>76.13386133498031</v>
      </c>
      <c r="F23" s="99">
        <v>77.39842602155856</v>
      </c>
      <c r="G23" s="99">
        <v>78.84897883710816</v>
      </c>
      <c r="H23" s="99">
        <v>80.27493174341312</v>
      </c>
      <c r="I23" s="99">
        <v>82.38801878983972</v>
      </c>
      <c r="J23" s="99">
        <v>84.36410692353262</v>
      </c>
      <c r="K23" s="99">
        <v>85.31342426776153</v>
      </c>
      <c r="L23" s="99">
        <v>85.48699641480657</v>
      </c>
      <c r="M23" s="99">
        <v>86.30368082696786</v>
      </c>
    </row>
    <row r="24" spans="1:13" ht="13.5" customHeight="1">
      <c r="A24" s="27" t="s">
        <v>10</v>
      </c>
      <c r="B24" s="37"/>
      <c r="C24" s="100">
        <v>77.57138965428196</v>
      </c>
      <c r="D24" s="100">
        <v>76.65413616339922</v>
      </c>
      <c r="E24" s="100">
        <v>77.04867676669869</v>
      </c>
      <c r="F24" s="100">
        <v>77.63305717521304</v>
      </c>
      <c r="G24" s="100">
        <v>78.96942054129761</v>
      </c>
      <c r="H24" s="100">
        <v>80.15586804956362</v>
      </c>
      <c r="I24" s="100">
        <v>81.91051319074649</v>
      </c>
      <c r="J24" s="100">
        <v>83.47914285474965</v>
      </c>
      <c r="K24" s="100">
        <v>84.45284134940562</v>
      </c>
      <c r="L24" s="100">
        <v>84.04616098170699</v>
      </c>
      <c r="M24" s="100">
        <v>83.7107697575481</v>
      </c>
    </row>
    <row r="25" spans="1:13" ht="12.75" customHeight="1">
      <c r="A25" s="104"/>
      <c r="B25" s="105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ht="14.25" customHeight="1">
      <c r="A26" s="106" t="s">
        <v>4</v>
      </c>
      <c r="B26" s="27"/>
      <c r="C26" s="100">
        <v>74.37092651942042</v>
      </c>
      <c r="D26" s="100">
        <v>73.5420088514218</v>
      </c>
      <c r="E26" s="100">
        <v>73.98633920167764</v>
      </c>
      <c r="F26" s="100">
        <v>74.90962443825195</v>
      </c>
      <c r="G26" s="100">
        <v>77.2417634863368</v>
      </c>
      <c r="H26" s="100">
        <v>78.6027665590724</v>
      </c>
      <c r="I26" s="100">
        <v>80.3715991429216</v>
      </c>
      <c r="J26" s="100">
        <v>82.25619197304201</v>
      </c>
      <c r="K26" s="100">
        <v>83.31638854650323</v>
      </c>
      <c r="L26" s="100">
        <v>82.80973163490994</v>
      </c>
      <c r="M26" s="100">
        <v>82.87168691267617</v>
      </c>
    </row>
    <row r="27" spans="1:2" ht="6.75" customHeight="1">
      <c r="A27" s="107"/>
      <c r="B27" s="14"/>
    </row>
    <row r="28" spans="1:2" ht="12.75">
      <c r="A28" s="107"/>
      <c r="B28" s="14"/>
    </row>
    <row r="29" spans="1:13" ht="12.75">
      <c r="A29" s="12" t="s">
        <v>74</v>
      </c>
      <c r="B29" s="12"/>
      <c r="C29" s="108"/>
      <c r="D29" s="108"/>
      <c r="E29" s="108"/>
      <c r="F29" s="108"/>
      <c r="G29" s="108"/>
      <c r="H29" s="108"/>
      <c r="I29" s="108"/>
      <c r="J29" s="109"/>
      <c r="K29" s="109"/>
      <c r="L29" s="15"/>
      <c r="M29" s="15"/>
    </row>
    <row r="30" spans="1:9" ht="12.75">
      <c r="A30" s="47" t="s">
        <v>75</v>
      </c>
      <c r="B30" s="110"/>
      <c r="C30" s="111"/>
      <c r="D30" s="111"/>
      <c r="E30" s="111"/>
      <c r="F30" s="111"/>
      <c r="G30" s="111"/>
      <c r="H30" s="111"/>
      <c r="I30" s="111"/>
    </row>
    <row r="31" spans="1:9" ht="12.75">
      <c r="A31" s="110"/>
      <c r="B31" s="110"/>
      <c r="C31" s="111"/>
      <c r="D31" s="111"/>
      <c r="E31" s="111"/>
      <c r="F31" s="111"/>
      <c r="G31" s="111"/>
      <c r="H31" s="111"/>
      <c r="I31" s="111"/>
    </row>
    <row r="32" spans="1:13" ht="12.75">
      <c r="A32" s="110"/>
      <c r="B32" s="110"/>
      <c r="C32" s="111"/>
      <c r="D32" s="111"/>
      <c r="E32" s="111"/>
      <c r="F32" s="111"/>
      <c r="G32" s="111"/>
      <c r="H32" s="111"/>
      <c r="I32" s="111"/>
      <c r="K32" s="112"/>
      <c r="L32" s="113"/>
      <c r="M32" s="113"/>
    </row>
    <row r="33" spans="1:13" ht="12.75">
      <c r="A33" s="80"/>
      <c r="B33" s="110"/>
      <c r="C33" s="114"/>
      <c r="D33" s="114"/>
      <c r="E33" s="114"/>
      <c r="F33" s="114"/>
      <c r="G33" s="114"/>
      <c r="H33" s="114"/>
      <c r="I33" s="114"/>
      <c r="J33" s="114"/>
      <c r="K33" s="32"/>
      <c r="L33" s="93"/>
      <c r="M33" s="93"/>
    </row>
    <row r="34" spans="1:13" ht="12.75">
      <c r="A34" s="80"/>
      <c r="B34" s="110"/>
      <c r="K34" s="32"/>
      <c r="L34" s="93"/>
      <c r="M34" s="93"/>
    </row>
    <row r="35" spans="1:13" ht="12.75">
      <c r="A35" s="80"/>
      <c r="B35" s="110"/>
      <c r="C35" s="114"/>
      <c r="D35" s="114"/>
      <c r="E35" s="114"/>
      <c r="F35" s="114"/>
      <c r="G35" s="114"/>
      <c r="H35" s="114"/>
      <c r="I35" s="114"/>
      <c r="J35" s="114"/>
      <c r="K35" s="32"/>
      <c r="L35" s="93"/>
      <c r="M35" s="93"/>
    </row>
    <row r="36" spans="1:13" ht="12.75">
      <c r="A36" s="80"/>
      <c r="B36" s="110"/>
      <c r="C36" s="111"/>
      <c r="D36" s="111"/>
      <c r="E36" s="111"/>
      <c r="F36" s="111"/>
      <c r="G36" s="111"/>
      <c r="H36" s="111"/>
      <c r="I36" s="111"/>
      <c r="K36" s="32"/>
      <c r="L36" s="93"/>
      <c r="M36" s="93"/>
    </row>
    <row r="37" spans="1:13" ht="12.75">
      <c r="A37" s="80"/>
      <c r="B37" s="110"/>
      <c r="C37" s="111"/>
      <c r="D37" s="111"/>
      <c r="E37" s="111"/>
      <c r="F37" s="111"/>
      <c r="G37" s="111"/>
      <c r="H37" s="111"/>
      <c r="I37" s="111"/>
      <c r="K37" s="32"/>
      <c r="L37" s="93"/>
      <c r="M37" s="93"/>
    </row>
    <row r="38" spans="1:13" ht="12.75">
      <c r="A38" s="80"/>
      <c r="B38" s="110"/>
      <c r="C38" s="111"/>
      <c r="D38" s="111"/>
      <c r="E38" s="111"/>
      <c r="F38" s="111"/>
      <c r="G38" s="111"/>
      <c r="H38" s="111"/>
      <c r="I38" s="111"/>
      <c r="K38" s="32"/>
      <c r="L38" s="93"/>
      <c r="M38" s="93"/>
    </row>
    <row r="39" spans="1:13" ht="12.75">
      <c r="A39" s="80"/>
      <c r="K39" s="32"/>
      <c r="L39" s="93"/>
      <c r="M39" s="93"/>
    </row>
    <row r="40" spans="1:13" ht="12.75">
      <c r="A40" s="80"/>
      <c r="K40" s="32"/>
      <c r="L40" s="93"/>
      <c r="M40" s="93"/>
    </row>
    <row r="41" spans="1:13" ht="12.75">
      <c r="A41" s="99"/>
      <c r="K41" s="32"/>
      <c r="L41" s="93"/>
      <c r="M41" s="93"/>
    </row>
    <row r="42" spans="1:13" ht="12.75">
      <c r="A42" s="80"/>
      <c r="K42" s="32"/>
      <c r="L42" s="93"/>
      <c r="M42" s="93"/>
    </row>
    <row r="43" spans="1:13" ht="12.75">
      <c r="A43" s="80"/>
      <c r="K43" s="112"/>
      <c r="L43" s="93"/>
      <c r="M43" s="93"/>
    </row>
    <row r="44" spans="1:13" ht="12.75">
      <c r="A44" s="80"/>
      <c r="L44" s="114"/>
      <c r="M44" s="114"/>
    </row>
    <row r="45" spans="12:13" ht="12.75">
      <c r="L45" s="114"/>
      <c r="M45" s="114"/>
    </row>
  </sheetData>
  <mergeCells count="1">
    <mergeCell ref="C5:M5"/>
  </mergeCells>
  <conditionalFormatting sqref="C9:M19 C22:M24 C26:M26">
    <cfRule type="expression" priority="1" dxfId="0" stopIfTrue="1">
      <formula>IF(ROUND(C9,0)=HLOOKUP(C$6,Pub41,#REF!,FALSE),1,0)=0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N84"/>
  <sheetViews>
    <sheetView zoomScale="85" zoomScaleNormal="85" workbookViewId="0" topLeftCell="A1">
      <selection activeCell="A1" sqref="A1"/>
    </sheetView>
  </sheetViews>
  <sheetFormatPr defaultColWidth="11.00390625" defaultRowHeight="14.25" customHeight="1"/>
  <cols>
    <col min="1" max="1" width="33.28125" style="15" customWidth="1"/>
    <col min="2" max="2" width="0.9921875" style="15" customWidth="1"/>
    <col min="3" max="10" width="8.140625" style="10" customWidth="1"/>
    <col min="11" max="13" width="8.140625" style="25" customWidth="1"/>
    <col min="14" max="16384" width="11.00390625" style="26" customWidth="1"/>
  </cols>
  <sheetData>
    <row r="1" spans="1:11" ht="15" customHeight="1">
      <c r="A1" s="115" t="s">
        <v>105</v>
      </c>
      <c r="B1" s="116"/>
      <c r="C1" s="116"/>
      <c r="D1" s="116"/>
      <c r="E1" s="116"/>
      <c r="F1" s="116"/>
      <c r="G1" s="117"/>
      <c r="H1" s="117"/>
      <c r="I1" s="117"/>
      <c r="J1" s="117"/>
      <c r="K1" s="118"/>
    </row>
    <row r="2" ht="12.75" customHeight="1"/>
    <row r="3" spans="1:13" ht="12.75" customHeight="1">
      <c r="A3" s="27" t="s">
        <v>0</v>
      </c>
      <c r="B3" s="27"/>
      <c r="C3" s="29"/>
      <c r="D3" s="29"/>
      <c r="E3" s="29"/>
      <c r="F3" s="29"/>
      <c r="G3" s="29"/>
      <c r="H3" s="29"/>
      <c r="I3" s="119"/>
      <c r="J3" s="29"/>
      <c r="K3" s="30"/>
      <c r="L3" s="119"/>
      <c r="M3" s="119" t="s">
        <v>16</v>
      </c>
    </row>
    <row r="4" spans="1:13" ht="12.75" customHeight="1">
      <c r="A4" s="32"/>
      <c r="B4" s="32"/>
      <c r="C4" s="11"/>
      <c r="D4" s="11"/>
      <c r="E4" s="11"/>
      <c r="F4" s="11"/>
      <c r="G4" s="11"/>
      <c r="H4" s="11"/>
      <c r="I4" s="120"/>
      <c r="J4" s="11"/>
      <c r="K4" s="34"/>
      <c r="L4" s="120"/>
      <c r="M4" s="120"/>
    </row>
    <row r="5" spans="3:13" ht="12.75">
      <c r="C5" s="208" t="s">
        <v>83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11.25" customHeight="1">
      <c r="A6" s="36" t="s">
        <v>99</v>
      </c>
      <c r="B6" s="37"/>
      <c r="C6" s="38" t="s">
        <v>84</v>
      </c>
      <c r="D6" s="38" t="s">
        <v>85</v>
      </c>
      <c r="E6" s="38" t="s">
        <v>86</v>
      </c>
      <c r="F6" s="38" t="s">
        <v>87</v>
      </c>
      <c r="G6" s="38" t="s">
        <v>88</v>
      </c>
      <c r="H6" s="38" t="s">
        <v>89</v>
      </c>
      <c r="I6" s="38" t="s">
        <v>90</v>
      </c>
      <c r="J6" s="38" t="s">
        <v>91</v>
      </c>
      <c r="K6" s="38" t="s">
        <v>92</v>
      </c>
      <c r="L6" s="38" t="s">
        <v>93</v>
      </c>
      <c r="M6" s="38" t="s">
        <v>94</v>
      </c>
    </row>
    <row r="7" ht="6" customHeight="1"/>
    <row r="8" spans="1:2" ht="14.25" customHeight="1">
      <c r="A8" s="39" t="s">
        <v>1</v>
      </c>
      <c r="B8" s="37"/>
    </row>
    <row r="9" spans="1:2" ht="12.75" customHeight="1">
      <c r="A9" s="39" t="s">
        <v>3</v>
      </c>
      <c r="B9" s="37"/>
    </row>
    <row r="10" spans="1:14" ht="12" customHeight="1">
      <c r="A10" s="37" t="s">
        <v>17</v>
      </c>
      <c r="B10" s="37"/>
      <c r="C10" s="121">
        <v>31.021</v>
      </c>
      <c r="D10" s="121">
        <v>32.088</v>
      </c>
      <c r="E10" s="121">
        <v>34.41</v>
      </c>
      <c r="F10" s="121">
        <v>34.51</v>
      </c>
      <c r="G10" s="121">
        <v>34.674</v>
      </c>
      <c r="H10" s="121">
        <v>37.413</v>
      </c>
      <c r="I10" s="121">
        <v>37.266</v>
      </c>
      <c r="J10" s="121">
        <v>37.106</v>
      </c>
      <c r="K10" s="121">
        <v>37.123</v>
      </c>
      <c r="L10" s="121">
        <v>38.205</v>
      </c>
      <c r="M10" s="121">
        <v>39.378</v>
      </c>
      <c r="N10" s="72"/>
    </row>
    <row r="11" spans="1:13" ht="12" customHeight="1">
      <c r="A11" s="37" t="s">
        <v>18</v>
      </c>
      <c r="B11" s="37"/>
      <c r="C11" s="121">
        <v>3.838</v>
      </c>
      <c r="D11" s="121">
        <v>4.066</v>
      </c>
      <c r="E11" s="121">
        <v>4.35</v>
      </c>
      <c r="F11" s="121">
        <v>4.335</v>
      </c>
      <c r="G11" s="121">
        <v>4.63</v>
      </c>
      <c r="H11" s="121">
        <v>4.83</v>
      </c>
      <c r="I11" s="121">
        <v>4.918</v>
      </c>
      <c r="J11" s="121">
        <v>4.953</v>
      </c>
      <c r="K11" s="121">
        <v>4.949</v>
      </c>
      <c r="L11" s="121">
        <v>5.216</v>
      </c>
      <c r="M11" s="121">
        <v>5.851</v>
      </c>
    </row>
    <row r="12" spans="1:13" ht="12" customHeight="1">
      <c r="A12" s="37" t="s">
        <v>19</v>
      </c>
      <c r="B12" s="37"/>
      <c r="C12" s="121">
        <v>24.256</v>
      </c>
      <c r="D12" s="121">
        <v>23.967</v>
      </c>
      <c r="E12" s="121">
        <v>25.303</v>
      </c>
      <c r="F12" s="121">
        <v>24.388</v>
      </c>
      <c r="G12" s="121">
        <v>22.139</v>
      </c>
      <c r="H12" s="121">
        <v>21.919</v>
      </c>
      <c r="I12" s="121">
        <v>22.029</v>
      </c>
      <c r="J12" s="121">
        <v>22.55</v>
      </c>
      <c r="K12" s="121">
        <v>22.51</v>
      </c>
      <c r="L12" s="121">
        <v>21.664</v>
      </c>
      <c r="M12" s="121">
        <v>23.426</v>
      </c>
    </row>
    <row r="13" spans="1:13" ht="12" customHeight="1">
      <c r="A13" s="37" t="s">
        <v>20</v>
      </c>
      <c r="B13" s="37"/>
      <c r="C13" s="121">
        <v>5.532</v>
      </c>
      <c r="D13" s="121">
        <v>6.327</v>
      </c>
      <c r="E13" s="121">
        <v>7.009</v>
      </c>
      <c r="F13" s="121">
        <v>6.45</v>
      </c>
      <c r="G13" s="121">
        <v>6.484</v>
      </c>
      <c r="H13" s="121">
        <v>6.58</v>
      </c>
      <c r="I13" s="121">
        <v>7.428</v>
      </c>
      <c r="J13" s="121">
        <v>7.852</v>
      </c>
      <c r="K13" s="121">
        <v>7.776</v>
      </c>
      <c r="L13" s="121">
        <v>7.727</v>
      </c>
      <c r="M13" s="121">
        <v>8.1</v>
      </c>
    </row>
    <row r="14" spans="1:13" ht="12" customHeight="1">
      <c r="A14" s="37" t="s">
        <v>21</v>
      </c>
      <c r="B14" s="37"/>
      <c r="C14" s="121">
        <v>100.589</v>
      </c>
      <c r="D14" s="121">
        <v>101.065</v>
      </c>
      <c r="E14" s="121">
        <v>99.162</v>
      </c>
      <c r="F14" s="121">
        <v>92.131</v>
      </c>
      <c r="G14" s="121">
        <v>83.423</v>
      </c>
      <c r="H14" s="121">
        <v>82.644</v>
      </c>
      <c r="I14" s="121">
        <v>79.522</v>
      </c>
      <c r="J14" s="121">
        <v>85.087</v>
      </c>
      <c r="K14" s="121">
        <v>88.186</v>
      </c>
      <c r="L14" s="121">
        <v>87.365</v>
      </c>
      <c r="M14" s="121">
        <v>96.032</v>
      </c>
    </row>
    <row r="15" spans="1:13" ht="12" customHeight="1">
      <c r="A15" s="37" t="s">
        <v>22</v>
      </c>
      <c r="B15" s="37"/>
      <c r="C15" s="121">
        <v>16.841</v>
      </c>
      <c r="D15" s="121">
        <v>15.976</v>
      </c>
      <c r="E15" s="121">
        <v>15.936</v>
      </c>
      <c r="F15" s="121">
        <v>15.873</v>
      </c>
      <c r="G15" s="121">
        <v>14.815</v>
      </c>
      <c r="H15" s="121">
        <v>14.947</v>
      </c>
      <c r="I15" s="121">
        <v>13.451</v>
      </c>
      <c r="J15" s="121">
        <v>14.6</v>
      </c>
      <c r="K15" s="121">
        <v>14.37</v>
      </c>
      <c r="L15" s="121">
        <v>14.181</v>
      </c>
      <c r="M15" s="121">
        <v>14</v>
      </c>
    </row>
    <row r="16" spans="1:13" ht="12" customHeight="1">
      <c r="A16" s="37" t="s">
        <v>23</v>
      </c>
      <c r="B16" s="37"/>
      <c r="C16" s="121">
        <v>9.067</v>
      </c>
      <c r="D16" s="121">
        <v>9.765</v>
      </c>
      <c r="E16" s="121">
        <v>9.873</v>
      </c>
      <c r="F16" s="121">
        <v>10.199</v>
      </c>
      <c r="G16" s="121">
        <v>10.163</v>
      </c>
      <c r="H16" s="121">
        <v>10.849</v>
      </c>
      <c r="I16" s="121">
        <v>11.401</v>
      </c>
      <c r="J16" s="121">
        <v>10.453</v>
      </c>
      <c r="K16" s="121">
        <v>7.922</v>
      </c>
      <c r="L16" s="121">
        <v>6.833</v>
      </c>
      <c r="M16" s="121">
        <v>6.813</v>
      </c>
    </row>
    <row r="17" spans="1:13" ht="12" customHeight="1">
      <c r="A17" s="37" t="s">
        <v>24</v>
      </c>
      <c r="B17" s="37"/>
      <c r="C17" s="121">
        <v>39.913</v>
      </c>
      <c r="D17" s="121">
        <v>41.554</v>
      </c>
      <c r="E17" s="121">
        <v>45.469</v>
      </c>
      <c r="F17" s="121">
        <v>43.843</v>
      </c>
      <c r="G17" s="121">
        <v>33.353</v>
      </c>
      <c r="H17" s="121">
        <v>36.12</v>
      </c>
      <c r="I17" s="121">
        <v>35.698</v>
      </c>
      <c r="J17" s="121">
        <v>42.077</v>
      </c>
      <c r="K17" s="121">
        <v>49.158</v>
      </c>
      <c r="L17" s="121">
        <v>53.312</v>
      </c>
      <c r="M17" s="121">
        <v>57.424</v>
      </c>
    </row>
    <row r="18" spans="1:13" ht="12" customHeight="1">
      <c r="A18" s="37" t="s">
        <v>5</v>
      </c>
      <c r="B18" s="37"/>
      <c r="C18" s="121">
        <v>37.444</v>
      </c>
      <c r="D18" s="121">
        <v>38.001</v>
      </c>
      <c r="E18" s="121">
        <v>41.443</v>
      </c>
      <c r="F18" s="121">
        <v>44.677</v>
      </c>
      <c r="G18" s="121">
        <v>45.469</v>
      </c>
      <c r="H18" s="121">
        <v>45.717</v>
      </c>
      <c r="I18" s="121">
        <v>41.719</v>
      </c>
      <c r="J18" s="121">
        <v>37.786</v>
      </c>
      <c r="K18" s="121">
        <v>35.172</v>
      </c>
      <c r="L18" s="121">
        <v>41.758</v>
      </c>
      <c r="M18" s="121">
        <v>43.47</v>
      </c>
    </row>
    <row r="19" spans="1:13" ht="12" customHeight="1">
      <c r="A19" s="27" t="s">
        <v>50</v>
      </c>
      <c r="B19" s="37"/>
      <c r="C19" s="121">
        <v>3.858</v>
      </c>
      <c r="D19" s="121">
        <v>4.226</v>
      </c>
      <c r="E19" s="121">
        <v>4.89</v>
      </c>
      <c r="F19" s="121">
        <v>5.277</v>
      </c>
      <c r="G19" s="121">
        <v>4.999</v>
      </c>
      <c r="H19" s="121">
        <v>4.511</v>
      </c>
      <c r="I19" s="121">
        <v>4.163</v>
      </c>
      <c r="J19" s="121">
        <v>3.933</v>
      </c>
      <c r="K19" s="121">
        <v>3.474</v>
      </c>
      <c r="L19" s="121">
        <v>3.357</v>
      </c>
      <c r="M19" s="121">
        <v>3.178</v>
      </c>
    </row>
    <row r="20" spans="1:13" ht="14.25" customHeight="1">
      <c r="A20" s="27" t="s">
        <v>68</v>
      </c>
      <c r="B20" s="37"/>
      <c r="C20" s="122">
        <v>272.359</v>
      </c>
      <c r="D20" s="122">
        <v>277.035</v>
      </c>
      <c r="E20" s="122">
        <v>287.845</v>
      </c>
      <c r="F20" s="122">
        <v>281.683</v>
      </c>
      <c r="G20" s="122">
        <v>260.149</v>
      </c>
      <c r="H20" s="122">
        <v>265.53</v>
      </c>
      <c r="I20" s="122">
        <v>257.595</v>
      </c>
      <c r="J20" s="122">
        <v>266.397</v>
      </c>
      <c r="K20" s="122">
        <v>270.64</v>
      </c>
      <c r="L20" s="122">
        <v>279.618</v>
      </c>
      <c r="M20" s="122">
        <v>297.672</v>
      </c>
    </row>
    <row r="21" spans="1:13" ht="12" customHeight="1">
      <c r="A21" s="39" t="s">
        <v>6</v>
      </c>
      <c r="B21" s="37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44"/>
    </row>
    <row r="22" spans="1:13" ht="12" customHeight="1">
      <c r="A22" s="37" t="s">
        <v>26</v>
      </c>
      <c r="B22" s="37"/>
      <c r="C22" s="121">
        <v>357.566</v>
      </c>
      <c r="D22" s="121">
        <v>322.7093</v>
      </c>
      <c r="E22" s="121">
        <v>352.5375</v>
      </c>
      <c r="F22" s="121">
        <v>384.333</v>
      </c>
      <c r="G22" s="121">
        <v>372.885</v>
      </c>
      <c r="H22" s="121">
        <v>364.236</v>
      </c>
      <c r="I22" s="121">
        <v>343.049</v>
      </c>
      <c r="J22" s="121">
        <v>336.239</v>
      </c>
      <c r="K22" s="121">
        <v>320.996</v>
      </c>
      <c r="L22" s="121">
        <v>318.723</v>
      </c>
      <c r="M22" s="121">
        <v>306.525</v>
      </c>
    </row>
    <row r="23" spans="1:13" ht="12" customHeight="1">
      <c r="A23" s="27" t="s">
        <v>50</v>
      </c>
      <c r="B23" s="37"/>
      <c r="C23" s="121">
        <v>517.007</v>
      </c>
      <c r="D23" s="121">
        <v>500.5623</v>
      </c>
      <c r="E23" s="121">
        <v>518.3323</v>
      </c>
      <c r="F23" s="121">
        <v>592.133</v>
      </c>
      <c r="G23" s="121">
        <v>590.617</v>
      </c>
      <c r="H23" s="121">
        <v>566.979</v>
      </c>
      <c r="I23" s="121">
        <v>520.05</v>
      </c>
      <c r="J23" s="121">
        <v>504.922</v>
      </c>
      <c r="K23" s="121">
        <v>444.228</v>
      </c>
      <c r="L23" s="121">
        <v>443.653</v>
      </c>
      <c r="M23" s="121">
        <v>400.367</v>
      </c>
    </row>
    <row r="24" spans="1:13" ht="14.25" customHeight="1">
      <c r="A24" s="27" t="s">
        <v>68</v>
      </c>
      <c r="B24" s="37"/>
      <c r="C24" s="122">
        <v>874.573</v>
      </c>
      <c r="D24" s="122">
        <v>823.2715999999999</v>
      </c>
      <c r="E24" s="122">
        <v>870.8698</v>
      </c>
      <c r="F24" s="122">
        <v>976.466</v>
      </c>
      <c r="G24" s="122">
        <v>963.502</v>
      </c>
      <c r="H24" s="122">
        <v>931.215</v>
      </c>
      <c r="I24" s="122">
        <v>863.099</v>
      </c>
      <c r="J24" s="122">
        <v>841.161</v>
      </c>
      <c r="K24" s="122">
        <v>765.224</v>
      </c>
      <c r="L24" s="122">
        <v>762.376</v>
      </c>
      <c r="M24" s="122">
        <v>706.892</v>
      </c>
    </row>
    <row r="25" spans="1:13" ht="13.5" customHeight="1">
      <c r="A25" s="46" t="s">
        <v>4</v>
      </c>
      <c r="B25" s="27"/>
      <c r="C25" s="122">
        <v>1146.932</v>
      </c>
      <c r="D25" s="122">
        <v>1100.3066000000001</v>
      </c>
      <c r="E25" s="122">
        <v>1158.7148</v>
      </c>
      <c r="F25" s="122">
        <v>1258.149</v>
      </c>
      <c r="G25" s="122">
        <v>1223.651</v>
      </c>
      <c r="H25" s="122">
        <v>1196.745</v>
      </c>
      <c r="I25" s="122">
        <v>1120.694</v>
      </c>
      <c r="J25" s="122">
        <v>1107.558</v>
      </c>
      <c r="K25" s="122">
        <v>1035.864</v>
      </c>
      <c r="L25" s="122">
        <v>1041.994</v>
      </c>
      <c r="M25" s="122">
        <v>1004.564</v>
      </c>
    </row>
    <row r="26" spans="3:13" ht="9" customHeight="1"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44"/>
    </row>
    <row r="27" spans="1:13" ht="12" customHeight="1">
      <c r="A27" s="39" t="s">
        <v>25</v>
      </c>
      <c r="B27" s="37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44"/>
    </row>
    <row r="28" spans="1:13" ht="12" customHeight="1">
      <c r="A28" s="39" t="s">
        <v>3</v>
      </c>
      <c r="B28" s="37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44"/>
    </row>
    <row r="29" spans="1:13" ht="12" customHeight="1">
      <c r="A29" s="37" t="s">
        <v>17</v>
      </c>
      <c r="B29" s="37"/>
      <c r="C29" s="121">
        <v>3.605</v>
      </c>
      <c r="D29" s="121">
        <v>3.466</v>
      </c>
      <c r="E29" s="121">
        <v>3.86</v>
      </c>
      <c r="F29" s="121">
        <v>3.918</v>
      </c>
      <c r="G29" s="121">
        <v>4.126</v>
      </c>
      <c r="H29" s="121">
        <v>4.59</v>
      </c>
      <c r="I29" s="121">
        <v>4.373</v>
      </c>
      <c r="J29" s="121">
        <v>4.616</v>
      </c>
      <c r="K29" s="121">
        <v>4.812</v>
      </c>
      <c r="L29" s="121">
        <v>5.054</v>
      </c>
      <c r="M29" s="121">
        <v>5.324</v>
      </c>
    </row>
    <row r="30" spans="1:13" ht="12" customHeight="1">
      <c r="A30" s="37" t="s">
        <v>18</v>
      </c>
      <c r="B30" s="37"/>
      <c r="C30" s="121">
        <v>0.042</v>
      </c>
      <c r="D30" s="121">
        <v>0.045</v>
      </c>
      <c r="E30" s="121">
        <v>0.059</v>
      </c>
      <c r="F30" s="121">
        <v>0.058</v>
      </c>
      <c r="G30" s="121">
        <v>0.064</v>
      </c>
      <c r="H30" s="121">
        <v>0.06</v>
      </c>
      <c r="I30" s="121">
        <v>0.064</v>
      </c>
      <c r="J30" s="121">
        <v>0.052</v>
      </c>
      <c r="K30" s="121">
        <v>0.084</v>
      </c>
      <c r="L30" s="121">
        <v>0.068</v>
      </c>
      <c r="M30" s="121">
        <v>0.08</v>
      </c>
    </row>
    <row r="31" spans="1:13" ht="12" customHeight="1">
      <c r="A31" s="37" t="s">
        <v>19</v>
      </c>
      <c r="B31" s="37"/>
      <c r="C31" s="121">
        <v>1.041</v>
      </c>
      <c r="D31" s="121">
        <v>1.101</v>
      </c>
      <c r="E31" s="121">
        <v>1.291</v>
      </c>
      <c r="F31" s="121">
        <v>1.323</v>
      </c>
      <c r="G31" s="121">
        <v>1.168</v>
      </c>
      <c r="H31" s="121">
        <v>1.189</v>
      </c>
      <c r="I31" s="121">
        <v>1.061</v>
      </c>
      <c r="J31" s="121">
        <v>1.142</v>
      </c>
      <c r="K31" s="121">
        <v>1.144</v>
      </c>
      <c r="L31" s="121">
        <v>0.929</v>
      </c>
      <c r="M31" s="121">
        <v>0.999</v>
      </c>
    </row>
    <row r="32" spans="1:13" ht="12" customHeight="1">
      <c r="A32" s="37" t="s">
        <v>20</v>
      </c>
      <c r="B32" s="37"/>
      <c r="C32" s="121">
        <v>0.494</v>
      </c>
      <c r="D32" s="121">
        <v>0.653</v>
      </c>
      <c r="E32" s="121">
        <v>0.843</v>
      </c>
      <c r="F32" s="121">
        <v>0.828</v>
      </c>
      <c r="G32" s="121">
        <v>0.792</v>
      </c>
      <c r="H32" s="121">
        <v>0.823</v>
      </c>
      <c r="I32" s="121">
        <v>0.868</v>
      </c>
      <c r="J32" s="121">
        <v>0.865</v>
      </c>
      <c r="K32" s="121">
        <v>0.812</v>
      </c>
      <c r="L32" s="121">
        <v>0.696</v>
      </c>
      <c r="M32" s="121">
        <v>0.712</v>
      </c>
    </row>
    <row r="33" spans="1:13" ht="12" customHeight="1">
      <c r="A33" s="37" t="s">
        <v>21</v>
      </c>
      <c r="B33" s="37"/>
      <c r="C33" s="121">
        <v>25.476</v>
      </c>
      <c r="D33" s="121">
        <v>25.953</v>
      </c>
      <c r="E33" s="121">
        <v>26.321</v>
      </c>
      <c r="F33" s="121">
        <v>25.516</v>
      </c>
      <c r="G33" s="121">
        <v>22.905</v>
      </c>
      <c r="H33" s="121">
        <v>21.319</v>
      </c>
      <c r="I33" s="121">
        <v>19.876</v>
      </c>
      <c r="J33" s="121">
        <v>21.21</v>
      </c>
      <c r="K33" s="121">
        <v>23.769</v>
      </c>
      <c r="L33" s="121">
        <v>24.55</v>
      </c>
      <c r="M33" s="121">
        <v>26.041</v>
      </c>
    </row>
    <row r="34" spans="1:13" ht="12" customHeight="1">
      <c r="A34" s="37" t="s">
        <v>22</v>
      </c>
      <c r="B34" s="37"/>
      <c r="C34" s="121">
        <v>5.564</v>
      </c>
      <c r="D34" s="121">
        <v>5.509</v>
      </c>
      <c r="E34" s="121">
        <v>5.466</v>
      </c>
      <c r="F34" s="121">
        <v>5.356</v>
      </c>
      <c r="G34" s="121">
        <v>5.353</v>
      </c>
      <c r="H34" s="121">
        <v>6.051</v>
      </c>
      <c r="I34" s="121">
        <v>6.001</v>
      </c>
      <c r="J34" s="121">
        <v>6.658</v>
      </c>
      <c r="K34" s="121">
        <v>5.951</v>
      </c>
      <c r="L34" s="121">
        <v>6.241</v>
      </c>
      <c r="M34" s="121">
        <v>6.22</v>
      </c>
    </row>
    <row r="35" spans="1:13" ht="12" customHeight="1">
      <c r="A35" s="37" t="s">
        <v>23</v>
      </c>
      <c r="B35" s="37"/>
      <c r="C35" s="121">
        <v>0.952</v>
      </c>
      <c r="D35" s="121">
        <v>1.092</v>
      </c>
      <c r="E35" s="121">
        <v>1.169</v>
      </c>
      <c r="F35" s="121">
        <v>1.245</v>
      </c>
      <c r="G35" s="121">
        <v>1.376</v>
      </c>
      <c r="H35" s="121">
        <v>1.282</v>
      </c>
      <c r="I35" s="121">
        <v>1.388</v>
      </c>
      <c r="J35" s="121">
        <v>1.352</v>
      </c>
      <c r="K35" s="121">
        <v>1.004</v>
      </c>
      <c r="L35" s="121">
        <v>0.892</v>
      </c>
      <c r="M35" s="121">
        <v>0.854</v>
      </c>
    </row>
    <row r="36" spans="1:13" ht="12" customHeight="1">
      <c r="A36" s="37" t="s">
        <v>24</v>
      </c>
      <c r="B36" s="37"/>
      <c r="C36" s="121">
        <v>4.431</v>
      </c>
      <c r="D36" s="121">
        <v>4.46</v>
      </c>
      <c r="E36" s="121">
        <v>4.802</v>
      </c>
      <c r="F36" s="121">
        <v>5.029</v>
      </c>
      <c r="G36" s="121">
        <v>4.046</v>
      </c>
      <c r="H36" s="121">
        <v>4.293</v>
      </c>
      <c r="I36" s="121">
        <v>3.853</v>
      </c>
      <c r="J36" s="121">
        <v>4.244</v>
      </c>
      <c r="K36" s="121">
        <v>4.877</v>
      </c>
      <c r="L36" s="121">
        <v>4.757</v>
      </c>
      <c r="M36" s="121">
        <v>4.747</v>
      </c>
    </row>
    <row r="37" spans="1:13" ht="12" customHeight="1">
      <c r="A37" s="37" t="s">
        <v>5</v>
      </c>
      <c r="B37" s="37"/>
      <c r="C37" s="121">
        <v>5.083</v>
      </c>
      <c r="D37" s="121">
        <v>5.475</v>
      </c>
      <c r="E37" s="121">
        <v>6.189</v>
      </c>
      <c r="F37" s="121">
        <v>7.045</v>
      </c>
      <c r="G37" s="121">
        <v>6.657</v>
      </c>
      <c r="H37" s="121">
        <v>6.592</v>
      </c>
      <c r="I37" s="121">
        <v>5.612</v>
      </c>
      <c r="J37" s="121">
        <v>5.299</v>
      </c>
      <c r="K37" s="121">
        <v>4.841</v>
      </c>
      <c r="L37" s="121">
        <v>5.699</v>
      </c>
      <c r="M37" s="121">
        <v>5.885</v>
      </c>
    </row>
    <row r="38" spans="1:13" ht="12" customHeight="1">
      <c r="A38" s="27" t="s">
        <v>50</v>
      </c>
      <c r="B38" s="37"/>
      <c r="C38" s="121">
        <v>0.113</v>
      </c>
      <c r="D38" s="121">
        <v>0.126</v>
      </c>
      <c r="E38" s="121">
        <v>0.181</v>
      </c>
      <c r="F38" s="121">
        <v>0.209</v>
      </c>
      <c r="G38" s="121">
        <v>0.19</v>
      </c>
      <c r="H38" s="121">
        <v>0.178</v>
      </c>
      <c r="I38" s="121">
        <v>0.168</v>
      </c>
      <c r="J38" s="121">
        <v>0.19</v>
      </c>
      <c r="K38" s="121">
        <v>0.2</v>
      </c>
      <c r="L38" s="121">
        <v>0.174</v>
      </c>
      <c r="M38" s="121">
        <v>0.165</v>
      </c>
    </row>
    <row r="39" spans="1:13" ht="14.25" customHeight="1">
      <c r="A39" s="27" t="s">
        <v>68</v>
      </c>
      <c r="B39" s="37"/>
      <c r="C39" s="122">
        <v>46.801</v>
      </c>
      <c r="D39" s="122">
        <v>47.88</v>
      </c>
      <c r="E39" s="122">
        <v>50.181</v>
      </c>
      <c r="F39" s="122">
        <v>50.527</v>
      </c>
      <c r="G39" s="122">
        <v>46.677</v>
      </c>
      <c r="H39" s="122">
        <v>46.377</v>
      </c>
      <c r="I39" s="122">
        <v>43.264</v>
      </c>
      <c r="J39" s="122">
        <v>45.628</v>
      </c>
      <c r="K39" s="122">
        <v>47.494</v>
      </c>
      <c r="L39" s="122">
        <v>49.06</v>
      </c>
      <c r="M39" s="122">
        <v>51.027</v>
      </c>
    </row>
    <row r="40" spans="1:13" ht="12" customHeight="1">
      <c r="A40" s="39" t="s">
        <v>6</v>
      </c>
      <c r="B40" s="37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" customHeight="1">
      <c r="A41" s="37" t="s">
        <v>26</v>
      </c>
      <c r="B41" s="37"/>
      <c r="C41" s="121">
        <v>133.335</v>
      </c>
      <c r="D41" s="121">
        <v>114.3657</v>
      </c>
      <c r="E41" s="121">
        <v>127.602</v>
      </c>
      <c r="F41" s="121">
        <v>129.361</v>
      </c>
      <c r="G41" s="121">
        <v>136.639</v>
      </c>
      <c r="H41" s="121">
        <v>148.21</v>
      </c>
      <c r="I41" s="121">
        <v>143.916</v>
      </c>
      <c r="J41" s="121">
        <v>154.204</v>
      </c>
      <c r="K41" s="121">
        <v>157.55</v>
      </c>
      <c r="L41" s="121">
        <v>167.745</v>
      </c>
      <c r="M41" s="121">
        <v>162.135</v>
      </c>
    </row>
    <row r="42" spans="1:13" ht="12" customHeight="1">
      <c r="A42" s="27" t="s">
        <v>98</v>
      </c>
      <c r="B42" s="37"/>
      <c r="C42" s="121">
        <v>76.387</v>
      </c>
      <c r="D42" s="121">
        <v>74.0504</v>
      </c>
      <c r="E42" s="121">
        <v>78.8547</v>
      </c>
      <c r="F42" s="121">
        <v>92.457</v>
      </c>
      <c r="G42" s="121">
        <v>93.044</v>
      </c>
      <c r="H42" s="121">
        <v>92.447</v>
      </c>
      <c r="I42" s="121">
        <v>88.182</v>
      </c>
      <c r="J42" s="121">
        <v>90.739</v>
      </c>
      <c r="K42" s="121">
        <v>89.275</v>
      </c>
      <c r="L42" s="121">
        <v>97.901</v>
      </c>
      <c r="M42" s="121">
        <v>91.207</v>
      </c>
    </row>
    <row r="43" spans="1:13" ht="14.25" customHeight="1">
      <c r="A43" s="27" t="s">
        <v>68</v>
      </c>
      <c r="B43" s="37"/>
      <c r="C43" s="122">
        <v>209.722</v>
      </c>
      <c r="D43" s="122">
        <v>188.41609999999997</v>
      </c>
      <c r="E43" s="122">
        <v>206.4567</v>
      </c>
      <c r="F43" s="122">
        <v>221.818</v>
      </c>
      <c r="G43" s="122">
        <v>229.683</v>
      </c>
      <c r="H43" s="122">
        <v>240.657</v>
      </c>
      <c r="I43" s="122">
        <v>232.098</v>
      </c>
      <c r="J43" s="122">
        <v>244.943</v>
      </c>
      <c r="K43" s="122">
        <v>246.825</v>
      </c>
      <c r="L43" s="122">
        <v>265.646</v>
      </c>
      <c r="M43" s="122">
        <v>253.342</v>
      </c>
    </row>
    <row r="44" spans="1:13" ht="13.5" customHeight="1">
      <c r="A44" s="46" t="s">
        <v>4</v>
      </c>
      <c r="B44" s="27"/>
      <c r="C44" s="122">
        <v>256.523</v>
      </c>
      <c r="D44" s="122">
        <v>236.2961</v>
      </c>
      <c r="E44" s="122">
        <v>256.6377</v>
      </c>
      <c r="F44" s="122">
        <v>272.345</v>
      </c>
      <c r="G44" s="122">
        <v>276.36</v>
      </c>
      <c r="H44" s="122">
        <v>287.034</v>
      </c>
      <c r="I44" s="122">
        <v>275.362</v>
      </c>
      <c r="J44" s="122">
        <v>290.571</v>
      </c>
      <c r="K44" s="122">
        <v>294.319</v>
      </c>
      <c r="L44" s="122">
        <v>314.706</v>
      </c>
      <c r="M44" s="122">
        <v>304.369</v>
      </c>
    </row>
    <row r="45" spans="1:13" ht="9" customHeight="1">
      <c r="A45" s="37"/>
      <c r="B45" s="37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44"/>
    </row>
    <row r="46" spans="1:13" ht="14.25" customHeight="1">
      <c r="A46" s="39" t="s">
        <v>106</v>
      </c>
      <c r="B46" s="37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44"/>
    </row>
    <row r="47" spans="1:13" ht="12" customHeight="1">
      <c r="A47" s="37" t="s">
        <v>17</v>
      </c>
      <c r="B47" s="37"/>
      <c r="C47" s="121">
        <v>34.626</v>
      </c>
      <c r="D47" s="121">
        <v>35.554</v>
      </c>
      <c r="E47" s="121">
        <v>38.27</v>
      </c>
      <c r="F47" s="121">
        <v>38.428</v>
      </c>
      <c r="G47" s="121">
        <v>38.8</v>
      </c>
      <c r="H47" s="121">
        <v>42.003</v>
      </c>
      <c r="I47" s="121">
        <v>41.639</v>
      </c>
      <c r="J47" s="121">
        <v>41.77</v>
      </c>
      <c r="K47" s="121">
        <v>42.099</v>
      </c>
      <c r="L47" s="121">
        <v>43.36</v>
      </c>
      <c r="M47" s="121">
        <v>44.807</v>
      </c>
    </row>
    <row r="48" spans="1:13" ht="12" customHeight="1">
      <c r="A48" s="37" t="s">
        <v>18</v>
      </c>
      <c r="B48" s="37"/>
      <c r="C48" s="121">
        <v>3.88</v>
      </c>
      <c r="D48" s="121">
        <v>4.111</v>
      </c>
      <c r="E48" s="121">
        <v>4.409</v>
      </c>
      <c r="F48" s="121">
        <v>4.393</v>
      </c>
      <c r="G48" s="121">
        <v>4.694</v>
      </c>
      <c r="H48" s="121">
        <v>4.89</v>
      </c>
      <c r="I48" s="121">
        <v>4.982</v>
      </c>
      <c r="J48" s="121">
        <v>5.013</v>
      </c>
      <c r="K48" s="121">
        <v>5.041</v>
      </c>
      <c r="L48" s="121">
        <v>5.29</v>
      </c>
      <c r="M48" s="121">
        <v>5.941</v>
      </c>
    </row>
    <row r="49" spans="1:13" ht="12" customHeight="1">
      <c r="A49" s="37" t="s">
        <v>19</v>
      </c>
      <c r="B49" s="37"/>
      <c r="C49" s="121">
        <v>25.297</v>
      </c>
      <c r="D49" s="121">
        <v>25.068</v>
      </c>
      <c r="E49" s="121">
        <v>26.594</v>
      </c>
      <c r="F49" s="121">
        <v>25.711</v>
      </c>
      <c r="G49" s="121">
        <v>23.307</v>
      </c>
      <c r="H49" s="121">
        <v>23.108</v>
      </c>
      <c r="I49" s="121">
        <v>23.09</v>
      </c>
      <c r="J49" s="121">
        <v>23.734</v>
      </c>
      <c r="K49" s="121">
        <v>23.767</v>
      </c>
      <c r="L49" s="121">
        <v>22.65</v>
      </c>
      <c r="M49" s="121">
        <v>24.492</v>
      </c>
    </row>
    <row r="50" spans="1:13" ht="12" customHeight="1">
      <c r="A50" s="37" t="s">
        <v>20</v>
      </c>
      <c r="B50" s="37"/>
      <c r="C50" s="121">
        <v>6.026</v>
      </c>
      <c r="D50" s="121">
        <v>6.98</v>
      </c>
      <c r="E50" s="121">
        <v>7.852</v>
      </c>
      <c r="F50" s="121">
        <v>7.278</v>
      </c>
      <c r="G50" s="121">
        <v>7.276</v>
      </c>
      <c r="H50" s="121">
        <v>7.403</v>
      </c>
      <c r="I50" s="121">
        <v>8.296</v>
      </c>
      <c r="J50" s="121">
        <v>8.722</v>
      </c>
      <c r="K50" s="121">
        <v>8.594</v>
      </c>
      <c r="L50" s="121">
        <v>8.442</v>
      </c>
      <c r="M50" s="121">
        <v>8.838</v>
      </c>
    </row>
    <row r="51" spans="1:13" ht="12" customHeight="1">
      <c r="A51" s="37" t="s">
        <v>21</v>
      </c>
      <c r="B51" s="37"/>
      <c r="C51" s="121">
        <v>126.065</v>
      </c>
      <c r="D51" s="121">
        <v>127.018</v>
      </c>
      <c r="E51" s="121">
        <v>125.483</v>
      </c>
      <c r="F51" s="121">
        <v>117.647</v>
      </c>
      <c r="G51" s="121">
        <v>106.328</v>
      </c>
      <c r="H51" s="121">
        <v>103.963</v>
      </c>
      <c r="I51" s="121">
        <v>99.398</v>
      </c>
      <c r="J51" s="121">
        <v>106.523</v>
      </c>
      <c r="K51" s="121">
        <v>112.543</v>
      </c>
      <c r="L51" s="121">
        <v>112.341</v>
      </c>
      <c r="M51" s="121">
        <v>122.51</v>
      </c>
    </row>
    <row r="52" spans="1:13" ht="12" customHeight="1">
      <c r="A52" s="37" t="s">
        <v>22</v>
      </c>
      <c r="B52" s="37"/>
      <c r="C52" s="121">
        <v>22.431</v>
      </c>
      <c r="D52" s="121">
        <v>21.5</v>
      </c>
      <c r="E52" s="121">
        <v>21.415</v>
      </c>
      <c r="F52" s="121">
        <v>21.247</v>
      </c>
      <c r="G52" s="121">
        <v>20.184</v>
      </c>
      <c r="H52" s="121">
        <v>21.01</v>
      </c>
      <c r="I52" s="121">
        <v>19.463</v>
      </c>
      <c r="J52" s="121">
        <v>21.331</v>
      </c>
      <c r="K52" s="121">
        <v>20.637</v>
      </c>
      <c r="L52" s="121">
        <v>20.833</v>
      </c>
      <c r="M52" s="121">
        <v>20.853</v>
      </c>
    </row>
    <row r="53" spans="1:13" ht="12" customHeight="1">
      <c r="A53" s="37" t="s">
        <v>23</v>
      </c>
      <c r="B53" s="37"/>
      <c r="C53" s="121">
        <v>10.019</v>
      </c>
      <c r="D53" s="121">
        <v>10.857</v>
      </c>
      <c r="E53" s="121">
        <v>11.042</v>
      </c>
      <c r="F53" s="121">
        <v>11.444</v>
      </c>
      <c r="G53" s="121">
        <v>11.539</v>
      </c>
      <c r="H53" s="121">
        <v>12.131</v>
      </c>
      <c r="I53" s="121">
        <v>12.789</v>
      </c>
      <c r="J53" s="121">
        <v>11.815</v>
      </c>
      <c r="K53" s="121">
        <v>8.961</v>
      </c>
      <c r="L53" s="121">
        <v>7.753</v>
      </c>
      <c r="M53" s="121">
        <v>7.688</v>
      </c>
    </row>
    <row r="54" spans="1:13" ht="12" customHeight="1">
      <c r="A54" s="37" t="s">
        <v>24</v>
      </c>
      <c r="B54" s="37"/>
      <c r="C54" s="121">
        <v>44.345</v>
      </c>
      <c r="D54" s="121">
        <v>46.015</v>
      </c>
      <c r="E54" s="121">
        <v>50.271</v>
      </c>
      <c r="F54" s="121">
        <v>48.875</v>
      </c>
      <c r="G54" s="121">
        <v>37.4</v>
      </c>
      <c r="H54" s="121">
        <v>40.414</v>
      </c>
      <c r="I54" s="121">
        <v>39.551</v>
      </c>
      <c r="J54" s="121">
        <v>46.407</v>
      </c>
      <c r="K54" s="121">
        <v>54.332</v>
      </c>
      <c r="L54" s="121">
        <v>58.239</v>
      </c>
      <c r="M54" s="121">
        <v>62.381</v>
      </c>
    </row>
    <row r="55" spans="1:13" ht="12" customHeight="1">
      <c r="A55" s="37" t="s">
        <v>5</v>
      </c>
      <c r="B55" s="37"/>
      <c r="C55" s="121">
        <v>43.82</v>
      </c>
      <c r="D55" s="121">
        <v>44.761</v>
      </c>
      <c r="E55" s="121">
        <v>48.77</v>
      </c>
      <c r="F55" s="121">
        <v>53.146</v>
      </c>
      <c r="G55" s="121">
        <v>53.203</v>
      </c>
      <c r="H55" s="121">
        <v>53.339</v>
      </c>
      <c r="I55" s="121">
        <v>48.407</v>
      </c>
      <c r="J55" s="121">
        <v>44.205</v>
      </c>
      <c r="K55" s="121">
        <v>41.33</v>
      </c>
      <c r="L55" s="121">
        <v>48.724</v>
      </c>
      <c r="M55" s="121">
        <v>50.772</v>
      </c>
    </row>
    <row r="56" spans="1:13" ht="12" customHeight="1">
      <c r="A56" s="27" t="s">
        <v>50</v>
      </c>
      <c r="B56" s="37"/>
      <c r="C56" s="121">
        <v>3.971</v>
      </c>
      <c r="D56" s="121">
        <v>4.352</v>
      </c>
      <c r="E56" s="121">
        <v>5.071</v>
      </c>
      <c r="F56" s="121">
        <v>5.486</v>
      </c>
      <c r="G56" s="121">
        <v>5.189</v>
      </c>
      <c r="H56" s="121">
        <v>4.689</v>
      </c>
      <c r="I56" s="121">
        <v>4.331</v>
      </c>
      <c r="J56" s="121">
        <v>4.128</v>
      </c>
      <c r="K56" s="121">
        <v>3.686</v>
      </c>
      <c r="L56" s="121">
        <v>3.538</v>
      </c>
      <c r="M56" s="121">
        <v>3.355</v>
      </c>
    </row>
    <row r="57" spans="1:13" ht="14.25" customHeight="1">
      <c r="A57" s="27" t="s">
        <v>68</v>
      </c>
      <c r="B57" s="37"/>
      <c r="C57" s="122">
        <v>320.48</v>
      </c>
      <c r="D57" s="122">
        <v>326.216</v>
      </c>
      <c r="E57" s="122">
        <v>339.177</v>
      </c>
      <c r="F57" s="122">
        <v>333.655</v>
      </c>
      <c r="G57" s="122">
        <v>307.92</v>
      </c>
      <c r="H57" s="122">
        <v>312.95</v>
      </c>
      <c r="I57" s="122">
        <v>301.946</v>
      </c>
      <c r="J57" s="122">
        <v>313.648</v>
      </c>
      <c r="K57" s="122">
        <v>320.99</v>
      </c>
      <c r="L57" s="122">
        <v>331.17</v>
      </c>
      <c r="M57" s="122">
        <v>351.637</v>
      </c>
    </row>
    <row r="58" spans="1:13" ht="12" customHeight="1">
      <c r="A58" s="39" t="s">
        <v>6</v>
      </c>
      <c r="B58" s="37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3" ht="12" customHeight="1">
      <c r="A59" s="37" t="s">
        <v>26</v>
      </c>
      <c r="B59" s="37"/>
      <c r="C59" s="123">
        <v>492.919</v>
      </c>
      <c r="D59" s="123">
        <v>438.869</v>
      </c>
      <c r="E59" s="123">
        <v>481.8185</v>
      </c>
      <c r="F59" s="123">
        <v>515.537</v>
      </c>
      <c r="G59" s="123">
        <v>511.294</v>
      </c>
      <c r="H59" s="123">
        <v>514.144</v>
      </c>
      <c r="I59" s="123">
        <v>488.504</v>
      </c>
      <c r="J59" s="123">
        <v>493.888</v>
      </c>
      <c r="K59" s="123">
        <v>498.198</v>
      </c>
      <c r="L59" s="123">
        <v>509.735</v>
      </c>
      <c r="M59" s="123">
        <v>493.623</v>
      </c>
    </row>
    <row r="60" spans="1:13" ht="12" customHeight="1">
      <c r="A60" s="27" t="s">
        <v>50</v>
      </c>
      <c r="B60" s="37"/>
      <c r="C60" s="123">
        <v>600.518</v>
      </c>
      <c r="D60" s="123">
        <v>581.0244</v>
      </c>
      <c r="E60" s="123">
        <v>603.532</v>
      </c>
      <c r="F60" s="123">
        <v>691.678</v>
      </c>
      <c r="G60" s="123">
        <v>690.803</v>
      </c>
      <c r="H60" s="123">
        <v>665.659</v>
      </c>
      <c r="I60" s="123">
        <v>613.158</v>
      </c>
      <c r="J60" s="123">
        <v>602.396</v>
      </c>
      <c r="K60" s="123">
        <v>546.9</v>
      </c>
      <c r="L60" s="123">
        <v>559.391</v>
      </c>
      <c r="M60" s="123">
        <v>513.626</v>
      </c>
    </row>
    <row r="61" spans="1:13" ht="14.25" customHeight="1">
      <c r="A61" s="27" t="s">
        <v>68</v>
      </c>
      <c r="B61" s="37"/>
      <c r="C61" s="122">
        <v>1093.437</v>
      </c>
      <c r="D61" s="122">
        <v>1019.8934</v>
      </c>
      <c r="E61" s="122">
        <v>1085.3505</v>
      </c>
      <c r="F61" s="122">
        <v>1207.215</v>
      </c>
      <c r="G61" s="122">
        <v>1202.097</v>
      </c>
      <c r="H61" s="122">
        <v>1179.803</v>
      </c>
      <c r="I61" s="122">
        <v>1101.662</v>
      </c>
      <c r="J61" s="122">
        <v>1096.284</v>
      </c>
      <c r="K61" s="122">
        <v>1045.098</v>
      </c>
      <c r="L61" s="122">
        <v>1069.126</v>
      </c>
      <c r="M61" s="122">
        <v>1007.249</v>
      </c>
    </row>
    <row r="62" spans="1:13" ht="13.5" customHeight="1">
      <c r="A62" s="46" t="s">
        <v>4</v>
      </c>
      <c r="B62" s="27"/>
      <c r="C62" s="122">
        <v>1413.917</v>
      </c>
      <c r="D62" s="122">
        <v>1346.1093999999998</v>
      </c>
      <c r="E62" s="122">
        <v>1424.5275</v>
      </c>
      <c r="F62" s="122">
        <v>1540.87</v>
      </c>
      <c r="G62" s="122">
        <v>1510.017</v>
      </c>
      <c r="H62" s="122">
        <v>1492.753</v>
      </c>
      <c r="I62" s="122">
        <v>1403.608</v>
      </c>
      <c r="J62" s="122">
        <v>1409.932</v>
      </c>
      <c r="K62" s="122">
        <v>1366.088</v>
      </c>
      <c r="L62" s="122">
        <v>1400.296</v>
      </c>
      <c r="M62" s="122">
        <v>1358.886</v>
      </c>
    </row>
    <row r="63" spans="1:13" ht="7.5" customHeight="1">
      <c r="A63" s="124"/>
      <c r="B63" s="3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" customHeight="1">
      <c r="A64" s="12"/>
      <c r="B64" s="12"/>
      <c r="C64" s="17"/>
      <c r="D64" s="17"/>
      <c r="E64" s="17"/>
      <c r="F64" s="17"/>
      <c r="G64" s="17"/>
      <c r="H64" s="17"/>
      <c r="I64" s="17"/>
      <c r="J64" s="17"/>
      <c r="K64" s="40"/>
      <c r="L64" s="40"/>
      <c r="M64" s="40"/>
    </row>
    <row r="65" spans="1:13" s="126" customFormat="1" ht="12" customHeight="1">
      <c r="A65" s="47" t="s">
        <v>70</v>
      </c>
      <c r="B65" s="12"/>
      <c r="C65" s="17"/>
      <c r="D65" s="17"/>
      <c r="E65" s="17"/>
      <c r="F65" s="17"/>
      <c r="G65" s="17"/>
      <c r="H65" s="17"/>
      <c r="I65" s="17"/>
      <c r="J65" s="17"/>
      <c r="K65" s="125"/>
      <c r="L65" s="125"/>
      <c r="M65" s="125"/>
    </row>
    <row r="66" spans="1:13" s="126" customFormat="1" ht="12" customHeight="1">
      <c r="A66" s="12" t="s">
        <v>15</v>
      </c>
      <c r="B66" s="12"/>
      <c r="C66" s="10"/>
      <c r="D66" s="10"/>
      <c r="E66" s="10"/>
      <c r="F66" s="10"/>
      <c r="G66" s="20"/>
      <c r="H66" s="10"/>
      <c r="I66" s="10"/>
      <c r="J66" s="10"/>
      <c r="K66" s="128"/>
      <c r="L66" s="128"/>
      <c r="M66" s="128"/>
    </row>
    <row r="67" spans="1:13" s="126" customFormat="1" ht="12" customHeight="1">
      <c r="A67" s="10" t="s">
        <v>100</v>
      </c>
      <c r="B67" s="12"/>
      <c r="C67" s="10"/>
      <c r="D67" s="10"/>
      <c r="E67" s="10"/>
      <c r="F67" s="10"/>
      <c r="G67" s="20"/>
      <c r="H67" s="10"/>
      <c r="I67" s="10"/>
      <c r="J67" s="10"/>
      <c r="K67" s="128"/>
      <c r="L67" s="128"/>
      <c r="M67" s="128"/>
    </row>
    <row r="68" spans="1:13" s="126" customFormat="1" ht="12" customHeight="1">
      <c r="A68" s="15"/>
      <c r="B68" s="12"/>
      <c r="C68" s="10"/>
      <c r="D68" s="10"/>
      <c r="E68" s="10"/>
      <c r="F68" s="10"/>
      <c r="G68" s="20"/>
      <c r="H68" s="10"/>
      <c r="I68" s="10"/>
      <c r="J68" s="10"/>
      <c r="K68" s="128"/>
      <c r="L68" s="128"/>
      <c r="M68" s="128"/>
    </row>
    <row r="69" spans="2:7" ht="12" customHeight="1">
      <c r="B69" s="12"/>
      <c r="G69" s="20"/>
    </row>
    <row r="70" spans="2:7" ht="14.25" customHeight="1">
      <c r="B70" s="12"/>
      <c r="G70" s="20"/>
    </row>
    <row r="71" spans="1:7" ht="14.25" customHeight="1">
      <c r="A71" s="12"/>
      <c r="B71" s="12"/>
      <c r="G71" s="20"/>
    </row>
    <row r="72" spans="1:7" ht="14.25" customHeight="1">
      <c r="A72" s="80"/>
      <c r="B72" s="12"/>
      <c r="G72" s="20"/>
    </row>
    <row r="73" spans="1:7" ht="14.25" customHeight="1">
      <c r="A73" s="12"/>
      <c r="B73" s="12"/>
      <c r="G73" s="20"/>
    </row>
    <row r="74" spans="1:7" ht="14.25" customHeight="1">
      <c r="A74" s="12"/>
      <c r="B74" s="12"/>
      <c r="G74" s="20"/>
    </row>
    <row r="75" spans="1:7" ht="14.25" customHeight="1">
      <c r="A75" s="12"/>
      <c r="B75" s="12"/>
      <c r="G75" s="20"/>
    </row>
    <row r="76" spans="1:7" ht="14.25" customHeight="1">
      <c r="A76" s="12"/>
      <c r="B76" s="12"/>
      <c r="G76" s="20"/>
    </row>
    <row r="77" spans="1:7" ht="14.25" customHeight="1">
      <c r="A77" s="12"/>
      <c r="B77" s="12"/>
      <c r="G77" s="20"/>
    </row>
    <row r="78" spans="1:7" ht="14.25" customHeight="1">
      <c r="A78" s="12"/>
      <c r="B78" s="12"/>
      <c r="G78" s="20"/>
    </row>
    <row r="79" spans="1:7" ht="14.25" customHeight="1">
      <c r="A79" s="12"/>
      <c r="B79" s="12"/>
      <c r="G79" s="20"/>
    </row>
    <row r="80" spans="1:7" ht="14.25" customHeight="1">
      <c r="A80" s="12"/>
      <c r="B80" s="12"/>
      <c r="G80" s="20"/>
    </row>
    <row r="81" spans="1:7" ht="14.25" customHeight="1">
      <c r="A81" s="12"/>
      <c r="B81" s="12"/>
      <c r="G81" s="20"/>
    </row>
    <row r="82" spans="1:7" ht="14.25" customHeight="1">
      <c r="A82" s="12"/>
      <c r="B82" s="12"/>
      <c r="G82" s="20"/>
    </row>
    <row r="83" spans="1:7" ht="14.25" customHeight="1">
      <c r="A83" s="12"/>
      <c r="B83" s="12"/>
      <c r="G83" s="20"/>
    </row>
    <row r="84" spans="1:7" ht="14.25" customHeight="1">
      <c r="A84" s="12"/>
      <c r="B84" s="12"/>
      <c r="G84" s="20"/>
    </row>
  </sheetData>
  <mergeCells count="1">
    <mergeCell ref="C5:M5"/>
  </mergeCells>
  <conditionalFormatting sqref="C26:L28">
    <cfRule type="expression" priority="1" dxfId="1" stopIfTrue="1">
      <formula>IF(ROUND(C26,1)=HLOOKUP(C$6,Pub4a,#REF!,FALSE),1,0)=0</formula>
    </cfRule>
  </conditionalFormatting>
  <conditionalFormatting sqref="C21:L21 C45:L46 C40:M40 C58:M58">
    <cfRule type="expression" priority="2" dxfId="0" stopIfTrue="1">
      <formula>IF(ROUND(C21,1)=HLOOKUP(C$6,Pub4a,#REF!,FALSE),1,0)=0</formula>
    </cfRule>
  </conditionalFormatting>
  <conditionalFormatting sqref="C41:M44 C59:M63 D11:M20 C29:M39 C47:M57 C10:C20 C22:M25 D10:N10">
    <cfRule type="expression" priority="3" dxfId="0" stopIfTrue="1">
      <formula>IF(ROUND(C10,1)=ROUND(HLOOKUP(C$6,Pub4a,#REF!,FALSE),1),1,0)=0</formula>
    </cfRule>
  </conditionalFormatting>
  <printOptions/>
  <pageMargins left="0.9055118110236221" right="1.1811023622047245" top="0.984251968503937" bottom="0.5118110236220472" header="0.5118110236220472" footer="0.2362204724409449"/>
  <pageSetup horizontalDpi="600" verticalDpi="600" orientation="landscape" paperSize="9" scale="91" r:id="rId1"/>
  <rowBreaks count="1" manualBreakCount="1">
    <brk id="4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S35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3.7109375" style="10" customWidth="1"/>
    <col min="2" max="2" width="0.9921875" style="10" customWidth="1"/>
    <col min="3" max="3" width="10.8515625" style="10" customWidth="1"/>
    <col min="4" max="4" width="1.7109375" style="10" customWidth="1"/>
    <col min="5" max="5" width="8.140625" style="10" bestFit="1" customWidth="1"/>
    <col min="6" max="10" width="6.7109375" style="10" customWidth="1"/>
    <col min="11" max="11" width="1.7109375" style="10" customWidth="1"/>
    <col min="12" max="12" width="7.7109375" style="10" bestFit="1" customWidth="1"/>
    <col min="13" max="17" width="6.7109375" style="10" customWidth="1"/>
    <col min="18" max="18" width="0.9921875" style="10" customWidth="1"/>
    <col min="19" max="19" width="11.00390625" style="10" customWidth="1"/>
    <col min="20" max="16384" width="11.00390625" style="10" customWidth="1"/>
  </cols>
  <sheetData>
    <row r="1" ht="12.75" customHeight="1">
      <c r="A1" s="9" t="s">
        <v>107</v>
      </c>
    </row>
    <row r="2" ht="12.75" customHeight="1"/>
    <row r="3" spans="1:19" ht="12.75" customHeight="1">
      <c r="A3" s="29" t="s">
        <v>0</v>
      </c>
      <c r="B3" s="29"/>
      <c r="C3" s="1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19" t="s">
        <v>11</v>
      </c>
    </row>
    <row r="4" spans="3:19" ht="7.5" customHeight="1">
      <c r="C4" s="130"/>
      <c r="E4" s="211" t="s">
        <v>1</v>
      </c>
      <c r="F4" s="211"/>
      <c r="G4" s="211"/>
      <c r="H4" s="211"/>
      <c r="I4" s="211"/>
      <c r="J4" s="211"/>
      <c r="L4" s="211" t="s">
        <v>25</v>
      </c>
      <c r="M4" s="211"/>
      <c r="N4" s="211"/>
      <c r="O4" s="211"/>
      <c r="P4" s="211"/>
      <c r="Q4" s="211"/>
      <c r="S4" s="130" t="s">
        <v>14</v>
      </c>
    </row>
    <row r="5" spans="1:19" ht="12.75" customHeight="1">
      <c r="A5" s="209" t="s">
        <v>51</v>
      </c>
      <c r="E5" s="212"/>
      <c r="F5" s="212"/>
      <c r="G5" s="212"/>
      <c r="H5" s="212"/>
      <c r="I5" s="212"/>
      <c r="J5" s="212"/>
      <c r="L5" s="212"/>
      <c r="M5" s="212"/>
      <c r="N5" s="212"/>
      <c r="O5" s="212"/>
      <c r="P5" s="212"/>
      <c r="Q5" s="212"/>
      <c r="S5" s="213" t="s">
        <v>52</v>
      </c>
    </row>
    <row r="6" spans="1:19" ht="12.75" customHeight="1">
      <c r="A6" s="209"/>
      <c r="C6" s="216" t="s">
        <v>53</v>
      </c>
      <c r="E6" s="214" t="s">
        <v>54</v>
      </c>
      <c r="F6" s="131" t="s">
        <v>12</v>
      </c>
      <c r="G6" s="131" t="s">
        <v>12</v>
      </c>
      <c r="H6" s="131" t="s">
        <v>12</v>
      </c>
      <c r="I6" s="130" t="s">
        <v>12</v>
      </c>
      <c r="J6" s="130" t="s">
        <v>55</v>
      </c>
      <c r="L6" s="214" t="s">
        <v>54</v>
      </c>
      <c r="M6" s="131" t="s">
        <v>12</v>
      </c>
      <c r="N6" s="131" t="s">
        <v>12</v>
      </c>
      <c r="O6" s="131" t="s">
        <v>12</v>
      </c>
      <c r="P6" s="130" t="s">
        <v>12</v>
      </c>
      <c r="Q6" s="130" t="s">
        <v>55</v>
      </c>
      <c r="S6" s="214"/>
    </row>
    <row r="7" spans="1:19" ht="12.75">
      <c r="A7" s="210"/>
      <c r="C7" s="217"/>
      <c r="E7" s="215"/>
      <c r="F7" s="38" t="s">
        <v>7</v>
      </c>
      <c r="G7" s="38" t="s">
        <v>8</v>
      </c>
      <c r="H7" s="132" t="s">
        <v>2</v>
      </c>
      <c r="I7" s="119" t="s">
        <v>9</v>
      </c>
      <c r="J7" s="119" t="s">
        <v>56</v>
      </c>
      <c r="L7" s="215"/>
      <c r="M7" s="38" t="s">
        <v>7</v>
      </c>
      <c r="N7" s="38" t="s">
        <v>8</v>
      </c>
      <c r="O7" s="132" t="s">
        <v>2</v>
      </c>
      <c r="P7" s="119" t="s">
        <v>9</v>
      </c>
      <c r="Q7" s="119" t="s">
        <v>56</v>
      </c>
      <c r="S7" s="215"/>
    </row>
    <row r="8" spans="1:19" ht="12.75" customHeight="1">
      <c r="A8" s="11"/>
      <c r="C8" s="11"/>
      <c r="E8" s="11"/>
      <c r="F8" s="120"/>
      <c r="G8" s="120"/>
      <c r="H8" s="120"/>
      <c r="I8" s="120"/>
      <c r="J8" s="11"/>
      <c r="L8" s="11"/>
      <c r="M8" s="120"/>
      <c r="N8" s="120"/>
      <c r="O8" s="120"/>
      <c r="P8" s="120"/>
      <c r="Q8" s="120"/>
      <c r="S8" s="11"/>
    </row>
    <row r="9" ht="12.75" customHeight="1">
      <c r="A9" s="9" t="s">
        <v>3</v>
      </c>
    </row>
    <row r="10" spans="1:19" ht="12.75" customHeight="1">
      <c r="A10" s="10" t="s">
        <v>17</v>
      </c>
      <c r="C10" s="121">
        <v>44.807</v>
      </c>
      <c r="D10" s="121"/>
      <c r="E10" s="121">
        <v>39.378</v>
      </c>
      <c r="F10" s="121">
        <v>0.024</v>
      </c>
      <c r="G10" s="121">
        <v>0.74</v>
      </c>
      <c r="H10" s="121">
        <v>4.457</v>
      </c>
      <c r="I10" s="121">
        <v>6.088</v>
      </c>
      <c r="J10" s="121">
        <v>28.069</v>
      </c>
      <c r="K10" s="121"/>
      <c r="L10" s="121">
        <v>5.324</v>
      </c>
      <c r="M10" s="121">
        <v>0</v>
      </c>
      <c r="N10" s="121">
        <v>0.219</v>
      </c>
      <c r="O10" s="121">
        <v>0.808</v>
      </c>
      <c r="P10" s="121">
        <v>0.688</v>
      </c>
      <c r="Q10" s="121">
        <v>3.609</v>
      </c>
      <c r="R10" s="121"/>
      <c r="S10" s="121">
        <v>0.105</v>
      </c>
    </row>
    <row r="11" spans="1:19" ht="12.75" customHeight="1">
      <c r="A11" s="10" t="s">
        <v>18</v>
      </c>
      <c r="C11" s="121">
        <v>5.941</v>
      </c>
      <c r="D11" s="121"/>
      <c r="E11" s="121">
        <v>5.851</v>
      </c>
      <c r="F11" s="121">
        <v>0.008</v>
      </c>
      <c r="G11" s="121">
        <v>0.158</v>
      </c>
      <c r="H11" s="121">
        <v>0.356</v>
      </c>
      <c r="I11" s="121">
        <v>0.496</v>
      </c>
      <c r="J11" s="121">
        <v>4.833</v>
      </c>
      <c r="K11" s="121"/>
      <c r="L11" s="121">
        <v>0.08</v>
      </c>
      <c r="M11" s="121">
        <v>0</v>
      </c>
      <c r="N11" s="121">
        <v>0.001</v>
      </c>
      <c r="O11" s="121">
        <v>0.006</v>
      </c>
      <c r="P11" s="121">
        <v>0.005</v>
      </c>
      <c r="Q11" s="121">
        <v>0.068</v>
      </c>
      <c r="R11" s="121"/>
      <c r="S11" s="121">
        <v>0.01</v>
      </c>
    </row>
    <row r="12" spans="1:19" ht="12.75" customHeight="1">
      <c r="A12" s="10" t="s">
        <v>19</v>
      </c>
      <c r="C12" s="121">
        <v>24.492</v>
      </c>
      <c r="D12" s="121"/>
      <c r="E12" s="121">
        <v>23.426</v>
      </c>
      <c r="F12" s="121">
        <v>0.017</v>
      </c>
      <c r="G12" s="121">
        <v>0.793</v>
      </c>
      <c r="H12" s="121">
        <v>4.034</v>
      </c>
      <c r="I12" s="121">
        <v>4.135</v>
      </c>
      <c r="J12" s="121">
        <v>14.447</v>
      </c>
      <c r="K12" s="121"/>
      <c r="L12" s="121">
        <v>0.999</v>
      </c>
      <c r="M12" s="121">
        <v>0.001</v>
      </c>
      <c r="N12" s="121">
        <v>0.059</v>
      </c>
      <c r="O12" s="121">
        <v>0.18</v>
      </c>
      <c r="P12" s="121">
        <v>0.133</v>
      </c>
      <c r="Q12" s="121">
        <v>0.626</v>
      </c>
      <c r="R12" s="121"/>
      <c r="S12" s="121">
        <v>0.067</v>
      </c>
    </row>
    <row r="13" spans="1:19" ht="12.75" customHeight="1">
      <c r="A13" s="10" t="s">
        <v>20</v>
      </c>
      <c r="C13" s="121">
        <v>8.838</v>
      </c>
      <c r="D13" s="121"/>
      <c r="E13" s="121">
        <v>8.1</v>
      </c>
      <c r="F13" s="121">
        <v>0.011</v>
      </c>
      <c r="G13" s="121">
        <v>0.69</v>
      </c>
      <c r="H13" s="121">
        <v>2.507</v>
      </c>
      <c r="I13" s="121">
        <v>1.833</v>
      </c>
      <c r="J13" s="121">
        <v>3.059</v>
      </c>
      <c r="K13" s="121"/>
      <c r="L13" s="121">
        <v>0.712</v>
      </c>
      <c r="M13" s="121">
        <v>0</v>
      </c>
      <c r="N13" s="121">
        <v>0.101</v>
      </c>
      <c r="O13" s="121">
        <v>0.231</v>
      </c>
      <c r="P13" s="121">
        <v>0.097</v>
      </c>
      <c r="Q13" s="121">
        <v>0.283</v>
      </c>
      <c r="R13" s="121"/>
      <c r="S13" s="121">
        <v>0.026</v>
      </c>
    </row>
    <row r="14" spans="1:19" ht="12.75" customHeight="1">
      <c r="A14" s="10" t="s">
        <v>21</v>
      </c>
      <c r="C14" s="121">
        <v>122.51</v>
      </c>
      <c r="D14" s="121"/>
      <c r="E14" s="121">
        <v>96.032</v>
      </c>
      <c r="F14" s="121">
        <v>0.049</v>
      </c>
      <c r="G14" s="121">
        <v>1.787</v>
      </c>
      <c r="H14" s="121">
        <v>8.911</v>
      </c>
      <c r="I14" s="121">
        <v>10.784</v>
      </c>
      <c r="J14" s="121">
        <v>74.501</v>
      </c>
      <c r="K14" s="121"/>
      <c r="L14" s="121">
        <v>26.041</v>
      </c>
      <c r="M14" s="121">
        <v>0.007</v>
      </c>
      <c r="N14" s="121">
        <v>0.486</v>
      </c>
      <c r="O14" s="121">
        <v>2.075</v>
      </c>
      <c r="P14" s="121">
        <v>2.514</v>
      </c>
      <c r="Q14" s="121">
        <v>20.959</v>
      </c>
      <c r="R14" s="121"/>
      <c r="S14" s="121">
        <v>0.437</v>
      </c>
    </row>
    <row r="15" spans="1:19" ht="12.75" customHeight="1">
      <c r="A15" s="10" t="s">
        <v>22</v>
      </c>
      <c r="C15" s="121">
        <v>20.853</v>
      </c>
      <c r="D15" s="121"/>
      <c r="E15" s="121">
        <v>14</v>
      </c>
      <c r="F15" s="121">
        <v>0</v>
      </c>
      <c r="G15" s="121">
        <v>0.03</v>
      </c>
      <c r="H15" s="121">
        <v>0.328</v>
      </c>
      <c r="I15" s="121">
        <v>1.114</v>
      </c>
      <c r="J15" s="121">
        <v>12.528</v>
      </c>
      <c r="K15" s="121"/>
      <c r="L15" s="121">
        <v>6.22</v>
      </c>
      <c r="M15" s="121">
        <v>0</v>
      </c>
      <c r="N15" s="121">
        <v>0.011</v>
      </c>
      <c r="O15" s="121">
        <v>0.115</v>
      </c>
      <c r="P15" s="121">
        <v>0.31</v>
      </c>
      <c r="Q15" s="121">
        <v>5.784</v>
      </c>
      <c r="R15" s="121"/>
      <c r="S15" s="121">
        <v>0.633</v>
      </c>
    </row>
    <row r="16" spans="1:19" ht="12.75" customHeight="1">
      <c r="A16" s="10" t="s">
        <v>23</v>
      </c>
      <c r="C16" s="121">
        <v>7.688</v>
      </c>
      <c r="D16" s="121"/>
      <c r="E16" s="121">
        <v>6.813</v>
      </c>
      <c r="F16" s="121">
        <v>0.023</v>
      </c>
      <c r="G16" s="121">
        <v>0.312</v>
      </c>
      <c r="H16" s="121">
        <v>1.072</v>
      </c>
      <c r="I16" s="121">
        <v>1.175</v>
      </c>
      <c r="J16" s="121">
        <v>4.231</v>
      </c>
      <c r="K16" s="121"/>
      <c r="L16" s="121">
        <v>0.854</v>
      </c>
      <c r="M16" s="121">
        <v>0.003</v>
      </c>
      <c r="N16" s="121">
        <v>0.058</v>
      </c>
      <c r="O16" s="121">
        <v>0.183</v>
      </c>
      <c r="P16" s="121">
        <v>0.119</v>
      </c>
      <c r="Q16" s="121">
        <v>0.491</v>
      </c>
      <c r="R16" s="121"/>
      <c r="S16" s="121">
        <v>0.021</v>
      </c>
    </row>
    <row r="17" spans="1:19" ht="12.75" customHeight="1">
      <c r="A17" s="10" t="s">
        <v>24</v>
      </c>
      <c r="C17" s="121">
        <v>62.381</v>
      </c>
      <c r="D17" s="121"/>
      <c r="E17" s="121">
        <v>57.424</v>
      </c>
      <c r="F17" s="121">
        <v>0</v>
      </c>
      <c r="G17" s="121">
        <v>0.342</v>
      </c>
      <c r="H17" s="121">
        <v>5.091</v>
      </c>
      <c r="I17" s="121">
        <v>8.537</v>
      </c>
      <c r="J17" s="121">
        <v>43.454</v>
      </c>
      <c r="K17" s="121"/>
      <c r="L17" s="121">
        <v>4.747</v>
      </c>
      <c r="M17" s="121">
        <v>0</v>
      </c>
      <c r="N17" s="121">
        <v>0.022</v>
      </c>
      <c r="O17" s="121">
        <v>0.223</v>
      </c>
      <c r="P17" s="121">
        <v>0.393</v>
      </c>
      <c r="Q17" s="121">
        <v>4.109</v>
      </c>
      <c r="R17" s="121"/>
      <c r="S17" s="121">
        <v>0.21</v>
      </c>
    </row>
    <row r="18" spans="1:19" ht="12.75" customHeight="1">
      <c r="A18" s="10" t="s">
        <v>5</v>
      </c>
      <c r="C18" s="121">
        <v>50.772</v>
      </c>
      <c r="D18" s="121"/>
      <c r="E18" s="121">
        <v>43.47</v>
      </c>
      <c r="F18" s="121">
        <v>0.003</v>
      </c>
      <c r="G18" s="121">
        <v>0.42</v>
      </c>
      <c r="H18" s="121">
        <v>2.893</v>
      </c>
      <c r="I18" s="121">
        <v>6.259</v>
      </c>
      <c r="J18" s="121">
        <v>33.895</v>
      </c>
      <c r="K18" s="121"/>
      <c r="L18" s="121">
        <v>5.885</v>
      </c>
      <c r="M18" s="121">
        <v>0</v>
      </c>
      <c r="N18" s="121">
        <v>0.08</v>
      </c>
      <c r="O18" s="121">
        <v>0.421</v>
      </c>
      <c r="P18" s="121">
        <v>0.718</v>
      </c>
      <c r="Q18" s="121">
        <v>4.666</v>
      </c>
      <c r="R18" s="121"/>
      <c r="S18" s="121">
        <v>1.417</v>
      </c>
    </row>
    <row r="19" spans="1:19" ht="12.75" customHeight="1">
      <c r="A19" s="29" t="s">
        <v>50</v>
      </c>
      <c r="C19" s="121">
        <v>3.355</v>
      </c>
      <c r="D19" s="121"/>
      <c r="E19" s="121">
        <v>3.178</v>
      </c>
      <c r="F19" s="121">
        <v>0</v>
      </c>
      <c r="G19" s="121">
        <v>0.013</v>
      </c>
      <c r="H19" s="121">
        <v>0.169</v>
      </c>
      <c r="I19" s="121">
        <v>0.558</v>
      </c>
      <c r="J19" s="121">
        <v>2.438</v>
      </c>
      <c r="K19" s="121"/>
      <c r="L19" s="121">
        <v>0.165</v>
      </c>
      <c r="M19" s="121">
        <v>0</v>
      </c>
      <c r="N19" s="121">
        <v>0</v>
      </c>
      <c r="O19" s="121">
        <v>0.005</v>
      </c>
      <c r="P19" s="121">
        <v>0.013</v>
      </c>
      <c r="Q19" s="121">
        <v>0.147</v>
      </c>
      <c r="R19" s="121"/>
      <c r="S19" s="121">
        <v>0.012</v>
      </c>
    </row>
    <row r="20" spans="1:19" ht="13.5" customHeight="1">
      <c r="A20" s="134" t="s">
        <v>57</v>
      </c>
      <c r="C20" s="135">
        <v>351.637</v>
      </c>
      <c r="D20" s="122"/>
      <c r="E20" s="122">
        <v>297.672</v>
      </c>
      <c r="F20" s="122">
        <v>0.135</v>
      </c>
      <c r="G20" s="122">
        <v>5.285</v>
      </c>
      <c r="H20" s="122">
        <v>29.818</v>
      </c>
      <c r="I20" s="122">
        <v>40.979</v>
      </c>
      <c r="J20" s="122">
        <v>221.455</v>
      </c>
      <c r="K20" s="122"/>
      <c r="L20" s="122">
        <v>51.027</v>
      </c>
      <c r="M20" s="122">
        <v>0.011</v>
      </c>
      <c r="N20" s="122">
        <v>1.037</v>
      </c>
      <c r="O20" s="122">
        <v>4.247</v>
      </c>
      <c r="P20" s="122">
        <v>4.99</v>
      </c>
      <c r="Q20" s="122">
        <v>40.742</v>
      </c>
      <c r="R20" s="121"/>
      <c r="S20" s="122">
        <v>2.938</v>
      </c>
    </row>
    <row r="21" spans="1:19" s="9" customFormat="1" ht="12.75" customHeight="1">
      <c r="A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ht="12.75" customHeight="1">
      <c r="A22" s="9" t="s">
        <v>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  <c r="N22" s="138"/>
      <c r="O22" s="138"/>
      <c r="P22" s="138"/>
      <c r="Q22" s="138"/>
      <c r="R22" s="138"/>
      <c r="S22" s="139"/>
    </row>
    <row r="23" spans="1:19" ht="12.75" customHeight="1">
      <c r="A23" s="10" t="s">
        <v>26</v>
      </c>
      <c r="C23" s="140">
        <v>493.623</v>
      </c>
      <c r="D23" s="121"/>
      <c r="E23" s="123">
        <v>306.525</v>
      </c>
      <c r="F23" s="123">
        <v>0.121</v>
      </c>
      <c r="G23" s="123">
        <v>3.869</v>
      </c>
      <c r="H23" s="123">
        <v>17.023</v>
      </c>
      <c r="I23" s="123">
        <v>39.937</v>
      </c>
      <c r="J23" s="123">
        <v>245.575</v>
      </c>
      <c r="K23" s="121"/>
      <c r="L23" s="123">
        <v>162.135</v>
      </c>
      <c r="M23" s="123">
        <v>0.005</v>
      </c>
      <c r="N23" s="123">
        <v>1.186</v>
      </c>
      <c r="O23" s="123">
        <v>4.065</v>
      </c>
      <c r="P23" s="123">
        <v>11.864</v>
      </c>
      <c r="Q23" s="123">
        <v>145.015</v>
      </c>
      <c r="R23" s="121"/>
      <c r="S23" s="123">
        <v>24.963</v>
      </c>
    </row>
    <row r="24" spans="1:19" ht="12.75" customHeight="1">
      <c r="A24" s="29" t="s">
        <v>50</v>
      </c>
      <c r="C24" s="141">
        <v>513.626</v>
      </c>
      <c r="D24" s="121"/>
      <c r="E24" s="123">
        <v>400.367</v>
      </c>
      <c r="F24" s="123">
        <v>0.004</v>
      </c>
      <c r="G24" s="123">
        <v>0.226</v>
      </c>
      <c r="H24" s="123">
        <v>4.197</v>
      </c>
      <c r="I24" s="123">
        <v>24.884</v>
      </c>
      <c r="J24" s="123">
        <v>371.056</v>
      </c>
      <c r="K24" s="121"/>
      <c r="L24" s="123">
        <v>91.207</v>
      </c>
      <c r="M24" s="123">
        <v>0</v>
      </c>
      <c r="N24" s="123">
        <v>0.003</v>
      </c>
      <c r="O24" s="123">
        <v>0.282</v>
      </c>
      <c r="P24" s="123">
        <v>4.054</v>
      </c>
      <c r="Q24" s="123">
        <v>86.868</v>
      </c>
      <c r="R24" s="121"/>
      <c r="S24" s="123">
        <v>22.052</v>
      </c>
    </row>
    <row r="25" spans="1:19" ht="13.5" customHeight="1">
      <c r="A25" s="142" t="s">
        <v>57</v>
      </c>
      <c r="B25" s="127"/>
      <c r="C25" s="122">
        <v>1007.249</v>
      </c>
      <c r="D25" s="122"/>
      <c r="E25" s="122">
        <v>706.892</v>
      </c>
      <c r="F25" s="122">
        <v>0.125</v>
      </c>
      <c r="G25" s="122">
        <v>4.095</v>
      </c>
      <c r="H25" s="122">
        <v>21.22</v>
      </c>
      <c r="I25" s="122">
        <v>64.821</v>
      </c>
      <c r="J25" s="122">
        <v>616.631</v>
      </c>
      <c r="K25" s="122"/>
      <c r="L25" s="122">
        <v>253.342</v>
      </c>
      <c r="M25" s="122">
        <v>0.005</v>
      </c>
      <c r="N25" s="122">
        <v>1.189</v>
      </c>
      <c r="O25" s="122">
        <v>4.347</v>
      </c>
      <c r="P25" s="122">
        <v>15.918</v>
      </c>
      <c r="Q25" s="122">
        <v>231.883</v>
      </c>
      <c r="R25" s="121"/>
      <c r="S25" s="122">
        <v>47.015</v>
      </c>
    </row>
    <row r="26" spans="1:19" s="9" customFormat="1" ht="12.75" customHeight="1">
      <c r="A26" s="29"/>
      <c r="B26" s="10"/>
      <c r="C26" s="138"/>
      <c r="D26" s="137"/>
      <c r="E26" s="138"/>
      <c r="F26" s="138"/>
      <c r="G26" s="138"/>
      <c r="H26" s="138"/>
      <c r="I26" s="138"/>
      <c r="J26" s="138"/>
      <c r="K26" s="137"/>
      <c r="L26" s="138"/>
      <c r="M26" s="138"/>
      <c r="N26" s="138"/>
      <c r="O26" s="138"/>
      <c r="P26" s="138"/>
      <c r="Q26" s="138"/>
      <c r="R26" s="137"/>
      <c r="S26" s="138"/>
    </row>
    <row r="27" spans="1:19" ht="13.5" customHeight="1">
      <c r="A27" s="143" t="s">
        <v>58</v>
      </c>
      <c r="B27" s="142"/>
      <c r="C27" s="122">
        <v>1358.886</v>
      </c>
      <c r="D27" s="122"/>
      <c r="E27" s="122">
        <v>1004.564</v>
      </c>
      <c r="F27" s="122">
        <v>0.26</v>
      </c>
      <c r="G27" s="122">
        <v>9.38</v>
      </c>
      <c r="H27" s="122">
        <v>51.038</v>
      </c>
      <c r="I27" s="122">
        <v>105.8</v>
      </c>
      <c r="J27" s="122">
        <v>838.086</v>
      </c>
      <c r="K27" s="122"/>
      <c r="L27" s="122">
        <v>304.369</v>
      </c>
      <c r="M27" s="122">
        <v>0.016</v>
      </c>
      <c r="N27" s="122">
        <v>2.226</v>
      </c>
      <c r="O27" s="122">
        <v>8.594</v>
      </c>
      <c r="P27" s="122">
        <v>20.908</v>
      </c>
      <c r="Q27" s="122">
        <v>272.625</v>
      </c>
      <c r="R27" s="122"/>
      <c r="S27" s="122">
        <v>49.953</v>
      </c>
    </row>
    <row r="28" spans="1:19" ht="7.5" customHeight="1">
      <c r="A28" s="144"/>
      <c r="B28" s="21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19" ht="12" customHeight="1">
      <c r="A29" s="136"/>
      <c r="B29" s="11"/>
      <c r="C29" s="123"/>
      <c r="D29" s="81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</row>
    <row r="30" ht="12.75">
      <c r="A30" s="12" t="s">
        <v>59</v>
      </c>
    </row>
    <row r="31" spans="1:2" ht="12.75">
      <c r="A31" s="11" t="s">
        <v>15</v>
      </c>
      <c r="B31" s="9"/>
    </row>
    <row r="32" ht="12" customHeight="1"/>
    <row r="33" s="9" customFormat="1" ht="12.75"/>
    <row r="34" ht="12.75">
      <c r="F34" s="9"/>
    </row>
    <row r="35" ht="12.75">
      <c r="C35" s="63"/>
    </row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8" ht="12.75" hidden="1"/>
    <row r="49" ht="12.75" hidden="1"/>
  </sheetData>
  <mergeCells count="7">
    <mergeCell ref="A5:A7"/>
    <mergeCell ref="E4:J5"/>
    <mergeCell ref="L4:Q5"/>
    <mergeCell ref="S5:S7"/>
    <mergeCell ref="C6:C7"/>
    <mergeCell ref="E6:E7"/>
    <mergeCell ref="L6:L7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7109375" style="185" customWidth="1"/>
    <col min="2" max="2" width="0.9921875" style="185" customWidth="1"/>
    <col min="3" max="3" width="10.7109375" style="146" bestFit="1" customWidth="1"/>
    <col min="4" max="8" width="9.140625" style="146" customWidth="1"/>
    <col min="9" max="9" width="1.7109375" style="146" customWidth="1"/>
    <col min="10" max="15" width="9.140625" style="146" customWidth="1"/>
    <col min="16" max="16" width="2.7109375" style="146" customWidth="1"/>
    <col min="17" max="16384" width="9.140625" style="146" customWidth="1"/>
  </cols>
  <sheetData>
    <row r="1" spans="1:15" ht="14.25">
      <c r="A1" s="39" t="s">
        <v>108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2.75" customHeight="1">
      <c r="A2" s="147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3.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  <c r="M3" s="149"/>
      <c r="N3" s="149"/>
      <c r="O3" s="149"/>
    </row>
    <row r="4" spans="1:15" ht="12.75" customHeight="1">
      <c r="A4" s="13"/>
      <c r="B4" s="13"/>
      <c r="C4" s="196" t="s">
        <v>60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150" t="s">
        <v>27</v>
      </c>
      <c r="B5" s="151"/>
      <c r="C5" s="152" t="s">
        <v>109</v>
      </c>
      <c r="D5" s="152" t="s">
        <v>61</v>
      </c>
      <c r="E5" s="152" t="s">
        <v>62</v>
      </c>
      <c r="F5" s="152" t="s">
        <v>63</v>
      </c>
      <c r="G5" s="152" t="s">
        <v>64</v>
      </c>
      <c r="H5" s="152" t="s">
        <v>65</v>
      </c>
      <c r="I5" s="151"/>
      <c r="J5" s="152" t="s">
        <v>10</v>
      </c>
      <c r="K5" s="152" t="s">
        <v>61</v>
      </c>
      <c r="L5" s="152" t="s">
        <v>62</v>
      </c>
      <c r="M5" s="152" t="s">
        <v>63</v>
      </c>
      <c r="N5" s="152" t="s">
        <v>64</v>
      </c>
      <c r="O5" s="152" t="s">
        <v>65</v>
      </c>
    </row>
    <row r="6" spans="1:15" ht="12.75" customHeight="1">
      <c r="A6" s="153"/>
      <c r="B6" s="153"/>
      <c r="C6" s="154"/>
      <c r="D6" s="154"/>
      <c r="E6" s="154"/>
      <c r="F6" s="154"/>
      <c r="G6" s="154"/>
      <c r="H6" s="154"/>
      <c r="I6" s="155"/>
      <c r="J6" s="133"/>
      <c r="K6" s="133"/>
      <c r="L6" s="133"/>
      <c r="M6" s="133"/>
      <c r="N6" s="133"/>
      <c r="O6" s="133"/>
    </row>
    <row r="7" spans="1:15" ht="12.75" customHeight="1">
      <c r="A7" s="39"/>
      <c r="B7" s="37"/>
      <c r="C7" s="218" t="s">
        <v>30</v>
      </c>
      <c r="D7" s="218"/>
      <c r="E7" s="218"/>
      <c r="F7" s="218"/>
      <c r="G7" s="218"/>
      <c r="H7" s="218"/>
      <c r="I7" s="156"/>
      <c r="J7" s="218" t="s">
        <v>66</v>
      </c>
      <c r="K7" s="218"/>
      <c r="L7" s="218"/>
      <c r="M7" s="218"/>
      <c r="N7" s="218"/>
      <c r="O7" s="218"/>
    </row>
    <row r="8" spans="1:15" ht="12.75" customHeight="1">
      <c r="A8" s="157" t="s">
        <v>84</v>
      </c>
      <c r="B8" s="37"/>
      <c r="C8" s="123">
        <v>320.48</v>
      </c>
      <c r="D8" s="81">
        <v>50.471</v>
      </c>
      <c r="E8" s="81">
        <v>2.178</v>
      </c>
      <c r="F8" s="81">
        <v>2.155</v>
      </c>
      <c r="G8" s="81">
        <v>0.856</v>
      </c>
      <c r="H8" s="81">
        <v>264.82</v>
      </c>
      <c r="I8" s="158"/>
      <c r="J8" s="159">
        <v>100</v>
      </c>
      <c r="K8" s="159">
        <v>15.748564653020466</v>
      </c>
      <c r="L8" s="159">
        <v>0.6796055916125812</v>
      </c>
      <c r="M8" s="159">
        <v>0.6724288567149275</v>
      </c>
      <c r="N8" s="159">
        <v>0.26709935097353965</v>
      </c>
      <c r="O8" s="159">
        <v>82.63230154767848</v>
      </c>
    </row>
    <row r="9" spans="1:15" ht="12.75" customHeight="1">
      <c r="A9" s="157" t="s">
        <v>85</v>
      </c>
      <c r="B9" s="37"/>
      <c r="C9" s="123">
        <v>326.216</v>
      </c>
      <c r="D9" s="81">
        <v>60.476</v>
      </c>
      <c r="E9" s="81">
        <v>3.052</v>
      </c>
      <c r="F9" s="81">
        <v>2.839</v>
      </c>
      <c r="G9" s="81">
        <v>0.959</v>
      </c>
      <c r="H9" s="81">
        <v>258.89</v>
      </c>
      <c r="I9" s="158"/>
      <c r="J9" s="159">
        <v>100</v>
      </c>
      <c r="K9" s="159">
        <v>18.538636976727076</v>
      </c>
      <c r="L9" s="159">
        <v>0.9355764278882704</v>
      </c>
      <c r="M9" s="159">
        <v>0.87028226696422</v>
      </c>
      <c r="N9" s="159">
        <v>0.2939769968364519</v>
      </c>
      <c r="O9" s="159">
        <v>79.36152733158397</v>
      </c>
    </row>
    <row r="10" spans="1:15" ht="12.75" customHeight="1">
      <c r="A10" s="157" t="s">
        <v>86</v>
      </c>
      <c r="B10" s="37"/>
      <c r="C10" s="123">
        <v>339.177</v>
      </c>
      <c r="D10" s="81">
        <v>74.409</v>
      </c>
      <c r="E10" s="81">
        <v>4.992</v>
      </c>
      <c r="F10" s="81">
        <v>4.153</v>
      </c>
      <c r="G10" s="81">
        <v>1.815</v>
      </c>
      <c r="H10" s="81">
        <v>253.808</v>
      </c>
      <c r="I10" s="158"/>
      <c r="J10" s="159">
        <v>100</v>
      </c>
      <c r="K10" s="159">
        <v>21.93810311430315</v>
      </c>
      <c r="L10" s="159">
        <v>1.4717979108253212</v>
      </c>
      <c r="M10" s="159">
        <v>1.224434439835248</v>
      </c>
      <c r="N10" s="159">
        <v>0.5351188317604083</v>
      </c>
      <c r="O10" s="159">
        <v>74.83054570327586</v>
      </c>
    </row>
    <row r="11" spans="1:15" ht="12.75" customHeight="1">
      <c r="A11" s="157" t="s">
        <v>87</v>
      </c>
      <c r="B11" s="37"/>
      <c r="C11" s="123">
        <v>333.655</v>
      </c>
      <c r="D11" s="81">
        <v>80.354</v>
      </c>
      <c r="E11" s="81">
        <v>5.97</v>
      </c>
      <c r="F11" s="81">
        <v>4.349</v>
      </c>
      <c r="G11" s="81">
        <v>1.9</v>
      </c>
      <c r="H11" s="81">
        <v>241.082</v>
      </c>
      <c r="I11" s="158"/>
      <c r="J11" s="159">
        <v>100</v>
      </c>
      <c r="K11" s="159">
        <v>24.082959943654377</v>
      </c>
      <c r="L11" s="159">
        <v>1.7892733512160766</v>
      </c>
      <c r="M11" s="159">
        <v>1.3034421782979426</v>
      </c>
      <c r="N11" s="159">
        <v>0.5694504802865236</v>
      </c>
      <c r="O11" s="159">
        <v>72.2548740465451</v>
      </c>
    </row>
    <row r="12" spans="1:15" ht="12.75" customHeight="1">
      <c r="A12" s="157" t="s">
        <v>88</v>
      </c>
      <c r="B12" s="37"/>
      <c r="C12" s="123">
        <v>307.92</v>
      </c>
      <c r="D12" s="81">
        <v>78.106</v>
      </c>
      <c r="E12" s="81">
        <v>6.877</v>
      </c>
      <c r="F12" s="81">
        <v>4.386</v>
      </c>
      <c r="G12" s="81">
        <v>2.219</v>
      </c>
      <c r="H12" s="81">
        <v>216.332</v>
      </c>
      <c r="I12" s="158"/>
      <c r="J12" s="159">
        <v>100</v>
      </c>
      <c r="K12" s="159">
        <v>25.365679397246033</v>
      </c>
      <c r="L12" s="159">
        <v>2.2333723044946736</v>
      </c>
      <c r="M12" s="159">
        <v>1.4243959469992205</v>
      </c>
      <c r="N12" s="159">
        <v>0.7206417251234086</v>
      </c>
      <c r="O12" s="159">
        <v>70.25591062613665</v>
      </c>
    </row>
    <row r="13" spans="1:15" ht="12.75" customHeight="1">
      <c r="A13" s="157" t="s">
        <v>89</v>
      </c>
      <c r="B13" s="37"/>
      <c r="C13" s="123">
        <v>312.95</v>
      </c>
      <c r="D13" s="81">
        <v>81.251</v>
      </c>
      <c r="E13" s="81">
        <v>7.084</v>
      </c>
      <c r="F13" s="81">
        <v>4.506</v>
      </c>
      <c r="G13" s="81">
        <v>2.399</v>
      </c>
      <c r="H13" s="81">
        <v>217.71</v>
      </c>
      <c r="I13" s="158"/>
      <c r="J13" s="159">
        <v>100</v>
      </c>
      <c r="K13" s="159">
        <v>25.96293337593865</v>
      </c>
      <c r="L13" s="159">
        <v>2.2636203866432334</v>
      </c>
      <c r="M13" s="159">
        <v>1.439846620865953</v>
      </c>
      <c r="N13" s="159">
        <v>0.766576130372264</v>
      </c>
      <c r="O13" s="159">
        <v>69.5670234861799</v>
      </c>
    </row>
    <row r="14" spans="1:15" ht="12.75" customHeight="1">
      <c r="A14" s="157" t="s">
        <v>90</v>
      </c>
      <c r="B14" s="37"/>
      <c r="C14" s="123">
        <v>301.946</v>
      </c>
      <c r="D14" s="81">
        <v>80.261</v>
      </c>
      <c r="E14" s="81">
        <v>7.72</v>
      </c>
      <c r="F14" s="81">
        <v>4.401</v>
      </c>
      <c r="G14" s="81">
        <v>2.324</v>
      </c>
      <c r="H14" s="81">
        <v>207.24</v>
      </c>
      <c r="I14" s="158"/>
      <c r="J14" s="159">
        <v>100</v>
      </c>
      <c r="K14" s="159">
        <v>26.581243003715894</v>
      </c>
      <c r="L14" s="159">
        <v>2.556748557689123</v>
      </c>
      <c r="M14" s="159">
        <v>1.4575453889105998</v>
      </c>
      <c r="N14" s="159">
        <v>0.7696740476773991</v>
      </c>
      <c r="O14" s="159">
        <v>68.63478900200698</v>
      </c>
    </row>
    <row r="15" spans="1:15" ht="12.75" customHeight="1">
      <c r="A15" s="157" t="s">
        <v>91</v>
      </c>
      <c r="B15" s="32"/>
      <c r="C15" s="123">
        <v>313.648</v>
      </c>
      <c r="D15" s="81">
        <v>97.081</v>
      </c>
      <c r="E15" s="81">
        <v>10.288</v>
      </c>
      <c r="F15" s="81">
        <v>5.582</v>
      </c>
      <c r="G15" s="81">
        <v>2.856</v>
      </c>
      <c r="H15" s="81">
        <v>197.841</v>
      </c>
      <c r="I15" s="160"/>
      <c r="J15" s="159">
        <v>100</v>
      </c>
      <c r="K15" s="159">
        <v>30.95221394684487</v>
      </c>
      <c r="L15" s="159">
        <v>3.2801101872162426</v>
      </c>
      <c r="M15" s="159">
        <v>1.7797020864153443</v>
      </c>
      <c r="N15" s="159">
        <v>0.9105749120032647</v>
      </c>
      <c r="O15" s="159">
        <v>63.07739886752027</v>
      </c>
    </row>
    <row r="16" spans="1:15" ht="12.75" customHeight="1">
      <c r="A16" s="157" t="s">
        <v>92</v>
      </c>
      <c r="B16" s="32"/>
      <c r="C16" s="123">
        <v>320.99</v>
      </c>
      <c r="D16" s="81">
        <v>177.585</v>
      </c>
      <c r="E16" s="81">
        <v>21.908</v>
      </c>
      <c r="F16" s="81">
        <v>10.016</v>
      </c>
      <c r="G16" s="81">
        <v>5.573</v>
      </c>
      <c r="H16" s="81">
        <v>105.908</v>
      </c>
      <c r="I16" s="160"/>
      <c r="J16" s="159">
        <v>100</v>
      </c>
      <c r="K16" s="159">
        <v>55.324153400417465</v>
      </c>
      <c r="L16" s="159">
        <v>6.825134739399981</v>
      </c>
      <c r="M16" s="159">
        <v>3.1203464282376396</v>
      </c>
      <c r="N16" s="159">
        <v>1.7361911586030718</v>
      </c>
      <c r="O16" s="159">
        <v>32.99417427334185</v>
      </c>
    </row>
    <row r="17" spans="1:15" ht="12.75" customHeight="1">
      <c r="A17" s="161" t="s">
        <v>93</v>
      </c>
      <c r="B17" s="32"/>
      <c r="C17" s="123">
        <v>331.17</v>
      </c>
      <c r="D17" s="81">
        <v>236.799</v>
      </c>
      <c r="E17" s="81">
        <v>29.528</v>
      </c>
      <c r="F17" s="81">
        <v>14.398</v>
      </c>
      <c r="G17" s="81">
        <v>6.284</v>
      </c>
      <c r="H17" s="81">
        <v>44.161</v>
      </c>
      <c r="I17" s="162"/>
      <c r="J17" s="159">
        <v>100</v>
      </c>
      <c r="K17" s="159">
        <v>71.50375939849624</v>
      </c>
      <c r="L17" s="159">
        <v>8.916266570039557</v>
      </c>
      <c r="M17" s="159">
        <v>4.347616028021862</v>
      </c>
      <c r="N17" s="159">
        <v>1.8975148715161396</v>
      </c>
      <c r="O17" s="159">
        <v>13.334843131926199</v>
      </c>
    </row>
    <row r="18" spans="1:15" ht="12.75" customHeight="1">
      <c r="A18" s="163" t="s">
        <v>94</v>
      </c>
      <c r="B18" s="142"/>
      <c r="C18" s="164">
        <v>351.637</v>
      </c>
      <c r="D18" s="165">
        <v>262.424</v>
      </c>
      <c r="E18" s="165">
        <v>32.58</v>
      </c>
      <c r="F18" s="165">
        <v>16.776</v>
      </c>
      <c r="G18" s="165">
        <v>5.723</v>
      </c>
      <c r="H18" s="165">
        <v>34.134</v>
      </c>
      <c r="I18" s="29"/>
      <c r="J18" s="166">
        <v>100</v>
      </c>
      <c r="K18" s="166">
        <v>74.6292341249641</v>
      </c>
      <c r="L18" s="166">
        <v>9.26523659341878</v>
      </c>
      <c r="M18" s="166">
        <v>4.770829008323925</v>
      </c>
      <c r="N18" s="166">
        <v>1.6275306637242384</v>
      </c>
      <c r="O18" s="166">
        <v>9.70716960956896</v>
      </c>
    </row>
    <row r="19" spans="1:15" ht="7.5" customHeight="1">
      <c r="A19" s="161"/>
      <c r="B19" s="21"/>
      <c r="C19" s="123"/>
      <c r="D19" s="81"/>
      <c r="E19" s="81"/>
      <c r="F19" s="81"/>
      <c r="G19" s="81"/>
      <c r="H19" s="81"/>
      <c r="I19" s="11"/>
      <c r="J19" s="159"/>
      <c r="K19" s="159"/>
      <c r="L19" s="159"/>
      <c r="M19" s="159"/>
      <c r="N19" s="159"/>
      <c r="O19" s="159"/>
    </row>
    <row r="20" spans="1:15" s="172" customFormat="1" ht="12.75" customHeight="1">
      <c r="A20" s="167"/>
      <c r="B20" s="168"/>
      <c r="C20" s="140"/>
      <c r="D20" s="169"/>
      <c r="E20" s="169"/>
      <c r="F20" s="169"/>
      <c r="G20" s="169"/>
      <c r="H20" s="169"/>
      <c r="I20" s="170"/>
      <c r="J20" s="171"/>
      <c r="K20" s="171"/>
      <c r="L20" s="171"/>
      <c r="M20" s="171"/>
      <c r="N20" s="171"/>
      <c r="O20" s="171"/>
    </row>
    <row r="21" spans="1:15" ht="12.75">
      <c r="A21" s="37" t="s">
        <v>67</v>
      </c>
      <c r="B21" s="37"/>
      <c r="C21" s="173"/>
      <c r="D21" s="174"/>
      <c r="E21" s="103"/>
      <c r="F21" s="175"/>
      <c r="G21" s="175"/>
      <c r="H21" s="175"/>
      <c r="I21" s="158"/>
      <c r="J21" s="158"/>
      <c r="K21" s="176"/>
      <c r="L21" s="177"/>
      <c r="M21" s="176"/>
      <c r="N21" s="10"/>
      <c r="O21" s="10"/>
    </row>
    <row r="22" spans="1:15" ht="12.75">
      <c r="A22" s="37" t="s">
        <v>15</v>
      </c>
      <c r="B22" s="37"/>
      <c r="C22" s="178"/>
      <c r="D22" s="179"/>
      <c r="E22" s="180"/>
      <c r="F22" s="181"/>
      <c r="G22" s="181"/>
      <c r="H22" s="181"/>
      <c r="I22" s="158"/>
      <c r="J22" s="160"/>
      <c r="K22" s="182"/>
      <c r="L22" s="159"/>
      <c r="M22" s="182"/>
      <c r="N22" s="11"/>
      <c r="O22" s="11"/>
    </row>
    <row r="23" spans="1:15" ht="12.7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</row>
    <row r="25" spans="1:2" ht="11.25">
      <c r="A25" s="184"/>
      <c r="B25" s="184"/>
    </row>
  </sheetData>
  <mergeCells count="3">
    <mergeCell ref="C7:H7"/>
    <mergeCell ref="C4:O4"/>
    <mergeCell ref="J7:O7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0.28125" style="13" customWidth="1"/>
    <col min="2" max="2" width="0.9921875" style="13" customWidth="1"/>
    <col min="3" max="8" width="9.00390625" style="13" customWidth="1"/>
    <col min="9" max="9" width="1.57421875" style="13" customWidth="1"/>
    <col min="10" max="15" width="9.00390625" style="13" customWidth="1"/>
    <col min="16" max="16384" width="9.140625" style="13" customWidth="1"/>
  </cols>
  <sheetData>
    <row r="1" spans="1:15" ht="14.25">
      <c r="A1" s="39" t="s">
        <v>110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.75">
      <c r="A2" s="10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2.75">
      <c r="A3" s="148" t="s">
        <v>0</v>
      </c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  <c r="M3" s="149"/>
      <c r="N3" s="149"/>
      <c r="O3" s="149"/>
    </row>
    <row r="4" spans="1:15" ht="12.75">
      <c r="A4" s="186" t="s">
        <v>94</v>
      </c>
      <c r="C4" s="196" t="s">
        <v>60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4.25">
      <c r="A5" s="150" t="s">
        <v>51</v>
      </c>
      <c r="B5" s="151"/>
      <c r="C5" s="152" t="s">
        <v>68</v>
      </c>
      <c r="D5" s="152" t="s">
        <v>61</v>
      </c>
      <c r="E5" s="152" t="s">
        <v>62</v>
      </c>
      <c r="F5" s="152" t="s">
        <v>63</v>
      </c>
      <c r="G5" s="152" t="s">
        <v>64</v>
      </c>
      <c r="H5" s="152" t="s">
        <v>65</v>
      </c>
      <c r="I5" s="151"/>
      <c r="J5" s="152" t="s">
        <v>10</v>
      </c>
      <c r="K5" s="152" t="s">
        <v>61</v>
      </c>
      <c r="L5" s="152" t="s">
        <v>62</v>
      </c>
      <c r="M5" s="152" t="s">
        <v>63</v>
      </c>
      <c r="N5" s="152" t="s">
        <v>64</v>
      </c>
      <c r="O5" s="152" t="s">
        <v>65</v>
      </c>
    </row>
    <row r="6" spans="1:15" ht="12.75">
      <c r="A6" s="187"/>
      <c r="B6" s="153"/>
      <c r="C6" s="154"/>
      <c r="D6" s="154"/>
      <c r="E6" s="154"/>
      <c r="F6" s="154"/>
      <c r="G6" s="154"/>
      <c r="H6" s="154"/>
      <c r="I6" s="155"/>
      <c r="J6" s="133"/>
      <c r="K6" s="133"/>
      <c r="L6" s="133"/>
      <c r="M6" s="133"/>
      <c r="N6" s="133"/>
      <c r="O6" s="133"/>
    </row>
    <row r="7" spans="1:15" ht="12.75" customHeight="1">
      <c r="A7" s="39" t="s">
        <v>3</v>
      </c>
      <c r="B7" s="37"/>
      <c r="C7" s="218" t="s">
        <v>30</v>
      </c>
      <c r="D7" s="218"/>
      <c r="E7" s="218"/>
      <c r="F7" s="218"/>
      <c r="G7" s="218"/>
      <c r="H7" s="218"/>
      <c r="I7" s="156"/>
      <c r="J7" s="218" t="s">
        <v>66</v>
      </c>
      <c r="K7" s="218"/>
      <c r="L7" s="218"/>
      <c r="M7" s="218"/>
      <c r="N7" s="218"/>
      <c r="O7" s="218"/>
    </row>
    <row r="8" spans="1:15" ht="12.75">
      <c r="A8" s="37" t="s">
        <v>17</v>
      </c>
      <c r="B8" s="37"/>
      <c r="C8" s="188">
        <v>44.807</v>
      </c>
      <c r="D8" s="188">
        <v>34.914</v>
      </c>
      <c r="E8" s="188">
        <v>4.03</v>
      </c>
      <c r="F8" s="188">
        <v>2.081</v>
      </c>
      <c r="G8" s="188">
        <v>0.711</v>
      </c>
      <c r="H8" s="188">
        <v>3.071</v>
      </c>
      <c r="I8" s="158"/>
      <c r="J8" s="189">
        <v>100</v>
      </c>
      <c r="K8" s="189">
        <v>77.92086057982011</v>
      </c>
      <c r="L8" s="189">
        <v>8.994130381413619</v>
      </c>
      <c r="M8" s="189">
        <v>4.6443636039011755</v>
      </c>
      <c r="N8" s="189">
        <v>1.5868056330484075</v>
      </c>
      <c r="O8" s="189">
        <v>6.85383980181668</v>
      </c>
    </row>
    <row r="9" spans="1:15" ht="12.75">
      <c r="A9" s="37" t="s">
        <v>18</v>
      </c>
      <c r="B9" s="37"/>
      <c r="C9" s="188">
        <v>5.941</v>
      </c>
      <c r="D9" s="188">
        <v>4.464</v>
      </c>
      <c r="E9" s="188">
        <v>0.423</v>
      </c>
      <c r="F9" s="188">
        <v>0.434</v>
      </c>
      <c r="G9" s="188">
        <v>0.166</v>
      </c>
      <c r="H9" s="188">
        <v>0.454</v>
      </c>
      <c r="I9" s="158"/>
      <c r="J9" s="189">
        <v>100</v>
      </c>
      <c r="K9" s="189">
        <v>75.13886551085676</v>
      </c>
      <c r="L9" s="189">
        <v>7.120013465746506</v>
      </c>
      <c r="M9" s="189">
        <v>7.3051674802221855</v>
      </c>
      <c r="N9" s="189">
        <v>2.794142400269315</v>
      </c>
      <c r="O9" s="189">
        <v>7.641811142905235</v>
      </c>
    </row>
    <row r="10" spans="1:15" ht="12.75">
      <c r="A10" s="37" t="s">
        <v>19</v>
      </c>
      <c r="B10" s="37"/>
      <c r="C10" s="188">
        <v>24.492</v>
      </c>
      <c r="D10" s="188">
        <v>20.709</v>
      </c>
      <c r="E10" s="188">
        <v>1.555</v>
      </c>
      <c r="F10" s="188">
        <v>0.572</v>
      </c>
      <c r="G10" s="188">
        <v>0.237</v>
      </c>
      <c r="H10" s="188">
        <v>1.419</v>
      </c>
      <c r="I10" s="158"/>
      <c r="J10" s="189">
        <v>100</v>
      </c>
      <c r="K10" s="189">
        <v>84.55414012738854</v>
      </c>
      <c r="L10" s="189">
        <v>6.349011922260329</v>
      </c>
      <c r="M10" s="189">
        <v>2.335456475583864</v>
      </c>
      <c r="N10" s="189">
        <v>0.9676629103380695</v>
      </c>
      <c r="O10" s="189">
        <v>5.793728564429202</v>
      </c>
    </row>
    <row r="11" spans="1:15" ht="12.75">
      <c r="A11" s="37" t="s">
        <v>20</v>
      </c>
      <c r="B11" s="37"/>
      <c r="C11" s="188">
        <v>8.838</v>
      </c>
      <c r="D11" s="188">
        <v>4.798</v>
      </c>
      <c r="E11" s="188">
        <v>2.285</v>
      </c>
      <c r="F11" s="188">
        <v>0.759</v>
      </c>
      <c r="G11" s="188">
        <v>0.275</v>
      </c>
      <c r="H11" s="188">
        <v>0.721</v>
      </c>
      <c r="I11" s="158"/>
      <c r="J11" s="189">
        <v>100</v>
      </c>
      <c r="K11" s="189">
        <v>54.28830052047975</v>
      </c>
      <c r="L11" s="189">
        <v>25.854265670966285</v>
      </c>
      <c r="M11" s="189">
        <v>8.587915818058384</v>
      </c>
      <c r="N11" s="189">
        <v>3.1115637021950673</v>
      </c>
      <c r="O11" s="189">
        <v>8.157954288300521</v>
      </c>
    </row>
    <row r="12" spans="1:15" ht="12.75">
      <c r="A12" s="37" t="s">
        <v>21</v>
      </c>
      <c r="B12" s="37"/>
      <c r="C12" s="188">
        <v>122.51</v>
      </c>
      <c r="D12" s="188">
        <v>101.01</v>
      </c>
      <c r="E12" s="188">
        <v>8.072</v>
      </c>
      <c r="F12" s="188">
        <v>3.987</v>
      </c>
      <c r="G12" s="188">
        <v>1.466</v>
      </c>
      <c r="H12" s="188">
        <v>7.975</v>
      </c>
      <c r="I12" s="158"/>
      <c r="J12" s="189">
        <v>100</v>
      </c>
      <c r="K12" s="189">
        <v>82.45041221124806</v>
      </c>
      <c r="L12" s="189">
        <v>6.588849889804912</v>
      </c>
      <c r="M12" s="189">
        <v>3.254428209942045</v>
      </c>
      <c r="N12" s="189">
        <v>1.1966370092237368</v>
      </c>
      <c r="O12" s="189">
        <v>6.509672679781242</v>
      </c>
    </row>
    <row r="13" spans="1:15" ht="12.75">
      <c r="A13" s="37" t="s">
        <v>22</v>
      </c>
      <c r="B13" s="37"/>
      <c r="C13" s="188">
        <v>20.853</v>
      </c>
      <c r="D13" s="188">
        <v>9.183</v>
      </c>
      <c r="E13" s="188">
        <v>2.192</v>
      </c>
      <c r="F13" s="188">
        <v>1.315</v>
      </c>
      <c r="G13" s="188">
        <v>0.614</v>
      </c>
      <c r="H13" s="188">
        <v>7.549</v>
      </c>
      <c r="I13" s="158"/>
      <c r="J13" s="189">
        <v>100</v>
      </c>
      <c r="K13" s="189">
        <v>44.036829233203854</v>
      </c>
      <c r="L13" s="189">
        <v>10.511676976933774</v>
      </c>
      <c r="M13" s="189">
        <v>6.30604709154558</v>
      </c>
      <c r="N13" s="189">
        <v>2.9444204670790772</v>
      </c>
      <c r="O13" s="189">
        <v>36.20102623123771</v>
      </c>
    </row>
    <row r="14" spans="1:15" ht="12.75">
      <c r="A14" s="37" t="s">
        <v>23</v>
      </c>
      <c r="B14" s="37"/>
      <c r="C14" s="188">
        <v>7.688</v>
      </c>
      <c r="D14" s="188">
        <v>6.648</v>
      </c>
      <c r="E14" s="188">
        <v>0.287</v>
      </c>
      <c r="F14" s="188">
        <v>0.159</v>
      </c>
      <c r="G14" s="188">
        <v>0.078</v>
      </c>
      <c r="H14" s="188">
        <v>0.516</v>
      </c>
      <c r="I14" s="158"/>
      <c r="J14" s="189">
        <v>100</v>
      </c>
      <c r="K14" s="189">
        <v>86.47242455775233</v>
      </c>
      <c r="L14" s="189">
        <v>3.7330905306971904</v>
      </c>
      <c r="M14" s="189">
        <v>2.068158168574402</v>
      </c>
      <c r="N14" s="189">
        <v>1.0145681581685744</v>
      </c>
      <c r="O14" s="189">
        <v>6.711758584807493</v>
      </c>
    </row>
    <row r="15" spans="1:15" ht="12.75">
      <c r="A15" s="37" t="s">
        <v>24</v>
      </c>
      <c r="B15" s="37"/>
      <c r="C15" s="188">
        <v>62.381</v>
      </c>
      <c r="D15" s="188">
        <v>43.191</v>
      </c>
      <c r="E15" s="188">
        <v>9.433</v>
      </c>
      <c r="F15" s="188">
        <v>4.809</v>
      </c>
      <c r="G15" s="188">
        <v>1.182</v>
      </c>
      <c r="H15" s="188">
        <v>3.766</v>
      </c>
      <c r="I15" s="158"/>
      <c r="J15" s="189">
        <v>100</v>
      </c>
      <c r="K15" s="189">
        <v>69.23742806303201</v>
      </c>
      <c r="L15" s="189">
        <v>15.121591510235488</v>
      </c>
      <c r="M15" s="189">
        <v>7.7090780846732185</v>
      </c>
      <c r="N15" s="189">
        <v>1.894807713887241</v>
      </c>
      <c r="O15" s="189">
        <v>6.0370946281720395</v>
      </c>
    </row>
    <row r="16" spans="1:15" ht="12.75">
      <c r="A16" s="37" t="s">
        <v>5</v>
      </c>
      <c r="B16" s="32"/>
      <c r="C16" s="188">
        <v>50.772</v>
      </c>
      <c r="D16" s="188">
        <v>35.314</v>
      </c>
      <c r="E16" s="188">
        <v>4.001</v>
      </c>
      <c r="F16" s="188">
        <v>2.318</v>
      </c>
      <c r="G16" s="188">
        <v>0.925</v>
      </c>
      <c r="H16" s="188">
        <v>8.214</v>
      </c>
      <c r="I16" s="160"/>
      <c r="J16" s="189">
        <v>100</v>
      </c>
      <c r="K16" s="189">
        <v>69.55408492870086</v>
      </c>
      <c r="L16" s="189">
        <v>7.880327739699047</v>
      </c>
      <c r="M16" s="189">
        <v>4.5655085480185935</v>
      </c>
      <c r="N16" s="189">
        <v>1.8218703222248487</v>
      </c>
      <c r="O16" s="189">
        <v>16.178208461356654</v>
      </c>
    </row>
    <row r="17" spans="1:15" ht="12.75">
      <c r="A17" s="37" t="s">
        <v>50</v>
      </c>
      <c r="B17" s="32"/>
      <c r="C17" s="188">
        <v>3.355</v>
      </c>
      <c r="D17" s="188">
        <v>2.193</v>
      </c>
      <c r="E17" s="188">
        <v>0.302</v>
      </c>
      <c r="F17" s="188">
        <v>0.342</v>
      </c>
      <c r="G17" s="188">
        <v>0.069</v>
      </c>
      <c r="H17" s="188">
        <v>0.449</v>
      </c>
      <c r="I17" s="160"/>
      <c r="J17" s="189">
        <v>100</v>
      </c>
      <c r="K17" s="189">
        <v>65.36512667660209</v>
      </c>
      <c r="L17" s="189">
        <v>9.001490312965723</v>
      </c>
      <c r="M17" s="189">
        <v>10.193740685543965</v>
      </c>
      <c r="N17" s="189">
        <v>2.056631892697467</v>
      </c>
      <c r="O17" s="189">
        <v>13.383010432190762</v>
      </c>
    </row>
    <row r="18" spans="1:15" ht="12.75">
      <c r="A18" s="190" t="s">
        <v>10</v>
      </c>
      <c r="B18" s="27"/>
      <c r="C18" s="191">
        <v>351.637</v>
      </c>
      <c r="D18" s="191">
        <v>262.424</v>
      </c>
      <c r="E18" s="191">
        <v>32.58</v>
      </c>
      <c r="F18" s="191">
        <v>16.776</v>
      </c>
      <c r="G18" s="191">
        <v>5.723</v>
      </c>
      <c r="H18" s="191">
        <v>34.134</v>
      </c>
      <c r="I18" s="192"/>
      <c r="J18" s="193">
        <v>100</v>
      </c>
      <c r="K18" s="193">
        <v>74.6292341249641</v>
      </c>
      <c r="L18" s="193">
        <v>9.26523659341878</v>
      </c>
      <c r="M18" s="193">
        <v>4.770829008323925</v>
      </c>
      <c r="N18" s="193">
        <v>1.6275306637242384</v>
      </c>
      <c r="O18" s="193">
        <v>9.70716960956896</v>
      </c>
    </row>
    <row r="19" spans="1:15" ht="7.5" customHeight="1">
      <c r="A19" s="32"/>
      <c r="B19" s="32"/>
      <c r="C19" s="194"/>
      <c r="D19" s="194"/>
      <c r="E19" s="194"/>
      <c r="F19" s="194"/>
      <c r="G19" s="194"/>
      <c r="H19" s="194"/>
      <c r="I19" s="162"/>
      <c r="J19" s="195"/>
      <c r="K19" s="195"/>
      <c r="L19" s="195"/>
      <c r="M19" s="195"/>
      <c r="N19" s="195"/>
      <c r="O19" s="195"/>
    </row>
    <row r="20" spans="1:15" ht="11.25" customHeight="1">
      <c r="A20" s="37"/>
      <c r="B20" s="37"/>
      <c r="C20" s="173"/>
      <c r="D20" s="174"/>
      <c r="E20" s="180"/>
      <c r="F20" s="181"/>
      <c r="G20" s="181"/>
      <c r="H20" s="181"/>
      <c r="I20" s="160"/>
      <c r="J20" s="160"/>
      <c r="K20" s="182"/>
      <c r="L20" s="159"/>
      <c r="M20" s="176"/>
      <c r="N20" s="10"/>
      <c r="O20" s="10"/>
    </row>
    <row r="21" spans="1:15" ht="12.75">
      <c r="A21" s="12" t="s">
        <v>67</v>
      </c>
      <c r="B21" s="12"/>
      <c r="C21" s="14"/>
      <c r="D21" s="108"/>
      <c r="E21" s="108"/>
      <c r="F21" s="108"/>
      <c r="G21" s="108"/>
      <c r="H21" s="108"/>
      <c r="I21" s="108"/>
      <c r="J21" s="108"/>
      <c r="K21" s="109"/>
      <c r="L21" s="109"/>
      <c r="M21" s="15"/>
      <c r="N21" s="133"/>
      <c r="O21" s="133"/>
    </row>
    <row r="22" spans="1:15" ht="12.75">
      <c r="A22" s="11" t="s">
        <v>15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5" ht="12.75">
      <c r="I25" s="188"/>
    </row>
  </sheetData>
  <mergeCells count="3">
    <mergeCell ref="C4:O4"/>
    <mergeCell ref="C7:H7"/>
    <mergeCell ref="J7:O7"/>
  </mergeCells>
  <printOptions/>
  <pageMargins left="0.75" right="0.75" top="1" bottom="1" header="0.5" footer="0.5"/>
  <pageSetup horizontalDpi="600" verticalDpi="600" orientation="landscape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Conviction tables</dc:title>
  <dc:subject/>
  <dc:creator/>
  <cp:keywords>cjs, stats, crime, sentencing, cautions, offending, offences, court, convictions,</cp:keywords>
  <dc:description/>
  <cp:lastModifiedBy>Marc Archbold</cp:lastModifiedBy>
  <cp:lastPrinted>2011-08-11T10:21:36Z</cp:lastPrinted>
  <dcterms:created xsi:type="dcterms:W3CDTF">2010-08-29T08:17:40Z</dcterms:created>
  <dcterms:modified xsi:type="dcterms:W3CDTF">2011-08-24T16:23:38Z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