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February 2013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'February 2013'!$A$1:$AO$13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<sst xmlns="http://schemas.openxmlformats.org/spreadsheetml/2006/main" count="88" uniqueCount="47">
  <si>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</si>
  <si>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</si>
  <si>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</si>
  <si>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</si>
  <si>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</si>
  <si>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</si>
  <si>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</si>
  <si>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</si>
  <si>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</si>
  <si>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</si>
  <si>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</si>
  <si>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</si>
  <si>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</si>
  <si>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</si>
  <si>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</si>
  <si>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</si>
  <si>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</si>
  <si>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</si>
  <si>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</si>
  <si>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</si>
  <si>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</si>
  <si>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</si>
  <si>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</si>
  <si>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</si>
  <si>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</si>
  <si>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</si>
  <si>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</si>
  <si>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</si>
  <si>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</si>
  <si>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</si>
  <si>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</si>
  <si>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</si>
  <si>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</si>
  <si>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</si>
  <si>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</si>
  <si>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</si>
  <si>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</si>
  <si>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</si>
  <si>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</si>
  <si>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</si>
  <si>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Independent Housing Ombudsman Ltd</t>
  </si>
  <si>
    <t>Leasehold Advisory Service</t>
  </si>
  <si>
    <t>London Thames Gateway Development Corporation</t>
  </si>
  <si>
    <t>Valuation Tribunal Service</t>
  </si>
  <si>
    <t>West Northamptonshire Development Corporation</t>
  </si>
  <si>
    <t>Department for Communities and Local Government</t>
  </si>
  <si>
    <t>Homes and Communities Agency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</si>
</sst>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" sqref="A8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5" t="s">
        <v>12</v>
      </c>
      <c r="B1" s="25" t="s">
        <v>1</v>
      </c>
      <c r="C1" s="25" t="s">
        <v>0</v>
      </c>
      <c r="D1" s="28" t="s">
        <v>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48" t="s">
        <v>15</v>
      </c>
      <c r="S1" s="49"/>
      <c r="T1" s="49"/>
      <c r="U1" s="49"/>
      <c r="V1" s="49"/>
      <c r="W1" s="49"/>
      <c r="X1" s="49"/>
      <c r="Y1" s="49"/>
      <c r="Z1" s="49"/>
      <c r="AA1" s="50"/>
      <c r="AB1" s="46" t="s">
        <v>25</v>
      </c>
      <c r="AC1" s="47"/>
      <c r="AD1" s="43" t="s">
        <v>11</v>
      </c>
      <c r="AE1" s="44"/>
      <c r="AF1" s="44"/>
      <c r="AG1" s="44"/>
      <c r="AH1" s="44"/>
      <c r="AI1" s="44"/>
      <c r="AJ1" s="45"/>
      <c r="AK1" s="38" t="s">
        <v>32</v>
      </c>
      <c r="AL1" s="38"/>
      <c r="AM1" s="38"/>
      <c r="AN1" s="35" t="s">
        <v>24</v>
      </c>
      <c r="AO1" s="25" t="s">
        <v>33</v>
      </c>
    </row>
    <row r="2" spans="1:41" s="1" customFormat="1" ht="53.25" customHeight="1">
      <c r="A2" s="41"/>
      <c r="B2" s="41"/>
      <c r="C2" s="41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33" t="s">
        <v>9</v>
      </c>
      <c r="Q2" s="34"/>
      <c r="R2" s="33" t="s">
        <v>13</v>
      </c>
      <c r="S2" s="40"/>
      <c r="T2" s="39" t="s">
        <v>3</v>
      </c>
      <c r="U2" s="40"/>
      <c r="V2" s="39" t="s">
        <v>4</v>
      </c>
      <c r="W2" s="40"/>
      <c r="X2" s="39" t="s">
        <v>14</v>
      </c>
      <c r="Y2" s="40"/>
      <c r="Z2" s="33" t="s">
        <v>10</v>
      </c>
      <c r="AA2" s="34"/>
      <c r="AB2" s="14"/>
      <c r="AC2" s="15"/>
      <c r="AD2" s="25" t="s">
        <v>17</v>
      </c>
      <c r="AE2" s="25" t="s">
        <v>16</v>
      </c>
      <c r="AF2" s="25" t="s">
        <v>18</v>
      </c>
      <c r="AG2" s="25" t="s">
        <v>19</v>
      </c>
      <c r="AH2" s="25" t="s">
        <v>20</v>
      </c>
      <c r="AI2" s="25" t="s">
        <v>21</v>
      </c>
      <c r="AJ2" s="51" t="s">
        <v>23</v>
      </c>
      <c r="AK2" s="25" t="s">
        <v>26</v>
      </c>
      <c r="AL2" s="25" t="s">
        <v>27</v>
      </c>
      <c r="AM2" s="25" t="s">
        <v>22</v>
      </c>
      <c r="AN2" s="36"/>
      <c r="AO2" s="26"/>
    </row>
    <row r="3" spans="1:41" ht="57.75" customHeight="1">
      <c r="A3" s="42"/>
      <c r="B3" s="42"/>
      <c r="C3" s="42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7"/>
      <c r="AE3" s="27"/>
      <c r="AF3" s="27"/>
      <c r="AG3" s="27"/>
      <c r="AH3" s="27"/>
      <c r="AI3" s="27"/>
      <c r="AJ3" s="51"/>
      <c r="AK3" s="27"/>
      <c r="AL3" s="27"/>
      <c r="AM3" s="27"/>
      <c r="AN3" s="37"/>
      <c r="AO3" s="27"/>
    </row>
    <row r="4" spans="1:41" ht="48.75" customHeight="1">
      <c r="A4" s="3" t="s">
        <v>45</v>
      </c>
      <c r="B4" s="3" t="s">
        <v>34</v>
      </c>
      <c r="C4" s="3" t="s">
        <v>45</v>
      </c>
      <c r="D4" s="16">
        <v>101</v>
      </c>
      <c r="E4" s="17">
        <v>97.7</v>
      </c>
      <c r="F4" s="17">
        <v>241</v>
      </c>
      <c r="G4" s="17">
        <v>232.7</v>
      </c>
      <c r="H4" s="17">
        <v>754</v>
      </c>
      <c r="I4" s="17">
        <v>735.6</v>
      </c>
      <c r="J4" s="17">
        <v>549</v>
      </c>
      <c r="K4" s="17">
        <v>531.9</v>
      </c>
      <c r="L4" s="17">
        <v>86</v>
      </c>
      <c r="M4" s="17">
        <v>83.1</v>
      </c>
      <c r="N4" s="17"/>
      <c r="O4" s="17"/>
      <c r="P4" s="18">
        <v>1731</v>
      </c>
      <c r="Q4" s="18">
        <v>1681</v>
      </c>
      <c r="R4" s="17">
        <v>4</v>
      </c>
      <c r="S4" s="17">
        <v>4</v>
      </c>
      <c r="T4" s="17">
        <v>2</v>
      </c>
      <c r="U4" s="17">
        <v>2</v>
      </c>
      <c r="V4" s="17">
        <v>49</v>
      </c>
      <c r="W4" s="17">
        <v>49</v>
      </c>
      <c r="X4" s="17">
        <v>5</v>
      </c>
      <c r="Y4" s="17">
        <v>5</v>
      </c>
      <c r="Z4" s="19">
        <v>60</v>
      </c>
      <c r="AA4" s="19">
        <v>60</v>
      </c>
      <c r="AB4" s="18">
        <v>1791</v>
      </c>
      <c r="AC4" s="18">
        <v>1741</v>
      </c>
      <c r="AD4" s="12">
        <v>6372307.509999991</v>
      </c>
      <c r="AE4" s="12">
        <v>90042.16</v>
      </c>
      <c r="AF4" s="12">
        <v>321000</v>
      </c>
      <c r="AG4" s="12">
        <v>42922.55</v>
      </c>
      <c r="AH4" s="12">
        <v>1219856.2</v>
      </c>
      <c r="AI4" s="12">
        <v>577580.39</v>
      </c>
      <c r="AJ4" s="20">
        <v>8623708.809999991</v>
      </c>
      <c r="AK4" s="12">
        <v>356923</v>
      </c>
      <c r="AL4" s="12">
        <v>810</v>
      </c>
      <c r="AM4" s="21">
        <v>357733</v>
      </c>
      <c r="AN4" s="13">
        <v>8981441.809999991</v>
      </c>
      <c r="AO4" s="9"/>
    </row>
    <row r="5" spans="1:41" ht="51" customHeight="1">
      <c r="A5" s="3" t="s">
        <v>35</v>
      </c>
      <c r="B5" s="3" t="s">
        <v>36</v>
      </c>
      <c r="C5" s="3" t="s">
        <v>45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>
        <v>0</v>
      </c>
      <c r="Q5" s="18">
        <v>0</v>
      </c>
      <c r="R5" s="17"/>
      <c r="S5" s="17"/>
      <c r="T5" s="17"/>
      <c r="U5" s="17"/>
      <c r="V5" s="17"/>
      <c r="W5" s="17"/>
      <c r="X5" s="17"/>
      <c r="Y5" s="17"/>
      <c r="Z5" s="19">
        <v>0</v>
      </c>
      <c r="AA5" s="19">
        <v>0</v>
      </c>
      <c r="AB5" s="18">
        <v>0</v>
      </c>
      <c r="AC5" s="18">
        <v>0</v>
      </c>
      <c r="AD5" s="12"/>
      <c r="AE5" s="22"/>
      <c r="AF5" s="22"/>
      <c r="AG5" s="22"/>
      <c r="AH5" s="22"/>
      <c r="AI5" s="22"/>
      <c r="AJ5" s="20">
        <v>0</v>
      </c>
      <c r="AK5" s="12"/>
      <c r="AL5" s="12"/>
      <c r="AM5" s="21">
        <v>0</v>
      </c>
      <c r="AN5" s="13">
        <v>0</v>
      </c>
      <c r="AO5" s="10"/>
    </row>
    <row r="6" spans="1:41" ht="51.75" customHeight="1">
      <c r="A6" s="3" t="s">
        <v>37</v>
      </c>
      <c r="B6" s="3" t="s">
        <v>36</v>
      </c>
      <c r="C6" s="3" t="s">
        <v>45</v>
      </c>
      <c r="D6" s="17">
        <v>218</v>
      </c>
      <c r="E6" s="17">
        <v>195.6</v>
      </c>
      <c r="F6" s="17">
        <v>134</v>
      </c>
      <c r="G6" s="17">
        <v>122.5</v>
      </c>
      <c r="H6" s="17">
        <v>90</v>
      </c>
      <c r="I6" s="17">
        <v>87.3</v>
      </c>
      <c r="J6" s="17">
        <v>291</v>
      </c>
      <c r="K6" s="17">
        <v>244</v>
      </c>
      <c r="L6" s="17">
        <v>7</v>
      </c>
      <c r="M6" s="17">
        <v>7</v>
      </c>
      <c r="N6" s="17"/>
      <c r="O6" s="17"/>
      <c r="P6" s="18">
        <v>740</v>
      </c>
      <c r="Q6" s="18">
        <v>656.4</v>
      </c>
      <c r="R6" s="17">
        <v>3</v>
      </c>
      <c r="S6" s="17">
        <v>3</v>
      </c>
      <c r="T6" s="17"/>
      <c r="U6" s="17"/>
      <c r="V6" s="17"/>
      <c r="W6" s="17"/>
      <c r="X6" s="17"/>
      <c r="Y6" s="17"/>
      <c r="Z6" s="19">
        <v>3</v>
      </c>
      <c r="AA6" s="19">
        <v>3</v>
      </c>
      <c r="AB6" s="18">
        <v>743</v>
      </c>
      <c r="AC6" s="18">
        <v>659.4</v>
      </c>
      <c r="AD6" s="12">
        <v>2043588.92</v>
      </c>
      <c r="AE6" s="22">
        <v>15598.71</v>
      </c>
      <c r="AF6" s="22"/>
      <c r="AG6" s="22">
        <v>5973.68</v>
      </c>
      <c r="AH6" s="22">
        <v>413892.3</v>
      </c>
      <c r="AI6" s="22">
        <v>194428.36</v>
      </c>
      <c r="AJ6" s="20">
        <v>2673481.97</v>
      </c>
      <c r="AK6" s="12"/>
      <c r="AL6" s="12"/>
      <c r="AM6" s="21">
        <v>0</v>
      </c>
      <c r="AN6" s="13">
        <v>2673481.97</v>
      </c>
      <c r="AO6" s="10"/>
    </row>
    <row r="7" spans="1:41" ht="51" customHeight="1">
      <c r="A7" s="3" t="s">
        <v>38</v>
      </c>
      <c r="B7" s="3" t="s">
        <v>36</v>
      </c>
      <c r="C7" s="3" t="s">
        <v>45</v>
      </c>
      <c r="D7" s="16">
        <v>5</v>
      </c>
      <c r="E7" s="17">
        <v>5</v>
      </c>
      <c r="F7" s="17">
        <v>9</v>
      </c>
      <c r="G7" s="17">
        <v>9</v>
      </c>
      <c r="H7" s="17">
        <v>27</v>
      </c>
      <c r="I7" s="17">
        <v>27</v>
      </c>
      <c r="J7" s="17">
        <v>3</v>
      </c>
      <c r="K7" s="17">
        <v>3</v>
      </c>
      <c r="L7" s="17">
        <v>1</v>
      </c>
      <c r="M7" s="17">
        <v>1</v>
      </c>
      <c r="N7" s="17"/>
      <c r="O7" s="17"/>
      <c r="P7" s="18">
        <v>45</v>
      </c>
      <c r="Q7" s="18">
        <v>45</v>
      </c>
      <c r="R7" s="17">
        <v>1</v>
      </c>
      <c r="S7" s="17">
        <v>1</v>
      </c>
      <c r="T7" s="17"/>
      <c r="U7" s="17"/>
      <c r="V7" s="17"/>
      <c r="W7" s="17"/>
      <c r="X7" s="17">
        <v>3</v>
      </c>
      <c r="Y7" s="17">
        <v>3</v>
      </c>
      <c r="Z7" s="19">
        <v>4</v>
      </c>
      <c r="AA7" s="19">
        <v>4</v>
      </c>
      <c r="AB7" s="18">
        <v>49</v>
      </c>
      <c r="AC7" s="18">
        <v>49</v>
      </c>
      <c r="AD7" s="12">
        <v>130194.08</v>
      </c>
      <c r="AE7" s="22"/>
      <c r="AF7" s="23">
        <v>9000</v>
      </c>
      <c r="AG7" s="22">
        <v>3528.53</v>
      </c>
      <c r="AH7" s="22">
        <v>21371.04</v>
      </c>
      <c r="AI7" s="22">
        <v>12258.48</v>
      </c>
      <c r="AJ7" s="20">
        <v>176352.13</v>
      </c>
      <c r="AK7" s="12">
        <v>1645</v>
      </c>
      <c r="AL7" s="12">
        <v>4185</v>
      </c>
      <c r="AM7" s="21">
        <v>5830</v>
      </c>
      <c r="AN7" s="13">
        <v>182182.13</v>
      </c>
      <c r="AO7" s="10"/>
    </row>
    <row r="8" spans="1:41" ht="50.25" customHeight="1">
      <c r="A8" s="3" t="s">
        <v>46</v>
      </c>
      <c r="B8" s="3" t="s">
        <v>39</v>
      </c>
      <c r="C8" s="3" t="s">
        <v>45</v>
      </c>
      <c r="D8" s="17">
        <v>122</v>
      </c>
      <c r="E8" s="17">
        <v>116.02</v>
      </c>
      <c r="F8" s="17">
        <v>210</v>
      </c>
      <c r="G8" s="17">
        <v>204.88</v>
      </c>
      <c r="H8" s="17">
        <v>238</v>
      </c>
      <c r="I8" s="17">
        <v>232.24</v>
      </c>
      <c r="J8" s="17">
        <v>35</v>
      </c>
      <c r="K8" s="17">
        <v>34.8</v>
      </c>
      <c r="L8" s="17">
        <v>46</v>
      </c>
      <c r="M8" s="17">
        <v>45.88</v>
      </c>
      <c r="N8" s="17">
        <v>211</v>
      </c>
      <c r="O8" s="17">
        <v>206.54</v>
      </c>
      <c r="P8" s="18">
        <v>862</v>
      </c>
      <c r="Q8" s="18">
        <v>840.36</v>
      </c>
      <c r="R8" s="17">
        <v>7</v>
      </c>
      <c r="S8" s="17">
        <v>7</v>
      </c>
      <c r="T8" s="17"/>
      <c r="U8" s="17"/>
      <c r="V8" s="17">
        <v>7</v>
      </c>
      <c r="W8" s="17">
        <v>7</v>
      </c>
      <c r="X8" s="17"/>
      <c r="Y8" s="17"/>
      <c r="Z8" s="19">
        <v>14</v>
      </c>
      <c r="AA8" s="19">
        <v>14</v>
      </c>
      <c r="AB8" s="18">
        <v>876</v>
      </c>
      <c r="AC8" s="18">
        <v>854.36</v>
      </c>
      <c r="AD8" s="24">
        <v>3005152.3</v>
      </c>
      <c r="AE8" s="22">
        <v>612816.68</v>
      </c>
      <c r="AF8" s="22"/>
      <c r="AG8" s="22">
        <v>2681.96</v>
      </c>
      <c r="AH8" s="22">
        <v>38163.49</v>
      </c>
      <c r="AI8" s="22">
        <v>351499.39</v>
      </c>
      <c r="AJ8" s="20">
        <v>4010313.82</v>
      </c>
      <c r="AK8" s="12">
        <v>324046</v>
      </c>
      <c r="AL8" s="12"/>
      <c r="AM8" s="21">
        <v>324046</v>
      </c>
      <c r="AN8" s="13">
        <v>4334359.82</v>
      </c>
      <c r="AO8" s="9"/>
    </row>
    <row r="9" spans="1:41" ht="51.75" customHeight="1">
      <c r="A9" s="3" t="s">
        <v>40</v>
      </c>
      <c r="B9" s="3" t="s">
        <v>39</v>
      </c>
      <c r="C9" s="3" t="s">
        <v>45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>
        <v>43</v>
      </c>
      <c r="O9" s="17">
        <v>42.3</v>
      </c>
      <c r="P9" s="18">
        <v>43</v>
      </c>
      <c r="Q9" s="18">
        <v>42.3</v>
      </c>
      <c r="R9" s="17">
        <v>3</v>
      </c>
      <c r="S9" s="17">
        <v>3</v>
      </c>
      <c r="T9" s="17"/>
      <c r="U9" s="17"/>
      <c r="V9" s="17"/>
      <c r="W9" s="17"/>
      <c r="X9" s="17"/>
      <c r="Y9" s="17"/>
      <c r="Z9" s="19">
        <v>3</v>
      </c>
      <c r="AA9" s="19">
        <v>3</v>
      </c>
      <c r="AB9" s="18">
        <v>46</v>
      </c>
      <c r="AC9" s="18">
        <v>45.3</v>
      </c>
      <c r="AD9" s="22">
        <v>191321.63</v>
      </c>
      <c r="AE9" s="22">
        <v>953.86</v>
      </c>
      <c r="AF9" s="22">
        <v>0</v>
      </c>
      <c r="AG9" s="22">
        <v>0</v>
      </c>
      <c r="AH9" s="22">
        <v>30659.36</v>
      </c>
      <c r="AI9" s="22">
        <v>16363.87</v>
      </c>
      <c r="AJ9" s="20">
        <v>239298.72</v>
      </c>
      <c r="AK9" s="12">
        <v>11438</v>
      </c>
      <c r="AL9" s="12"/>
      <c r="AM9" s="21">
        <v>11438</v>
      </c>
      <c r="AN9" s="13">
        <v>250736.72</v>
      </c>
      <c r="AO9" s="11"/>
    </row>
    <row r="10" spans="1:41" ht="50.25" customHeight="1">
      <c r="A10" s="3" t="s">
        <v>41</v>
      </c>
      <c r="B10" s="3" t="s">
        <v>39</v>
      </c>
      <c r="C10" s="3" t="s">
        <v>45</v>
      </c>
      <c r="D10" s="16">
        <v>3</v>
      </c>
      <c r="E10" s="17">
        <v>2.4</v>
      </c>
      <c r="F10" s="17">
        <v>1</v>
      </c>
      <c r="G10" s="17">
        <v>1</v>
      </c>
      <c r="H10" s="17">
        <v>17</v>
      </c>
      <c r="I10" s="17">
        <v>16</v>
      </c>
      <c r="J10" s="17"/>
      <c r="K10" s="17"/>
      <c r="L10" s="17">
        <v>1</v>
      </c>
      <c r="M10" s="17">
        <v>1</v>
      </c>
      <c r="N10" s="17"/>
      <c r="O10" s="17"/>
      <c r="P10" s="18">
        <v>22</v>
      </c>
      <c r="Q10" s="18">
        <v>20.4</v>
      </c>
      <c r="R10" s="17"/>
      <c r="S10" s="17"/>
      <c r="T10" s="17"/>
      <c r="U10" s="17"/>
      <c r="V10" s="17"/>
      <c r="W10" s="17"/>
      <c r="X10" s="17"/>
      <c r="Y10" s="17"/>
      <c r="Z10" s="19">
        <v>0</v>
      </c>
      <c r="AA10" s="19">
        <v>0</v>
      </c>
      <c r="AB10" s="18">
        <v>22</v>
      </c>
      <c r="AC10" s="18">
        <v>20.4</v>
      </c>
      <c r="AD10" s="12">
        <v>64245</v>
      </c>
      <c r="AE10" s="22"/>
      <c r="AF10" s="22"/>
      <c r="AG10" s="22"/>
      <c r="AH10" s="22">
        <v>5416</v>
      </c>
      <c r="AI10" s="22">
        <v>6812</v>
      </c>
      <c r="AJ10" s="20">
        <v>76473</v>
      </c>
      <c r="AK10" s="12"/>
      <c r="AL10" s="12"/>
      <c r="AM10" s="21">
        <v>0</v>
      </c>
      <c r="AN10" s="13">
        <v>76473</v>
      </c>
      <c r="AO10" s="10"/>
    </row>
    <row r="11" spans="1:41" ht="45.75" customHeight="1">
      <c r="A11" s="3" t="s">
        <v>42</v>
      </c>
      <c r="B11" s="3" t="s">
        <v>39</v>
      </c>
      <c r="C11" s="3" t="s">
        <v>45</v>
      </c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0</v>
      </c>
      <c r="Q11" s="18">
        <v>0</v>
      </c>
      <c r="R11" s="17"/>
      <c r="S11" s="17"/>
      <c r="T11" s="17"/>
      <c r="U11" s="17"/>
      <c r="V11" s="17"/>
      <c r="W11" s="17"/>
      <c r="X11" s="17"/>
      <c r="Y11" s="17"/>
      <c r="Z11" s="19">
        <v>0</v>
      </c>
      <c r="AA11" s="19">
        <v>0</v>
      </c>
      <c r="AB11" s="18">
        <v>0</v>
      </c>
      <c r="AC11" s="18">
        <v>0</v>
      </c>
      <c r="AD11" s="12"/>
      <c r="AE11" s="22"/>
      <c r="AF11" s="22"/>
      <c r="AG11" s="22"/>
      <c r="AH11" s="22"/>
      <c r="AI11" s="22"/>
      <c r="AJ11" s="20">
        <v>0</v>
      </c>
      <c r="AK11" s="12"/>
      <c r="AL11" s="12"/>
      <c r="AM11" s="21">
        <v>0</v>
      </c>
      <c r="AN11" s="13">
        <v>0</v>
      </c>
      <c r="AO11" s="10"/>
    </row>
    <row r="12" spans="1:41" ht="46.5" customHeight="1">
      <c r="A12" s="3" t="s">
        <v>43</v>
      </c>
      <c r="B12" s="3" t="s">
        <v>39</v>
      </c>
      <c r="C12" s="3" t="s">
        <v>45</v>
      </c>
      <c r="D12" s="16">
        <v>18</v>
      </c>
      <c r="E12" s="17">
        <v>16.754</v>
      </c>
      <c r="F12" s="17">
        <v>41</v>
      </c>
      <c r="G12" s="17">
        <v>39.963</v>
      </c>
      <c r="H12" s="17">
        <v>12</v>
      </c>
      <c r="I12" s="17">
        <v>11.736</v>
      </c>
      <c r="J12" s="17">
        <v>2</v>
      </c>
      <c r="K12" s="17">
        <v>2</v>
      </c>
      <c r="L12" s="17">
        <v>1</v>
      </c>
      <c r="M12" s="17">
        <v>1</v>
      </c>
      <c r="N12" s="17"/>
      <c r="O12" s="17"/>
      <c r="P12" s="18">
        <v>74</v>
      </c>
      <c r="Q12" s="18">
        <v>71.453</v>
      </c>
      <c r="R12" s="17">
        <v>4</v>
      </c>
      <c r="S12" s="17">
        <v>4</v>
      </c>
      <c r="T12" s="17"/>
      <c r="U12" s="17"/>
      <c r="V12" s="17"/>
      <c r="W12" s="17"/>
      <c r="X12" s="17"/>
      <c r="Y12" s="17"/>
      <c r="Z12" s="19">
        <v>4</v>
      </c>
      <c r="AA12" s="19">
        <v>4</v>
      </c>
      <c r="AB12" s="18">
        <v>78</v>
      </c>
      <c r="AC12" s="18">
        <v>75.453</v>
      </c>
      <c r="AD12" s="12">
        <v>243976</v>
      </c>
      <c r="AE12" s="22">
        <v>2671</v>
      </c>
      <c r="AF12" s="22"/>
      <c r="AG12" s="22"/>
      <c r="AH12" s="22">
        <v>43776.5</v>
      </c>
      <c r="AI12" s="22">
        <v>18064</v>
      </c>
      <c r="AJ12" s="20">
        <v>308487.5</v>
      </c>
      <c r="AK12" s="12">
        <v>9730</v>
      </c>
      <c r="AL12" s="12"/>
      <c r="AM12" s="21">
        <v>9730</v>
      </c>
      <c r="AN12" s="13">
        <v>318217.5</v>
      </c>
      <c r="AO12" s="10"/>
    </row>
    <row r="13" spans="1:41" ht="45" customHeight="1">
      <c r="A13" s="3" t="s">
        <v>44</v>
      </c>
      <c r="B13" s="3" t="s">
        <v>39</v>
      </c>
      <c r="C13" s="3" t="s">
        <v>45</v>
      </c>
      <c r="D13" s="16">
        <v>6</v>
      </c>
      <c r="E13" s="17">
        <v>5.41</v>
      </c>
      <c r="F13" s="17">
        <v>7</v>
      </c>
      <c r="G13" s="17">
        <v>6.47</v>
      </c>
      <c r="H13" s="17">
        <v>8</v>
      </c>
      <c r="I13" s="17">
        <v>7.7</v>
      </c>
      <c r="J13" s="17">
        <v>3</v>
      </c>
      <c r="K13" s="17">
        <v>3</v>
      </c>
      <c r="L13" s="17">
        <v>3</v>
      </c>
      <c r="M13" s="17">
        <v>3</v>
      </c>
      <c r="N13" s="17">
        <v>9</v>
      </c>
      <c r="O13" s="17">
        <v>1.5</v>
      </c>
      <c r="P13" s="18">
        <v>36</v>
      </c>
      <c r="Q13" s="18">
        <v>27.08</v>
      </c>
      <c r="R13" s="17"/>
      <c r="S13" s="17"/>
      <c r="T13" s="17"/>
      <c r="U13" s="17"/>
      <c r="V13" s="17"/>
      <c r="W13" s="17"/>
      <c r="X13" s="17">
        <v>1</v>
      </c>
      <c r="Y13" s="17">
        <v>0.6</v>
      </c>
      <c r="Z13" s="19">
        <v>1</v>
      </c>
      <c r="AA13" s="19">
        <v>0.6</v>
      </c>
      <c r="AB13" s="18">
        <v>37</v>
      </c>
      <c r="AC13" s="18">
        <v>27.68</v>
      </c>
      <c r="AD13" s="12">
        <v>127679.03</v>
      </c>
      <c r="AE13" s="22">
        <v>5095</v>
      </c>
      <c r="AF13" s="22"/>
      <c r="AG13" s="22"/>
      <c r="AH13" s="22">
        <v>9805.26</v>
      </c>
      <c r="AI13" s="22">
        <v>14370.98</v>
      </c>
      <c r="AJ13" s="20">
        <v>156950.27</v>
      </c>
      <c r="AK13" s="12"/>
      <c r="AL13" s="12">
        <v>4750</v>
      </c>
      <c r="AM13" s="21">
        <v>4750</v>
      </c>
      <c r="AN13" s="13">
        <v>161700.27</v>
      </c>
      <c r="AO13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3">
    <cfRule type="expression" priority="1" dxfId="22" stopIfTrue="1">
      <formula>AND(NOT(ISBLANK($A4)),ISBLANK(B4))</formula>
    </cfRule>
  </conditionalFormatting>
  <conditionalFormatting sqref="C4:C13">
    <cfRule type="expression" priority="2" dxfId="22" stopIfTrue="1">
      <formula>AND(NOT(ISBLANK(A4)),ISBLANK(C4))</formula>
    </cfRule>
  </conditionalFormatting>
  <conditionalFormatting sqref="J4:J13 L4:L13 X4:X13 D4:D13 F4:F13 H4:H13 R4:R13 T4:T13 V4:V13 N4:N13">
    <cfRule type="expression" priority="3" dxfId="22" stopIfTrue="1">
      <formula>AND(NOT(ISBLANK(E4)),ISBLANK(D4))</formula>
    </cfRule>
  </conditionalFormatting>
  <conditionalFormatting sqref="K4:K13 M4:M13 Y4:Y13 E4:E13 G4:G13 I4:I13 S4:S13 U4:U13 W4:W13 O4:O13">
    <cfRule type="expression" priority="4" dxfId="22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AB4:AC13 P4:Q13"/>
    <dataValidation type="custom" allowBlank="1" showInputMessage="1" showErrorMessage="1" errorTitle="Headcount" error="The value entered in the headcount field must be greater than or equal to the value entered in the FTE field." sqref="J4:J13 L4:L13 F4:F13 X4:X13 D4:D13 V4:V13 T4:T13 R4:R13 H4:H13 N4:N13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:I13 K4:K13 M4:M13 Y4:Y13 E4:E13 W4:W13 U4:U13 S4:S13 G4:G13 O4:O13">
      <formula1>I4&lt;=H4</formula1>
    </dataValidation>
    <dataValidation type="decimal" operator="greaterThanOrEqual" allowBlank="1" showInputMessage="1" showErrorMessage="1" sqref="AK4:AL13 AD4:AI6 AF8:AI8 AD7:AE8 AG7:AI7 AD9:AI13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HWRIGHT</cp:lastModifiedBy>
  <cp:lastPrinted>2011-05-16T09:46:00Z</cp:lastPrinted>
  <dcterms:created xsi:type="dcterms:W3CDTF">2011-03-30T15:28:39Z</dcterms:created>
  <dcterms:modified xsi:type="dcterms:W3CDTF">2013-05-02T14:51:55Z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