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 firstSheet="4" activeTab="4"/>
  </bookViews>
  <sheets>
    <sheet name="Figure 3.1 (p68)" sheetId="1" r:id="rId1"/>
    <sheet name="Figure 3.2 (p68)" sheetId="5" r:id="rId2"/>
    <sheet name="Figure 3.3 (p69) " sheetId="6" r:id="rId3"/>
    <sheet name="Figure 3.4 (p69)" sheetId="8" r:id="rId4"/>
    <sheet name="Figure 3.5 (p70)" sheetId="9" r:id="rId5"/>
    <sheet name="Figure 3.6 (p71)" sheetId="11" r:id="rId6"/>
    <sheet name="Figure 3.7 (p72)" sheetId="10" r:id="rId7"/>
    <sheet name="Orange Box (p75)" sheetId="12" r:id="rId8"/>
    <sheet name="Figure 3.8 (p77)" sheetId="13" r:id="rId9"/>
    <sheet name="Figure 3.9 (p78)" sheetId="14" r:id="rId10"/>
    <sheet name="Figure 3.10 (p79)" sheetId="15" r:id="rId11"/>
    <sheet name="Sheet3" sheetId="7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D11" i="6" l="1"/>
  <c r="D10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<sst xmlns="http://schemas.openxmlformats.org/spreadsheetml/2006/main" count="1443" uniqueCount="751">
  <si>
    <t>% of pupils achieving 5+A*-C grades including English and maths GCSEs*</t>
  </si>
  <si>
    <t>Year</t>
  </si>
  <si>
    <t>Attainment gap</t>
  </si>
  <si>
    <t>All other pupils</t>
  </si>
  <si>
    <t>FSM pupils</t>
  </si>
  <si>
    <t xml:space="preserve">2010 – inclusion of iGCSEs </t>
  </si>
  <si>
    <t>The most consistent time series is between 2007 and 2013 (published within SFRs)</t>
  </si>
  <si>
    <t xml:space="preserve">2005 - the 5A*-CEM measure was introduced </t>
  </si>
  <si>
    <t>*Figures from 2005 are as a percentage of pupils at the end of key stage 4, earlier years are based on age 15</t>
  </si>
  <si>
    <t>2006 – moved from age 15 basis to end of KS4 basis</t>
  </si>
  <si>
    <t>2007 – changed the gap basis so that pupils with missing FSM status were included in the “other” group rather than reported separately as “FSM” / “not FSM”  / “unclassified”</t>
  </si>
  <si>
    <t>Attainment at age 7 (Key Stage 1), 11 (Key Stage 2) and 16 (Key Stage 4) in 2012/13</t>
  </si>
  <si>
    <t>KS1</t>
  </si>
  <si>
    <t>KS2</t>
  </si>
  <si>
    <t>KS4</t>
  </si>
  <si>
    <t xml:space="preserve">Source: DfE, various statistical releases. </t>
  </si>
  <si>
    <t xml:space="preserve"> </t>
  </si>
  <si>
    <t>Boys</t>
  </si>
  <si>
    <t>Girls</t>
  </si>
  <si>
    <t>Gap (percentage point)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</si>
  <si>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</si>
  <si>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</si>
  <si>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</si>
  <si>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</si>
  <si>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</si>
  <si>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</si>
  <si>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</si>
  <si>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</si>
  <si>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[1] Key Stage 2 data from 2011-12 cannot be compared to earlier data</t>
  </si>
  <si>
    <t>Trends in gender gap among children eligible for FSM at GCSE</t>
  </si>
  <si>
    <t>Non-White</t>
  </si>
  <si>
    <t>GCSE - 5 good GCSEs including English and Maths</t>
  </si>
  <si>
    <t>Key Stage 2 - Level 4 in Reading, Writing and Maths</t>
  </si>
  <si>
    <t>Chinese</t>
  </si>
  <si>
    <t>Indian</t>
  </si>
  <si>
    <t>Bangladeshi</t>
  </si>
  <si>
    <t xml:space="preserve">Black African </t>
  </si>
  <si>
    <t>Pakistani</t>
  </si>
  <si>
    <t>Mixed</t>
  </si>
  <si>
    <t>Black Caribbean</t>
  </si>
  <si>
    <t>White - Other</t>
  </si>
  <si>
    <t>N/A</t>
  </si>
  <si>
    <t xml:space="preserve">White  </t>
  </si>
  <si>
    <t>White - British</t>
  </si>
  <si>
    <t>FSM attainment by ethnicity</t>
  </si>
  <si>
    <t>Source: DfE, National Curriculum Assessments at KS2, 2013 and DfE, GCSE and Equivalent Attainment by Pupil Characteristics, 2014</t>
  </si>
  <si>
    <t>London</t>
  </si>
  <si>
    <t>West Midlands</t>
  </si>
  <si>
    <t>North West</t>
  </si>
  <si>
    <t>North East</t>
  </si>
  <si>
    <t>Yorkshire and the Humber</t>
  </si>
  <si>
    <t>East Midlands</t>
  </si>
  <si>
    <t>South East</t>
  </si>
  <si>
    <t>East of England</t>
  </si>
  <si>
    <t>South West</t>
  </si>
  <si>
    <t>England</t>
  </si>
  <si>
    <t>England excluding London</t>
  </si>
  <si>
    <t>FSM attainment by region of residence</t>
  </si>
  <si>
    <t>Source: DfE, Neighbourhood Statistics in England 2012 to 2013</t>
  </si>
  <si>
    <t>Attainment of five good GCSEs including English and mathematics by white</t>
  </si>
  <si>
    <t>Source Internal analysis by the Department for Education</t>
  </si>
  <si>
    <t xml:space="preserve">5 Good GCSEs including English and Maths of children eligible for FSM (by LAD of pupil residence) </t>
  </si>
  <si>
    <t>Region_code</t>
  </si>
  <si>
    <t>Region_name</t>
  </si>
  <si>
    <t>LAD_code</t>
  </si>
  <si>
    <t>LAD_name</t>
  </si>
  <si>
    <t>E12000001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</si>
  <si>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</si>
  <si>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</si>
  <si>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</si>
  <si>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</si>
  <si>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</si>
  <si>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</si>
  <si>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</si>
  <si>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</si>
  <si>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</si>
  <si>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</si>
  <si>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E06000001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</si>
  <si>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</si>
  <si>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</si>
  <si>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</si>
  <si>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</si>
  <si>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</si>
  <si>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</si>
  <si>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</si>
  <si>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</si>
  <si>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</si>
  <si>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E06000047</t>
  </si>
  <si>
    <t>Durham</t>
  </si>
  <si>
    <t>E06000048</t>
  </si>
  <si>
    <t>Northumberland</t>
  </si>
  <si>
    <t>E12000002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</si>
  <si>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</si>
  <si>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</si>
  <si>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</si>
  <si>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</si>
  <si>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</si>
  <si>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</si>
  <si>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</si>
  <si>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</si>
  <si>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</si>
  <si>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</si>
  <si>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</si>
  <si>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</si>
  <si>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</si>
  <si>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</si>
  <si>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</si>
  <si>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</si>
  <si>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</si>
  <si>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</si>
  <si>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</si>
  <si>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</si>
  <si>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</si>
  <si>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</si>
  <si>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</si>
  <si>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</si>
  <si>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</si>
  <si>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</si>
  <si>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</si>
  <si>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</si>
  <si>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</si>
  <si>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</si>
  <si>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E06000049</t>
  </si>
  <si>
    <t>Cheshire East</t>
  </si>
  <si>
    <t>E06000006</t>
  </si>
  <si>
    <t>Halton</t>
  </si>
  <si>
    <t>E06000007</t>
  </si>
  <si>
    <t>Warrington</t>
  </si>
  <si>
    <t>E06000050</t>
  </si>
  <si>
    <t>Cheshire West and Chester</t>
  </si>
  <si>
    <t>E06000008</t>
  </si>
  <si>
    <t>Blackburn with Darwen</t>
  </si>
  <si>
    <t>E06000009</t>
  </si>
  <si>
    <t>Blackpool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</si>
  <si>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</si>
  <si>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</si>
  <si>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</si>
  <si>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</si>
  <si>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</si>
  <si>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</si>
  <si>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</si>
  <si>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</si>
  <si>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</si>
  <si>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</si>
  <si>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</si>
  <si>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</si>
  <si>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</si>
  <si>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</si>
  <si>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</si>
  <si>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</si>
  <si>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</si>
  <si>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</si>
  <si>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</si>
  <si>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</si>
  <si>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</si>
  <si>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</si>
  <si>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</si>
  <si>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</si>
  <si>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</si>
  <si>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</si>
  <si>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</si>
  <si>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</si>
  <si>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</si>
  <si>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</si>
  <si>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</si>
  <si>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</si>
  <si>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</si>
  <si>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</si>
  <si>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</si>
  <si>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</si>
  <si>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E12000003</t>
  </si>
  <si>
    <t>Yorkshire and The Humber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</si>
  <si>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</si>
  <si>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</si>
  <si>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</si>
  <si>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</si>
  <si>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</si>
  <si>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</si>
  <si>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</si>
  <si>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</si>
  <si>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</si>
  <si>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</si>
  <si>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</si>
  <si>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</si>
  <si>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</si>
  <si>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</si>
  <si>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</si>
  <si>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</si>
  <si>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</si>
  <si>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</si>
  <si>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</si>
  <si>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</si>
  <si>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</si>
  <si>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</si>
  <si>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</si>
  <si>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</si>
  <si>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</si>
  <si>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</si>
  <si>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</si>
  <si>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</si>
  <si>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</si>
  <si>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</si>
  <si>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</si>
  <si>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</si>
  <si>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</si>
  <si>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</si>
  <si>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</si>
  <si>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</si>
  <si>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</si>
  <si>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</si>
  <si>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</si>
  <si>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</si>
  <si>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</si>
  <si>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</si>
  <si>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E12000004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</si>
  <si>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</si>
  <si>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</si>
  <si>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</si>
  <si>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</si>
  <si>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</si>
  <si>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</si>
  <si>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</si>
  <si>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</si>
  <si>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</si>
  <si>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</si>
  <si>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</si>
  <si>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</si>
  <si>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</si>
  <si>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</si>
  <si>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</si>
  <si>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</si>
  <si>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</si>
  <si>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</si>
  <si>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</si>
  <si>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</si>
  <si>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</si>
  <si>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</si>
  <si>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</si>
  <si>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</si>
  <si>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</si>
  <si>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</si>
  <si>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</si>
  <si>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</si>
  <si>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</si>
  <si>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</si>
  <si>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</si>
  <si>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</si>
  <si>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</si>
  <si>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</si>
  <si>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</si>
  <si>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</si>
  <si>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</si>
  <si>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</si>
  <si>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</si>
  <si>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</si>
  <si>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</si>
  <si>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</si>
  <si>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</si>
  <si>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</si>
  <si>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</si>
  <si>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</si>
  <si>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</si>
  <si>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</si>
  <si>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</si>
  <si>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</si>
  <si>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</si>
  <si>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</si>
  <si>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</si>
  <si>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</si>
  <si>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</si>
  <si>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</si>
  <si>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</si>
  <si>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</si>
  <si>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</si>
  <si>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</si>
  <si>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</si>
  <si>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</si>
  <si>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</si>
  <si>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</si>
  <si>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</si>
  <si>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</si>
  <si>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</si>
  <si>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</si>
  <si>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</si>
  <si>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</si>
  <si>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</si>
  <si>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</si>
  <si>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</si>
  <si>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</si>
  <si>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</si>
  <si>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</si>
  <si>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</si>
  <si>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</si>
  <si>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</si>
  <si>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</si>
  <si>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</si>
  <si>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</si>
  <si>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</si>
  <si>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</si>
  <si>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</si>
  <si>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</si>
  <si>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</si>
  <si>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</si>
  <si>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</si>
  <si>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</si>
  <si>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</si>
  <si>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</si>
  <si>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</si>
  <si>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</si>
  <si>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</si>
  <si>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E06000019</t>
  </si>
  <si>
    <t>Herefordshire, County of</t>
  </si>
  <si>
    <t>E06000020</t>
  </si>
  <si>
    <t>Telford and Wrekin</t>
  </si>
  <si>
    <t>E06000051</t>
  </si>
  <si>
    <t>Shropshire</t>
  </si>
  <si>
    <t>E06000021</t>
  </si>
  <si>
    <t>Stoke-on-Trent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</si>
  <si>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</si>
  <si>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</si>
  <si>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</si>
  <si>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</si>
  <si>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</si>
  <si>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</si>
  <si>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</si>
  <si>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</si>
  <si>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</si>
  <si>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</si>
  <si>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</si>
  <si>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</si>
  <si>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</si>
  <si>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</si>
  <si>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</si>
  <si>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</si>
  <si>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</si>
  <si>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</si>
  <si>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</si>
  <si>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</si>
  <si>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</si>
  <si>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</si>
  <si>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</si>
  <si>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</si>
  <si>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</si>
  <si>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</si>
  <si>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</si>
  <si>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</si>
  <si>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</si>
  <si>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</si>
  <si>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</si>
  <si>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</si>
  <si>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</si>
  <si>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</si>
  <si>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</si>
  <si>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</si>
  <si>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</si>
  <si>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</si>
  <si>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E12000006</t>
  </si>
  <si>
    <t>E06000031</t>
  </si>
  <si>
    <t>Peterborough</t>
  </si>
  <si>
    <t>E06000032</t>
  </si>
  <si>
    <t>Luton</t>
  </si>
  <si>
    <t>E06000055</t>
  </si>
  <si>
    <t>Bedford</t>
  </si>
  <si>
    <t>E06000056</t>
  </si>
  <si>
    <t>Central Bedfordshire</t>
  </si>
  <si>
    <t>E06000033</t>
  </si>
  <si>
    <t>Southend-on-Sea</t>
  </si>
  <si>
    <t>E06000034</t>
  </si>
  <si>
    <t>Thurrock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</si>
  <si>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</si>
  <si>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</si>
  <si>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</si>
  <si>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</si>
  <si>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</si>
  <si>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</si>
  <si>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</si>
  <si>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</si>
  <si>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</si>
  <si>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</si>
  <si>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</si>
  <si>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</si>
  <si>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</si>
  <si>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</si>
  <si>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</si>
  <si>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</si>
  <si>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</si>
  <si>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</si>
  <si>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</si>
  <si>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</si>
  <si>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</si>
  <si>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</si>
  <si>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</si>
  <si>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</si>
  <si>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</si>
  <si>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</si>
  <si>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</si>
  <si>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</si>
  <si>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</si>
  <si>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</si>
  <si>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</si>
  <si>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</si>
  <si>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</si>
  <si>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</si>
  <si>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</si>
  <si>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</si>
  <si>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</si>
  <si>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</si>
  <si>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</si>
  <si>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</si>
  <si>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</si>
  <si>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</si>
  <si>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</si>
  <si>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</si>
  <si>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</si>
  <si>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</si>
  <si>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</si>
  <si>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</si>
  <si>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</si>
  <si>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</si>
  <si>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</si>
  <si>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</si>
  <si>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</si>
  <si>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</si>
  <si>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</si>
  <si>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</si>
  <si>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</si>
  <si>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</si>
  <si>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</si>
  <si>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</si>
  <si>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</si>
  <si>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</si>
  <si>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</si>
  <si>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</si>
  <si>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</si>
  <si>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</si>
  <si>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</si>
  <si>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</si>
  <si>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</si>
  <si>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</si>
  <si>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</si>
  <si>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</si>
  <si>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</si>
  <si>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</si>
  <si>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</si>
  <si>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</si>
  <si>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</si>
  <si>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</si>
  <si>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</si>
  <si>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</si>
  <si>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</si>
  <si>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</si>
  <si>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</si>
  <si>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</si>
  <si>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</si>
  <si>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</si>
  <si>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</si>
  <si>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</si>
  <si>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</si>
  <si>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</si>
  <si>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</si>
  <si>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</si>
  <si>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</si>
  <si>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</si>
  <si>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</si>
  <si>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</si>
  <si>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</si>
  <si>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</si>
  <si>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</si>
  <si>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</si>
  <si>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</si>
  <si>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</si>
  <si>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</si>
  <si>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</si>
  <si>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</si>
  <si>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</si>
  <si>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</si>
  <si>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</si>
  <si>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</si>
  <si>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</si>
  <si>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</si>
  <si>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</si>
  <si>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</si>
  <si>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</si>
  <si>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</si>
  <si>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</si>
  <si>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</si>
  <si>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</si>
  <si>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</si>
  <si>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</si>
  <si>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</si>
  <si>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</si>
  <si>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</si>
  <si>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</si>
  <si>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</si>
  <si>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</si>
  <si>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</si>
  <si>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</si>
  <si>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</si>
  <si>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</si>
  <si>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</si>
  <si>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</si>
  <si>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</si>
  <si>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</si>
  <si>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</si>
  <si>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</si>
  <si>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</si>
  <si>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</si>
  <si>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</si>
  <si>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</si>
  <si>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</si>
  <si>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</si>
  <si>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</si>
  <si>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</si>
  <si>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</si>
  <si>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</si>
  <si>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</si>
  <si>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</si>
  <si>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</si>
  <si>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E12000008</t>
  </si>
  <si>
    <t>E06000035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</si>
  <si>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</si>
  <si>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</si>
  <si>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</si>
  <si>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</si>
  <si>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</si>
  <si>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</si>
  <si>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</si>
  <si>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</si>
  <si>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</si>
  <si>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</si>
  <si>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</si>
  <si>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</si>
  <si>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</si>
  <si>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</si>
  <si>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</si>
  <si>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</si>
  <si>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</si>
  <si>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</si>
  <si>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</si>
  <si>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</si>
  <si>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</si>
  <si>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</si>
  <si>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</si>
  <si>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</si>
  <si>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</si>
  <si>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</si>
  <si>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</si>
  <si>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</si>
  <si>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</si>
  <si>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</si>
  <si>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</si>
  <si>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</si>
  <si>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</si>
  <si>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</si>
  <si>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</si>
  <si>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</si>
  <si>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</si>
  <si>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</si>
  <si>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</si>
  <si>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</si>
  <si>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</si>
  <si>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</si>
  <si>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</si>
  <si>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</si>
  <si>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</si>
  <si>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</si>
  <si>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</si>
  <si>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</si>
  <si>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</si>
  <si>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</si>
  <si>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</si>
  <si>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</si>
  <si>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</si>
  <si>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</si>
  <si>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</si>
  <si>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</si>
  <si>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</si>
  <si>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</si>
  <si>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</si>
  <si>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</si>
  <si>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</si>
  <si>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</si>
  <si>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</si>
  <si>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</si>
  <si>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</si>
  <si>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</si>
  <si>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</si>
  <si>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</si>
  <si>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</si>
  <si>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</si>
  <si>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</si>
  <si>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</si>
  <si>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</si>
  <si>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</si>
  <si>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</si>
  <si>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</si>
  <si>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</si>
  <si>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</si>
  <si>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</si>
  <si>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</si>
  <si>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</si>
  <si>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</si>
  <si>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</si>
  <si>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</si>
  <si>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</si>
  <si>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</si>
  <si>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</si>
  <si>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</si>
  <si>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</si>
  <si>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</si>
  <si>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</si>
  <si>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</si>
  <si>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</si>
  <si>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</si>
  <si>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</si>
  <si>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</si>
  <si>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</si>
  <si>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</si>
  <si>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</si>
  <si>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</si>
  <si>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</si>
  <si>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</si>
  <si>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</si>
  <si>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</si>
  <si>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</si>
  <si>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</si>
  <si>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</si>
  <si>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</si>
  <si>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</si>
  <si>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</si>
  <si>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</si>
  <si>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</si>
  <si>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</si>
  <si>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</si>
  <si>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</si>
  <si>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</si>
  <si>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</si>
  <si>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</si>
  <si>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</si>
  <si>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</si>
  <si>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</si>
  <si>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</si>
  <si>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</si>
  <si>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</si>
  <si>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</si>
  <si>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</si>
  <si>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</si>
  <si>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</si>
  <si>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</si>
  <si>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</si>
  <si>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</si>
  <si>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</si>
  <si>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</si>
  <si>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</si>
  <si>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E06000022</t>
  </si>
  <si>
    <t>Bath and North East Somerset</t>
  </si>
  <si>
    <t>E06000023</t>
  </si>
  <si>
    <t>Bristol, City of</t>
  </si>
  <si>
    <t>E06000024</t>
  </si>
  <si>
    <t>North Somerset</t>
  </si>
  <si>
    <t>E06000025</t>
  </si>
  <si>
    <t>South Gloucestershire</t>
  </si>
  <si>
    <t>E06000052</t>
  </si>
  <si>
    <t>Cornwall</t>
  </si>
  <si>
    <t>E06000053</t>
  </si>
  <si>
    <t>Isles of Scilly</t>
  </si>
  <si>
    <t>E06000026</t>
  </si>
  <si>
    <t>Plymouth</t>
  </si>
  <si>
    <t>E06000027</t>
  </si>
  <si>
    <t>Torbay</t>
  </si>
  <si>
    <t>E06000028</t>
  </si>
  <si>
    <t>Bournemouth</t>
  </si>
  <si>
    <t>E06000029</t>
  </si>
  <si>
    <t>Poole</t>
  </si>
  <si>
    <t>E06000030</t>
  </si>
  <si>
    <t>Swindon</t>
  </si>
  <si>
    <t>E06000054</t>
  </si>
  <si>
    <t>Wiltshire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</si>
  <si>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</si>
  <si>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</si>
  <si>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</si>
  <si>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</si>
  <si>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</si>
  <si>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</si>
  <si>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</si>
  <si>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</si>
  <si>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</si>
  <si>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</si>
  <si>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</si>
  <si>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</si>
  <si>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</si>
  <si>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</si>
  <si>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</si>
  <si>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</si>
  <si>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</si>
  <si>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</si>
  <si>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</si>
  <si>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</si>
  <si>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</si>
  <si>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</si>
  <si>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</si>
  <si>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</si>
  <si>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</si>
  <si>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</si>
  <si>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</si>
  <si>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</si>
  <si>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</si>
  <si>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</si>
  <si>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</si>
  <si>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</si>
  <si>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</si>
  <si>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</si>
  <si>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</si>
  <si>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</si>
  <si>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</si>
  <si>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</si>
  <si>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</si>
  <si>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</si>
  <si>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</si>
  <si>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</si>
  <si>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</si>
  <si>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</si>
  <si>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</si>
  <si>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</si>
  <si>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</si>
  <si>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</si>
  <si>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</si>
  <si>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</si>
  <si>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Percentile KS1</t>
  </si>
  <si>
    <t>Percentile KS2</t>
  </si>
  <si>
    <t>Percentile KS4</t>
  </si>
  <si>
    <t>Percentile KS5</t>
  </si>
  <si>
    <t>Percentile university</t>
  </si>
  <si>
    <t>Most deprived</t>
  </si>
  <si>
    <t>Low ability</t>
  </si>
  <si>
    <t>Average ability</t>
  </si>
  <si>
    <t>High ability</t>
  </si>
  <si>
    <t>Least deprived</t>
  </si>
  <si>
    <t>Progress made by high-achieving children from disadvantaged backgrounds</t>
  </si>
  <si>
    <t>ENGLAND</t>
  </si>
  <si>
    <t>Outstanding</t>
  </si>
  <si>
    <t>Requires Improvement or Inadequate</t>
  </si>
  <si>
    <t>Children eligible for Pupil Premium by Ofsted rating of primary school</t>
  </si>
  <si>
    <t>Children eligible for Pupil Premium by Ofsted rating of secondary school</t>
  </si>
  <si>
    <t>Total</t>
  </si>
  <si>
    <t>FSM eligible</t>
  </si>
  <si>
    <t>National average</t>
  </si>
  <si>
    <t>Total FSM</t>
  </si>
  <si>
    <t>School-level performance of children from poorer backgrounds compared to the average performance of children</t>
  </si>
  <si>
    <t>Source: DfE , various statistical releases</t>
  </si>
  <si>
    <t xml:space="preserve">The time series is not 100% consistent for the reason highlighted below and this should be taken into account when using this.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</si>
</sst>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E36C0A"/>
      </left>
      <right/>
      <top/>
      <bottom/>
      <diagonal/>
    </border>
    <border>
      <left style="medium">
        <color rgb="FFE36C0A"/>
      </left>
      <right/>
      <top/>
      <bottom style="thin">
        <color indexed="64"/>
      </bottom>
      <diagonal/>
    </border>
    <border>
      <left style="medium">
        <color rgb="FFE36C0A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19" fillId="0" borderId="0"/>
  </cellStyleXfs>
  <cellXfs count="92">
    <xf numFmtId="0" fontId="0" fillId="0" borderId="0" xfId="0"/>
    <xf numFmtId="0" fontId="0" fillId="2" borderId="0" xfId="0" applyFill="1"/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vertical="top"/>
    </xf>
    <xf numFmtId="0" fontId="5" fillId="2" borderId="0" xfId="0" applyFont="1" applyFill="1"/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9" fillId="0" borderId="0" xfId="0" applyFont="1"/>
    <xf numFmtId="0" fontId="8" fillId="0" borderId="6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10" fillId="2" borderId="0" xfId="0" applyFont="1" applyFill="1"/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/>
    <xf numFmtId="0" fontId="12" fillId="0" borderId="0" xfId="4" applyAlignment="1">
      <alignment vertical="center"/>
    </xf>
    <xf numFmtId="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9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14" fillId="0" borderId="0" xfId="0" applyFont="1" applyBorder="1"/>
    <xf numFmtId="1" fontId="1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14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/>
    <xf numFmtId="0" fontId="17" fillId="0" borderId="6" xfId="0" applyFont="1" applyBorder="1" applyAlignment="1">
      <alignment horizontal="center" wrapText="1"/>
    </xf>
    <xf numFmtId="0" fontId="14" fillId="0" borderId="9" xfId="0" applyFont="1" applyBorder="1"/>
    <xf numFmtId="1" fontId="14" fillId="0" borderId="7" xfId="0" applyNumberFormat="1" applyFont="1" applyFill="1" applyBorder="1" applyAlignment="1">
      <alignment horizontal="center"/>
    </xf>
    <xf numFmtId="0" fontId="14" fillId="0" borderId="0" xfId="0" applyFont="1"/>
    <xf numFmtId="1" fontId="14" fillId="0" borderId="0" xfId="0" applyNumberFormat="1" applyFont="1" applyFill="1" applyAlignment="1">
      <alignment horizontal="center"/>
    </xf>
    <xf numFmtId="165" fontId="13" fillId="0" borderId="0" xfId="0" applyNumberFormat="1" applyFont="1"/>
    <xf numFmtId="1" fontId="14" fillId="0" borderId="0" xfId="0" applyNumberFormat="1" applyFont="1" applyAlignment="1">
      <alignment horizontal="center"/>
    </xf>
    <xf numFmtId="0" fontId="18" fillId="0" borderId="0" xfId="0" applyFont="1"/>
    <xf numFmtId="0" fontId="14" fillId="0" borderId="6" xfId="0" applyFont="1" applyBorder="1"/>
    <xf numFmtId="0" fontId="14" fillId="0" borderId="7" xfId="0" applyFont="1" applyBorder="1"/>
    <xf numFmtId="1" fontId="14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0" fillId="0" borderId="0" xfId="5" applyFont="1"/>
    <xf numFmtId="0" fontId="11" fillId="0" borderId="0" xfId="5" applyFont="1"/>
    <xf numFmtId="0" fontId="18" fillId="0" borderId="0" xfId="5"/>
    <xf numFmtId="165" fontId="11" fillId="0" borderId="0" xfId="5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vertical="top" wrapText="1"/>
    </xf>
    <xf numFmtId="0" fontId="17" fillId="0" borderId="0" xfId="0" applyFont="1"/>
    <xf numFmtId="165" fontId="14" fillId="0" borderId="0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9" fillId="0" borderId="0" xfId="0" applyFont="1" applyBorder="1"/>
    <xf numFmtId="0" fontId="19" fillId="0" borderId="0" xfId="6"/>
    <xf numFmtId="0" fontId="9" fillId="0" borderId="0" xfId="6" applyFont="1"/>
    <xf numFmtId="0" fontId="18" fillId="0" borderId="0" xfId="6" applyFont="1"/>
    <xf numFmtId="165" fontId="18" fillId="0" borderId="0" xfId="6" applyNumberFormat="1" applyFont="1"/>
    <xf numFmtId="165" fontId="18" fillId="0" borderId="0" xfId="6" applyNumberFormat="1" applyFont="1" applyAlignment="1">
      <alignment horizontal="center"/>
    </xf>
    <xf numFmtId="9" fontId="18" fillId="0" borderId="0" xfId="6" applyNumberFormat="1" applyFont="1" applyAlignment="1">
      <alignment horizontal="center"/>
    </xf>
    <xf numFmtId="166" fontId="18" fillId="0" borderId="0" xfId="3" applyNumberFormat="1" applyFont="1" applyAlignment="1">
      <alignment horizontal="center"/>
    </xf>
    <xf numFmtId="0" fontId="18" fillId="0" borderId="6" xfId="6" applyFont="1" applyBorder="1"/>
    <xf numFmtId="0" fontId="9" fillId="0" borderId="6" xfId="6" applyFont="1" applyBorder="1"/>
    <xf numFmtId="0" fontId="9" fillId="0" borderId="6" xfId="6" applyFont="1" applyBorder="1" applyAlignment="1">
      <alignment horizontal="center"/>
    </xf>
    <xf numFmtId="165" fontId="18" fillId="0" borderId="7" xfId="6" applyNumberFormat="1" applyFont="1" applyBorder="1"/>
    <xf numFmtId="165" fontId="18" fillId="0" borderId="7" xfId="6" applyNumberFormat="1" applyFont="1" applyBorder="1" applyAlignment="1">
      <alignment horizontal="center"/>
    </xf>
    <xf numFmtId="9" fontId="18" fillId="0" borderId="7" xfId="6" applyNumberFormat="1" applyFont="1" applyBorder="1" applyAlignment="1">
      <alignment horizontal="center"/>
    </xf>
    <xf numFmtId="166" fontId="18" fillId="0" borderId="7" xfId="3" applyNumberFormat="1" applyFont="1" applyBorder="1" applyAlignment="1">
      <alignment horizontal="center"/>
    </xf>
    <xf numFmtId="0" fontId="9" fillId="0" borderId="0" xfId="6" applyFont="1" applyAlignment="1">
      <alignment horizontal="left"/>
    </xf>
    <xf numFmtId="0" fontId="9" fillId="0" borderId="7" xfId="6" applyFont="1" applyBorder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 vertical="top" wrapText="1"/>
    </xf>
    <xf numFmtId="0" fontId="11" fillId="0" borderId="6" xfId="5" applyFont="1" applyBorder="1"/>
    <xf numFmtId="0" fontId="4" fillId="2" borderId="0" xfId="0" applyFont="1" applyFill="1" applyBorder="1" applyAlignment="1">
      <alignment vertical="top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</cellXfs>
  <cellStyles count="7">
    <cellStyle name="Comma" xfId="3" builtinId="3"/>
    <cellStyle name="Currency 2" xfId="2"/>
    <cellStyle name="Hyperlink" xfId="4" builtinId="8"/>
    <cellStyle name="Normal" xfId="0" builtinId="0"/>
    <cellStyle name="Normal 2" xfId="5"/>
    <cellStyle name="Normal 3" xfId="1"/>
    <cellStyle name="Normal 4" xfId="6"/>
  </cellStyles>
  <dxfs count="26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>
        <left/>
        <right/>
        <top/>
        <bottom/>
        <vertical/>
        <horizontal/>
      </border>
    </dxf>
    <dxf>
      <numFmt numFmtId="165" formatCode="0.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3012942347724"/>
          <c:y val="7.3417040680730017E-2"/>
          <c:w val="0.80667933749660603"/>
          <c:h val="0.72244742409110829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'Figure 3.1 (p68)'!$D$3</c:f>
              <c:strCache>
                <c:ptCount val="1"/>
                <c:pt idx="0">
                  <c:v>Attainment gap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3.1 (p68)'!$D$4:$D$12</c:f>
              <c:numCache>
                <c:formatCode>General</c:formatCode>
                <c:ptCount val="9"/>
                <c:pt idx="0">
                  <c:v>28.3</c:v>
                </c:pt>
                <c:pt idx="1">
                  <c:v>28.1</c:v>
                </c:pt>
                <c:pt idx="2">
                  <c:v>27.9</c:v>
                </c:pt>
                <c:pt idx="3">
                  <c:v>27.9</c:v>
                </c:pt>
                <c:pt idx="4">
                  <c:v>27.7</c:v>
                </c:pt>
                <c:pt idx="5">
                  <c:v>27.6</c:v>
                </c:pt>
                <c:pt idx="6">
                  <c:v>27.4</c:v>
                </c:pt>
                <c:pt idx="7">
                  <c:v>26.3</c:v>
                </c:pt>
                <c:pt idx="8">
                  <c:v>26.7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16384"/>
        <c:axId val="78495040"/>
      </c:barChart>
      <c:lineChart>
        <c:grouping val="standard"/>
        <c:varyColors val="0"/>
        <c:ser>
          <c:idx val="1"/>
          <c:order val="0"/>
          <c:tx>
            <c:strRef>
              <c:f>'Figure 3.1 (p68)'!$B$3</c:f>
              <c:strCache>
                <c:ptCount val="1"/>
                <c:pt idx="0">
                  <c:v>All other pupils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'Figure 3.1 (p68)'!$A$4:$A$12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'Figure 3.1 (p68)'!$B$4:$B$12</c:f>
              <c:numCache>
                <c:formatCode>General</c:formatCode>
                <c:ptCount val="9"/>
                <c:pt idx="0">
                  <c:v>46.1</c:v>
                </c:pt>
                <c:pt idx="1">
                  <c:v>47.7</c:v>
                </c:pt>
                <c:pt idx="2">
                  <c:v>49.3</c:v>
                </c:pt>
                <c:pt idx="3">
                  <c:v>51.7</c:v>
                </c:pt>
                <c:pt idx="4">
                  <c:v>54.3</c:v>
                </c:pt>
                <c:pt idx="5">
                  <c:v>58.8</c:v>
                </c:pt>
                <c:pt idx="6">
                  <c:v>62</c:v>
                </c:pt>
                <c:pt idx="7">
                  <c:v>62.6</c:v>
                </c:pt>
                <c:pt idx="8">
                  <c:v>64.599999999999994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3.1 (p68)'!$C$3</c:f>
              <c:strCache>
                <c:ptCount val="1"/>
                <c:pt idx="0">
                  <c:v>FSM pupils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'Figure 3.1 (p68)'!$A$4:$A$12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'Figure 3.1 (p68)'!$C$4:$C$12</c:f>
              <c:numCache>
                <c:formatCode>General</c:formatCode>
                <c:ptCount val="9"/>
                <c:pt idx="0">
                  <c:v>17.8</c:v>
                </c:pt>
                <c:pt idx="1">
                  <c:v>19.600000000000001</c:v>
                </c:pt>
                <c:pt idx="2">
                  <c:v>21.4</c:v>
                </c:pt>
                <c:pt idx="3">
                  <c:v>23.8</c:v>
                </c:pt>
                <c:pt idx="4">
                  <c:v>26.6</c:v>
                </c:pt>
                <c:pt idx="5">
                  <c:v>31.2</c:v>
                </c:pt>
                <c:pt idx="6">
                  <c:v>34.6</c:v>
                </c:pt>
                <c:pt idx="7">
                  <c:v>36.299999999999997</c:v>
                </c:pt>
                <c:pt idx="8">
                  <c:v>37.9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6384"/>
        <c:axId val="78495040"/>
      </c:lineChart>
      <c:catAx>
        <c:axId val="944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/>
            </a:pPr>
            <a:endParaRPr lang="en-US"/>
          </a:p>
        </c:txPr>
        <c:crossAx val="78495040"/>
        <c:crosses val="autoZero"/>
        <c:auto val="1"/>
        <c:lblAlgn val="ctr"/>
        <c:lblOffset val="100"/>
        <c:noMultiLvlLbl val="0"/>
      </c:catAx>
      <c:valAx>
        <c:axId val="7849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achieving 5A*-C  GCSEs including English &amp; mathematics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2016291067064892E-2"/>
              <c:y val="6.338865142899063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4416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643936041706"/>
          <c:y val="3.4288363954505699E-2"/>
          <c:w val="0.78254789523394108"/>
          <c:h val="0.71273949962058347"/>
        </c:manualLayout>
      </c:layout>
      <c:barChart>
        <c:barDir val="col"/>
        <c:grouping val="clustered"/>
        <c:varyColors val="0"/>
        <c:ser>
          <c:idx val="3"/>
          <c:order val="3"/>
          <c:tx>
            <c:v>FSM numbers</c:v>
          </c:tx>
          <c:invertIfNegative val="0"/>
          <c:val>
            <c:numRef>
              <c:f>'Figure 3.10 (p79)'!$E$4:$E$103</c:f>
              <c:numCache>
                <c:formatCode>_-* #,##0_-;\-* #,##0_-;_-* "-"??_-;_-@_-</c:formatCode>
                <c:ptCount val="100"/>
                <c:pt idx="0">
                  <c:v>1481</c:v>
                </c:pt>
                <c:pt idx="1">
                  <c:v>1556</c:v>
                </c:pt>
                <c:pt idx="2">
                  <c:v>1484</c:v>
                </c:pt>
                <c:pt idx="3">
                  <c:v>1708</c:v>
                </c:pt>
                <c:pt idx="4">
                  <c:v>1414</c:v>
                </c:pt>
                <c:pt idx="5">
                  <c:v>1193</c:v>
                </c:pt>
                <c:pt idx="6">
                  <c:v>1265</c:v>
                </c:pt>
                <c:pt idx="7">
                  <c:v>1407</c:v>
                </c:pt>
                <c:pt idx="8">
                  <c:v>1218</c:v>
                </c:pt>
                <c:pt idx="9">
                  <c:v>1311</c:v>
                </c:pt>
                <c:pt idx="10">
                  <c:v>1397</c:v>
                </c:pt>
                <c:pt idx="11">
                  <c:v>1206</c:v>
                </c:pt>
                <c:pt idx="12">
                  <c:v>1239</c:v>
                </c:pt>
                <c:pt idx="13">
                  <c:v>1126</c:v>
                </c:pt>
                <c:pt idx="14">
                  <c:v>1147</c:v>
                </c:pt>
                <c:pt idx="15">
                  <c:v>1016</c:v>
                </c:pt>
                <c:pt idx="16">
                  <c:v>1139</c:v>
                </c:pt>
                <c:pt idx="17">
                  <c:v>960</c:v>
                </c:pt>
                <c:pt idx="18">
                  <c:v>997</c:v>
                </c:pt>
                <c:pt idx="19">
                  <c:v>1243</c:v>
                </c:pt>
                <c:pt idx="20">
                  <c:v>1262</c:v>
                </c:pt>
                <c:pt idx="21">
                  <c:v>1149</c:v>
                </c:pt>
                <c:pt idx="22">
                  <c:v>1667</c:v>
                </c:pt>
                <c:pt idx="23">
                  <c:v>374</c:v>
                </c:pt>
                <c:pt idx="24">
                  <c:v>977</c:v>
                </c:pt>
                <c:pt idx="25">
                  <c:v>1060</c:v>
                </c:pt>
                <c:pt idx="26">
                  <c:v>927</c:v>
                </c:pt>
                <c:pt idx="27">
                  <c:v>850</c:v>
                </c:pt>
                <c:pt idx="28">
                  <c:v>939</c:v>
                </c:pt>
                <c:pt idx="29">
                  <c:v>1043</c:v>
                </c:pt>
                <c:pt idx="30">
                  <c:v>982</c:v>
                </c:pt>
                <c:pt idx="31">
                  <c:v>1006</c:v>
                </c:pt>
                <c:pt idx="32">
                  <c:v>985</c:v>
                </c:pt>
                <c:pt idx="33">
                  <c:v>1121</c:v>
                </c:pt>
                <c:pt idx="34">
                  <c:v>855</c:v>
                </c:pt>
                <c:pt idx="35">
                  <c:v>741</c:v>
                </c:pt>
                <c:pt idx="36">
                  <c:v>784</c:v>
                </c:pt>
                <c:pt idx="37">
                  <c:v>913</c:v>
                </c:pt>
                <c:pt idx="38">
                  <c:v>826</c:v>
                </c:pt>
                <c:pt idx="39">
                  <c:v>885</c:v>
                </c:pt>
                <c:pt idx="40">
                  <c:v>1087</c:v>
                </c:pt>
                <c:pt idx="41">
                  <c:v>712</c:v>
                </c:pt>
                <c:pt idx="42">
                  <c:v>766</c:v>
                </c:pt>
                <c:pt idx="43">
                  <c:v>1100</c:v>
                </c:pt>
                <c:pt idx="44">
                  <c:v>746</c:v>
                </c:pt>
                <c:pt idx="45">
                  <c:v>855</c:v>
                </c:pt>
                <c:pt idx="46">
                  <c:v>732</c:v>
                </c:pt>
                <c:pt idx="47">
                  <c:v>872</c:v>
                </c:pt>
                <c:pt idx="48">
                  <c:v>350</c:v>
                </c:pt>
                <c:pt idx="49">
                  <c:v>891</c:v>
                </c:pt>
                <c:pt idx="50">
                  <c:v>786</c:v>
                </c:pt>
                <c:pt idx="51">
                  <c:v>861</c:v>
                </c:pt>
                <c:pt idx="52">
                  <c:v>792</c:v>
                </c:pt>
                <c:pt idx="53">
                  <c:v>787</c:v>
                </c:pt>
                <c:pt idx="54">
                  <c:v>741</c:v>
                </c:pt>
                <c:pt idx="55">
                  <c:v>708</c:v>
                </c:pt>
                <c:pt idx="56">
                  <c:v>829</c:v>
                </c:pt>
                <c:pt idx="57">
                  <c:v>648</c:v>
                </c:pt>
                <c:pt idx="58">
                  <c:v>565</c:v>
                </c:pt>
                <c:pt idx="59">
                  <c:v>703</c:v>
                </c:pt>
                <c:pt idx="60">
                  <c:v>899</c:v>
                </c:pt>
                <c:pt idx="61">
                  <c:v>546</c:v>
                </c:pt>
                <c:pt idx="62">
                  <c:v>704</c:v>
                </c:pt>
                <c:pt idx="63">
                  <c:v>751</c:v>
                </c:pt>
                <c:pt idx="64">
                  <c:v>603</c:v>
                </c:pt>
                <c:pt idx="65">
                  <c:v>897</c:v>
                </c:pt>
                <c:pt idx="66">
                  <c:v>713</c:v>
                </c:pt>
                <c:pt idx="67">
                  <c:v>651</c:v>
                </c:pt>
                <c:pt idx="68">
                  <c:v>572</c:v>
                </c:pt>
                <c:pt idx="69">
                  <c:v>745</c:v>
                </c:pt>
                <c:pt idx="70">
                  <c:v>670</c:v>
                </c:pt>
                <c:pt idx="71">
                  <c:v>532</c:v>
                </c:pt>
                <c:pt idx="72">
                  <c:v>515</c:v>
                </c:pt>
                <c:pt idx="73">
                  <c:v>568</c:v>
                </c:pt>
                <c:pt idx="74">
                  <c:v>551</c:v>
                </c:pt>
                <c:pt idx="75">
                  <c:v>562</c:v>
                </c:pt>
                <c:pt idx="76">
                  <c:v>630</c:v>
                </c:pt>
                <c:pt idx="77">
                  <c:v>462</c:v>
                </c:pt>
                <c:pt idx="78">
                  <c:v>574</c:v>
                </c:pt>
                <c:pt idx="79">
                  <c:v>624</c:v>
                </c:pt>
                <c:pt idx="80">
                  <c:v>551</c:v>
                </c:pt>
                <c:pt idx="81">
                  <c:v>516</c:v>
                </c:pt>
                <c:pt idx="82">
                  <c:v>517</c:v>
                </c:pt>
                <c:pt idx="83">
                  <c:v>575</c:v>
                </c:pt>
                <c:pt idx="84">
                  <c:v>489</c:v>
                </c:pt>
                <c:pt idx="85">
                  <c:v>463</c:v>
                </c:pt>
                <c:pt idx="86">
                  <c:v>535</c:v>
                </c:pt>
                <c:pt idx="87">
                  <c:v>426</c:v>
                </c:pt>
                <c:pt idx="88">
                  <c:v>469</c:v>
                </c:pt>
                <c:pt idx="89">
                  <c:v>449</c:v>
                </c:pt>
                <c:pt idx="90">
                  <c:v>383</c:v>
                </c:pt>
                <c:pt idx="91">
                  <c:v>444</c:v>
                </c:pt>
                <c:pt idx="92">
                  <c:v>499</c:v>
                </c:pt>
                <c:pt idx="93">
                  <c:v>360</c:v>
                </c:pt>
                <c:pt idx="94">
                  <c:v>349</c:v>
                </c:pt>
                <c:pt idx="95">
                  <c:v>391</c:v>
                </c:pt>
                <c:pt idx="96">
                  <c:v>184</c:v>
                </c:pt>
                <c:pt idx="97">
                  <c:v>145</c:v>
                </c:pt>
                <c:pt idx="98">
                  <c:v>131</c:v>
                </c:pt>
                <c:pt idx="99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67136"/>
        <c:axId val="112218048"/>
      </c:barChart>
      <c:lineChart>
        <c:grouping val="standard"/>
        <c:varyColors val="0"/>
        <c:ser>
          <c:idx val="0"/>
          <c:order val="0"/>
          <c:tx>
            <c:v>Total school results</c:v>
          </c:tx>
          <c:marker>
            <c:symbol val="none"/>
          </c:marker>
          <c:val>
            <c:numRef>
              <c:f>'Figure 3.10 (p79)'!$B$4:$B$103</c:f>
              <c:numCache>
                <c:formatCode>0.0%</c:formatCode>
                <c:ptCount val="100"/>
                <c:pt idx="0">
                  <c:v>0.23755100000000001</c:v>
                </c:pt>
                <c:pt idx="1">
                  <c:v>0.31387300000000001</c:v>
                </c:pt>
                <c:pt idx="2">
                  <c:v>0.34130199999999999</c:v>
                </c:pt>
                <c:pt idx="3">
                  <c:v>0.36303600000000003</c:v>
                </c:pt>
                <c:pt idx="4">
                  <c:v>0.37698199999999998</c:v>
                </c:pt>
                <c:pt idx="5">
                  <c:v>0.38860800000000001</c:v>
                </c:pt>
                <c:pt idx="6">
                  <c:v>0.39843800000000001</c:v>
                </c:pt>
                <c:pt idx="7">
                  <c:v>0.41021099999999999</c:v>
                </c:pt>
                <c:pt idx="8">
                  <c:v>0.41809800000000003</c:v>
                </c:pt>
                <c:pt idx="9">
                  <c:v>0.42483500000000002</c:v>
                </c:pt>
                <c:pt idx="10">
                  <c:v>0.43192199999999997</c:v>
                </c:pt>
                <c:pt idx="11">
                  <c:v>0.43870500000000001</c:v>
                </c:pt>
                <c:pt idx="12">
                  <c:v>0.44534099999999999</c:v>
                </c:pt>
                <c:pt idx="13">
                  <c:v>0.45151000000000002</c:v>
                </c:pt>
                <c:pt idx="14">
                  <c:v>0.45641199999999998</c:v>
                </c:pt>
                <c:pt idx="15">
                  <c:v>0.46174300000000001</c:v>
                </c:pt>
                <c:pt idx="16">
                  <c:v>0.46715299999999998</c:v>
                </c:pt>
                <c:pt idx="17">
                  <c:v>0.47249600000000003</c:v>
                </c:pt>
                <c:pt idx="18">
                  <c:v>0.47771400000000003</c:v>
                </c:pt>
                <c:pt idx="19">
                  <c:v>0.48288300000000001</c:v>
                </c:pt>
                <c:pt idx="20">
                  <c:v>0.48834</c:v>
                </c:pt>
                <c:pt idx="21">
                  <c:v>0.49287799999999998</c:v>
                </c:pt>
                <c:pt idx="22">
                  <c:v>0.49877700000000003</c:v>
                </c:pt>
                <c:pt idx="23">
                  <c:v>0.50324000000000002</c:v>
                </c:pt>
                <c:pt idx="24">
                  <c:v>0.50717800000000002</c:v>
                </c:pt>
                <c:pt idx="25">
                  <c:v>0.512513</c:v>
                </c:pt>
                <c:pt idx="26">
                  <c:v>0.51659500000000003</c:v>
                </c:pt>
                <c:pt idx="27">
                  <c:v>0.52162600000000003</c:v>
                </c:pt>
                <c:pt idx="28">
                  <c:v>0.52584500000000001</c:v>
                </c:pt>
                <c:pt idx="29">
                  <c:v>0.529752</c:v>
                </c:pt>
                <c:pt idx="30">
                  <c:v>0.53355799999999998</c:v>
                </c:pt>
                <c:pt idx="31">
                  <c:v>0.53814300000000004</c:v>
                </c:pt>
                <c:pt idx="32">
                  <c:v>0.54200400000000004</c:v>
                </c:pt>
                <c:pt idx="33">
                  <c:v>0.54729300000000003</c:v>
                </c:pt>
                <c:pt idx="34">
                  <c:v>0.552593</c:v>
                </c:pt>
                <c:pt idx="35">
                  <c:v>0.55735400000000002</c:v>
                </c:pt>
                <c:pt idx="36">
                  <c:v>0.56079999999999997</c:v>
                </c:pt>
                <c:pt idx="37">
                  <c:v>0.56313100000000005</c:v>
                </c:pt>
                <c:pt idx="38">
                  <c:v>0.565998</c:v>
                </c:pt>
                <c:pt idx="39">
                  <c:v>0.56998899999999997</c:v>
                </c:pt>
                <c:pt idx="40">
                  <c:v>0.57344600000000001</c:v>
                </c:pt>
                <c:pt idx="41">
                  <c:v>0.57708499999999996</c:v>
                </c:pt>
                <c:pt idx="42">
                  <c:v>0.58057499999999995</c:v>
                </c:pt>
                <c:pt idx="43">
                  <c:v>0.58354799999999996</c:v>
                </c:pt>
                <c:pt idx="44">
                  <c:v>0.58657700000000002</c:v>
                </c:pt>
                <c:pt idx="45">
                  <c:v>0.59053599999999995</c:v>
                </c:pt>
                <c:pt idx="46">
                  <c:v>0.593885</c:v>
                </c:pt>
                <c:pt idx="47">
                  <c:v>0.59831699999999999</c:v>
                </c:pt>
                <c:pt idx="48">
                  <c:v>0.601719</c:v>
                </c:pt>
                <c:pt idx="49">
                  <c:v>0.60440700000000003</c:v>
                </c:pt>
                <c:pt idx="50">
                  <c:v>0.60769799999999996</c:v>
                </c:pt>
                <c:pt idx="51">
                  <c:v>0.61138400000000004</c:v>
                </c:pt>
                <c:pt idx="52">
                  <c:v>0.61520900000000001</c:v>
                </c:pt>
                <c:pt idx="53">
                  <c:v>0.61884700000000004</c:v>
                </c:pt>
                <c:pt idx="54">
                  <c:v>0.62343400000000004</c:v>
                </c:pt>
                <c:pt idx="55">
                  <c:v>0.62805900000000003</c:v>
                </c:pt>
                <c:pt idx="56">
                  <c:v>0.63067799999999996</c:v>
                </c:pt>
                <c:pt idx="57">
                  <c:v>0.63355799999999995</c:v>
                </c:pt>
                <c:pt idx="58">
                  <c:v>0.63636400000000004</c:v>
                </c:pt>
                <c:pt idx="59">
                  <c:v>0.639428</c:v>
                </c:pt>
                <c:pt idx="60">
                  <c:v>0.64251400000000003</c:v>
                </c:pt>
                <c:pt idx="61">
                  <c:v>0.64690099999999995</c:v>
                </c:pt>
                <c:pt idx="62">
                  <c:v>0.65149400000000002</c:v>
                </c:pt>
                <c:pt idx="63">
                  <c:v>0.65520199999999995</c:v>
                </c:pt>
                <c:pt idx="64">
                  <c:v>0.65950500000000001</c:v>
                </c:pt>
                <c:pt idx="65">
                  <c:v>0.66342999999999996</c:v>
                </c:pt>
                <c:pt idx="66">
                  <c:v>0.66761400000000004</c:v>
                </c:pt>
                <c:pt idx="67">
                  <c:v>0.67197399999999996</c:v>
                </c:pt>
                <c:pt idx="68">
                  <c:v>0.67612700000000003</c:v>
                </c:pt>
                <c:pt idx="69">
                  <c:v>0.68028100000000002</c:v>
                </c:pt>
                <c:pt idx="70">
                  <c:v>0.68295700000000004</c:v>
                </c:pt>
                <c:pt idx="71">
                  <c:v>0.68697299999999994</c:v>
                </c:pt>
                <c:pt idx="72">
                  <c:v>0.69109100000000001</c:v>
                </c:pt>
                <c:pt idx="73">
                  <c:v>0.69562900000000005</c:v>
                </c:pt>
                <c:pt idx="74">
                  <c:v>0.69863500000000001</c:v>
                </c:pt>
                <c:pt idx="75">
                  <c:v>0.70172900000000005</c:v>
                </c:pt>
                <c:pt idx="76">
                  <c:v>0.70615600000000001</c:v>
                </c:pt>
                <c:pt idx="77">
                  <c:v>0.70955199999999996</c:v>
                </c:pt>
                <c:pt idx="78">
                  <c:v>0.71297999999999995</c:v>
                </c:pt>
                <c:pt idx="79">
                  <c:v>0.71687900000000004</c:v>
                </c:pt>
                <c:pt idx="80">
                  <c:v>0.72197199999999995</c:v>
                </c:pt>
                <c:pt idx="81">
                  <c:v>0.72637300000000005</c:v>
                </c:pt>
                <c:pt idx="82">
                  <c:v>0.73270299999999999</c:v>
                </c:pt>
                <c:pt idx="83">
                  <c:v>0.73819400000000002</c:v>
                </c:pt>
                <c:pt idx="84">
                  <c:v>0.74333300000000002</c:v>
                </c:pt>
                <c:pt idx="85">
                  <c:v>0.74995599999999996</c:v>
                </c:pt>
                <c:pt idx="86">
                  <c:v>0.75787499999999997</c:v>
                </c:pt>
                <c:pt idx="87">
                  <c:v>0.76707700000000001</c:v>
                </c:pt>
                <c:pt idx="88">
                  <c:v>0.77698</c:v>
                </c:pt>
                <c:pt idx="89">
                  <c:v>0.78866999999999998</c:v>
                </c:pt>
                <c:pt idx="90">
                  <c:v>0.79838299999999995</c:v>
                </c:pt>
                <c:pt idx="91">
                  <c:v>0.80804799999999999</c:v>
                </c:pt>
                <c:pt idx="92">
                  <c:v>0.82202200000000003</c:v>
                </c:pt>
                <c:pt idx="93">
                  <c:v>0.83761600000000003</c:v>
                </c:pt>
                <c:pt idx="94">
                  <c:v>0.85771299999999995</c:v>
                </c:pt>
                <c:pt idx="95">
                  <c:v>0.90130900000000003</c:v>
                </c:pt>
                <c:pt idx="96">
                  <c:v>0.94638199999999995</c:v>
                </c:pt>
                <c:pt idx="97">
                  <c:v>0.97661399999999998</c:v>
                </c:pt>
                <c:pt idx="98">
                  <c:v>0.98926800000000004</c:v>
                </c:pt>
                <c:pt idx="99">
                  <c:v>0.99751400000000001</c:v>
                </c:pt>
              </c:numCache>
            </c:numRef>
          </c:val>
          <c:smooth val="0"/>
        </c:ser>
        <c:ser>
          <c:idx val="1"/>
          <c:order val="1"/>
          <c:tx>
            <c:v>FSM-only school results</c:v>
          </c:tx>
          <c:marker>
            <c:symbol val="none"/>
          </c:marker>
          <c:val>
            <c:numRef>
              <c:f>'Figure 3.10 (p79)'!$C$4:$C$103</c:f>
              <c:numCache>
                <c:formatCode>0.0%</c:formatCode>
                <c:ptCount val="100"/>
                <c:pt idx="0">
                  <c:v>0.16947999999999999</c:v>
                </c:pt>
                <c:pt idx="1">
                  <c:v>0.23457600000000001</c:v>
                </c:pt>
                <c:pt idx="2">
                  <c:v>0.23382700000000001</c:v>
                </c:pt>
                <c:pt idx="3">
                  <c:v>0.274005</c:v>
                </c:pt>
                <c:pt idx="4">
                  <c:v>0.27086300000000002</c:v>
                </c:pt>
                <c:pt idx="5">
                  <c:v>0.243085</c:v>
                </c:pt>
                <c:pt idx="6">
                  <c:v>0.25770799999999999</c:v>
                </c:pt>
                <c:pt idx="7">
                  <c:v>0.29424299999999998</c:v>
                </c:pt>
                <c:pt idx="8">
                  <c:v>0.27996700000000002</c:v>
                </c:pt>
                <c:pt idx="9">
                  <c:v>0.29824600000000001</c:v>
                </c:pt>
                <c:pt idx="10">
                  <c:v>0.31997100000000001</c:v>
                </c:pt>
                <c:pt idx="11">
                  <c:v>0.28606999999999999</c:v>
                </c:pt>
                <c:pt idx="12">
                  <c:v>0.27764299999999997</c:v>
                </c:pt>
                <c:pt idx="13">
                  <c:v>0.305506</c:v>
                </c:pt>
                <c:pt idx="14">
                  <c:v>0.32606800000000002</c:v>
                </c:pt>
                <c:pt idx="15">
                  <c:v>0.28937000000000002</c:v>
                </c:pt>
                <c:pt idx="16">
                  <c:v>0.31870100000000001</c:v>
                </c:pt>
                <c:pt idx="17">
                  <c:v>0.341667</c:v>
                </c:pt>
                <c:pt idx="18">
                  <c:v>0.30391200000000002</c:v>
                </c:pt>
                <c:pt idx="19">
                  <c:v>0.35720000000000002</c:v>
                </c:pt>
                <c:pt idx="20">
                  <c:v>0.35340700000000003</c:v>
                </c:pt>
                <c:pt idx="21">
                  <c:v>0.32985199999999998</c:v>
                </c:pt>
                <c:pt idx="22">
                  <c:v>0.34793000000000002</c:v>
                </c:pt>
                <c:pt idx="23">
                  <c:v>0.37967899999999999</c:v>
                </c:pt>
                <c:pt idx="24">
                  <c:v>0.35209800000000002</c:v>
                </c:pt>
                <c:pt idx="25">
                  <c:v>0.358491</c:v>
                </c:pt>
                <c:pt idx="26">
                  <c:v>0.35814499999999999</c:v>
                </c:pt>
                <c:pt idx="27">
                  <c:v>0.318824</c:v>
                </c:pt>
                <c:pt idx="28">
                  <c:v>0.36208699999999999</c:v>
                </c:pt>
                <c:pt idx="29">
                  <c:v>0.39309699999999997</c:v>
                </c:pt>
                <c:pt idx="30">
                  <c:v>0.37372699999999998</c:v>
                </c:pt>
                <c:pt idx="31">
                  <c:v>0.40059600000000001</c:v>
                </c:pt>
                <c:pt idx="32">
                  <c:v>0.41319800000000001</c:v>
                </c:pt>
                <c:pt idx="33">
                  <c:v>0.388046</c:v>
                </c:pt>
                <c:pt idx="34">
                  <c:v>0.36257299999999998</c:v>
                </c:pt>
                <c:pt idx="35">
                  <c:v>0.35897400000000002</c:v>
                </c:pt>
                <c:pt idx="36">
                  <c:v>0.408163</c:v>
                </c:pt>
                <c:pt idx="37">
                  <c:v>0.40744799999999998</c:v>
                </c:pt>
                <c:pt idx="38">
                  <c:v>0.39951599999999998</c:v>
                </c:pt>
                <c:pt idx="39">
                  <c:v>0.38531100000000001</c:v>
                </c:pt>
                <c:pt idx="40">
                  <c:v>0.42594300000000002</c:v>
                </c:pt>
                <c:pt idx="41">
                  <c:v>0.39747199999999999</c:v>
                </c:pt>
                <c:pt idx="42">
                  <c:v>0.41253299999999998</c:v>
                </c:pt>
                <c:pt idx="43">
                  <c:v>0.44545499999999999</c:v>
                </c:pt>
                <c:pt idx="44">
                  <c:v>0.42493300000000001</c:v>
                </c:pt>
                <c:pt idx="45">
                  <c:v>0.43157899999999999</c:v>
                </c:pt>
                <c:pt idx="46">
                  <c:v>0.45765</c:v>
                </c:pt>
                <c:pt idx="47">
                  <c:v>0.393349</c:v>
                </c:pt>
                <c:pt idx="48">
                  <c:v>0.42857099999999998</c:v>
                </c:pt>
                <c:pt idx="49">
                  <c:v>0.420875</c:v>
                </c:pt>
                <c:pt idx="50">
                  <c:v>0.45801500000000001</c:v>
                </c:pt>
                <c:pt idx="51">
                  <c:v>0.46689900000000001</c:v>
                </c:pt>
                <c:pt idx="52">
                  <c:v>0.45201999999999998</c:v>
                </c:pt>
                <c:pt idx="53">
                  <c:v>0.42693799999999998</c:v>
                </c:pt>
                <c:pt idx="54">
                  <c:v>0.418354</c:v>
                </c:pt>
                <c:pt idx="55">
                  <c:v>0.44067800000000001</c:v>
                </c:pt>
                <c:pt idx="56">
                  <c:v>0.45959</c:v>
                </c:pt>
                <c:pt idx="57">
                  <c:v>0.46759299999999998</c:v>
                </c:pt>
                <c:pt idx="58">
                  <c:v>0.37699100000000002</c:v>
                </c:pt>
                <c:pt idx="59">
                  <c:v>0.47083900000000001</c:v>
                </c:pt>
                <c:pt idx="60">
                  <c:v>0.500556</c:v>
                </c:pt>
                <c:pt idx="61">
                  <c:v>0.42490800000000001</c:v>
                </c:pt>
                <c:pt idx="62">
                  <c:v>0.477273</c:v>
                </c:pt>
                <c:pt idx="63">
                  <c:v>0.47403499999999998</c:v>
                </c:pt>
                <c:pt idx="64">
                  <c:v>0.45771099999999998</c:v>
                </c:pt>
                <c:pt idx="65">
                  <c:v>0.48606500000000002</c:v>
                </c:pt>
                <c:pt idx="66">
                  <c:v>0.507714</c:v>
                </c:pt>
                <c:pt idx="67">
                  <c:v>0.43932399999999999</c:v>
                </c:pt>
                <c:pt idx="68">
                  <c:v>0.44230799999999998</c:v>
                </c:pt>
                <c:pt idx="69">
                  <c:v>0.50604000000000005</c:v>
                </c:pt>
                <c:pt idx="70">
                  <c:v>0.50597000000000003</c:v>
                </c:pt>
                <c:pt idx="71">
                  <c:v>0.51691699999999996</c:v>
                </c:pt>
                <c:pt idx="72">
                  <c:v>0.53203900000000004</c:v>
                </c:pt>
                <c:pt idx="73">
                  <c:v>0.47887299999999999</c:v>
                </c:pt>
                <c:pt idx="74">
                  <c:v>0.50090699999999999</c:v>
                </c:pt>
                <c:pt idx="75">
                  <c:v>0.48932399999999998</c:v>
                </c:pt>
                <c:pt idx="76">
                  <c:v>0.48095199999999999</c:v>
                </c:pt>
                <c:pt idx="77">
                  <c:v>0.43722899999999998</c:v>
                </c:pt>
                <c:pt idx="78">
                  <c:v>0.49128899999999998</c:v>
                </c:pt>
                <c:pt idx="79">
                  <c:v>0.54006399999999999</c:v>
                </c:pt>
                <c:pt idx="80">
                  <c:v>0.53902000000000005</c:v>
                </c:pt>
                <c:pt idx="81">
                  <c:v>0.56201599999999996</c:v>
                </c:pt>
                <c:pt idx="82">
                  <c:v>0.55319099999999999</c:v>
                </c:pt>
                <c:pt idx="83">
                  <c:v>0.54782600000000004</c:v>
                </c:pt>
                <c:pt idx="84">
                  <c:v>0.56850699999999998</c:v>
                </c:pt>
                <c:pt idx="85">
                  <c:v>0.52915800000000002</c:v>
                </c:pt>
                <c:pt idx="86">
                  <c:v>0.54392499999999999</c:v>
                </c:pt>
                <c:pt idx="87">
                  <c:v>0.57042300000000001</c:v>
                </c:pt>
                <c:pt idx="88">
                  <c:v>0.57782500000000003</c:v>
                </c:pt>
                <c:pt idx="89">
                  <c:v>0.60356299999999996</c:v>
                </c:pt>
                <c:pt idx="90">
                  <c:v>0.62663199999999997</c:v>
                </c:pt>
                <c:pt idx="91">
                  <c:v>0.63288299999999997</c:v>
                </c:pt>
                <c:pt idx="92">
                  <c:v>0.68537099999999995</c:v>
                </c:pt>
                <c:pt idx="93">
                  <c:v>0.64166699999999999</c:v>
                </c:pt>
                <c:pt idx="94">
                  <c:v>0.739255</c:v>
                </c:pt>
                <c:pt idx="95">
                  <c:v>0.76982099999999998</c:v>
                </c:pt>
                <c:pt idx="96">
                  <c:v>0.86956500000000003</c:v>
                </c:pt>
                <c:pt idx="97">
                  <c:v>0.95172400000000001</c:v>
                </c:pt>
                <c:pt idx="98">
                  <c:v>0.97709900000000005</c:v>
                </c:pt>
                <c:pt idx="99">
                  <c:v>0.99300699999999997</c:v>
                </c:pt>
              </c:numCache>
            </c:numRef>
          </c:val>
          <c:smooth val="0"/>
        </c:ser>
        <c:ser>
          <c:idx val="2"/>
          <c:order val="2"/>
          <c:tx>
            <c:v>National average</c:v>
          </c:tx>
          <c:spPr>
            <a:ln w="38100">
              <a:prstDash val="sysDot"/>
            </a:ln>
          </c:spPr>
          <c:marker>
            <c:symbol val="none"/>
          </c:marker>
          <c:val>
            <c:numRef>
              <c:f>'Figure 3.10 (p79)'!$D$4:$D$103</c:f>
              <c:numCache>
                <c:formatCode>0%</c:formatCode>
                <c:ptCount val="100"/>
                <c:pt idx="0">
                  <c:v>0.61</c:v>
                </c:pt>
                <c:pt idx="1">
                  <c:v>0.61</c:v>
                </c:pt>
                <c:pt idx="2">
                  <c:v>0.61</c:v>
                </c:pt>
                <c:pt idx="3">
                  <c:v>0.61</c:v>
                </c:pt>
                <c:pt idx="4">
                  <c:v>0.61</c:v>
                </c:pt>
                <c:pt idx="5">
                  <c:v>0.61</c:v>
                </c:pt>
                <c:pt idx="6">
                  <c:v>0.61</c:v>
                </c:pt>
                <c:pt idx="7">
                  <c:v>0.61</c:v>
                </c:pt>
                <c:pt idx="8">
                  <c:v>0.61</c:v>
                </c:pt>
                <c:pt idx="9">
                  <c:v>0.61</c:v>
                </c:pt>
                <c:pt idx="10">
                  <c:v>0.61</c:v>
                </c:pt>
                <c:pt idx="11">
                  <c:v>0.61</c:v>
                </c:pt>
                <c:pt idx="12">
                  <c:v>0.61</c:v>
                </c:pt>
                <c:pt idx="13">
                  <c:v>0.61</c:v>
                </c:pt>
                <c:pt idx="14">
                  <c:v>0.61</c:v>
                </c:pt>
                <c:pt idx="15">
                  <c:v>0.61</c:v>
                </c:pt>
                <c:pt idx="16">
                  <c:v>0.61</c:v>
                </c:pt>
                <c:pt idx="17">
                  <c:v>0.61</c:v>
                </c:pt>
                <c:pt idx="18">
                  <c:v>0.61</c:v>
                </c:pt>
                <c:pt idx="19">
                  <c:v>0.61</c:v>
                </c:pt>
                <c:pt idx="20">
                  <c:v>0.61</c:v>
                </c:pt>
                <c:pt idx="21">
                  <c:v>0.61</c:v>
                </c:pt>
                <c:pt idx="22">
                  <c:v>0.61</c:v>
                </c:pt>
                <c:pt idx="23">
                  <c:v>0.61</c:v>
                </c:pt>
                <c:pt idx="24">
                  <c:v>0.61</c:v>
                </c:pt>
                <c:pt idx="25">
                  <c:v>0.61</c:v>
                </c:pt>
                <c:pt idx="26">
                  <c:v>0.61</c:v>
                </c:pt>
                <c:pt idx="27">
                  <c:v>0.61</c:v>
                </c:pt>
                <c:pt idx="28">
                  <c:v>0.61</c:v>
                </c:pt>
                <c:pt idx="29">
                  <c:v>0.61</c:v>
                </c:pt>
                <c:pt idx="30">
                  <c:v>0.61</c:v>
                </c:pt>
                <c:pt idx="31">
                  <c:v>0.61</c:v>
                </c:pt>
                <c:pt idx="32">
                  <c:v>0.61</c:v>
                </c:pt>
                <c:pt idx="33">
                  <c:v>0.61</c:v>
                </c:pt>
                <c:pt idx="34">
                  <c:v>0.61</c:v>
                </c:pt>
                <c:pt idx="35">
                  <c:v>0.61</c:v>
                </c:pt>
                <c:pt idx="36">
                  <c:v>0.61</c:v>
                </c:pt>
                <c:pt idx="37">
                  <c:v>0.61</c:v>
                </c:pt>
                <c:pt idx="38">
                  <c:v>0.61</c:v>
                </c:pt>
                <c:pt idx="39">
                  <c:v>0.61</c:v>
                </c:pt>
                <c:pt idx="40">
                  <c:v>0.61</c:v>
                </c:pt>
                <c:pt idx="41">
                  <c:v>0.61</c:v>
                </c:pt>
                <c:pt idx="42">
                  <c:v>0.61</c:v>
                </c:pt>
                <c:pt idx="43">
                  <c:v>0.61</c:v>
                </c:pt>
                <c:pt idx="44">
                  <c:v>0.61</c:v>
                </c:pt>
                <c:pt idx="45">
                  <c:v>0.61</c:v>
                </c:pt>
                <c:pt idx="46">
                  <c:v>0.61</c:v>
                </c:pt>
                <c:pt idx="47">
                  <c:v>0.61</c:v>
                </c:pt>
                <c:pt idx="48">
                  <c:v>0.61</c:v>
                </c:pt>
                <c:pt idx="49">
                  <c:v>0.61</c:v>
                </c:pt>
                <c:pt idx="50">
                  <c:v>0.61</c:v>
                </c:pt>
                <c:pt idx="51">
                  <c:v>0.61</c:v>
                </c:pt>
                <c:pt idx="52">
                  <c:v>0.61</c:v>
                </c:pt>
                <c:pt idx="53">
                  <c:v>0.61</c:v>
                </c:pt>
                <c:pt idx="54">
                  <c:v>0.61</c:v>
                </c:pt>
                <c:pt idx="55">
                  <c:v>0.61</c:v>
                </c:pt>
                <c:pt idx="56">
                  <c:v>0.61</c:v>
                </c:pt>
                <c:pt idx="57">
                  <c:v>0.61</c:v>
                </c:pt>
                <c:pt idx="58">
                  <c:v>0.61</c:v>
                </c:pt>
                <c:pt idx="59">
                  <c:v>0.61</c:v>
                </c:pt>
                <c:pt idx="60">
                  <c:v>0.61</c:v>
                </c:pt>
                <c:pt idx="61">
                  <c:v>0.61</c:v>
                </c:pt>
                <c:pt idx="62">
                  <c:v>0.61</c:v>
                </c:pt>
                <c:pt idx="63">
                  <c:v>0.61</c:v>
                </c:pt>
                <c:pt idx="64">
                  <c:v>0.61</c:v>
                </c:pt>
                <c:pt idx="65">
                  <c:v>0.61</c:v>
                </c:pt>
                <c:pt idx="66">
                  <c:v>0.61</c:v>
                </c:pt>
                <c:pt idx="67">
                  <c:v>0.61</c:v>
                </c:pt>
                <c:pt idx="68">
                  <c:v>0.61</c:v>
                </c:pt>
                <c:pt idx="69">
                  <c:v>0.61</c:v>
                </c:pt>
                <c:pt idx="70">
                  <c:v>0.61</c:v>
                </c:pt>
                <c:pt idx="71">
                  <c:v>0.61</c:v>
                </c:pt>
                <c:pt idx="72">
                  <c:v>0.61</c:v>
                </c:pt>
                <c:pt idx="73">
                  <c:v>0.61</c:v>
                </c:pt>
                <c:pt idx="74">
                  <c:v>0.61</c:v>
                </c:pt>
                <c:pt idx="75">
                  <c:v>0.61</c:v>
                </c:pt>
                <c:pt idx="76">
                  <c:v>0.61</c:v>
                </c:pt>
                <c:pt idx="77">
                  <c:v>0.61</c:v>
                </c:pt>
                <c:pt idx="78">
                  <c:v>0.61</c:v>
                </c:pt>
                <c:pt idx="79">
                  <c:v>0.61</c:v>
                </c:pt>
                <c:pt idx="80">
                  <c:v>0.61</c:v>
                </c:pt>
                <c:pt idx="81">
                  <c:v>0.61</c:v>
                </c:pt>
                <c:pt idx="82">
                  <c:v>0.61</c:v>
                </c:pt>
                <c:pt idx="83">
                  <c:v>0.61</c:v>
                </c:pt>
                <c:pt idx="84">
                  <c:v>0.61</c:v>
                </c:pt>
                <c:pt idx="85">
                  <c:v>0.61</c:v>
                </c:pt>
                <c:pt idx="86">
                  <c:v>0.61</c:v>
                </c:pt>
                <c:pt idx="87">
                  <c:v>0.61</c:v>
                </c:pt>
                <c:pt idx="88">
                  <c:v>0.61</c:v>
                </c:pt>
                <c:pt idx="89">
                  <c:v>0.61</c:v>
                </c:pt>
                <c:pt idx="90">
                  <c:v>0.61</c:v>
                </c:pt>
                <c:pt idx="91">
                  <c:v>0.61</c:v>
                </c:pt>
                <c:pt idx="92">
                  <c:v>0.61</c:v>
                </c:pt>
                <c:pt idx="93">
                  <c:v>0.61</c:v>
                </c:pt>
                <c:pt idx="94">
                  <c:v>0.61</c:v>
                </c:pt>
                <c:pt idx="95">
                  <c:v>0.61</c:v>
                </c:pt>
                <c:pt idx="96">
                  <c:v>0.61</c:v>
                </c:pt>
                <c:pt idx="97">
                  <c:v>0.61</c:v>
                </c:pt>
                <c:pt idx="98">
                  <c:v>0.61</c:v>
                </c:pt>
                <c:pt idx="99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6112"/>
        <c:axId val="112217472"/>
      </c:lineChart>
      <c:catAx>
        <c:axId val="11266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Weaker performing schools           School quality ranking                       stronger performing schools                           </a:t>
                </a:r>
              </a:p>
            </c:rich>
          </c:tx>
          <c:layout>
            <c:manualLayout>
              <c:xMode val="edge"/>
              <c:yMode val="edge"/>
              <c:x val="0.12005780671002826"/>
              <c:y val="0.81748997417265812"/>
            </c:manualLayout>
          </c:layout>
          <c:overlay val="0"/>
        </c:title>
        <c:majorTickMark val="out"/>
        <c:minorTickMark val="none"/>
        <c:tickLblPos val="nextTo"/>
        <c:crossAx val="112217472"/>
        <c:crosses val="autoZero"/>
        <c:auto val="1"/>
        <c:lblAlgn val="ctr"/>
        <c:lblOffset val="100"/>
        <c:tickLblSkip val="5"/>
        <c:noMultiLvlLbl val="0"/>
      </c:catAx>
      <c:valAx>
        <c:axId val="1122174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attaining five A* to C including English and maths</a:t>
                </a:r>
              </a:p>
            </c:rich>
          </c:tx>
          <c:layout>
            <c:manualLayout>
              <c:xMode val="edge"/>
              <c:yMode val="edge"/>
              <c:x val="1.6532665498841401E-2"/>
              <c:y val="5.7738932633420802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2666112"/>
        <c:crosses val="autoZero"/>
        <c:crossBetween val="between"/>
      </c:valAx>
      <c:valAx>
        <c:axId val="112218048"/>
        <c:scaling>
          <c:orientation val="minMax"/>
          <c:max val="1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pupils in each percentile band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12667136"/>
        <c:crosses val="max"/>
        <c:crossBetween val="between"/>
      </c:valAx>
      <c:catAx>
        <c:axId val="11266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18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Non FSM attainment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'Figure 3.2 (p68)'!$A$3:$C$3</c:f>
              <c:strCache>
                <c:ptCount val="3"/>
                <c:pt idx="0">
                  <c:v>KS1</c:v>
                </c:pt>
                <c:pt idx="1">
                  <c:v>KS2</c:v>
                </c:pt>
                <c:pt idx="2">
                  <c:v>KS4</c:v>
                </c:pt>
              </c:strCache>
            </c:strRef>
          </c:cat>
          <c:val>
            <c:numRef>
              <c:f>'Figure 3.2 (p68)'!$A$5:$C$5</c:f>
              <c:numCache>
                <c:formatCode>0%</c:formatCode>
                <c:ptCount val="3"/>
                <c:pt idx="0">
                  <c:v>0.81</c:v>
                </c:pt>
                <c:pt idx="1">
                  <c:v>0.79</c:v>
                </c:pt>
                <c:pt idx="2" formatCode="0.0%">
                  <c:v>0.64600000000000002</c:v>
                </c:pt>
              </c:numCache>
            </c:numRef>
          </c:val>
        </c:ser>
        <c:ser>
          <c:idx val="0"/>
          <c:order val="1"/>
          <c:tx>
            <c:v>FSM attainment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'Figure 3.2 (p68)'!$A$3:$C$3</c:f>
              <c:strCache>
                <c:ptCount val="3"/>
                <c:pt idx="0">
                  <c:v>KS1</c:v>
                </c:pt>
                <c:pt idx="1">
                  <c:v>KS2</c:v>
                </c:pt>
                <c:pt idx="2">
                  <c:v>KS4</c:v>
                </c:pt>
              </c:strCache>
            </c:strRef>
          </c:cat>
          <c:val>
            <c:numRef>
              <c:f>'Figure 3.2 (p68)'!$A$4:$C$4</c:f>
              <c:numCache>
                <c:formatCode>0%</c:formatCode>
                <c:ptCount val="3"/>
                <c:pt idx="0">
                  <c:v>0.65</c:v>
                </c:pt>
                <c:pt idx="1">
                  <c:v>0.6</c:v>
                </c:pt>
                <c:pt idx="2" formatCode="0.0%">
                  <c:v>0.379</c:v>
                </c:pt>
              </c:numCache>
            </c:numRef>
          </c:val>
        </c:ser>
        <c:ser>
          <c:idx val="2"/>
          <c:order val="2"/>
          <c:tx>
            <c:v>Attainment gap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'Figure 3.2 (p68)'!$A$6:$C$6</c:f>
              <c:numCache>
                <c:formatCode>0%</c:formatCode>
                <c:ptCount val="3"/>
                <c:pt idx="0">
                  <c:v>0.16</c:v>
                </c:pt>
                <c:pt idx="1">
                  <c:v>0.19</c:v>
                </c:pt>
                <c:pt idx="2" formatCode="0.0%">
                  <c:v>0.26700000000000002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34880"/>
        <c:axId val="94446720"/>
      </c:barChart>
      <c:catAx>
        <c:axId val="966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94446720"/>
        <c:crosses val="autoZero"/>
        <c:auto val="1"/>
        <c:lblAlgn val="ctr"/>
        <c:lblOffset val="100"/>
        <c:noMultiLvlLbl val="0"/>
      </c:catAx>
      <c:valAx>
        <c:axId val="94446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634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5610274149329"/>
          <c:y val="4.5435770342833533E-2"/>
          <c:w val="0.82187296132781096"/>
          <c:h val="0.741253259741246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3.3 (p69) '!$D$3</c:f>
              <c:strCache>
                <c:ptCount val="1"/>
                <c:pt idx="0">
                  <c:v>Gap (percentage point)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[1]Sheet1!$A$2:$A$9</c:f>
              <c:strCache>
                <c:ptCount val="8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</c:strCache>
            </c:strRef>
          </c:cat>
          <c:val>
            <c:numRef>
              <c:f>'Figure 3.3 (p69) '!$D$4:$D$11</c:f>
              <c:numCache>
                <c:formatCode>0.0%</c:formatCode>
                <c:ptCount val="8"/>
                <c:pt idx="0">
                  <c:v>5.6999999999999995E-2</c:v>
                </c:pt>
                <c:pt idx="1">
                  <c:v>6.5000000000000002E-2</c:v>
                </c:pt>
                <c:pt idx="2">
                  <c:v>6.8000000000000033E-2</c:v>
                </c:pt>
                <c:pt idx="3">
                  <c:v>6.4999999999999974E-2</c:v>
                </c:pt>
                <c:pt idx="4">
                  <c:v>6.2999999999999945E-2</c:v>
                </c:pt>
                <c:pt idx="5">
                  <c:v>6.5000000000000002E-2</c:v>
                </c:pt>
                <c:pt idx="6">
                  <c:v>8.500000000000002E-2</c:v>
                </c:pt>
                <c:pt idx="7">
                  <c:v>8.9999999999999969E-2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2320"/>
        <c:axId val="94449600"/>
      </c:barChart>
      <c:lineChart>
        <c:grouping val="standard"/>
        <c:varyColors val="0"/>
        <c:ser>
          <c:idx val="0"/>
          <c:order val="0"/>
          <c:tx>
            <c:strRef>
              <c:f>'Figure 3.3 (p69) '!$B$3</c:f>
              <c:strCache>
                <c:ptCount val="1"/>
                <c:pt idx="0">
                  <c:v>Boys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[1]Sheet1!$A$2:$A$9</c:f>
              <c:strCache>
                <c:ptCount val="8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</c:strCache>
            </c:strRef>
          </c:cat>
          <c:val>
            <c:numRef>
              <c:f>'Figure 3.3 (p69) '!$B$4:$B$11</c:f>
              <c:numCache>
                <c:formatCode>0%</c:formatCode>
                <c:ptCount val="8"/>
                <c:pt idx="0">
                  <c:v>0.16800000000000001</c:v>
                </c:pt>
                <c:pt idx="1">
                  <c:v>0.182</c:v>
                </c:pt>
                <c:pt idx="2">
                  <c:v>0.20499999999999999</c:v>
                </c:pt>
                <c:pt idx="3">
                  <c:v>0.23400000000000001</c:v>
                </c:pt>
                <c:pt idx="4">
                  <c:v>0.28100000000000003</c:v>
                </c:pt>
                <c:pt idx="5">
                  <c:v>0.314</c:v>
                </c:pt>
                <c:pt idx="6">
                  <c:v>0.32100000000000001</c:v>
                </c:pt>
                <c:pt idx="7">
                  <c:v>0.33500000000000002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3.3 (p69) '!$C$3</c:f>
              <c:strCache>
                <c:ptCount val="1"/>
                <c:pt idx="0">
                  <c:v>Girls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[1]Sheet1!$A$2:$A$9</c:f>
              <c:strCache>
                <c:ptCount val="8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</c:strCache>
            </c:strRef>
          </c:cat>
          <c:val>
            <c:numRef>
              <c:f>'Figure 3.3 (p69) '!$C$4:$C$11</c:f>
              <c:numCache>
                <c:formatCode>0%</c:formatCode>
                <c:ptCount val="8"/>
                <c:pt idx="0">
                  <c:v>0.22500000000000001</c:v>
                </c:pt>
                <c:pt idx="1">
                  <c:v>0.247</c:v>
                </c:pt>
                <c:pt idx="2">
                  <c:v>0.27300000000000002</c:v>
                </c:pt>
                <c:pt idx="3">
                  <c:v>0.29899999999999999</c:v>
                </c:pt>
                <c:pt idx="4">
                  <c:v>0.34399999999999997</c:v>
                </c:pt>
                <c:pt idx="5">
                  <c:v>0.379</c:v>
                </c:pt>
                <c:pt idx="6">
                  <c:v>0.40600000000000003</c:v>
                </c:pt>
                <c:pt idx="7">
                  <c:v>0.42499999999999999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2320"/>
        <c:axId val="94449600"/>
      </c:lineChart>
      <c:catAx>
        <c:axId val="96952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4449600"/>
        <c:crosses val="autoZero"/>
        <c:auto val="1"/>
        <c:lblAlgn val="ctr"/>
        <c:lblOffset val="100"/>
        <c:noMultiLvlLbl val="0"/>
      </c:catAx>
      <c:valAx>
        <c:axId val="94449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GB" sz="800" b="0"/>
                  <a:t>Percentage</a:t>
                </a:r>
                <a:r>
                  <a:rPr lang="en-GB" sz="800" b="0" baseline="0"/>
                  <a:t> eligible for FSM achieving 5 good GCSEs including English and Maths</a:t>
                </a:r>
                <a:endParaRPr lang="en-GB" sz="800" b="0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952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Key Stage 2 - Level 4 in reading, writing and maths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'Figure 3.4 (p69)'!$A$5:$A$15</c:f>
              <c:strCache>
                <c:ptCount val="11"/>
                <c:pt idx="0">
                  <c:v>Chinese</c:v>
                </c:pt>
                <c:pt idx="1">
                  <c:v>Indian</c:v>
                </c:pt>
                <c:pt idx="2">
                  <c:v>Bangladeshi</c:v>
                </c:pt>
                <c:pt idx="3">
                  <c:v>Black African </c:v>
                </c:pt>
                <c:pt idx="4">
                  <c:v>Pakistani</c:v>
                </c:pt>
                <c:pt idx="5">
                  <c:v>Mixed</c:v>
                </c:pt>
                <c:pt idx="6">
                  <c:v>Black Caribbean</c:v>
                </c:pt>
                <c:pt idx="7">
                  <c:v>White - Other</c:v>
                </c:pt>
                <c:pt idx="8">
                  <c:v>White  </c:v>
                </c:pt>
                <c:pt idx="9">
                  <c:v>White - British</c:v>
                </c:pt>
                <c:pt idx="10">
                  <c:v>Non-White</c:v>
                </c:pt>
              </c:strCache>
            </c:strRef>
          </c:cat>
          <c:val>
            <c:numRef>
              <c:f>'Figure 3.4 (p69)'!$C$5:$C$15</c:f>
              <c:numCache>
                <c:formatCode>0</c:formatCode>
                <c:ptCount val="11"/>
                <c:pt idx="0">
                  <c:v>87</c:v>
                </c:pt>
                <c:pt idx="1">
                  <c:v>72</c:v>
                </c:pt>
                <c:pt idx="2">
                  <c:v>72</c:v>
                </c:pt>
                <c:pt idx="3">
                  <c:v>69</c:v>
                </c:pt>
                <c:pt idx="4">
                  <c:v>65</c:v>
                </c:pt>
                <c:pt idx="5">
                  <c:v>65</c:v>
                </c:pt>
                <c:pt idx="6">
                  <c:v>62</c:v>
                </c:pt>
                <c:pt idx="7">
                  <c:v>50</c:v>
                </c:pt>
                <c:pt idx="8">
                  <c:v>57</c:v>
                </c:pt>
                <c:pt idx="9">
                  <c:v>58</c:v>
                </c:pt>
                <c:pt idx="10">
                  <c:v>66.414331118173948</c:v>
                </c:pt>
              </c:numCache>
            </c:numRef>
          </c:val>
        </c:ser>
        <c:ser>
          <c:idx val="0"/>
          <c:order val="1"/>
          <c:tx>
            <c:v>GCSE - 5 good GCSEs including English and maths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'Figure 3.4 (p69)'!$A$5:$A$15</c:f>
              <c:strCache>
                <c:ptCount val="11"/>
                <c:pt idx="0">
                  <c:v>Chinese</c:v>
                </c:pt>
                <c:pt idx="1">
                  <c:v>Indian</c:v>
                </c:pt>
                <c:pt idx="2">
                  <c:v>Bangladeshi</c:v>
                </c:pt>
                <c:pt idx="3">
                  <c:v>Black African </c:v>
                </c:pt>
                <c:pt idx="4">
                  <c:v>Pakistani</c:v>
                </c:pt>
                <c:pt idx="5">
                  <c:v>Mixed</c:v>
                </c:pt>
                <c:pt idx="6">
                  <c:v>Black Caribbean</c:v>
                </c:pt>
                <c:pt idx="7">
                  <c:v>White - Other</c:v>
                </c:pt>
                <c:pt idx="8">
                  <c:v>White  </c:v>
                </c:pt>
                <c:pt idx="9">
                  <c:v>White - British</c:v>
                </c:pt>
                <c:pt idx="10">
                  <c:v>Non-White</c:v>
                </c:pt>
              </c:strCache>
            </c:strRef>
          </c:cat>
          <c:val>
            <c:numRef>
              <c:f>'Figure 3.4 (p69)'!$B$5:$B$15</c:f>
              <c:numCache>
                <c:formatCode>0</c:formatCode>
                <c:ptCount val="11"/>
                <c:pt idx="0">
                  <c:v>76.8</c:v>
                </c:pt>
                <c:pt idx="1">
                  <c:v>61.5</c:v>
                </c:pt>
                <c:pt idx="2">
                  <c:v>59.2</c:v>
                </c:pt>
                <c:pt idx="3">
                  <c:v>51.4</c:v>
                </c:pt>
                <c:pt idx="4">
                  <c:v>46.8</c:v>
                </c:pt>
                <c:pt idx="5">
                  <c:v>43.9</c:v>
                </c:pt>
                <c:pt idx="6">
                  <c:v>42.2</c:v>
                </c:pt>
                <c:pt idx="7">
                  <c:v>38.928020419739255</c:v>
                </c:pt>
                <c:pt idx="8">
                  <c:v>32.700000000000003</c:v>
                </c:pt>
                <c:pt idx="9">
                  <c:v>32.299999999999997</c:v>
                </c:pt>
                <c:pt idx="10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5904"/>
        <c:axId val="94452480"/>
      </c:barChart>
      <c:catAx>
        <c:axId val="9695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4452480"/>
        <c:crosses val="autoZero"/>
        <c:auto val="1"/>
        <c:lblAlgn val="ctr"/>
        <c:lblOffset val="100"/>
        <c:noMultiLvlLbl val="0"/>
      </c:catAx>
      <c:valAx>
        <c:axId val="94452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955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36025547596601E-2"/>
          <c:y val="4.4057634388621779E-2"/>
          <c:w val="0.90339572113305244"/>
          <c:h val="0.64799758437274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3.5 (p70)'!$B$3</c:f>
              <c:strCache>
                <c:ptCount val="1"/>
                <c:pt idx="0">
                  <c:v>GCSE - 5 good GCSEs including English and Maths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[1]Sheet1!$A$2:$A$12</c:f>
              <c:strCache>
                <c:ptCount val="11"/>
                <c:pt idx="0">
                  <c:v>London</c:v>
                </c:pt>
                <c:pt idx="1">
                  <c:v>West Midlands</c:v>
                </c:pt>
                <c:pt idx="2">
                  <c:v>North West</c:v>
                </c:pt>
                <c:pt idx="3">
                  <c:v>North East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England</c:v>
                </c:pt>
                <c:pt idx="10">
                  <c:v>England excluding London</c:v>
                </c:pt>
              </c:strCache>
            </c:strRef>
          </c:cat>
          <c:val>
            <c:numRef>
              <c:f>'Figure 3.5 (p70)'!$B$4:$B$14</c:f>
              <c:numCache>
                <c:formatCode>0</c:formatCode>
                <c:ptCount val="11"/>
                <c:pt idx="0">
                  <c:v>50.927685257628298</c:v>
                </c:pt>
                <c:pt idx="1">
                  <c:v>39.68443262086047</c:v>
                </c:pt>
                <c:pt idx="2">
                  <c:v>35.502274860980719</c:v>
                </c:pt>
                <c:pt idx="3">
                  <c:v>34.726331360946745</c:v>
                </c:pt>
                <c:pt idx="4">
                  <c:v>33.690316822846945</c:v>
                </c:pt>
                <c:pt idx="5">
                  <c:v>33.110474371219354</c:v>
                </c:pt>
                <c:pt idx="6">
                  <c:v>33.048238111529251</c:v>
                </c:pt>
                <c:pt idx="7">
                  <c:v>32.233156699470101</c:v>
                </c:pt>
                <c:pt idx="8">
                  <c:v>32.170138888888886</c:v>
                </c:pt>
                <c:pt idx="9">
                  <c:v>37.9</c:v>
                </c:pt>
                <c:pt idx="10">
                  <c:v>34.455642763705555</c:v>
                </c:pt>
              </c:numCache>
            </c:numRef>
          </c:val>
        </c:ser>
        <c:ser>
          <c:idx val="1"/>
          <c:order val="1"/>
          <c:tx>
            <c:strRef>
              <c:f>'Figure 3.5 (p70)'!$C$3</c:f>
              <c:strCache>
                <c:ptCount val="1"/>
                <c:pt idx="0">
                  <c:v>Key Stage 2 - Level 4 in Reading, Writing and Maths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[1]Sheet1!$A$2:$A$12</c:f>
              <c:strCache>
                <c:ptCount val="11"/>
                <c:pt idx="0">
                  <c:v>London</c:v>
                </c:pt>
                <c:pt idx="1">
                  <c:v>West Midlands</c:v>
                </c:pt>
                <c:pt idx="2">
                  <c:v>North West</c:v>
                </c:pt>
                <c:pt idx="3">
                  <c:v>North East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England</c:v>
                </c:pt>
                <c:pt idx="10">
                  <c:v>England excluding London</c:v>
                </c:pt>
              </c:strCache>
            </c:strRef>
          </c:cat>
          <c:val>
            <c:numRef>
              <c:f>'Figure 3.5 (p70)'!$C$4:$C$14</c:f>
              <c:numCache>
                <c:formatCode>0</c:formatCode>
                <c:ptCount val="11"/>
                <c:pt idx="0">
                  <c:v>68.788953878607728</c:v>
                </c:pt>
                <c:pt idx="1">
                  <c:v>59.406490518130603</c:v>
                </c:pt>
                <c:pt idx="2">
                  <c:v>62.009214054871762</c:v>
                </c:pt>
                <c:pt idx="3">
                  <c:v>62.440820620725937</c:v>
                </c:pt>
                <c:pt idx="4">
                  <c:v>55.216506829410051</c:v>
                </c:pt>
                <c:pt idx="5">
                  <c:v>57.229551451187334</c:v>
                </c:pt>
                <c:pt idx="6">
                  <c:v>54.884783850695108</c:v>
                </c:pt>
                <c:pt idx="7">
                  <c:v>54.25455417066155</c:v>
                </c:pt>
                <c:pt idx="8">
                  <c:v>56.474657843284703</c:v>
                </c:pt>
                <c:pt idx="9">
                  <c:v>59.9</c:v>
                </c:pt>
                <c:pt idx="10">
                  <c:v>57.501425387446226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5872"/>
        <c:axId val="108840064"/>
      </c:barChart>
      <c:catAx>
        <c:axId val="905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8840064"/>
        <c:crosses val="autoZero"/>
        <c:auto val="1"/>
        <c:lblAlgn val="ctr"/>
        <c:lblOffset val="100"/>
        <c:noMultiLvlLbl val="0"/>
      </c:catAx>
      <c:valAx>
        <c:axId val="108840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 Attainment (%)</a:t>
                </a:r>
                <a:endParaRPr lang="en-GB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0575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33858267717"/>
          <c:y val="4.4057617797775298E-2"/>
          <c:w val="0.87028816710411205"/>
          <c:h val="0.63013935758030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3.7 (p72)'!$B$3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[1]Sheet1!$A$2:$A$11</c:f>
              <c:strCache>
                <c:ptCount val="10"/>
                <c:pt idx="0">
                  <c:v>London</c:v>
                </c:pt>
                <c:pt idx="1">
                  <c:v>North West</c:v>
                </c:pt>
                <c:pt idx="2">
                  <c:v>North East</c:v>
                </c:pt>
                <c:pt idx="3">
                  <c:v>West Midlands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South East</c:v>
                </c:pt>
                <c:pt idx="7">
                  <c:v>South West</c:v>
                </c:pt>
                <c:pt idx="8">
                  <c:v>East of England</c:v>
                </c:pt>
                <c:pt idx="9">
                  <c:v>England</c:v>
                </c:pt>
              </c:strCache>
            </c:strRef>
          </c:cat>
          <c:val>
            <c:numRef>
              <c:f>'Figure 3.7 (p72)'!$B$4:$B$13</c:f>
              <c:numCache>
                <c:formatCode>0</c:formatCode>
                <c:ptCount val="10"/>
                <c:pt idx="0">
                  <c:v>37.200000000000003</c:v>
                </c:pt>
                <c:pt idx="1">
                  <c:v>29</c:v>
                </c:pt>
                <c:pt idx="2">
                  <c:v>29</c:v>
                </c:pt>
                <c:pt idx="3">
                  <c:v>28.7</c:v>
                </c:pt>
                <c:pt idx="4">
                  <c:v>26.9</c:v>
                </c:pt>
                <c:pt idx="5">
                  <c:v>26.6</c:v>
                </c:pt>
                <c:pt idx="6">
                  <c:v>26.6</c:v>
                </c:pt>
                <c:pt idx="7">
                  <c:v>26.6</c:v>
                </c:pt>
                <c:pt idx="8">
                  <c:v>25</c:v>
                </c:pt>
                <c:pt idx="9">
                  <c:v>28.4</c:v>
                </c:pt>
              </c:numCache>
            </c:numRef>
          </c:val>
        </c:ser>
        <c:ser>
          <c:idx val="1"/>
          <c:order val="1"/>
          <c:tx>
            <c:strRef>
              <c:f>'Figure 3.7 (p72)'!$C$3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[1]Sheet1!$A$2:$A$11</c:f>
              <c:strCache>
                <c:ptCount val="10"/>
                <c:pt idx="0">
                  <c:v>London</c:v>
                </c:pt>
                <c:pt idx="1">
                  <c:v>North West</c:v>
                </c:pt>
                <c:pt idx="2">
                  <c:v>North East</c:v>
                </c:pt>
                <c:pt idx="3">
                  <c:v>West Midlands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South East</c:v>
                </c:pt>
                <c:pt idx="7">
                  <c:v>South West</c:v>
                </c:pt>
                <c:pt idx="8">
                  <c:v>East of England</c:v>
                </c:pt>
                <c:pt idx="9">
                  <c:v>England</c:v>
                </c:pt>
              </c:strCache>
            </c:strRef>
          </c:cat>
          <c:val>
            <c:numRef>
              <c:f>'Figure 3.7 (p72)'!$C$4:$C$13</c:f>
              <c:numCache>
                <c:formatCode>0</c:formatCode>
                <c:ptCount val="10"/>
                <c:pt idx="0">
                  <c:v>50.8</c:v>
                </c:pt>
                <c:pt idx="1">
                  <c:v>40.700000000000003</c:v>
                </c:pt>
                <c:pt idx="2">
                  <c:v>45.6</c:v>
                </c:pt>
                <c:pt idx="3">
                  <c:v>44.4</c:v>
                </c:pt>
                <c:pt idx="4">
                  <c:v>37.799999999999997</c:v>
                </c:pt>
                <c:pt idx="5">
                  <c:v>38.799999999999997</c:v>
                </c:pt>
                <c:pt idx="6">
                  <c:v>37.4</c:v>
                </c:pt>
                <c:pt idx="7">
                  <c:v>37.4</c:v>
                </c:pt>
                <c:pt idx="8">
                  <c:v>40.9</c:v>
                </c:pt>
                <c:pt idx="9">
                  <c:v>45.3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72032"/>
        <c:axId val="108842368"/>
      </c:barChart>
      <c:catAx>
        <c:axId val="10897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42368"/>
        <c:crosses val="autoZero"/>
        <c:auto val="1"/>
        <c:lblAlgn val="ctr"/>
        <c:lblOffset val="100"/>
        <c:noMultiLvlLbl val="0"/>
      </c:catAx>
      <c:valAx>
        <c:axId val="10884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GB" sz="1050"/>
                  <a:t> per cent  achieving </a:t>
                </a:r>
              </a:p>
            </c:rich>
          </c:tx>
          <c:layout>
            <c:manualLayout>
              <c:xMode val="edge"/>
              <c:yMode val="edge"/>
              <c:x val="2.213944996005934E-2"/>
              <c:y val="0.132202537182852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8972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'Orange Box (p75)'!$A$5:$B$5</c:f>
              <c:strCache>
                <c:ptCount val="1"/>
                <c:pt idx="0">
                  <c:v>Most deprived Low ability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'Orange Box (p75)'!$C$4:$E$4</c:f>
              <c:strCache>
                <c:ptCount val="3"/>
                <c:pt idx="0">
                  <c:v>Percentile KS1</c:v>
                </c:pt>
                <c:pt idx="1">
                  <c:v>Percentile KS2</c:v>
                </c:pt>
                <c:pt idx="2">
                  <c:v>Percentile KS4</c:v>
                </c:pt>
              </c:strCache>
            </c:strRef>
          </c:cat>
          <c:val>
            <c:numRef>
              <c:f>'Orange Box (p75)'!$C$5:$E$5</c:f>
              <c:numCache>
                <c:formatCode>General</c:formatCode>
                <c:ptCount val="3"/>
                <c:pt idx="0">
                  <c:v>12.6</c:v>
                </c:pt>
                <c:pt idx="1">
                  <c:v>17.3</c:v>
                </c:pt>
                <c:pt idx="2">
                  <c:v>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'Orange Box (p75)'!$A$6:$B$6</c:f>
              <c:strCache>
                <c:ptCount val="1"/>
                <c:pt idx="0">
                  <c:v>Most deprived Average ability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'Orange Box (p75)'!$C$4:$E$4</c:f>
              <c:strCache>
                <c:ptCount val="3"/>
                <c:pt idx="0">
                  <c:v>Percentile KS1</c:v>
                </c:pt>
                <c:pt idx="1">
                  <c:v>Percentile KS2</c:v>
                </c:pt>
                <c:pt idx="2">
                  <c:v>Percentile KS4</c:v>
                </c:pt>
              </c:strCache>
            </c:strRef>
          </c:cat>
          <c:val>
            <c:numRef>
              <c:f>'Orange Box (p75)'!$C$6:$E$6</c:f>
              <c:numCache>
                <c:formatCode>General</c:formatCode>
                <c:ptCount val="3"/>
                <c:pt idx="0">
                  <c:v>45.9</c:v>
                </c:pt>
                <c:pt idx="1">
                  <c:v>42.3</c:v>
                </c:pt>
                <c:pt idx="2">
                  <c:v>34.9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'Orange Box (p75)'!$A$7:$B$7</c:f>
              <c:strCache>
                <c:ptCount val="1"/>
                <c:pt idx="0">
                  <c:v>Most deprived High ability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'Orange Box (p75)'!$C$4:$E$4</c:f>
              <c:strCache>
                <c:ptCount val="3"/>
                <c:pt idx="0">
                  <c:v>Percentile KS1</c:v>
                </c:pt>
                <c:pt idx="1">
                  <c:v>Percentile KS2</c:v>
                </c:pt>
                <c:pt idx="2">
                  <c:v>Percentile KS4</c:v>
                </c:pt>
              </c:strCache>
            </c:strRef>
          </c:cat>
          <c:val>
            <c:numRef>
              <c:f>'Orange Box (p75)'!$C$7:$E$7</c:f>
              <c:numCache>
                <c:formatCode>General</c:formatCode>
                <c:ptCount val="3"/>
                <c:pt idx="0">
                  <c:v>81</c:v>
                </c:pt>
                <c:pt idx="1">
                  <c:v>74.599999999999994</c:v>
                </c:pt>
                <c:pt idx="2">
                  <c:v>58.6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'Orange Box (p75)'!$A$8:$B$8</c:f>
              <c:strCache>
                <c:ptCount val="1"/>
                <c:pt idx="0">
                  <c:v>Least deprived Low ability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'Orange Box (p75)'!$C$4:$E$4</c:f>
              <c:strCache>
                <c:ptCount val="3"/>
                <c:pt idx="0">
                  <c:v>Percentile KS1</c:v>
                </c:pt>
                <c:pt idx="1">
                  <c:v>Percentile KS2</c:v>
                </c:pt>
                <c:pt idx="2">
                  <c:v>Percentile KS4</c:v>
                </c:pt>
              </c:strCache>
            </c:strRef>
          </c:cat>
          <c:val>
            <c:numRef>
              <c:f>'Orange Box (p75)'!$C$8:$E$8</c:f>
              <c:numCache>
                <c:formatCode>General</c:formatCode>
                <c:ptCount val="3"/>
                <c:pt idx="0">
                  <c:v>17.5</c:v>
                </c:pt>
                <c:pt idx="1">
                  <c:v>24.9</c:v>
                </c:pt>
                <c:pt idx="2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'Orange Box (p75)'!$A$9:$B$9</c:f>
              <c:strCache>
                <c:ptCount val="1"/>
                <c:pt idx="0">
                  <c:v>Least deprived Average ability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'Orange Box (p75)'!$C$4:$E$4</c:f>
              <c:strCache>
                <c:ptCount val="3"/>
                <c:pt idx="0">
                  <c:v>Percentile KS1</c:v>
                </c:pt>
                <c:pt idx="1">
                  <c:v>Percentile KS2</c:v>
                </c:pt>
                <c:pt idx="2">
                  <c:v>Percentile KS4</c:v>
                </c:pt>
              </c:strCache>
            </c:strRef>
          </c:cat>
          <c:val>
            <c:numRef>
              <c:f>'Orange Box (p75)'!$C$9:$E$9</c:f>
              <c:numCache>
                <c:formatCode>General</c:formatCode>
                <c:ptCount val="3"/>
                <c:pt idx="0">
                  <c:v>55.3</c:v>
                </c:pt>
                <c:pt idx="1">
                  <c:v>58.9</c:v>
                </c:pt>
                <c:pt idx="2">
                  <c:v>63.8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'Orange Box (p75)'!$A$10:$B$10</c:f>
              <c:strCache>
                <c:ptCount val="1"/>
                <c:pt idx="0">
                  <c:v>Least deprived High ability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'Orange Box (p75)'!$C$4:$E$4</c:f>
              <c:strCache>
                <c:ptCount val="3"/>
                <c:pt idx="0">
                  <c:v>Percentile KS1</c:v>
                </c:pt>
                <c:pt idx="1">
                  <c:v>Percentile KS2</c:v>
                </c:pt>
                <c:pt idx="2">
                  <c:v>Percentile KS4</c:v>
                </c:pt>
              </c:strCache>
            </c:strRef>
          </c:cat>
          <c:val>
            <c:numRef>
              <c:f>'Orange Box (p75)'!$C$10:$E$10</c:f>
              <c:numCache>
                <c:formatCode>General</c:formatCode>
                <c:ptCount val="3"/>
                <c:pt idx="0">
                  <c:v>83.6</c:v>
                </c:pt>
                <c:pt idx="1">
                  <c:v>85.6</c:v>
                </c:pt>
                <c:pt idx="2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50400"/>
        <c:axId val="108844096"/>
      </c:lineChart>
      <c:catAx>
        <c:axId val="1109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44096"/>
        <c:crosses val="autoZero"/>
        <c:auto val="1"/>
        <c:lblAlgn val="ctr"/>
        <c:lblOffset val="100"/>
        <c:noMultiLvlLbl val="0"/>
      </c:catAx>
      <c:valAx>
        <c:axId val="1088440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950400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41265675123898E-2"/>
          <c:y val="4.4057617797775298E-2"/>
          <c:w val="0.90038075969670395"/>
          <c:h val="0.6028936349511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3.8 (p77)'!$B$3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[1]Sheet1!$A$2:$A$11</c:f>
              <c:strCache>
                <c:ptCount val="10"/>
                <c:pt idx="0">
                  <c:v>London</c:v>
                </c:pt>
                <c:pt idx="1">
                  <c:v>South West</c:v>
                </c:pt>
                <c:pt idx="2">
                  <c:v>North West</c:v>
                </c:pt>
                <c:pt idx="3">
                  <c:v>North East</c:v>
                </c:pt>
                <c:pt idx="4">
                  <c:v>ENGLAND</c:v>
                </c:pt>
                <c:pt idx="5">
                  <c:v>West Midlands</c:v>
                </c:pt>
                <c:pt idx="6">
                  <c:v>South East</c:v>
                </c:pt>
                <c:pt idx="7">
                  <c:v>East Midlands</c:v>
                </c:pt>
                <c:pt idx="8">
                  <c:v>Yorkshire and the Humber</c:v>
                </c:pt>
                <c:pt idx="9">
                  <c:v>East of England</c:v>
                </c:pt>
              </c:strCache>
            </c:strRef>
          </c:cat>
          <c:val>
            <c:numRef>
              <c:f>'Figure 3.8 (p77)'!$B$4:$B$13</c:f>
              <c:numCache>
                <c:formatCode>0.0%</c:formatCode>
                <c:ptCount val="10"/>
                <c:pt idx="0">
                  <c:v>0.18386665489449189</c:v>
                </c:pt>
                <c:pt idx="1">
                  <c:v>0.15468830235185374</c:v>
                </c:pt>
                <c:pt idx="2">
                  <c:v>0.14682839019372534</c:v>
                </c:pt>
                <c:pt idx="3">
                  <c:v>0.13313630122640852</c:v>
                </c:pt>
                <c:pt idx="4">
                  <c:v>0.13310246480427204</c:v>
                </c:pt>
                <c:pt idx="5">
                  <c:v>0.11168233558642859</c:v>
                </c:pt>
                <c:pt idx="6">
                  <c:v>0.10651487233482496</c:v>
                </c:pt>
                <c:pt idx="7">
                  <c:v>9.9716968754100202E-2</c:v>
                </c:pt>
                <c:pt idx="8">
                  <c:v>9.8026452822328677E-2</c:v>
                </c:pt>
                <c:pt idx="9">
                  <c:v>9.6159814442756564E-2</c:v>
                </c:pt>
              </c:numCache>
            </c:numRef>
          </c:val>
        </c:ser>
        <c:ser>
          <c:idx val="1"/>
          <c:order val="1"/>
          <c:tx>
            <c:strRef>
              <c:f>'Figure 3.8 (p77)'!$C$3</c:f>
              <c:strCache>
                <c:ptCount val="1"/>
                <c:pt idx="0">
                  <c:v>Requires Improvement or Inadequate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[1]Sheet1!$A$2:$A$11</c:f>
              <c:strCache>
                <c:ptCount val="10"/>
                <c:pt idx="0">
                  <c:v>London</c:v>
                </c:pt>
                <c:pt idx="1">
                  <c:v>South West</c:v>
                </c:pt>
                <c:pt idx="2">
                  <c:v>North West</c:v>
                </c:pt>
                <c:pt idx="3">
                  <c:v>North East</c:v>
                </c:pt>
                <c:pt idx="4">
                  <c:v>ENGLAND</c:v>
                </c:pt>
                <c:pt idx="5">
                  <c:v>West Midlands</c:v>
                </c:pt>
                <c:pt idx="6">
                  <c:v>South East</c:v>
                </c:pt>
                <c:pt idx="7">
                  <c:v>East Midlands</c:v>
                </c:pt>
                <c:pt idx="8">
                  <c:v>Yorkshire and the Humber</c:v>
                </c:pt>
                <c:pt idx="9">
                  <c:v>East of England</c:v>
                </c:pt>
              </c:strCache>
            </c:strRef>
          </c:cat>
          <c:val>
            <c:numRef>
              <c:f>'Figure 3.8 (p77)'!$C$4:$C$13</c:f>
              <c:numCache>
                <c:formatCode>0.0%</c:formatCode>
                <c:ptCount val="10"/>
                <c:pt idx="0">
                  <c:v>0.17651955652535853</c:v>
                </c:pt>
                <c:pt idx="1">
                  <c:v>0.20959227688199653</c:v>
                </c:pt>
                <c:pt idx="2">
                  <c:v>0.20664323675638607</c:v>
                </c:pt>
                <c:pt idx="3">
                  <c:v>0.167089432407903</c:v>
                </c:pt>
                <c:pt idx="4">
                  <c:v>0.24927457081071538</c:v>
                </c:pt>
                <c:pt idx="5">
                  <c:v>0.29051718443823071</c:v>
                </c:pt>
                <c:pt idx="6">
                  <c:v>0.31556988681231901</c:v>
                </c:pt>
                <c:pt idx="7">
                  <c:v>0.30556128282506417</c:v>
                </c:pt>
                <c:pt idx="8">
                  <c:v>0.2981670485315559</c:v>
                </c:pt>
                <c:pt idx="9">
                  <c:v>0.3543228630698616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0240"/>
        <c:axId val="108846400"/>
      </c:barChart>
      <c:catAx>
        <c:axId val="11233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46400"/>
        <c:crosses val="autoZero"/>
        <c:auto val="1"/>
        <c:lblAlgn val="ctr"/>
        <c:lblOffset val="100"/>
        <c:noMultiLvlLbl val="0"/>
      </c:catAx>
      <c:valAx>
        <c:axId val="108846400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233024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70895304753604E-2"/>
          <c:y val="4.4047881865234097E-2"/>
          <c:w val="0.90038075969670395"/>
          <c:h val="0.64083310174463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3.9 (p78)'!$B$4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[1]Sheet1!$A$2:$A$11</c:f>
              <c:strCache>
                <c:ptCount val="10"/>
                <c:pt idx="0">
                  <c:v>London</c:v>
                </c:pt>
                <c:pt idx="1">
                  <c:v>West Midlands</c:v>
                </c:pt>
                <c:pt idx="2">
                  <c:v>ENGLAND</c:v>
                </c:pt>
                <c:pt idx="3">
                  <c:v>South West</c:v>
                </c:pt>
                <c:pt idx="4">
                  <c:v>East of England</c:v>
                </c:pt>
                <c:pt idx="5">
                  <c:v>North East</c:v>
                </c:pt>
                <c:pt idx="6">
                  <c:v>South East</c:v>
                </c:pt>
                <c:pt idx="7">
                  <c:v>East Midlands</c:v>
                </c:pt>
                <c:pt idx="8">
                  <c:v>North West</c:v>
                </c:pt>
                <c:pt idx="9">
                  <c:v>Yorkshire and the Humber</c:v>
                </c:pt>
              </c:strCache>
            </c:strRef>
          </c:cat>
          <c:val>
            <c:numRef>
              <c:f>'Figure 3.9 (p78)'!$B$5:$B$14</c:f>
              <c:numCache>
                <c:formatCode>0.0%</c:formatCode>
                <c:ptCount val="10"/>
                <c:pt idx="0">
                  <c:v>0.33807017360275421</c:v>
                </c:pt>
                <c:pt idx="1">
                  <c:v>0.21464402497027349</c:v>
                </c:pt>
                <c:pt idx="2">
                  <c:v>0.18533815543016011</c:v>
                </c:pt>
                <c:pt idx="3">
                  <c:v>0.14997914059240716</c:v>
                </c:pt>
                <c:pt idx="4">
                  <c:v>0.14926681077291581</c:v>
                </c:pt>
                <c:pt idx="5">
                  <c:v>0.14130270515339277</c:v>
                </c:pt>
                <c:pt idx="6">
                  <c:v>0.13759208307446524</c:v>
                </c:pt>
                <c:pt idx="7">
                  <c:v>0.12717652717652717</c:v>
                </c:pt>
                <c:pt idx="8">
                  <c:v>0.10620800778281093</c:v>
                </c:pt>
                <c:pt idx="9">
                  <c:v>0.10302459637599615</c:v>
                </c:pt>
              </c:numCache>
            </c:numRef>
          </c:val>
        </c:ser>
        <c:ser>
          <c:idx val="1"/>
          <c:order val="1"/>
          <c:tx>
            <c:strRef>
              <c:f>'Figure 3.9 (p78)'!$C$4</c:f>
              <c:strCache>
                <c:ptCount val="1"/>
                <c:pt idx="0">
                  <c:v>Requires Improvement or Inadequate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[1]Sheet1!$A$2:$A$11</c:f>
              <c:strCache>
                <c:ptCount val="10"/>
                <c:pt idx="0">
                  <c:v>London</c:v>
                </c:pt>
                <c:pt idx="1">
                  <c:v>West Midlands</c:v>
                </c:pt>
                <c:pt idx="2">
                  <c:v>ENGLAND</c:v>
                </c:pt>
                <c:pt idx="3">
                  <c:v>South West</c:v>
                </c:pt>
                <c:pt idx="4">
                  <c:v>East of England</c:v>
                </c:pt>
                <c:pt idx="5">
                  <c:v>North East</c:v>
                </c:pt>
                <c:pt idx="6">
                  <c:v>South East</c:v>
                </c:pt>
                <c:pt idx="7">
                  <c:v>East Midlands</c:v>
                </c:pt>
                <c:pt idx="8">
                  <c:v>North West</c:v>
                </c:pt>
                <c:pt idx="9">
                  <c:v>Yorkshire and the Humber</c:v>
                </c:pt>
              </c:strCache>
            </c:strRef>
          </c:cat>
          <c:val>
            <c:numRef>
              <c:f>'Figure 3.9 (p78)'!$C$5:$C$14</c:f>
              <c:numCache>
                <c:formatCode>0.0%</c:formatCode>
                <c:ptCount val="10"/>
                <c:pt idx="0">
                  <c:v>0.15281018804348961</c:v>
                </c:pt>
                <c:pt idx="1">
                  <c:v>0.34785597502972654</c:v>
                </c:pt>
                <c:pt idx="2">
                  <c:v>0.33314170603272586</c:v>
                </c:pt>
                <c:pt idx="3">
                  <c:v>0.33573216520650812</c:v>
                </c:pt>
                <c:pt idx="4">
                  <c:v>0.39951510194543438</c:v>
                </c:pt>
                <c:pt idx="5">
                  <c:v>0.39047151277013753</c:v>
                </c:pt>
                <c:pt idx="6">
                  <c:v>0.32084849560663886</c:v>
                </c:pt>
                <c:pt idx="7">
                  <c:v>0.41045374378707711</c:v>
                </c:pt>
                <c:pt idx="8">
                  <c:v>0.40475177089350317</c:v>
                </c:pt>
                <c:pt idx="9">
                  <c:v>0.47114346737707552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2288"/>
        <c:axId val="112215744"/>
      </c:barChart>
      <c:catAx>
        <c:axId val="11233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2215744"/>
        <c:crosses val="autoZero"/>
        <c:auto val="1"/>
        <c:lblAlgn val="ctr"/>
        <c:lblOffset val="100"/>
        <c:noMultiLvlLbl val="0"/>
      </c:catAx>
      <c:valAx>
        <c:axId val="1122157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233228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22</xdr:row>
      <xdr:rowOff>100011</xdr:rowOff>
    </xdr:from>
    <xdr:to>
      <xdr:col>9</xdr:col>
      <xdr:colOff>590550</xdr:colOff>
      <xdr:row>40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2</xdr:row>
      <xdr:rowOff>190501</xdr:rowOff>
    </xdr:from>
    <xdr:to>
      <xdr:col>14</xdr:col>
      <xdr:colOff>441324</xdr:colOff>
      <xdr:row>20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10</xdr:row>
      <xdr:rowOff>76200</xdr:rowOff>
    </xdr:from>
    <xdr:to>
      <xdr:col>9</xdr:col>
      <xdr:colOff>438149</xdr:colOff>
      <xdr:row>25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152400</xdr:rowOff>
    </xdr:from>
    <xdr:to>
      <xdr:col>8</xdr:col>
      <xdr:colOff>152399</xdr:colOff>
      <xdr:row>33</xdr:row>
      <xdr:rowOff>66675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128587</xdr:rowOff>
    </xdr:from>
    <xdr:to>
      <xdr:col>4</xdr:col>
      <xdr:colOff>9525</xdr:colOff>
      <xdr:row>38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19</xdr:row>
      <xdr:rowOff>0</xdr:rowOff>
    </xdr:from>
    <xdr:to>
      <xdr:col>10</xdr:col>
      <xdr:colOff>381000</xdr:colOff>
      <xdr:row>38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17</xdr:row>
      <xdr:rowOff>114300</xdr:rowOff>
    </xdr:from>
    <xdr:to>
      <xdr:col>9</xdr:col>
      <xdr:colOff>47625</xdr:colOff>
      <xdr:row>34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190500</xdr:colOff>
      <xdr:row>25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15</xdr:row>
      <xdr:rowOff>28574</xdr:rowOff>
    </xdr:from>
    <xdr:to>
      <xdr:col>6</xdr:col>
      <xdr:colOff>276224</xdr:colOff>
      <xdr:row>30</xdr:row>
      <xdr:rowOff>19049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28575</xdr:rowOff>
    </xdr:from>
    <xdr:to>
      <xdr:col>7</xdr:col>
      <xdr:colOff>400050</xdr:colOff>
      <xdr:row>33</xdr:row>
      <xdr:rowOff>28575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6" displayName="Table16" ref="A3:D11" totalsRowShown="0" headerRowBorderDxfId="25">
  <tableColumns count="4">
    <tableColumn id="1" name=" "/>
    <tableColumn id="2" name="Boys" dataDxfId="24"/>
    <tableColumn id="3" name="Girls" dataDxfId="23"/>
    <tableColumn id="4" name="Gap (percentage point)" dataDxfId="22">
      <calculatedColumnFormula>Table16[[#This Row],[Girls]]-Table16[[#This Row],[Boys]]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4:C16" totalsRowShown="0" headerRowDxfId="21" dataDxfId="19" headerRowBorderDxfId="20">
  <sortState ref="A5:C15">
    <sortCondition descending="1" ref="B2:B12"/>
  </sortState>
  <tableColumns count="3">
    <tableColumn id="1" name=" " dataDxfId="18"/>
    <tableColumn id="2" name="GCSE - 5 good GCSEs including English and Maths" dataDxfId="17"/>
    <tableColumn id="3" name="Key Stage 2 - Level 4 in Reading, Writing and Maths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3" displayName="Table13" ref="A3:C15" totalsRowShown="0" headerRowDxfId="15" dataDxfId="13" headerRowBorderDxfId="14">
  <sortState ref="A6:C15">
    <sortCondition descending="1" ref="B2:B11"/>
  </sortState>
  <tableColumns count="3">
    <tableColumn id="1" name=" " dataDxfId="12"/>
    <tableColumn id="2" name="GCSE - 5 good GCSEs including English and Maths" dataDxfId="11"/>
    <tableColumn id="3" name="Key Stage 2 - Level 4 in Reading, Writing and Maths" dataDxfId="1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4" displayName="Table14" ref="A3:C13" totalsRowShown="0" headerRowBorderDxfId="9">
  <sortState ref="A2:C11">
    <sortCondition descending="1" ref="B2:B11"/>
  </sortState>
  <tableColumns count="3">
    <tableColumn id="1" name=" " dataDxfId="8"/>
    <tableColumn id="2" name="Boys" dataDxfId="7"/>
    <tableColumn id="3" name="Girls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15" displayName="Table15" ref="A4:C14" totalsRowShown="0" headerRowDxfId="5" dataDxfId="3" headerRowBorderDxfId="4">
  <sortState ref="A15:C24">
    <sortCondition descending="1" ref="B2:B11"/>
  </sortState>
  <tableColumns count="3">
    <tableColumn id="1" name=" " dataDxfId="2"/>
    <tableColumn id="2" name="Outstanding" dataDxfId="1"/>
    <tableColumn id="3" name="Requires Improvement or Inadequ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5" sqref="F5"/>
    </sheetView>
  </sheetViews>
  <sheetFormatPr defaultRowHeight="15" x14ac:dyDescent="0.25"/>
  <cols>
    <col min="1" max="1" width="9.140625" style="1"/>
    <col min="2" max="3" width="10.5703125" style="1" bestFit="1" customWidth="1"/>
    <col min="4" max="4" width="11.5703125" style="1" bestFit="1" customWidth="1"/>
    <col min="5" max="5" width="11.42578125" style="1" customWidth="1"/>
    <col min="6" max="16384" width="9.140625" style="1"/>
  </cols>
  <sheetData>
    <row r="1" spans="1:6" x14ac:dyDescent="0.25">
      <c r="A1" s="84" t="s">
        <v>0</v>
      </c>
      <c r="B1" s="85"/>
      <c r="C1" s="85"/>
      <c r="D1" s="86"/>
      <c r="E1" s="4"/>
      <c r="F1" s="5"/>
    </row>
    <row r="2" spans="1:6" ht="19.5" customHeight="1" thickBot="1" x14ac:dyDescent="0.3">
      <c r="A2" s="87"/>
      <c r="B2" s="87"/>
      <c r="C2" s="87"/>
      <c r="D2" s="87"/>
      <c r="E2" s="83"/>
      <c r="F2" s="5"/>
    </row>
    <row r="3" spans="1:6" ht="30.75" thickBot="1" x14ac:dyDescent="0.3">
      <c r="A3" s="88" t="s">
        <v>1</v>
      </c>
      <c r="B3" s="89" t="s">
        <v>3</v>
      </c>
      <c r="C3" s="89" t="s">
        <v>4</v>
      </c>
      <c r="D3" s="10" t="s">
        <v>2</v>
      </c>
      <c r="E3" s="7"/>
      <c r="F3" s="5"/>
    </row>
    <row r="4" spans="1:6" ht="15.75" thickBot="1" x14ac:dyDescent="0.3">
      <c r="A4" s="6">
        <v>2005</v>
      </c>
      <c r="B4" s="8">
        <v>46.1</v>
      </c>
      <c r="C4" s="8">
        <v>17.8</v>
      </c>
      <c r="D4" s="11">
        <v>28.3</v>
      </c>
      <c r="E4" s="9"/>
      <c r="F4" s="5"/>
    </row>
    <row r="5" spans="1:6" ht="15.75" thickBot="1" x14ac:dyDescent="0.3">
      <c r="A5" s="6">
        <v>2006</v>
      </c>
      <c r="B5" s="8">
        <v>47.7</v>
      </c>
      <c r="C5" s="8">
        <v>19.600000000000001</v>
      </c>
      <c r="D5" s="11">
        <v>28.1</v>
      </c>
      <c r="E5" s="9"/>
      <c r="F5" s="5"/>
    </row>
    <row r="6" spans="1:6" ht="15.75" thickBot="1" x14ac:dyDescent="0.3">
      <c r="A6" s="6">
        <v>2007</v>
      </c>
      <c r="B6" s="8">
        <v>49.3</v>
      </c>
      <c r="C6" s="8">
        <v>21.4</v>
      </c>
      <c r="D6" s="11">
        <v>27.9</v>
      </c>
      <c r="E6" s="9"/>
      <c r="F6" s="5"/>
    </row>
    <row r="7" spans="1:6" ht="15.75" thickBot="1" x14ac:dyDescent="0.3">
      <c r="A7" s="6">
        <v>2008</v>
      </c>
      <c r="B7" s="8">
        <v>51.7</v>
      </c>
      <c r="C7" s="8">
        <v>23.8</v>
      </c>
      <c r="D7" s="11">
        <v>27.9</v>
      </c>
      <c r="E7" s="9"/>
      <c r="F7" s="5"/>
    </row>
    <row r="8" spans="1:6" ht="15.75" thickBot="1" x14ac:dyDescent="0.3">
      <c r="A8" s="6">
        <v>2009</v>
      </c>
      <c r="B8" s="8">
        <v>54.3</v>
      </c>
      <c r="C8" s="8">
        <v>26.6</v>
      </c>
      <c r="D8" s="11">
        <v>27.7</v>
      </c>
      <c r="E8" s="9"/>
      <c r="F8" s="5"/>
    </row>
    <row r="9" spans="1:6" ht="15.75" thickBot="1" x14ac:dyDescent="0.3">
      <c r="A9" s="6">
        <v>2010</v>
      </c>
      <c r="B9" s="8">
        <v>58.8</v>
      </c>
      <c r="C9" s="8">
        <v>31.2</v>
      </c>
      <c r="D9" s="11">
        <v>27.6</v>
      </c>
      <c r="E9" s="9"/>
      <c r="F9" s="5"/>
    </row>
    <row r="10" spans="1:6" ht="15.75" thickBot="1" x14ac:dyDescent="0.3">
      <c r="A10" s="6">
        <v>2011</v>
      </c>
      <c r="B10" s="8">
        <v>62</v>
      </c>
      <c r="C10" s="8">
        <v>34.6</v>
      </c>
      <c r="D10" s="11">
        <v>27.4</v>
      </c>
      <c r="E10" s="9"/>
      <c r="F10" s="5"/>
    </row>
    <row r="11" spans="1:6" ht="15.75" thickBot="1" x14ac:dyDescent="0.3">
      <c r="A11" s="6">
        <v>2012</v>
      </c>
      <c r="B11" s="8">
        <v>62.6</v>
      </c>
      <c r="C11" s="8">
        <v>36.299999999999997</v>
      </c>
      <c r="D11" s="11">
        <v>26.3</v>
      </c>
      <c r="E11" s="9"/>
      <c r="F11" s="5"/>
    </row>
    <row r="12" spans="1:6" ht="15.75" thickBot="1" x14ac:dyDescent="0.3">
      <c r="A12" s="6">
        <v>2013</v>
      </c>
      <c r="B12" s="8">
        <v>64.599999999999994</v>
      </c>
      <c r="C12" s="8">
        <v>37.9</v>
      </c>
      <c r="D12" s="11">
        <v>26.7</v>
      </c>
      <c r="E12" s="9"/>
      <c r="F12" s="5"/>
    </row>
    <row r="13" spans="1:6" s="2" customFormat="1" ht="11.25" x14ac:dyDescent="0.2">
      <c r="A13" s="2" t="s">
        <v>8</v>
      </c>
    </row>
    <row r="14" spans="1:6" x14ac:dyDescent="0.25">
      <c r="A14" s="2" t="s">
        <v>750</v>
      </c>
      <c r="B14" s="3"/>
    </row>
    <row r="15" spans="1:6" x14ac:dyDescent="0.25">
      <c r="A15" s="18" t="s">
        <v>15</v>
      </c>
      <c r="B15" s="3"/>
    </row>
    <row r="16" spans="1:6" x14ac:dyDescent="0.25">
      <c r="A16" s="2" t="s">
        <v>7</v>
      </c>
    </row>
    <row r="17" spans="1:1" x14ac:dyDescent="0.25">
      <c r="A17" s="2" t="s">
        <v>9</v>
      </c>
    </row>
    <row r="18" spans="1:1" x14ac:dyDescent="0.25">
      <c r="A18" s="2" t="s">
        <v>10</v>
      </c>
    </row>
    <row r="19" spans="1:1" x14ac:dyDescent="0.25">
      <c r="A19" s="2" t="s">
        <v>5</v>
      </c>
    </row>
    <row r="21" spans="1:1" x14ac:dyDescent="0.25">
      <c r="A21" s="2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7" sqref="F7"/>
    </sheetView>
  </sheetViews>
  <sheetFormatPr defaultRowHeight="15" x14ac:dyDescent="0.25"/>
  <cols>
    <col min="1" max="1" width="25.85546875" customWidth="1"/>
    <col min="2" max="2" width="15.140625" customWidth="1"/>
    <col min="3" max="3" width="17.28515625" customWidth="1"/>
  </cols>
  <sheetData>
    <row r="1" spans="1:3" ht="15.75" x14ac:dyDescent="0.25">
      <c r="A1" s="63" t="s">
        <v>743</v>
      </c>
      <c r="B1" s="20"/>
      <c r="C1" s="20"/>
    </row>
    <row r="4" spans="1:3" ht="43.5" x14ac:dyDescent="0.25">
      <c r="A4" s="46" t="s">
        <v>16</v>
      </c>
      <c r="B4" s="62" t="s">
        <v>740</v>
      </c>
      <c r="C4" s="62" t="s">
        <v>741</v>
      </c>
    </row>
    <row r="5" spans="1:3" x14ac:dyDescent="0.25">
      <c r="A5" s="31" t="s">
        <v>46</v>
      </c>
      <c r="B5" s="60">
        <v>0.33807017360275421</v>
      </c>
      <c r="C5" s="60">
        <v>0.15281018804348961</v>
      </c>
    </row>
    <row r="6" spans="1:3" x14ac:dyDescent="0.25">
      <c r="A6" s="31" t="s">
        <v>47</v>
      </c>
      <c r="B6" s="60">
        <v>0.21464402497027349</v>
      </c>
      <c r="C6" s="60">
        <v>0.34785597502972654</v>
      </c>
    </row>
    <row r="7" spans="1:3" x14ac:dyDescent="0.25">
      <c r="A7" s="31" t="s">
        <v>739</v>
      </c>
      <c r="B7" s="60">
        <v>0.18533815543016011</v>
      </c>
      <c r="C7" s="60">
        <v>0.33314170603272586</v>
      </c>
    </row>
    <row r="8" spans="1:3" x14ac:dyDescent="0.25">
      <c r="A8" s="31" t="s">
        <v>54</v>
      </c>
      <c r="B8" s="60">
        <v>0.14997914059240716</v>
      </c>
      <c r="C8" s="60">
        <v>0.33573216520650812</v>
      </c>
    </row>
    <row r="9" spans="1:3" x14ac:dyDescent="0.25">
      <c r="A9" s="31" t="s">
        <v>53</v>
      </c>
      <c r="B9" s="60">
        <v>0.14926681077291581</v>
      </c>
      <c r="C9" s="60">
        <v>0.39951510194543438</v>
      </c>
    </row>
    <row r="10" spans="1:3" x14ac:dyDescent="0.25">
      <c r="A10" s="31" t="s">
        <v>49</v>
      </c>
      <c r="B10" s="60">
        <v>0.14130270515339277</v>
      </c>
      <c r="C10" s="60">
        <v>0.39047151277013753</v>
      </c>
    </row>
    <row r="11" spans="1:3" x14ac:dyDescent="0.25">
      <c r="A11" s="31" t="s">
        <v>52</v>
      </c>
      <c r="B11" s="60">
        <v>0.13759208307446524</v>
      </c>
      <c r="C11" s="60">
        <v>0.32084849560663886</v>
      </c>
    </row>
    <row r="12" spans="1:3" x14ac:dyDescent="0.25">
      <c r="A12" s="31" t="s">
        <v>51</v>
      </c>
      <c r="B12" s="60">
        <v>0.12717652717652717</v>
      </c>
      <c r="C12" s="60">
        <v>0.41045374378707711</v>
      </c>
    </row>
    <row r="13" spans="1:3" x14ac:dyDescent="0.25">
      <c r="A13" s="31" t="s">
        <v>48</v>
      </c>
      <c r="B13" s="60">
        <v>0.10620800778281093</v>
      </c>
      <c r="C13" s="60">
        <v>0.40475177089350317</v>
      </c>
    </row>
    <row r="14" spans="1:3" x14ac:dyDescent="0.25">
      <c r="A14" s="47" t="s">
        <v>50</v>
      </c>
      <c r="B14" s="61">
        <v>0.10302459637599615</v>
      </c>
      <c r="C14" s="61">
        <v>0.47114346737707552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I24" sqref="I24"/>
    </sheetView>
  </sheetViews>
  <sheetFormatPr defaultColWidth="12.5703125" defaultRowHeight="15.75" x14ac:dyDescent="0.25"/>
  <cols>
    <col min="1" max="1" width="5.7109375" style="66" customWidth="1"/>
    <col min="2" max="2" width="12.5703125" style="66"/>
    <col min="3" max="3" width="16.42578125" style="66" customWidth="1"/>
    <col min="4" max="4" width="18.5703125" style="66" customWidth="1"/>
    <col min="5" max="5" width="12.5703125" style="66"/>
    <col min="6" max="16384" width="12.5703125" style="64"/>
  </cols>
  <sheetData>
    <row r="1" spans="1:5" x14ac:dyDescent="0.25">
      <c r="A1" s="65" t="s">
        <v>748</v>
      </c>
    </row>
    <row r="3" spans="1:5" x14ac:dyDescent="0.25">
      <c r="A3" s="71"/>
      <c r="B3" s="72" t="s">
        <v>744</v>
      </c>
      <c r="C3" s="73" t="s">
        <v>745</v>
      </c>
      <c r="D3" s="73" t="s">
        <v>746</v>
      </c>
      <c r="E3" s="73" t="s">
        <v>747</v>
      </c>
    </row>
    <row r="4" spans="1:5" x14ac:dyDescent="0.25">
      <c r="A4" s="78">
        <v>1</v>
      </c>
      <c r="B4" s="67">
        <v>0.23755100000000001</v>
      </c>
      <c r="C4" s="68">
        <v>0.16947999999999999</v>
      </c>
      <c r="D4" s="69">
        <v>0.61</v>
      </c>
      <c r="E4" s="70">
        <v>1481</v>
      </c>
    </row>
    <row r="5" spans="1:5" x14ac:dyDescent="0.25">
      <c r="A5" s="78">
        <v>2</v>
      </c>
      <c r="B5" s="67">
        <v>0.31387300000000001</v>
      </c>
      <c r="C5" s="68">
        <v>0.23457600000000001</v>
      </c>
      <c r="D5" s="69">
        <v>0.61</v>
      </c>
      <c r="E5" s="70">
        <v>1556</v>
      </c>
    </row>
    <row r="6" spans="1:5" x14ac:dyDescent="0.25">
      <c r="A6" s="78">
        <v>3</v>
      </c>
      <c r="B6" s="67">
        <v>0.34130199999999999</v>
      </c>
      <c r="C6" s="68">
        <v>0.23382700000000001</v>
      </c>
      <c r="D6" s="69">
        <v>0.61</v>
      </c>
      <c r="E6" s="70">
        <v>1484</v>
      </c>
    </row>
    <row r="7" spans="1:5" x14ac:dyDescent="0.25">
      <c r="A7" s="78">
        <v>4</v>
      </c>
      <c r="B7" s="67">
        <v>0.36303600000000003</v>
      </c>
      <c r="C7" s="68">
        <v>0.274005</v>
      </c>
      <c r="D7" s="69">
        <v>0.61</v>
      </c>
      <c r="E7" s="70">
        <v>1708</v>
      </c>
    </row>
    <row r="8" spans="1:5" x14ac:dyDescent="0.25">
      <c r="A8" s="78">
        <v>5</v>
      </c>
      <c r="B8" s="67">
        <v>0.37698199999999998</v>
      </c>
      <c r="C8" s="68">
        <v>0.27086300000000002</v>
      </c>
      <c r="D8" s="69">
        <v>0.61</v>
      </c>
      <c r="E8" s="70">
        <v>1414</v>
      </c>
    </row>
    <row r="9" spans="1:5" x14ac:dyDescent="0.25">
      <c r="A9" s="78">
        <v>6</v>
      </c>
      <c r="B9" s="67">
        <v>0.38860800000000001</v>
      </c>
      <c r="C9" s="68">
        <v>0.243085</v>
      </c>
      <c r="D9" s="69">
        <v>0.61</v>
      </c>
      <c r="E9" s="70">
        <v>1193</v>
      </c>
    </row>
    <row r="10" spans="1:5" x14ac:dyDescent="0.25">
      <c r="A10" s="78">
        <v>7</v>
      </c>
      <c r="B10" s="67">
        <v>0.39843800000000001</v>
      </c>
      <c r="C10" s="68">
        <v>0.25770799999999999</v>
      </c>
      <c r="D10" s="69">
        <v>0.61</v>
      </c>
      <c r="E10" s="70">
        <v>1265</v>
      </c>
    </row>
    <row r="11" spans="1:5" x14ac:dyDescent="0.25">
      <c r="A11" s="78">
        <v>8</v>
      </c>
      <c r="B11" s="67">
        <v>0.41021099999999999</v>
      </c>
      <c r="C11" s="68">
        <v>0.29424299999999998</v>
      </c>
      <c r="D11" s="69">
        <v>0.61</v>
      </c>
      <c r="E11" s="70">
        <v>1407</v>
      </c>
    </row>
    <row r="12" spans="1:5" x14ac:dyDescent="0.25">
      <c r="A12" s="78">
        <v>9</v>
      </c>
      <c r="B12" s="67">
        <v>0.41809800000000003</v>
      </c>
      <c r="C12" s="68">
        <v>0.27996700000000002</v>
      </c>
      <c r="D12" s="69">
        <v>0.61</v>
      </c>
      <c r="E12" s="70">
        <v>1218</v>
      </c>
    </row>
    <row r="13" spans="1:5" x14ac:dyDescent="0.25">
      <c r="A13" s="78">
        <v>10</v>
      </c>
      <c r="B13" s="67">
        <v>0.42483500000000002</v>
      </c>
      <c r="C13" s="68">
        <v>0.29824600000000001</v>
      </c>
      <c r="D13" s="69">
        <v>0.61</v>
      </c>
      <c r="E13" s="70">
        <v>1311</v>
      </c>
    </row>
    <row r="14" spans="1:5" x14ac:dyDescent="0.25">
      <c r="A14" s="78">
        <v>11</v>
      </c>
      <c r="B14" s="67">
        <v>0.43192199999999997</v>
      </c>
      <c r="C14" s="68">
        <v>0.31997100000000001</v>
      </c>
      <c r="D14" s="69">
        <v>0.61</v>
      </c>
      <c r="E14" s="70">
        <v>1397</v>
      </c>
    </row>
    <row r="15" spans="1:5" x14ac:dyDescent="0.25">
      <c r="A15" s="78">
        <v>12</v>
      </c>
      <c r="B15" s="67">
        <v>0.43870500000000001</v>
      </c>
      <c r="C15" s="68">
        <v>0.28606999999999999</v>
      </c>
      <c r="D15" s="69">
        <v>0.61</v>
      </c>
      <c r="E15" s="70">
        <v>1206</v>
      </c>
    </row>
    <row r="16" spans="1:5" x14ac:dyDescent="0.25">
      <c r="A16" s="78">
        <v>13</v>
      </c>
      <c r="B16" s="67">
        <v>0.44534099999999999</v>
      </c>
      <c r="C16" s="68">
        <v>0.27764299999999997</v>
      </c>
      <c r="D16" s="69">
        <v>0.61</v>
      </c>
      <c r="E16" s="70">
        <v>1239</v>
      </c>
    </row>
    <row r="17" spans="1:5" x14ac:dyDescent="0.25">
      <c r="A17" s="78">
        <v>14</v>
      </c>
      <c r="B17" s="67">
        <v>0.45151000000000002</v>
      </c>
      <c r="C17" s="68">
        <v>0.305506</v>
      </c>
      <c r="D17" s="69">
        <v>0.61</v>
      </c>
      <c r="E17" s="70">
        <v>1126</v>
      </c>
    </row>
    <row r="18" spans="1:5" x14ac:dyDescent="0.25">
      <c r="A18" s="78">
        <v>15</v>
      </c>
      <c r="B18" s="67">
        <v>0.45641199999999998</v>
      </c>
      <c r="C18" s="68">
        <v>0.32606800000000002</v>
      </c>
      <c r="D18" s="69">
        <v>0.61</v>
      </c>
      <c r="E18" s="70">
        <v>1147</v>
      </c>
    </row>
    <row r="19" spans="1:5" x14ac:dyDescent="0.25">
      <c r="A19" s="78">
        <v>16</v>
      </c>
      <c r="B19" s="67">
        <v>0.46174300000000001</v>
      </c>
      <c r="C19" s="68">
        <v>0.28937000000000002</v>
      </c>
      <c r="D19" s="69">
        <v>0.61</v>
      </c>
      <c r="E19" s="70">
        <v>1016</v>
      </c>
    </row>
    <row r="20" spans="1:5" x14ac:dyDescent="0.25">
      <c r="A20" s="78">
        <v>17</v>
      </c>
      <c r="B20" s="67">
        <v>0.46715299999999998</v>
      </c>
      <c r="C20" s="68">
        <v>0.31870100000000001</v>
      </c>
      <c r="D20" s="69">
        <v>0.61</v>
      </c>
      <c r="E20" s="70">
        <v>1139</v>
      </c>
    </row>
    <row r="21" spans="1:5" x14ac:dyDescent="0.25">
      <c r="A21" s="78">
        <v>18</v>
      </c>
      <c r="B21" s="67">
        <v>0.47249600000000003</v>
      </c>
      <c r="C21" s="68">
        <v>0.341667</v>
      </c>
      <c r="D21" s="69">
        <v>0.61</v>
      </c>
      <c r="E21" s="70">
        <v>960</v>
      </c>
    </row>
    <row r="22" spans="1:5" x14ac:dyDescent="0.25">
      <c r="A22" s="78">
        <v>19</v>
      </c>
      <c r="B22" s="67">
        <v>0.47771400000000003</v>
      </c>
      <c r="C22" s="68">
        <v>0.30391200000000002</v>
      </c>
      <c r="D22" s="69">
        <v>0.61</v>
      </c>
      <c r="E22" s="70">
        <v>997</v>
      </c>
    </row>
    <row r="23" spans="1:5" x14ac:dyDescent="0.25">
      <c r="A23" s="78">
        <v>20</v>
      </c>
      <c r="B23" s="67">
        <v>0.48288300000000001</v>
      </c>
      <c r="C23" s="68">
        <v>0.35720000000000002</v>
      </c>
      <c r="D23" s="69">
        <v>0.61</v>
      </c>
      <c r="E23" s="70">
        <v>1243</v>
      </c>
    </row>
    <row r="24" spans="1:5" x14ac:dyDescent="0.25">
      <c r="A24" s="78">
        <v>21</v>
      </c>
      <c r="B24" s="67">
        <v>0.48834</v>
      </c>
      <c r="C24" s="68">
        <v>0.35340700000000003</v>
      </c>
      <c r="D24" s="69">
        <v>0.61</v>
      </c>
      <c r="E24" s="70">
        <v>1262</v>
      </c>
    </row>
    <row r="25" spans="1:5" x14ac:dyDescent="0.25">
      <c r="A25" s="78">
        <v>22</v>
      </c>
      <c r="B25" s="67">
        <v>0.49287799999999998</v>
      </c>
      <c r="C25" s="68">
        <v>0.32985199999999998</v>
      </c>
      <c r="D25" s="69">
        <v>0.61</v>
      </c>
      <c r="E25" s="70">
        <v>1149</v>
      </c>
    </row>
    <row r="26" spans="1:5" x14ac:dyDescent="0.25">
      <c r="A26" s="78">
        <v>23</v>
      </c>
      <c r="B26" s="67">
        <v>0.49877700000000003</v>
      </c>
      <c r="C26" s="68">
        <v>0.34793000000000002</v>
      </c>
      <c r="D26" s="69">
        <v>0.61</v>
      </c>
      <c r="E26" s="70">
        <v>1667</v>
      </c>
    </row>
    <row r="27" spans="1:5" x14ac:dyDescent="0.25">
      <c r="A27" s="78">
        <v>24</v>
      </c>
      <c r="B27" s="67">
        <v>0.50324000000000002</v>
      </c>
      <c r="C27" s="68">
        <v>0.37967899999999999</v>
      </c>
      <c r="D27" s="69">
        <v>0.61</v>
      </c>
      <c r="E27" s="70">
        <v>374</v>
      </c>
    </row>
    <row r="28" spans="1:5" x14ac:dyDescent="0.25">
      <c r="A28" s="78">
        <v>25</v>
      </c>
      <c r="B28" s="67">
        <v>0.50717800000000002</v>
      </c>
      <c r="C28" s="68">
        <v>0.35209800000000002</v>
      </c>
      <c r="D28" s="69">
        <v>0.61</v>
      </c>
      <c r="E28" s="70">
        <v>977</v>
      </c>
    </row>
    <row r="29" spans="1:5" x14ac:dyDescent="0.25">
      <c r="A29" s="78">
        <v>26</v>
      </c>
      <c r="B29" s="67">
        <v>0.512513</v>
      </c>
      <c r="C29" s="68">
        <v>0.358491</v>
      </c>
      <c r="D29" s="69">
        <v>0.61</v>
      </c>
      <c r="E29" s="70">
        <v>1060</v>
      </c>
    </row>
    <row r="30" spans="1:5" x14ac:dyDescent="0.25">
      <c r="A30" s="78">
        <v>27</v>
      </c>
      <c r="B30" s="67">
        <v>0.51659500000000003</v>
      </c>
      <c r="C30" s="68">
        <v>0.35814499999999999</v>
      </c>
      <c r="D30" s="69">
        <v>0.61</v>
      </c>
      <c r="E30" s="70">
        <v>927</v>
      </c>
    </row>
    <row r="31" spans="1:5" x14ac:dyDescent="0.25">
      <c r="A31" s="78">
        <v>28</v>
      </c>
      <c r="B31" s="67">
        <v>0.52162600000000003</v>
      </c>
      <c r="C31" s="68">
        <v>0.318824</v>
      </c>
      <c r="D31" s="69">
        <v>0.61</v>
      </c>
      <c r="E31" s="70">
        <v>850</v>
      </c>
    </row>
    <row r="32" spans="1:5" x14ac:dyDescent="0.25">
      <c r="A32" s="78">
        <v>29</v>
      </c>
      <c r="B32" s="67">
        <v>0.52584500000000001</v>
      </c>
      <c r="C32" s="68">
        <v>0.36208699999999999</v>
      </c>
      <c r="D32" s="69">
        <v>0.61</v>
      </c>
      <c r="E32" s="70">
        <v>939</v>
      </c>
    </row>
    <row r="33" spans="1:5" x14ac:dyDescent="0.25">
      <c r="A33" s="78">
        <v>30</v>
      </c>
      <c r="B33" s="67">
        <v>0.529752</v>
      </c>
      <c r="C33" s="68">
        <v>0.39309699999999997</v>
      </c>
      <c r="D33" s="69">
        <v>0.61</v>
      </c>
      <c r="E33" s="70">
        <v>1043</v>
      </c>
    </row>
    <row r="34" spans="1:5" x14ac:dyDescent="0.25">
      <c r="A34" s="78">
        <v>31</v>
      </c>
      <c r="B34" s="67">
        <v>0.53355799999999998</v>
      </c>
      <c r="C34" s="68">
        <v>0.37372699999999998</v>
      </c>
      <c r="D34" s="69">
        <v>0.61</v>
      </c>
      <c r="E34" s="70">
        <v>982</v>
      </c>
    </row>
    <row r="35" spans="1:5" x14ac:dyDescent="0.25">
      <c r="A35" s="78">
        <v>32</v>
      </c>
      <c r="B35" s="67">
        <v>0.53814300000000004</v>
      </c>
      <c r="C35" s="68">
        <v>0.40059600000000001</v>
      </c>
      <c r="D35" s="69">
        <v>0.61</v>
      </c>
      <c r="E35" s="70">
        <v>1006</v>
      </c>
    </row>
    <row r="36" spans="1:5" x14ac:dyDescent="0.25">
      <c r="A36" s="78">
        <v>33</v>
      </c>
      <c r="B36" s="67">
        <v>0.54200400000000004</v>
      </c>
      <c r="C36" s="68">
        <v>0.41319800000000001</v>
      </c>
      <c r="D36" s="69">
        <v>0.61</v>
      </c>
      <c r="E36" s="70">
        <v>985</v>
      </c>
    </row>
    <row r="37" spans="1:5" x14ac:dyDescent="0.25">
      <c r="A37" s="78">
        <v>34</v>
      </c>
      <c r="B37" s="67">
        <v>0.54729300000000003</v>
      </c>
      <c r="C37" s="68">
        <v>0.388046</v>
      </c>
      <c r="D37" s="69">
        <v>0.61</v>
      </c>
      <c r="E37" s="70">
        <v>1121</v>
      </c>
    </row>
    <row r="38" spans="1:5" x14ac:dyDescent="0.25">
      <c r="A38" s="78">
        <v>35</v>
      </c>
      <c r="B38" s="67">
        <v>0.552593</v>
      </c>
      <c r="C38" s="68">
        <v>0.36257299999999998</v>
      </c>
      <c r="D38" s="69">
        <v>0.61</v>
      </c>
      <c r="E38" s="70">
        <v>855</v>
      </c>
    </row>
    <row r="39" spans="1:5" x14ac:dyDescent="0.25">
      <c r="A39" s="78">
        <v>36</v>
      </c>
      <c r="B39" s="67">
        <v>0.55735400000000002</v>
      </c>
      <c r="C39" s="68">
        <v>0.35897400000000002</v>
      </c>
      <c r="D39" s="69">
        <v>0.61</v>
      </c>
      <c r="E39" s="70">
        <v>741</v>
      </c>
    </row>
    <row r="40" spans="1:5" x14ac:dyDescent="0.25">
      <c r="A40" s="78">
        <v>37</v>
      </c>
      <c r="B40" s="67">
        <v>0.56079999999999997</v>
      </c>
      <c r="C40" s="68">
        <v>0.408163</v>
      </c>
      <c r="D40" s="69">
        <v>0.61</v>
      </c>
      <c r="E40" s="70">
        <v>784</v>
      </c>
    </row>
    <row r="41" spans="1:5" x14ac:dyDescent="0.25">
      <c r="A41" s="78">
        <v>38</v>
      </c>
      <c r="B41" s="67">
        <v>0.56313100000000005</v>
      </c>
      <c r="C41" s="68">
        <v>0.40744799999999998</v>
      </c>
      <c r="D41" s="69">
        <v>0.61</v>
      </c>
      <c r="E41" s="70">
        <v>913</v>
      </c>
    </row>
    <row r="42" spans="1:5" x14ac:dyDescent="0.25">
      <c r="A42" s="78">
        <v>39</v>
      </c>
      <c r="B42" s="67">
        <v>0.565998</v>
      </c>
      <c r="C42" s="68">
        <v>0.39951599999999998</v>
      </c>
      <c r="D42" s="69">
        <v>0.61</v>
      </c>
      <c r="E42" s="70">
        <v>826</v>
      </c>
    </row>
    <row r="43" spans="1:5" x14ac:dyDescent="0.25">
      <c r="A43" s="78">
        <v>40</v>
      </c>
      <c r="B43" s="67">
        <v>0.56998899999999997</v>
      </c>
      <c r="C43" s="68">
        <v>0.38531100000000001</v>
      </c>
      <c r="D43" s="69">
        <v>0.61</v>
      </c>
      <c r="E43" s="70">
        <v>885</v>
      </c>
    </row>
    <row r="44" spans="1:5" x14ac:dyDescent="0.25">
      <c r="A44" s="78">
        <v>41</v>
      </c>
      <c r="B44" s="67">
        <v>0.57344600000000001</v>
      </c>
      <c r="C44" s="68">
        <v>0.42594300000000002</v>
      </c>
      <c r="D44" s="69">
        <v>0.61</v>
      </c>
      <c r="E44" s="70">
        <v>1087</v>
      </c>
    </row>
    <row r="45" spans="1:5" x14ac:dyDescent="0.25">
      <c r="A45" s="78">
        <v>42</v>
      </c>
      <c r="B45" s="67">
        <v>0.57708499999999996</v>
      </c>
      <c r="C45" s="68">
        <v>0.39747199999999999</v>
      </c>
      <c r="D45" s="69">
        <v>0.61</v>
      </c>
      <c r="E45" s="70">
        <v>712</v>
      </c>
    </row>
    <row r="46" spans="1:5" x14ac:dyDescent="0.25">
      <c r="A46" s="78">
        <v>43</v>
      </c>
      <c r="B46" s="67">
        <v>0.58057499999999995</v>
      </c>
      <c r="C46" s="68">
        <v>0.41253299999999998</v>
      </c>
      <c r="D46" s="69">
        <v>0.61</v>
      </c>
      <c r="E46" s="70">
        <v>766</v>
      </c>
    </row>
    <row r="47" spans="1:5" x14ac:dyDescent="0.25">
      <c r="A47" s="78">
        <v>44</v>
      </c>
      <c r="B47" s="67">
        <v>0.58354799999999996</v>
      </c>
      <c r="C47" s="68">
        <v>0.44545499999999999</v>
      </c>
      <c r="D47" s="69">
        <v>0.61</v>
      </c>
      <c r="E47" s="70">
        <v>1100</v>
      </c>
    </row>
    <row r="48" spans="1:5" x14ac:dyDescent="0.25">
      <c r="A48" s="78">
        <v>45</v>
      </c>
      <c r="B48" s="67">
        <v>0.58657700000000002</v>
      </c>
      <c r="C48" s="68">
        <v>0.42493300000000001</v>
      </c>
      <c r="D48" s="69">
        <v>0.61</v>
      </c>
      <c r="E48" s="70">
        <v>746</v>
      </c>
    </row>
    <row r="49" spans="1:5" x14ac:dyDescent="0.25">
      <c r="A49" s="78">
        <v>46</v>
      </c>
      <c r="B49" s="67">
        <v>0.59053599999999995</v>
      </c>
      <c r="C49" s="68">
        <v>0.43157899999999999</v>
      </c>
      <c r="D49" s="69">
        <v>0.61</v>
      </c>
      <c r="E49" s="70">
        <v>855</v>
      </c>
    </row>
    <row r="50" spans="1:5" x14ac:dyDescent="0.25">
      <c r="A50" s="78">
        <v>47</v>
      </c>
      <c r="B50" s="67">
        <v>0.593885</v>
      </c>
      <c r="C50" s="68">
        <v>0.45765</v>
      </c>
      <c r="D50" s="69">
        <v>0.61</v>
      </c>
      <c r="E50" s="70">
        <v>732</v>
      </c>
    </row>
    <row r="51" spans="1:5" x14ac:dyDescent="0.25">
      <c r="A51" s="78">
        <v>48</v>
      </c>
      <c r="B51" s="67">
        <v>0.59831699999999999</v>
      </c>
      <c r="C51" s="68">
        <v>0.393349</v>
      </c>
      <c r="D51" s="69">
        <v>0.61</v>
      </c>
      <c r="E51" s="70">
        <v>872</v>
      </c>
    </row>
    <row r="52" spans="1:5" x14ac:dyDescent="0.25">
      <c r="A52" s="78">
        <v>49</v>
      </c>
      <c r="B52" s="67">
        <v>0.601719</v>
      </c>
      <c r="C52" s="68">
        <v>0.42857099999999998</v>
      </c>
      <c r="D52" s="69">
        <v>0.61</v>
      </c>
      <c r="E52" s="70">
        <v>350</v>
      </c>
    </row>
    <row r="53" spans="1:5" x14ac:dyDescent="0.25">
      <c r="A53" s="78">
        <v>50</v>
      </c>
      <c r="B53" s="67">
        <v>0.60440700000000003</v>
      </c>
      <c r="C53" s="68">
        <v>0.420875</v>
      </c>
      <c r="D53" s="69">
        <v>0.61</v>
      </c>
      <c r="E53" s="70">
        <v>891</v>
      </c>
    </row>
    <row r="54" spans="1:5" x14ac:dyDescent="0.25">
      <c r="A54" s="78">
        <v>51</v>
      </c>
      <c r="B54" s="67">
        <v>0.60769799999999996</v>
      </c>
      <c r="C54" s="68">
        <v>0.45801500000000001</v>
      </c>
      <c r="D54" s="69">
        <v>0.61</v>
      </c>
      <c r="E54" s="70">
        <v>786</v>
      </c>
    </row>
    <row r="55" spans="1:5" x14ac:dyDescent="0.25">
      <c r="A55" s="78">
        <v>52</v>
      </c>
      <c r="B55" s="67">
        <v>0.61138400000000004</v>
      </c>
      <c r="C55" s="68">
        <v>0.46689900000000001</v>
      </c>
      <c r="D55" s="69">
        <v>0.61</v>
      </c>
      <c r="E55" s="70">
        <v>861</v>
      </c>
    </row>
    <row r="56" spans="1:5" x14ac:dyDescent="0.25">
      <c r="A56" s="78">
        <v>53</v>
      </c>
      <c r="B56" s="67">
        <v>0.61520900000000001</v>
      </c>
      <c r="C56" s="68">
        <v>0.45201999999999998</v>
      </c>
      <c r="D56" s="69">
        <v>0.61</v>
      </c>
      <c r="E56" s="70">
        <v>792</v>
      </c>
    </row>
    <row r="57" spans="1:5" x14ac:dyDescent="0.25">
      <c r="A57" s="78">
        <v>54</v>
      </c>
      <c r="B57" s="67">
        <v>0.61884700000000004</v>
      </c>
      <c r="C57" s="68">
        <v>0.42693799999999998</v>
      </c>
      <c r="D57" s="69">
        <v>0.61</v>
      </c>
      <c r="E57" s="70">
        <v>787</v>
      </c>
    </row>
    <row r="58" spans="1:5" x14ac:dyDescent="0.25">
      <c r="A58" s="78">
        <v>55</v>
      </c>
      <c r="B58" s="67">
        <v>0.62343400000000004</v>
      </c>
      <c r="C58" s="68">
        <v>0.418354</v>
      </c>
      <c r="D58" s="69">
        <v>0.61</v>
      </c>
      <c r="E58" s="70">
        <v>741</v>
      </c>
    </row>
    <row r="59" spans="1:5" x14ac:dyDescent="0.25">
      <c r="A59" s="78">
        <v>56</v>
      </c>
      <c r="B59" s="67">
        <v>0.62805900000000003</v>
      </c>
      <c r="C59" s="68">
        <v>0.44067800000000001</v>
      </c>
      <c r="D59" s="69">
        <v>0.61</v>
      </c>
      <c r="E59" s="70">
        <v>708</v>
      </c>
    </row>
    <row r="60" spans="1:5" x14ac:dyDescent="0.25">
      <c r="A60" s="78">
        <v>57</v>
      </c>
      <c r="B60" s="67">
        <v>0.63067799999999996</v>
      </c>
      <c r="C60" s="68">
        <v>0.45959</v>
      </c>
      <c r="D60" s="69">
        <v>0.61</v>
      </c>
      <c r="E60" s="70">
        <v>829</v>
      </c>
    </row>
    <row r="61" spans="1:5" x14ac:dyDescent="0.25">
      <c r="A61" s="78">
        <v>58</v>
      </c>
      <c r="B61" s="67">
        <v>0.63355799999999995</v>
      </c>
      <c r="C61" s="68">
        <v>0.46759299999999998</v>
      </c>
      <c r="D61" s="69">
        <v>0.61</v>
      </c>
      <c r="E61" s="70">
        <v>648</v>
      </c>
    </row>
    <row r="62" spans="1:5" x14ac:dyDescent="0.25">
      <c r="A62" s="78">
        <v>59</v>
      </c>
      <c r="B62" s="67">
        <v>0.63636400000000004</v>
      </c>
      <c r="C62" s="68">
        <v>0.37699100000000002</v>
      </c>
      <c r="D62" s="69">
        <v>0.61</v>
      </c>
      <c r="E62" s="70">
        <v>565</v>
      </c>
    </row>
    <row r="63" spans="1:5" x14ac:dyDescent="0.25">
      <c r="A63" s="78">
        <v>60</v>
      </c>
      <c r="B63" s="67">
        <v>0.639428</v>
      </c>
      <c r="C63" s="68">
        <v>0.47083900000000001</v>
      </c>
      <c r="D63" s="69">
        <v>0.61</v>
      </c>
      <c r="E63" s="70">
        <v>703</v>
      </c>
    </row>
    <row r="64" spans="1:5" x14ac:dyDescent="0.25">
      <c r="A64" s="78">
        <v>61</v>
      </c>
      <c r="B64" s="67">
        <v>0.64251400000000003</v>
      </c>
      <c r="C64" s="68">
        <v>0.500556</v>
      </c>
      <c r="D64" s="69">
        <v>0.61</v>
      </c>
      <c r="E64" s="70">
        <v>899</v>
      </c>
    </row>
    <row r="65" spans="1:5" x14ac:dyDescent="0.25">
      <c r="A65" s="78">
        <v>62</v>
      </c>
      <c r="B65" s="67">
        <v>0.64690099999999995</v>
      </c>
      <c r="C65" s="68">
        <v>0.42490800000000001</v>
      </c>
      <c r="D65" s="69">
        <v>0.61</v>
      </c>
      <c r="E65" s="70">
        <v>546</v>
      </c>
    </row>
    <row r="66" spans="1:5" x14ac:dyDescent="0.25">
      <c r="A66" s="78">
        <v>63</v>
      </c>
      <c r="B66" s="67">
        <v>0.65149400000000002</v>
      </c>
      <c r="C66" s="68">
        <v>0.477273</v>
      </c>
      <c r="D66" s="69">
        <v>0.61</v>
      </c>
      <c r="E66" s="70">
        <v>704</v>
      </c>
    </row>
    <row r="67" spans="1:5" x14ac:dyDescent="0.25">
      <c r="A67" s="78">
        <v>64</v>
      </c>
      <c r="B67" s="67">
        <v>0.65520199999999995</v>
      </c>
      <c r="C67" s="68">
        <v>0.47403499999999998</v>
      </c>
      <c r="D67" s="69">
        <v>0.61</v>
      </c>
      <c r="E67" s="70">
        <v>751</v>
      </c>
    </row>
    <row r="68" spans="1:5" x14ac:dyDescent="0.25">
      <c r="A68" s="78">
        <v>65</v>
      </c>
      <c r="B68" s="67">
        <v>0.65950500000000001</v>
      </c>
      <c r="C68" s="68">
        <v>0.45771099999999998</v>
      </c>
      <c r="D68" s="69">
        <v>0.61</v>
      </c>
      <c r="E68" s="70">
        <v>603</v>
      </c>
    </row>
    <row r="69" spans="1:5" x14ac:dyDescent="0.25">
      <c r="A69" s="78">
        <v>66</v>
      </c>
      <c r="B69" s="67">
        <v>0.66342999999999996</v>
      </c>
      <c r="C69" s="68">
        <v>0.48606500000000002</v>
      </c>
      <c r="D69" s="69">
        <v>0.61</v>
      </c>
      <c r="E69" s="70">
        <v>897</v>
      </c>
    </row>
    <row r="70" spans="1:5" x14ac:dyDescent="0.25">
      <c r="A70" s="78">
        <v>67</v>
      </c>
      <c r="B70" s="67">
        <v>0.66761400000000004</v>
      </c>
      <c r="C70" s="68">
        <v>0.507714</v>
      </c>
      <c r="D70" s="69">
        <v>0.61</v>
      </c>
      <c r="E70" s="70">
        <v>713</v>
      </c>
    </row>
    <row r="71" spans="1:5" x14ac:dyDescent="0.25">
      <c r="A71" s="78">
        <v>68</v>
      </c>
      <c r="B71" s="67">
        <v>0.67197399999999996</v>
      </c>
      <c r="C71" s="68">
        <v>0.43932399999999999</v>
      </c>
      <c r="D71" s="69">
        <v>0.61</v>
      </c>
      <c r="E71" s="70">
        <v>651</v>
      </c>
    </row>
    <row r="72" spans="1:5" x14ac:dyDescent="0.25">
      <c r="A72" s="78">
        <v>69</v>
      </c>
      <c r="B72" s="67">
        <v>0.67612700000000003</v>
      </c>
      <c r="C72" s="68">
        <v>0.44230799999999998</v>
      </c>
      <c r="D72" s="69">
        <v>0.61</v>
      </c>
      <c r="E72" s="70">
        <v>572</v>
      </c>
    </row>
    <row r="73" spans="1:5" x14ac:dyDescent="0.25">
      <c r="A73" s="78">
        <v>70</v>
      </c>
      <c r="B73" s="67">
        <v>0.68028100000000002</v>
      </c>
      <c r="C73" s="68">
        <v>0.50604000000000005</v>
      </c>
      <c r="D73" s="69">
        <v>0.61</v>
      </c>
      <c r="E73" s="70">
        <v>745</v>
      </c>
    </row>
    <row r="74" spans="1:5" x14ac:dyDescent="0.25">
      <c r="A74" s="78">
        <v>71</v>
      </c>
      <c r="B74" s="67">
        <v>0.68295700000000004</v>
      </c>
      <c r="C74" s="68">
        <v>0.50597000000000003</v>
      </c>
      <c r="D74" s="69">
        <v>0.61</v>
      </c>
      <c r="E74" s="70">
        <v>670</v>
      </c>
    </row>
    <row r="75" spans="1:5" x14ac:dyDescent="0.25">
      <c r="A75" s="78">
        <v>72</v>
      </c>
      <c r="B75" s="67">
        <v>0.68697299999999994</v>
      </c>
      <c r="C75" s="68">
        <v>0.51691699999999996</v>
      </c>
      <c r="D75" s="69">
        <v>0.61</v>
      </c>
      <c r="E75" s="70">
        <v>532</v>
      </c>
    </row>
    <row r="76" spans="1:5" x14ac:dyDescent="0.25">
      <c r="A76" s="78">
        <v>73</v>
      </c>
      <c r="B76" s="67">
        <v>0.69109100000000001</v>
      </c>
      <c r="C76" s="68">
        <v>0.53203900000000004</v>
      </c>
      <c r="D76" s="69">
        <v>0.61</v>
      </c>
      <c r="E76" s="70">
        <v>515</v>
      </c>
    </row>
    <row r="77" spans="1:5" x14ac:dyDescent="0.25">
      <c r="A77" s="78">
        <v>74</v>
      </c>
      <c r="B77" s="67">
        <v>0.69562900000000005</v>
      </c>
      <c r="C77" s="68">
        <v>0.47887299999999999</v>
      </c>
      <c r="D77" s="69">
        <v>0.61</v>
      </c>
      <c r="E77" s="70">
        <v>568</v>
      </c>
    </row>
    <row r="78" spans="1:5" x14ac:dyDescent="0.25">
      <c r="A78" s="78">
        <v>75</v>
      </c>
      <c r="B78" s="67">
        <v>0.69863500000000001</v>
      </c>
      <c r="C78" s="68">
        <v>0.50090699999999999</v>
      </c>
      <c r="D78" s="69">
        <v>0.61</v>
      </c>
      <c r="E78" s="70">
        <v>551</v>
      </c>
    </row>
    <row r="79" spans="1:5" x14ac:dyDescent="0.25">
      <c r="A79" s="78">
        <v>76</v>
      </c>
      <c r="B79" s="67">
        <v>0.70172900000000005</v>
      </c>
      <c r="C79" s="68">
        <v>0.48932399999999998</v>
      </c>
      <c r="D79" s="69">
        <v>0.61</v>
      </c>
      <c r="E79" s="70">
        <v>562</v>
      </c>
    </row>
    <row r="80" spans="1:5" x14ac:dyDescent="0.25">
      <c r="A80" s="78">
        <v>77</v>
      </c>
      <c r="B80" s="67">
        <v>0.70615600000000001</v>
      </c>
      <c r="C80" s="68">
        <v>0.48095199999999999</v>
      </c>
      <c r="D80" s="69">
        <v>0.61</v>
      </c>
      <c r="E80" s="70">
        <v>630</v>
      </c>
    </row>
    <row r="81" spans="1:5" x14ac:dyDescent="0.25">
      <c r="A81" s="78">
        <v>78</v>
      </c>
      <c r="B81" s="67">
        <v>0.70955199999999996</v>
      </c>
      <c r="C81" s="68">
        <v>0.43722899999999998</v>
      </c>
      <c r="D81" s="69">
        <v>0.61</v>
      </c>
      <c r="E81" s="70">
        <v>462</v>
      </c>
    </row>
    <row r="82" spans="1:5" x14ac:dyDescent="0.25">
      <c r="A82" s="78">
        <v>79</v>
      </c>
      <c r="B82" s="67">
        <v>0.71297999999999995</v>
      </c>
      <c r="C82" s="68">
        <v>0.49128899999999998</v>
      </c>
      <c r="D82" s="69">
        <v>0.61</v>
      </c>
      <c r="E82" s="70">
        <v>574</v>
      </c>
    </row>
    <row r="83" spans="1:5" x14ac:dyDescent="0.25">
      <c r="A83" s="78">
        <v>80</v>
      </c>
      <c r="B83" s="67">
        <v>0.71687900000000004</v>
      </c>
      <c r="C83" s="68">
        <v>0.54006399999999999</v>
      </c>
      <c r="D83" s="69">
        <v>0.61</v>
      </c>
      <c r="E83" s="70">
        <v>624</v>
      </c>
    </row>
    <row r="84" spans="1:5" x14ac:dyDescent="0.25">
      <c r="A84" s="78">
        <v>81</v>
      </c>
      <c r="B84" s="67">
        <v>0.72197199999999995</v>
      </c>
      <c r="C84" s="68">
        <v>0.53902000000000005</v>
      </c>
      <c r="D84" s="69">
        <v>0.61</v>
      </c>
      <c r="E84" s="70">
        <v>551</v>
      </c>
    </row>
    <row r="85" spans="1:5" x14ac:dyDescent="0.25">
      <c r="A85" s="78">
        <v>82</v>
      </c>
      <c r="B85" s="67">
        <v>0.72637300000000005</v>
      </c>
      <c r="C85" s="68">
        <v>0.56201599999999996</v>
      </c>
      <c r="D85" s="69">
        <v>0.61</v>
      </c>
      <c r="E85" s="70">
        <v>516</v>
      </c>
    </row>
    <row r="86" spans="1:5" x14ac:dyDescent="0.25">
      <c r="A86" s="78">
        <v>83</v>
      </c>
      <c r="B86" s="67">
        <v>0.73270299999999999</v>
      </c>
      <c r="C86" s="68">
        <v>0.55319099999999999</v>
      </c>
      <c r="D86" s="69">
        <v>0.61</v>
      </c>
      <c r="E86" s="70">
        <v>517</v>
      </c>
    </row>
    <row r="87" spans="1:5" x14ac:dyDescent="0.25">
      <c r="A87" s="78">
        <v>84</v>
      </c>
      <c r="B87" s="67">
        <v>0.73819400000000002</v>
      </c>
      <c r="C87" s="68">
        <v>0.54782600000000004</v>
      </c>
      <c r="D87" s="69">
        <v>0.61</v>
      </c>
      <c r="E87" s="70">
        <v>575</v>
      </c>
    </row>
    <row r="88" spans="1:5" x14ac:dyDescent="0.25">
      <c r="A88" s="78">
        <v>85</v>
      </c>
      <c r="B88" s="67">
        <v>0.74333300000000002</v>
      </c>
      <c r="C88" s="68">
        <v>0.56850699999999998</v>
      </c>
      <c r="D88" s="69">
        <v>0.61</v>
      </c>
      <c r="E88" s="70">
        <v>489</v>
      </c>
    </row>
    <row r="89" spans="1:5" x14ac:dyDescent="0.25">
      <c r="A89" s="78">
        <v>86</v>
      </c>
      <c r="B89" s="67">
        <v>0.74995599999999996</v>
      </c>
      <c r="C89" s="68">
        <v>0.52915800000000002</v>
      </c>
      <c r="D89" s="69">
        <v>0.61</v>
      </c>
      <c r="E89" s="70">
        <v>463</v>
      </c>
    </row>
    <row r="90" spans="1:5" x14ac:dyDescent="0.25">
      <c r="A90" s="78">
        <v>87</v>
      </c>
      <c r="B90" s="67">
        <v>0.75787499999999997</v>
      </c>
      <c r="C90" s="68">
        <v>0.54392499999999999</v>
      </c>
      <c r="D90" s="69">
        <v>0.61</v>
      </c>
      <c r="E90" s="70">
        <v>535</v>
      </c>
    </row>
    <row r="91" spans="1:5" x14ac:dyDescent="0.25">
      <c r="A91" s="78">
        <v>88</v>
      </c>
      <c r="B91" s="67">
        <v>0.76707700000000001</v>
      </c>
      <c r="C91" s="68">
        <v>0.57042300000000001</v>
      </c>
      <c r="D91" s="69">
        <v>0.61</v>
      </c>
      <c r="E91" s="70">
        <v>426</v>
      </c>
    </row>
    <row r="92" spans="1:5" x14ac:dyDescent="0.25">
      <c r="A92" s="78">
        <v>89</v>
      </c>
      <c r="B92" s="67">
        <v>0.77698</v>
      </c>
      <c r="C92" s="68">
        <v>0.57782500000000003</v>
      </c>
      <c r="D92" s="69">
        <v>0.61</v>
      </c>
      <c r="E92" s="70">
        <v>469</v>
      </c>
    </row>
    <row r="93" spans="1:5" x14ac:dyDescent="0.25">
      <c r="A93" s="78">
        <v>90</v>
      </c>
      <c r="B93" s="67">
        <v>0.78866999999999998</v>
      </c>
      <c r="C93" s="68">
        <v>0.60356299999999996</v>
      </c>
      <c r="D93" s="69">
        <v>0.61</v>
      </c>
      <c r="E93" s="70">
        <v>449</v>
      </c>
    </row>
    <row r="94" spans="1:5" x14ac:dyDescent="0.25">
      <c r="A94" s="78">
        <v>91</v>
      </c>
      <c r="B94" s="67">
        <v>0.79838299999999995</v>
      </c>
      <c r="C94" s="68">
        <v>0.62663199999999997</v>
      </c>
      <c r="D94" s="69">
        <v>0.61</v>
      </c>
      <c r="E94" s="70">
        <v>383</v>
      </c>
    </row>
    <row r="95" spans="1:5" x14ac:dyDescent="0.25">
      <c r="A95" s="78">
        <v>92</v>
      </c>
      <c r="B95" s="67">
        <v>0.80804799999999999</v>
      </c>
      <c r="C95" s="68">
        <v>0.63288299999999997</v>
      </c>
      <c r="D95" s="69">
        <v>0.61</v>
      </c>
      <c r="E95" s="70">
        <v>444</v>
      </c>
    </row>
    <row r="96" spans="1:5" x14ac:dyDescent="0.25">
      <c r="A96" s="78">
        <v>93</v>
      </c>
      <c r="B96" s="67">
        <v>0.82202200000000003</v>
      </c>
      <c r="C96" s="68">
        <v>0.68537099999999995</v>
      </c>
      <c r="D96" s="69">
        <v>0.61</v>
      </c>
      <c r="E96" s="70">
        <v>499</v>
      </c>
    </row>
    <row r="97" spans="1:5" x14ac:dyDescent="0.25">
      <c r="A97" s="78">
        <v>94</v>
      </c>
      <c r="B97" s="67">
        <v>0.83761600000000003</v>
      </c>
      <c r="C97" s="68">
        <v>0.64166699999999999</v>
      </c>
      <c r="D97" s="69">
        <v>0.61</v>
      </c>
      <c r="E97" s="70">
        <v>360</v>
      </c>
    </row>
    <row r="98" spans="1:5" x14ac:dyDescent="0.25">
      <c r="A98" s="78">
        <v>95</v>
      </c>
      <c r="B98" s="67">
        <v>0.85771299999999995</v>
      </c>
      <c r="C98" s="68">
        <v>0.739255</v>
      </c>
      <c r="D98" s="69">
        <v>0.61</v>
      </c>
      <c r="E98" s="70">
        <v>349</v>
      </c>
    </row>
    <row r="99" spans="1:5" x14ac:dyDescent="0.25">
      <c r="A99" s="78">
        <v>96</v>
      </c>
      <c r="B99" s="67">
        <v>0.90130900000000003</v>
      </c>
      <c r="C99" s="68">
        <v>0.76982099999999998</v>
      </c>
      <c r="D99" s="69">
        <v>0.61</v>
      </c>
      <c r="E99" s="70">
        <v>391</v>
      </c>
    </row>
    <row r="100" spans="1:5" x14ac:dyDescent="0.25">
      <c r="A100" s="78">
        <v>97</v>
      </c>
      <c r="B100" s="67">
        <v>0.94638199999999995</v>
      </c>
      <c r="C100" s="68">
        <v>0.86956500000000003</v>
      </c>
      <c r="D100" s="69">
        <v>0.61</v>
      </c>
      <c r="E100" s="70">
        <v>184</v>
      </c>
    </row>
    <row r="101" spans="1:5" x14ac:dyDescent="0.25">
      <c r="A101" s="78">
        <v>98</v>
      </c>
      <c r="B101" s="67">
        <v>0.97661399999999998</v>
      </c>
      <c r="C101" s="68">
        <v>0.95172400000000001</v>
      </c>
      <c r="D101" s="69">
        <v>0.61</v>
      </c>
      <c r="E101" s="70">
        <v>145</v>
      </c>
    </row>
    <row r="102" spans="1:5" x14ac:dyDescent="0.25">
      <c r="A102" s="78">
        <v>99</v>
      </c>
      <c r="B102" s="67">
        <v>0.98926800000000004</v>
      </c>
      <c r="C102" s="68">
        <v>0.97709900000000005</v>
      </c>
      <c r="D102" s="69">
        <v>0.61</v>
      </c>
      <c r="E102" s="70">
        <v>131</v>
      </c>
    </row>
    <row r="103" spans="1:5" x14ac:dyDescent="0.25">
      <c r="A103" s="79">
        <v>100</v>
      </c>
      <c r="B103" s="74">
        <v>0.99751400000000001</v>
      </c>
      <c r="C103" s="75">
        <v>0.99300699999999997</v>
      </c>
      <c r="D103" s="76">
        <v>0.61</v>
      </c>
      <c r="E103" s="77">
        <v>143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"/>
    </sheetView>
  </sheetViews>
  <sheetFormatPr defaultRowHeight="15" x14ac:dyDescent="0.25"/>
  <sheetData>
    <row r="1" spans="1:3" ht="15.75" x14ac:dyDescent="0.25">
      <c r="A1" s="12" t="s">
        <v>11</v>
      </c>
    </row>
    <row r="3" spans="1:3" x14ac:dyDescent="0.25">
      <c r="A3" s="13" t="s">
        <v>12</v>
      </c>
      <c r="B3" s="13" t="s">
        <v>13</v>
      </c>
      <c r="C3" s="13" t="s">
        <v>14</v>
      </c>
    </row>
    <row r="4" spans="1:3" x14ac:dyDescent="0.25">
      <c r="A4" s="14">
        <v>0.65</v>
      </c>
      <c r="B4" s="14">
        <v>0.6</v>
      </c>
      <c r="C4" s="15">
        <v>0.379</v>
      </c>
    </row>
    <row r="5" spans="1:3" x14ac:dyDescent="0.25">
      <c r="A5" s="14">
        <v>0.81</v>
      </c>
      <c r="B5" s="14">
        <v>0.79</v>
      </c>
      <c r="C5" s="15">
        <v>0.64600000000000002</v>
      </c>
    </row>
    <row r="6" spans="1:3" x14ac:dyDescent="0.25">
      <c r="A6" s="16">
        <v>0.16</v>
      </c>
      <c r="B6" s="16">
        <v>0.19</v>
      </c>
      <c r="C6" s="17">
        <v>0.26700000000000002</v>
      </c>
    </row>
    <row r="8" spans="1:3" x14ac:dyDescent="0.25">
      <c r="A8" s="18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3" sqref="A13"/>
    </sheetView>
  </sheetViews>
  <sheetFormatPr defaultRowHeight="15" x14ac:dyDescent="0.25"/>
  <cols>
    <col min="4" max="4" width="21.85546875" bestFit="1" customWidth="1"/>
  </cols>
  <sheetData>
    <row r="1" spans="1:4" x14ac:dyDescent="0.25">
      <c r="A1" t="s">
        <v>29</v>
      </c>
    </row>
    <row r="3" spans="1:4" ht="30" customHeight="1" x14ac:dyDescent="0.25">
      <c r="A3" s="25" t="s">
        <v>16</v>
      </c>
      <c r="B3" s="13" t="s">
        <v>17</v>
      </c>
      <c r="C3" s="13" t="s">
        <v>18</v>
      </c>
      <c r="D3" s="13" t="s">
        <v>19</v>
      </c>
    </row>
    <row r="4" spans="1:4" x14ac:dyDescent="0.25">
      <c r="A4" s="19" t="s">
        <v>20</v>
      </c>
      <c r="B4" s="23">
        <v>0.16800000000000001</v>
      </c>
      <c r="C4" s="23">
        <v>0.22500000000000001</v>
      </c>
      <c r="D4" s="24">
        <f>Table16[[#This Row],[Girls]]-Table16[[#This Row],[Boys]]</f>
        <v>5.6999999999999995E-2</v>
      </c>
    </row>
    <row r="5" spans="1:4" x14ac:dyDescent="0.25">
      <c r="A5" s="19" t="s">
        <v>21</v>
      </c>
      <c r="B5" s="23">
        <v>0.182</v>
      </c>
      <c r="C5" s="23">
        <v>0.247</v>
      </c>
      <c r="D5" s="24">
        <f>Table16[[#This Row],[Girls]]-Table16[[#This Row],[Boys]]</f>
        <v>6.5000000000000002E-2</v>
      </c>
    </row>
    <row r="6" spans="1:4" x14ac:dyDescent="0.25">
      <c r="A6" s="19" t="s">
        <v>22</v>
      </c>
      <c r="B6" s="23">
        <v>0.20499999999999999</v>
      </c>
      <c r="C6" s="23">
        <v>0.27300000000000002</v>
      </c>
      <c r="D6" s="24">
        <f>Table16[[#This Row],[Girls]]-Table16[[#This Row],[Boys]]</f>
        <v>6.8000000000000033E-2</v>
      </c>
    </row>
    <row r="7" spans="1:4" x14ac:dyDescent="0.25">
      <c r="A7" s="19" t="s">
        <v>23</v>
      </c>
      <c r="B7" s="23">
        <v>0.23400000000000001</v>
      </c>
      <c r="C7" s="23">
        <v>0.29899999999999999</v>
      </c>
      <c r="D7" s="24">
        <f>Table16[[#This Row],[Girls]]-Table16[[#This Row],[Boys]]</f>
        <v>6.4999999999999974E-2</v>
      </c>
    </row>
    <row r="8" spans="1:4" x14ac:dyDescent="0.25">
      <c r="A8" s="19" t="s">
        <v>24</v>
      </c>
      <c r="B8" s="23">
        <v>0.28100000000000003</v>
      </c>
      <c r="C8" s="23">
        <v>0.34399999999999997</v>
      </c>
      <c r="D8" s="24">
        <f>Table16[[#This Row],[Girls]]-Table16[[#This Row],[Boys]]</f>
        <v>6.2999999999999945E-2</v>
      </c>
    </row>
    <row r="9" spans="1:4" x14ac:dyDescent="0.25">
      <c r="A9" s="19" t="s">
        <v>25</v>
      </c>
      <c r="B9" s="23">
        <v>0.314</v>
      </c>
      <c r="C9" s="23">
        <v>0.379</v>
      </c>
      <c r="D9" s="24">
        <f>Table16[[#This Row],[Girls]]-Table16[[#This Row],[Boys]]</f>
        <v>6.5000000000000002E-2</v>
      </c>
    </row>
    <row r="10" spans="1:4" x14ac:dyDescent="0.25">
      <c r="A10" s="19" t="s">
        <v>26</v>
      </c>
      <c r="B10" s="23">
        <v>0.32100000000000001</v>
      </c>
      <c r="C10" s="23">
        <v>0.40600000000000003</v>
      </c>
      <c r="D10" s="24">
        <f>Table16[[#This Row],[Girls]]-Table16[[#This Row],[Boys]]</f>
        <v>8.500000000000002E-2</v>
      </c>
    </row>
    <row r="11" spans="1:4" x14ac:dyDescent="0.25">
      <c r="A11" s="26" t="s">
        <v>27</v>
      </c>
      <c r="B11" s="27">
        <v>0.33500000000000002</v>
      </c>
      <c r="C11" s="27">
        <v>0.42499999999999999</v>
      </c>
      <c r="D11" s="28">
        <f>Table16[[#This Row],[Girls]]-Table16[[#This Row],[Boys]]</f>
        <v>8.9999999999999969E-2</v>
      </c>
    </row>
    <row r="13" spans="1:4" x14ac:dyDescent="0.25">
      <c r="A13" t="s">
        <v>749</v>
      </c>
    </row>
    <row r="15" spans="1:4" x14ac:dyDescent="0.25">
      <c r="A15" s="22" t="s">
        <v>28</v>
      </c>
    </row>
  </sheetData>
  <hyperlinks>
    <hyperlink ref="A3" location="_ftn1" display="_ftn1"/>
    <hyperlink ref="A15" location="_ftnref1" display="_ftnref1"/>
  </hyperlink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31" sqref="G31"/>
    </sheetView>
  </sheetViews>
  <sheetFormatPr defaultRowHeight="15" x14ac:dyDescent="0.25"/>
  <cols>
    <col min="1" max="1" width="19" customWidth="1"/>
    <col min="2" max="2" width="32.85546875" customWidth="1"/>
    <col min="3" max="3" width="25.5703125" customWidth="1"/>
  </cols>
  <sheetData>
    <row r="1" spans="1:6" x14ac:dyDescent="0.25">
      <c r="A1" s="90" t="s">
        <v>44</v>
      </c>
      <c r="B1" s="91"/>
      <c r="C1" s="91"/>
      <c r="D1" s="91"/>
      <c r="E1" s="91"/>
      <c r="F1" s="91"/>
    </row>
    <row r="2" spans="1:6" ht="19.5" customHeight="1" x14ac:dyDescent="0.25"/>
    <row r="3" spans="1:6" s="30" customFormat="1" x14ac:dyDescent="0.25">
      <c r="A3" s="29"/>
      <c r="B3" s="33"/>
    </row>
    <row r="4" spans="1:6" ht="50.25" customHeight="1" x14ac:dyDescent="0.25">
      <c r="A4" s="37" t="s">
        <v>16</v>
      </c>
      <c r="B4" s="38" t="s">
        <v>31</v>
      </c>
      <c r="C4" s="38" t="s">
        <v>32</v>
      </c>
    </row>
    <row r="5" spans="1:6" x14ac:dyDescent="0.25">
      <c r="A5" s="31" t="s">
        <v>33</v>
      </c>
      <c r="B5" s="34">
        <v>76.8</v>
      </c>
      <c r="C5" s="35">
        <v>87</v>
      </c>
    </row>
    <row r="6" spans="1:6" x14ac:dyDescent="0.25">
      <c r="A6" s="31" t="s">
        <v>34</v>
      </c>
      <c r="B6" s="36">
        <v>61.5</v>
      </c>
      <c r="C6" s="35">
        <v>72</v>
      </c>
    </row>
    <row r="7" spans="1:6" ht="24" customHeight="1" x14ac:dyDescent="0.25">
      <c r="A7" s="31" t="s">
        <v>35</v>
      </c>
      <c r="B7" s="36">
        <v>59.2</v>
      </c>
      <c r="C7" s="35">
        <v>72</v>
      </c>
    </row>
    <row r="8" spans="1:6" x14ac:dyDescent="0.25">
      <c r="A8" s="31" t="s">
        <v>36</v>
      </c>
      <c r="B8" s="34">
        <v>51.4</v>
      </c>
      <c r="C8" s="35">
        <v>69</v>
      </c>
    </row>
    <row r="9" spans="1:6" x14ac:dyDescent="0.25">
      <c r="A9" s="31" t="s">
        <v>37</v>
      </c>
      <c r="B9" s="36">
        <v>46.8</v>
      </c>
      <c r="C9" s="35">
        <v>65</v>
      </c>
    </row>
    <row r="10" spans="1:6" x14ac:dyDescent="0.25">
      <c r="A10" s="31" t="s">
        <v>38</v>
      </c>
      <c r="B10" s="34">
        <v>43.9</v>
      </c>
      <c r="C10" s="35">
        <v>65</v>
      </c>
    </row>
    <row r="11" spans="1:6" x14ac:dyDescent="0.25">
      <c r="A11" s="31" t="s">
        <v>39</v>
      </c>
      <c r="B11" s="34">
        <v>42.2</v>
      </c>
      <c r="C11" s="35">
        <v>62</v>
      </c>
    </row>
    <row r="12" spans="1:6" ht="15.75" customHeight="1" x14ac:dyDescent="0.25">
      <c r="A12" s="31" t="s">
        <v>40</v>
      </c>
      <c r="B12" s="34">
        <v>38.928020419739255</v>
      </c>
      <c r="C12" s="35">
        <v>50</v>
      </c>
    </row>
    <row r="13" spans="1:6" x14ac:dyDescent="0.25">
      <c r="A13" s="31" t="s">
        <v>42</v>
      </c>
      <c r="B13" s="34">
        <v>32.700000000000003</v>
      </c>
      <c r="C13" s="34">
        <v>57</v>
      </c>
    </row>
    <row r="14" spans="1:6" x14ac:dyDescent="0.25">
      <c r="A14" s="31" t="s">
        <v>43</v>
      </c>
      <c r="B14" s="34">
        <v>32.299999999999997</v>
      </c>
      <c r="C14" s="35">
        <v>58</v>
      </c>
    </row>
    <row r="15" spans="1:6" x14ac:dyDescent="0.25">
      <c r="A15" s="39" t="s">
        <v>30</v>
      </c>
      <c r="B15" s="40">
        <v>50</v>
      </c>
      <c r="C15" s="40">
        <v>66.414331118173948</v>
      </c>
    </row>
    <row r="16" spans="1:6" x14ac:dyDescent="0.25">
      <c r="A16" s="41" t="s">
        <v>45</v>
      </c>
      <c r="B16" s="42"/>
      <c r="C16" s="34"/>
      <c r="D16" s="19"/>
      <c r="E16" s="19"/>
    </row>
    <row r="19" spans="1:1" x14ac:dyDescent="0.25">
      <c r="A19" s="22" t="s">
        <v>28</v>
      </c>
    </row>
  </sheetData>
  <mergeCells count="1">
    <mergeCell ref="A1:F1"/>
  </mergeCells>
  <hyperlinks>
    <hyperlink ref="A19" location="_ftnref1" display="_ftnref1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13" sqref="H13"/>
    </sheetView>
  </sheetViews>
  <sheetFormatPr defaultRowHeight="15" x14ac:dyDescent="0.25"/>
  <cols>
    <col min="1" max="1" width="24.5703125" customWidth="1"/>
    <col min="2" max="2" width="18.140625" customWidth="1"/>
    <col min="3" max="3" width="18.42578125" customWidth="1"/>
  </cols>
  <sheetData>
    <row r="1" spans="1:6" ht="15.75" x14ac:dyDescent="0.25">
      <c r="A1" s="12" t="s">
        <v>57</v>
      </c>
    </row>
    <row r="3" spans="1:6" ht="75" x14ac:dyDescent="0.25">
      <c r="A3" s="46" t="s">
        <v>16</v>
      </c>
      <c r="B3" s="38" t="s">
        <v>31</v>
      </c>
      <c r="C3" s="38" t="s">
        <v>32</v>
      </c>
      <c r="F3" s="19"/>
    </row>
    <row r="4" spans="1:6" x14ac:dyDescent="0.25">
      <c r="A4" s="31" t="s">
        <v>46</v>
      </c>
      <c r="B4" s="32">
        <v>50.927685257628298</v>
      </c>
      <c r="C4" s="32">
        <v>68.788953878607728</v>
      </c>
      <c r="F4" s="43"/>
    </row>
    <row r="5" spans="1:6" x14ac:dyDescent="0.25">
      <c r="A5" s="31" t="s">
        <v>47</v>
      </c>
      <c r="B5" s="32">
        <v>39.68443262086047</v>
      </c>
      <c r="C5" s="32">
        <v>59.406490518130603</v>
      </c>
      <c r="F5" s="43"/>
    </row>
    <row r="6" spans="1:6" x14ac:dyDescent="0.25">
      <c r="A6" s="31" t="s">
        <v>48</v>
      </c>
      <c r="B6" s="32">
        <v>35.502274860980719</v>
      </c>
      <c r="C6" s="32">
        <v>62.009214054871762</v>
      </c>
      <c r="F6" s="43"/>
    </row>
    <row r="7" spans="1:6" x14ac:dyDescent="0.25">
      <c r="A7" s="31" t="s">
        <v>49</v>
      </c>
      <c r="B7" s="32">
        <v>34.726331360946745</v>
      </c>
      <c r="C7" s="32">
        <v>62.440820620725937</v>
      </c>
      <c r="F7" s="43"/>
    </row>
    <row r="8" spans="1:6" x14ac:dyDescent="0.25">
      <c r="A8" s="31" t="s">
        <v>50</v>
      </c>
      <c r="B8" s="32">
        <v>33.690316822846945</v>
      </c>
      <c r="C8" s="32">
        <v>55.216506829410051</v>
      </c>
      <c r="F8" s="43"/>
    </row>
    <row r="9" spans="1:6" x14ac:dyDescent="0.25">
      <c r="A9" s="31" t="s">
        <v>51</v>
      </c>
      <c r="B9" s="32">
        <v>33.110474371219354</v>
      </c>
      <c r="C9" s="32">
        <v>57.229551451187334</v>
      </c>
      <c r="F9" s="43"/>
    </row>
    <row r="10" spans="1:6" x14ac:dyDescent="0.25">
      <c r="A10" s="31" t="s">
        <v>52</v>
      </c>
      <c r="B10" s="32">
        <v>33.048238111529251</v>
      </c>
      <c r="C10" s="32">
        <v>54.884783850695108</v>
      </c>
      <c r="F10" s="43"/>
    </row>
    <row r="11" spans="1:6" x14ac:dyDescent="0.25">
      <c r="A11" s="31" t="s">
        <v>53</v>
      </c>
      <c r="B11" s="32">
        <v>32.233156699470101</v>
      </c>
      <c r="C11" s="32">
        <v>54.25455417066155</v>
      </c>
      <c r="F11" s="43"/>
    </row>
    <row r="12" spans="1:6" x14ac:dyDescent="0.25">
      <c r="A12" s="31" t="s">
        <v>54</v>
      </c>
      <c r="B12" s="32">
        <v>32.170138888888886</v>
      </c>
      <c r="C12" s="32">
        <v>56.474657843284703</v>
      </c>
      <c r="F12" s="43"/>
    </row>
    <row r="13" spans="1:6" x14ac:dyDescent="0.25">
      <c r="A13" s="31" t="s">
        <v>55</v>
      </c>
      <c r="B13" s="32">
        <v>37.9</v>
      </c>
      <c r="C13" s="32">
        <v>59.9</v>
      </c>
    </row>
    <row r="14" spans="1:6" x14ac:dyDescent="0.25">
      <c r="A14" s="47" t="s">
        <v>56</v>
      </c>
      <c r="B14" s="48">
        <v>34.455642763705555</v>
      </c>
      <c r="C14" s="48">
        <v>57.501425387446226</v>
      </c>
      <c r="F14" s="19"/>
    </row>
    <row r="15" spans="1:6" x14ac:dyDescent="0.25">
      <c r="A15" s="41" t="s">
        <v>58</v>
      </c>
      <c r="B15" s="44"/>
      <c r="C15" s="44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workbookViewId="0">
      <selection activeCell="D37" sqref="D37"/>
    </sheetView>
  </sheetViews>
  <sheetFormatPr defaultRowHeight="15" x14ac:dyDescent="0.2"/>
  <cols>
    <col min="1" max="1" width="11.28515625" style="51" customWidth="1"/>
    <col min="2" max="2" width="22" style="51" bestFit="1" customWidth="1"/>
    <col min="3" max="3" width="9.85546875" style="51" bestFit="1" customWidth="1"/>
    <col min="4" max="4" width="24.5703125" style="51" bestFit="1" customWidth="1"/>
    <col min="5" max="5" width="8.140625" style="51" customWidth="1"/>
    <col min="6" max="16384" width="9.140625" style="52"/>
  </cols>
  <sheetData>
    <row r="1" spans="1:5" x14ac:dyDescent="0.2">
      <c r="A1" s="50" t="s">
        <v>61</v>
      </c>
    </row>
    <row r="3" spans="1:5" x14ac:dyDescent="0.2">
      <c r="A3" s="82" t="s">
        <v>62</v>
      </c>
      <c r="B3" s="82" t="s">
        <v>63</v>
      </c>
      <c r="C3" s="82" t="s">
        <v>64</v>
      </c>
      <c r="D3" s="82" t="s">
        <v>65</v>
      </c>
      <c r="E3" s="82">
        <v>2013</v>
      </c>
    </row>
    <row r="4" spans="1:5" x14ac:dyDescent="0.2">
      <c r="A4" s="51" t="s">
        <v>66</v>
      </c>
      <c r="B4" s="51" t="s">
        <v>49</v>
      </c>
      <c r="C4" s="51" t="s">
        <v>67</v>
      </c>
      <c r="D4" s="51" t="s">
        <v>68</v>
      </c>
      <c r="E4" s="53">
        <v>0.35854341736694678</v>
      </c>
    </row>
    <row r="5" spans="1:5" x14ac:dyDescent="0.2">
      <c r="A5" s="51" t="s">
        <v>66</v>
      </c>
      <c r="B5" s="51" t="s">
        <v>49</v>
      </c>
      <c r="C5" s="51" t="s">
        <v>69</v>
      </c>
      <c r="D5" s="51" t="s">
        <v>70</v>
      </c>
      <c r="E5" s="53">
        <v>0.33584337349397592</v>
      </c>
    </row>
    <row r="6" spans="1:5" x14ac:dyDescent="0.2">
      <c r="A6" s="51" t="s">
        <v>66</v>
      </c>
      <c r="B6" s="51" t="s">
        <v>49</v>
      </c>
      <c r="C6" s="51" t="s">
        <v>71</v>
      </c>
      <c r="D6" s="51" t="s">
        <v>72</v>
      </c>
      <c r="E6" s="53">
        <v>0.44816053511705684</v>
      </c>
    </row>
    <row r="7" spans="1:5" x14ac:dyDescent="0.2">
      <c r="A7" s="51" t="s">
        <v>66</v>
      </c>
      <c r="B7" s="51" t="s">
        <v>49</v>
      </c>
      <c r="C7" s="51" t="s">
        <v>73</v>
      </c>
      <c r="D7" s="51" t="s">
        <v>74</v>
      </c>
      <c r="E7" s="53">
        <v>0.38972809667673713</v>
      </c>
    </row>
    <row r="8" spans="1:5" x14ac:dyDescent="0.2">
      <c r="A8" s="51" t="s">
        <v>66</v>
      </c>
      <c r="B8" s="51" t="s">
        <v>49</v>
      </c>
      <c r="C8" s="51" t="s">
        <v>75</v>
      </c>
      <c r="D8" s="51" t="s">
        <v>76</v>
      </c>
      <c r="E8" s="53">
        <v>0.3281004709576138</v>
      </c>
    </row>
    <row r="9" spans="1:5" x14ac:dyDescent="0.2">
      <c r="A9" s="51" t="s">
        <v>66</v>
      </c>
      <c r="B9" s="51" t="s">
        <v>49</v>
      </c>
      <c r="C9" s="51" t="s">
        <v>77</v>
      </c>
      <c r="D9" s="51" t="s">
        <v>78</v>
      </c>
      <c r="E9" s="53">
        <v>0.3534136546184739</v>
      </c>
    </row>
    <row r="10" spans="1:5" x14ac:dyDescent="0.2">
      <c r="A10" s="51" t="s">
        <v>66</v>
      </c>
      <c r="B10" s="51" t="s">
        <v>49</v>
      </c>
      <c r="C10" s="51" t="s">
        <v>79</v>
      </c>
      <c r="D10" s="51" t="s">
        <v>80</v>
      </c>
      <c r="E10" s="53">
        <v>0.34067796610169493</v>
      </c>
    </row>
    <row r="11" spans="1:5" x14ac:dyDescent="0.2">
      <c r="A11" s="51" t="s">
        <v>66</v>
      </c>
      <c r="B11" s="51" t="s">
        <v>49</v>
      </c>
      <c r="C11" s="51" t="s">
        <v>81</v>
      </c>
      <c r="D11" s="51" t="s">
        <v>82</v>
      </c>
      <c r="E11" s="53">
        <v>0.28965517241379313</v>
      </c>
    </row>
    <row r="12" spans="1:5" x14ac:dyDescent="0.2">
      <c r="A12" s="51" t="s">
        <v>66</v>
      </c>
      <c r="B12" s="51" t="s">
        <v>49</v>
      </c>
      <c r="C12" s="51" t="s">
        <v>83</v>
      </c>
      <c r="D12" s="51" t="s">
        <v>84</v>
      </c>
      <c r="E12" s="53">
        <v>0.31185567010309279</v>
      </c>
    </row>
    <row r="13" spans="1:5" x14ac:dyDescent="0.2">
      <c r="A13" s="51" t="s">
        <v>66</v>
      </c>
      <c r="B13" s="51" t="s">
        <v>49</v>
      </c>
      <c r="C13" s="51" t="s">
        <v>85</v>
      </c>
      <c r="D13" s="51" t="s">
        <v>86</v>
      </c>
      <c r="E13" s="53">
        <v>0.43478260869565216</v>
      </c>
    </row>
    <row r="14" spans="1:5" x14ac:dyDescent="0.2">
      <c r="A14" s="51" t="s">
        <v>66</v>
      </c>
      <c r="B14" s="51" t="s">
        <v>49</v>
      </c>
      <c r="C14" s="51" t="s">
        <v>87</v>
      </c>
      <c r="D14" s="51" t="s">
        <v>88</v>
      </c>
      <c r="E14" s="53">
        <v>0.37851929092805003</v>
      </c>
    </row>
    <row r="15" spans="1:5" x14ac:dyDescent="0.2">
      <c r="A15" s="51" t="s">
        <v>66</v>
      </c>
      <c r="B15" s="51" t="s">
        <v>49</v>
      </c>
      <c r="C15" s="51" t="s">
        <v>89</v>
      </c>
      <c r="D15" s="51" t="s">
        <v>90</v>
      </c>
      <c r="E15" s="53">
        <v>0.2565217391304348</v>
      </c>
    </row>
    <row r="16" spans="1:5" x14ac:dyDescent="0.2">
      <c r="A16" s="51" t="s">
        <v>91</v>
      </c>
      <c r="B16" s="51" t="s">
        <v>48</v>
      </c>
      <c r="C16" s="51" t="s">
        <v>92</v>
      </c>
      <c r="D16" s="51" t="s">
        <v>93</v>
      </c>
      <c r="E16" s="53">
        <v>0.39753466872110937</v>
      </c>
    </row>
    <row r="17" spans="1:5" x14ac:dyDescent="0.2">
      <c r="A17" s="51" t="s">
        <v>91</v>
      </c>
      <c r="B17" s="51" t="s">
        <v>48</v>
      </c>
      <c r="C17" s="51" t="s">
        <v>94</v>
      </c>
      <c r="D17" s="51" t="s">
        <v>95</v>
      </c>
      <c r="E17" s="53">
        <v>0.44029850746268656</v>
      </c>
    </row>
    <row r="18" spans="1:5" x14ac:dyDescent="0.2">
      <c r="A18" s="51" t="s">
        <v>91</v>
      </c>
      <c r="B18" s="51" t="s">
        <v>48</v>
      </c>
      <c r="C18" s="51" t="s">
        <v>96</v>
      </c>
      <c r="D18" s="51" t="s">
        <v>97</v>
      </c>
      <c r="E18" s="53">
        <v>0.40241691842900301</v>
      </c>
    </row>
    <row r="19" spans="1:5" x14ac:dyDescent="0.2">
      <c r="A19" s="51" t="s">
        <v>91</v>
      </c>
      <c r="B19" s="51" t="s">
        <v>48</v>
      </c>
      <c r="C19" s="51" t="s">
        <v>98</v>
      </c>
      <c r="D19" s="51" t="s">
        <v>99</v>
      </c>
      <c r="E19" s="53">
        <v>0.4024767801857585</v>
      </c>
    </row>
    <row r="20" spans="1:5" x14ac:dyDescent="0.2">
      <c r="A20" s="51" t="s">
        <v>91</v>
      </c>
      <c r="B20" s="51" t="s">
        <v>48</v>
      </c>
      <c r="C20" s="51" t="s">
        <v>100</v>
      </c>
      <c r="D20" s="51" t="s">
        <v>101</v>
      </c>
      <c r="E20" s="53">
        <v>0.38573743922204212</v>
      </c>
    </row>
    <row r="21" spans="1:5" x14ac:dyDescent="0.2">
      <c r="A21" s="51" t="s">
        <v>91</v>
      </c>
      <c r="B21" s="51" t="s">
        <v>48</v>
      </c>
      <c r="C21" s="51" t="s">
        <v>102</v>
      </c>
      <c r="D21" s="51" t="s">
        <v>103</v>
      </c>
      <c r="E21" s="53">
        <v>0.36654135338345867</v>
      </c>
    </row>
    <row r="22" spans="1:5" x14ac:dyDescent="0.2">
      <c r="A22" s="51" t="s">
        <v>91</v>
      </c>
      <c r="B22" s="51" t="s">
        <v>48</v>
      </c>
      <c r="C22" s="51" t="s">
        <v>104</v>
      </c>
      <c r="D22" s="51" t="s">
        <v>105</v>
      </c>
      <c r="E22" s="53">
        <v>0.33024691358024694</v>
      </c>
    </row>
    <row r="23" spans="1:5" x14ac:dyDescent="0.2">
      <c r="A23" s="51" t="s">
        <v>91</v>
      </c>
      <c r="B23" s="51" t="s">
        <v>48</v>
      </c>
      <c r="C23" s="51" t="s">
        <v>106</v>
      </c>
      <c r="D23" s="51" t="s">
        <v>107</v>
      </c>
      <c r="E23" s="53">
        <v>0.38193018480492813</v>
      </c>
    </row>
    <row r="24" spans="1:5" x14ac:dyDescent="0.2">
      <c r="A24" s="51" t="s">
        <v>91</v>
      </c>
      <c r="B24" s="51" t="s">
        <v>48</v>
      </c>
      <c r="C24" s="51" t="s">
        <v>108</v>
      </c>
      <c r="D24" s="51" t="s">
        <v>109</v>
      </c>
      <c r="E24" s="53">
        <v>0.3981762917933131</v>
      </c>
    </row>
    <row r="25" spans="1:5" x14ac:dyDescent="0.2">
      <c r="A25" s="51" t="s">
        <v>91</v>
      </c>
      <c r="B25" s="51" t="s">
        <v>48</v>
      </c>
      <c r="C25" s="51" t="s">
        <v>110</v>
      </c>
      <c r="D25" s="51" t="s">
        <v>111</v>
      </c>
      <c r="E25" s="53">
        <v>0.353515625</v>
      </c>
    </row>
    <row r="26" spans="1:5" x14ac:dyDescent="0.2">
      <c r="A26" s="51" t="s">
        <v>91</v>
      </c>
      <c r="B26" s="51" t="s">
        <v>48</v>
      </c>
      <c r="C26" s="51" t="s">
        <v>112</v>
      </c>
      <c r="D26" s="51" t="s">
        <v>113</v>
      </c>
      <c r="E26" s="53">
        <v>0.29354207436399216</v>
      </c>
    </row>
    <row r="27" spans="1:5" x14ac:dyDescent="0.2">
      <c r="A27" s="51" t="s">
        <v>91</v>
      </c>
      <c r="B27" s="51" t="s">
        <v>48</v>
      </c>
      <c r="C27" s="51" t="s">
        <v>114</v>
      </c>
      <c r="D27" s="51" t="s">
        <v>115</v>
      </c>
      <c r="E27" s="53">
        <v>0.3392857142857143</v>
      </c>
    </row>
    <row r="28" spans="1:5" x14ac:dyDescent="0.2">
      <c r="A28" s="51" t="s">
        <v>91</v>
      </c>
      <c r="B28" s="51" t="s">
        <v>48</v>
      </c>
      <c r="C28" s="51" t="s">
        <v>116</v>
      </c>
      <c r="D28" s="51" t="s">
        <v>117</v>
      </c>
      <c r="E28" s="53">
        <v>0.30924855491329478</v>
      </c>
    </row>
    <row r="29" spans="1:5" x14ac:dyDescent="0.2">
      <c r="A29" s="51" t="s">
        <v>91</v>
      </c>
      <c r="B29" s="51" t="s">
        <v>48</v>
      </c>
      <c r="C29" s="51" t="s">
        <v>118</v>
      </c>
      <c r="D29" s="51" t="s">
        <v>119</v>
      </c>
      <c r="E29" s="53">
        <v>0.36610878661087864</v>
      </c>
    </row>
    <row r="30" spans="1:5" x14ac:dyDescent="0.2">
      <c r="A30" s="51" t="s">
        <v>91</v>
      </c>
      <c r="B30" s="51" t="s">
        <v>48</v>
      </c>
      <c r="C30" s="51" t="s">
        <v>120</v>
      </c>
      <c r="D30" s="51" t="s">
        <v>121</v>
      </c>
      <c r="E30" s="53">
        <v>0.37349397590361444</v>
      </c>
    </row>
    <row r="31" spans="1:5" x14ac:dyDescent="0.2">
      <c r="A31" s="51" t="s">
        <v>91</v>
      </c>
      <c r="B31" s="51" t="s">
        <v>48</v>
      </c>
      <c r="C31" s="51" t="s">
        <v>122</v>
      </c>
      <c r="D31" s="51" t="s">
        <v>123</v>
      </c>
      <c r="E31" s="53">
        <v>0.27920227920227919</v>
      </c>
    </row>
    <row r="32" spans="1:5" x14ac:dyDescent="0.2">
      <c r="A32" s="51" t="s">
        <v>91</v>
      </c>
      <c r="B32" s="51" t="s">
        <v>48</v>
      </c>
      <c r="C32" s="51" t="s">
        <v>124</v>
      </c>
      <c r="D32" s="51" t="s">
        <v>125</v>
      </c>
      <c r="E32" s="53">
        <v>0.45622119815668205</v>
      </c>
    </row>
    <row r="33" spans="1:5" x14ac:dyDescent="0.2">
      <c r="A33" s="51" t="s">
        <v>91</v>
      </c>
      <c r="B33" s="51" t="s">
        <v>48</v>
      </c>
      <c r="C33" s="51" t="s">
        <v>126</v>
      </c>
      <c r="D33" s="51" t="s">
        <v>127</v>
      </c>
      <c r="E33" s="53">
        <v>0.34234234234234234</v>
      </c>
    </row>
    <row r="34" spans="1:5" x14ac:dyDescent="0.2">
      <c r="A34" s="51" t="s">
        <v>91</v>
      </c>
      <c r="B34" s="51" t="s">
        <v>48</v>
      </c>
      <c r="C34" s="51" t="s">
        <v>128</v>
      </c>
      <c r="D34" s="51" t="s">
        <v>129</v>
      </c>
      <c r="E34" s="53">
        <v>0.30555555555555558</v>
      </c>
    </row>
    <row r="35" spans="1:5" x14ac:dyDescent="0.2">
      <c r="A35" s="51" t="s">
        <v>91</v>
      </c>
      <c r="B35" s="51" t="s">
        <v>48</v>
      </c>
      <c r="C35" s="51" t="s">
        <v>130</v>
      </c>
      <c r="D35" s="51" t="s">
        <v>131</v>
      </c>
      <c r="E35" s="53">
        <v>0.38968481375358166</v>
      </c>
    </row>
    <row r="36" spans="1:5" x14ac:dyDescent="0.2">
      <c r="A36" s="51" t="s">
        <v>91</v>
      </c>
      <c r="B36" s="51" t="s">
        <v>48</v>
      </c>
      <c r="C36" s="51" t="s">
        <v>132</v>
      </c>
      <c r="D36" s="51" t="s">
        <v>133</v>
      </c>
      <c r="E36" s="53">
        <v>0.2556179775280899</v>
      </c>
    </row>
    <row r="37" spans="1:5" x14ac:dyDescent="0.2">
      <c r="A37" s="51" t="s">
        <v>91</v>
      </c>
      <c r="B37" s="51" t="s">
        <v>48</v>
      </c>
      <c r="C37" s="51" t="s">
        <v>134</v>
      </c>
      <c r="D37" s="51" t="s">
        <v>135</v>
      </c>
      <c r="E37" s="53">
        <v>0.30952380952380953</v>
      </c>
    </row>
    <row r="38" spans="1:5" x14ac:dyDescent="0.2">
      <c r="A38" s="51" t="s">
        <v>91</v>
      </c>
      <c r="B38" s="51" t="s">
        <v>48</v>
      </c>
      <c r="C38" s="51" t="s">
        <v>136</v>
      </c>
      <c r="D38" s="51" t="s">
        <v>137</v>
      </c>
      <c r="E38" s="53">
        <v>0.28767123287671231</v>
      </c>
    </row>
    <row r="39" spans="1:5" x14ac:dyDescent="0.2">
      <c r="A39" s="51" t="s">
        <v>91</v>
      </c>
      <c r="B39" s="51" t="s">
        <v>48</v>
      </c>
      <c r="C39" s="51" t="s">
        <v>138</v>
      </c>
      <c r="D39" s="51" t="s">
        <v>139</v>
      </c>
      <c r="E39" s="53">
        <v>0.21311475409836064</v>
      </c>
    </row>
    <row r="40" spans="1:5" x14ac:dyDescent="0.2">
      <c r="A40" s="51" t="s">
        <v>91</v>
      </c>
      <c r="B40" s="51" t="s">
        <v>48</v>
      </c>
      <c r="C40" s="51" t="s">
        <v>140</v>
      </c>
      <c r="D40" s="51" t="s">
        <v>141</v>
      </c>
      <c r="E40" s="53">
        <v>0.15384615384615385</v>
      </c>
    </row>
    <row r="41" spans="1:5" x14ac:dyDescent="0.2">
      <c r="A41" s="51" t="s">
        <v>91</v>
      </c>
      <c r="B41" s="51" t="s">
        <v>48</v>
      </c>
      <c r="C41" s="51" t="s">
        <v>142</v>
      </c>
      <c r="D41" s="51" t="s">
        <v>143</v>
      </c>
      <c r="E41" s="53">
        <v>0.28125</v>
      </c>
    </row>
    <row r="42" spans="1:5" x14ac:dyDescent="0.2">
      <c r="A42" s="51" t="s">
        <v>91</v>
      </c>
      <c r="B42" s="51" t="s">
        <v>48</v>
      </c>
      <c r="C42" s="51" t="s">
        <v>144</v>
      </c>
      <c r="D42" s="51" t="s">
        <v>145</v>
      </c>
      <c r="E42" s="53">
        <v>0.28260869565217389</v>
      </c>
    </row>
    <row r="43" spans="1:5" x14ac:dyDescent="0.2">
      <c r="A43" s="51" t="s">
        <v>91</v>
      </c>
      <c r="B43" s="51" t="s">
        <v>48</v>
      </c>
      <c r="C43" s="51" t="s">
        <v>146</v>
      </c>
      <c r="D43" s="51" t="s">
        <v>147</v>
      </c>
      <c r="E43" s="53">
        <v>0.24017467248908297</v>
      </c>
    </row>
    <row r="44" spans="1:5" x14ac:dyDescent="0.2">
      <c r="A44" s="51" t="s">
        <v>91</v>
      </c>
      <c r="B44" s="51" t="s">
        <v>48</v>
      </c>
      <c r="C44" s="51" t="s">
        <v>148</v>
      </c>
      <c r="D44" s="51" t="s">
        <v>149</v>
      </c>
      <c r="E44" s="53">
        <v>0.36</v>
      </c>
    </row>
    <row r="45" spans="1:5" x14ac:dyDescent="0.2">
      <c r="A45" s="51" t="s">
        <v>91</v>
      </c>
      <c r="B45" s="51" t="s">
        <v>48</v>
      </c>
      <c r="C45" s="51" t="s">
        <v>150</v>
      </c>
      <c r="D45" s="51" t="s">
        <v>151</v>
      </c>
      <c r="E45" s="53">
        <v>0.29090909090909089</v>
      </c>
    </row>
    <row r="46" spans="1:5" x14ac:dyDescent="0.2">
      <c r="A46" s="51" t="s">
        <v>91</v>
      </c>
      <c r="B46" s="51" t="s">
        <v>48</v>
      </c>
      <c r="C46" s="51" t="s">
        <v>152</v>
      </c>
      <c r="D46" s="51" t="s">
        <v>153</v>
      </c>
      <c r="E46" s="53">
        <v>0.29677419354838708</v>
      </c>
    </row>
    <row r="47" spans="1:5" x14ac:dyDescent="0.2">
      <c r="A47" s="51" t="s">
        <v>91</v>
      </c>
      <c r="B47" s="51" t="s">
        <v>48</v>
      </c>
      <c r="C47" s="51" t="s">
        <v>154</v>
      </c>
      <c r="D47" s="51" t="s">
        <v>155</v>
      </c>
      <c r="E47" s="53">
        <v>0.30386740331491713</v>
      </c>
    </row>
    <row r="48" spans="1:5" x14ac:dyDescent="0.2">
      <c r="A48" s="51" t="s">
        <v>91</v>
      </c>
      <c r="B48" s="51" t="s">
        <v>48</v>
      </c>
      <c r="C48" s="51" t="s">
        <v>156</v>
      </c>
      <c r="D48" s="51" t="s">
        <v>157</v>
      </c>
      <c r="E48" s="53">
        <v>0.32867132867132864</v>
      </c>
    </row>
    <row r="49" spans="1:5" x14ac:dyDescent="0.2">
      <c r="A49" s="51" t="s">
        <v>91</v>
      </c>
      <c r="B49" s="51" t="s">
        <v>48</v>
      </c>
      <c r="C49" s="51" t="s">
        <v>158</v>
      </c>
      <c r="D49" s="51" t="s">
        <v>159</v>
      </c>
      <c r="E49" s="53">
        <v>0.34496124031007752</v>
      </c>
    </row>
    <row r="50" spans="1:5" x14ac:dyDescent="0.2">
      <c r="A50" s="51" t="s">
        <v>91</v>
      </c>
      <c r="B50" s="51" t="s">
        <v>48</v>
      </c>
      <c r="C50" s="51" t="s">
        <v>160</v>
      </c>
      <c r="D50" s="51" t="s">
        <v>161</v>
      </c>
      <c r="E50" s="53">
        <v>0.23076923076923078</v>
      </c>
    </row>
    <row r="51" spans="1:5" x14ac:dyDescent="0.2">
      <c r="A51" s="51" t="s">
        <v>91</v>
      </c>
      <c r="B51" s="51" t="s">
        <v>48</v>
      </c>
      <c r="C51" s="51" t="s">
        <v>162</v>
      </c>
      <c r="D51" s="51" t="s">
        <v>163</v>
      </c>
      <c r="E51" s="53">
        <v>0.28947368421052633</v>
      </c>
    </row>
    <row r="52" spans="1:5" x14ac:dyDescent="0.2">
      <c r="A52" s="51" t="s">
        <v>91</v>
      </c>
      <c r="B52" s="51" t="s">
        <v>48</v>
      </c>
      <c r="C52" s="51" t="s">
        <v>164</v>
      </c>
      <c r="D52" s="51" t="s">
        <v>165</v>
      </c>
      <c r="E52" s="53">
        <v>0.3</v>
      </c>
    </row>
    <row r="53" spans="1:5" x14ac:dyDescent="0.2">
      <c r="A53" s="51" t="s">
        <v>91</v>
      </c>
      <c r="B53" s="51" t="s">
        <v>48</v>
      </c>
      <c r="C53" s="51" t="s">
        <v>166</v>
      </c>
      <c r="D53" s="51" t="s">
        <v>167</v>
      </c>
      <c r="E53" s="53">
        <v>0.36871508379888268</v>
      </c>
    </row>
    <row r="54" spans="1:5" x14ac:dyDescent="0.2">
      <c r="A54" s="51" t="s">
        <v>91</v>
      </c>
      <c r="B54" s="51" t="s">
        <v>48</v>
      </c>
      <c r="C54" s="51" t="s">
        <v>168</v>
      </c>
      <c r="D54" s="51" t="s">
        <v>169</v>
      </c>
      <c r="E54" s="53">
        <v>0.39568345323741005</v>
      </c>
    </row>
    <row r="55" spans="1:5" x14ac:dyDescent="0.2">
      <c r="A55" s="51" t="s">
        <v>170</v>
      </c>
      <c r="B55" s="51" t="s">
        <v>171</v>
      </c>
      <c r="C55" s="51" t="s">
        <v>172</v>
      </c>
      <c r="D55" s="51" t="s">
        <v>173</v>
      </c>
      <c r="E55" s="53">
        <v>0.22538293216630198</v>
      </c>
    </row>
    <row r="56" spans="1:5" x14ac:dyDescent="0.2">
      <c r="A56" s="51" t="s">
        <v>170</v>
      </c>
      <c r="B56" s="51" t="s">
        <v>171</v>
      </c>
      <c r="C56" s="51" t="s">
        <v>174</v>
      </c>
      <c r="D56" s="51" t="s">
        <v>175</v>
      </c>
      <c r="E56" s="53">
        <v>0.29422066549912435</v>
      </c>
    </row>
    <row r="57" spans="1:5" x14ac:dyDescent="0.2">
      <c r="A57" s="51" t="s">
        <v>170</v>
      </c>
      <c r="B57" s="51" t="s">
        <v>171</v>
      </c>
      <c r="C57" s="51" t="s">
        <v>176</v>
      </c>
      <c r="D57" s="51" t="s">
        <v>177</v>
      </c>
      <c r="E57" s="53">
        <v>0.34659090909090912</v>
      </c>
    </row>
    <row r="58" spans="1:5" x14ac:dyDescent="0.2">
      <c r="A58" s="51" t="s">
        <v>170</v>
      </c>
      <c r="B58" s="51" t="s">
        <v>171</v>
      </c>
      <c r="C58" s="51" t="s">
        <v>178</v>
      </c>
      <c r="D58" s="51" t="s">
        <v>179</v>
      </c>
      <c r="E58" s="53">
        <v>0.30524152106885921</v>
      </c>
    </row>
    <row r="59" spans="1:5" x14ac:dyDescent="0.2">
      <c r="A59" s="51" t="s">
        <v>170</v>
      </c>
      <c r="B59" s="51" t="s">
        <v>171</v>
      </c>
      <c r="C59" s="51" t="s">
        <v>180</v>
      </c>
      <c r="D59" s="51" t="s">
        <v>181</v>
      </c>
      <c r="E59" s="53">
        <v>0.3561430793157076</v>
      </c>
    </row>
    <row r="60" spans="1:5" x14ac:dyDescent="0.2">
      <c r="A60" s="51" t="s">
        <v>170</v>
      </c>
      <c r="B60" s="51" t="s">
        <v>171</v>
      </c>
      <c r="C60" s="51" t="s">
        <v>182</v>
      </c>
      <c r="D60" s="51" t="s">
        <v>183</v>
      </c>
      <c r="E60" s="53">
        <v>0.34472049689440992</v>
      </c>
    </row>
    <row r="61" spans="1:5" x14ac:dyDescent="0.2">
      <c r="A61" s="51" t="s">
        <v>170</v>
      </c>
      <c r="B61" s="51" t="s">
        <v>171</v>
      </c>
      <c r="C61" s="51" t="s">
        <v>184</v>
      </c>
      <c r="D61" s="51" t="s">
        <v>185</v>
      </c>
      <c r="E61" s="53">
        <v>0.42639593908629442</v>
      </c>
    </row>
    <row r="62" spans="1:5" x14ac:dyDescent="0.2">
      <c r="A62" s="51" t="s">
        <v>170</v>
      </c>
      <c r="B62" s="51" t="s">
        <v>171</v>
      </c>
      <c r="C62" s="51" t="s">
        <v>186</v>
      </c>
      <c r="D62" s="51" t="s">
        <v>187</v>
      </c>
      <c r="E62" s="53">
        <v>0.30795148247978438</v>
      </c>
    </row>
    <row r="63" spans="1:5" x14ac:dyDescent="0.2">
      <c r="A63" s="51" t="s">
        <v>170</v>
      </c>
      <c r="B63" s="51" t="s">
        <v>171</v>
      </c>
      <c r="C63" s="51" t="s">
        <v>188</v>
      </c>
      <c r="D63" s="51" t="s">
        <v>189</v>
      </c>
      <c r="E63" s="53">
        <v>0.40157480314960631</v>
      </c>
    </row>
    <row r="64" spans="1:5" x14ac:dyDescent="0.2">
      <c r="A64" s="51" t="s">
        <v>170</v>
      </c>
      <c r="B64" s="51" t="s">
        <v>171</v>
      </c>
      <c r="C64" s="51" t="s">
        <v>190</v>
      </c>
      <c r="D64" s="51" t="s">
        <v>191</v>
      </c>
      <c r="E64" s="53">
        <v>0.34023668639053256</v>
      </c>
    </row>
    <row r="65" spans="1:5" x14ac:dyDescent="0.2">
      <c r="A65" s="51" t="s">
        <v>170</v>
      </c>
      <c r="B65" s="51" t="s">
        <v>171</v>
      </c>
      <c r="C65" s="51" t="s">
        <v>192</v>
      </c>
      <c r="D65" s="51" t="s">
        <v>193</v>
      </c>
      <c r="E65" s="53">
        <v>0.36879432624113473</v>
      </c>
    </row>
    <row r="66" spans="1:5" x14ac:dyDescent="0.2">
      <c r="A66" s="51" t="s">
        <v>170</v>
      </c>
      <c r="B66" s="51" t="s">
        <v>171</v>
      </c>
      <c r="C66" s="51" t="s">
        <v>194</v>
      </c>
      <c r="D66" s="51" t="s">
        <v>195</v>
      </c>
      <c r="E66" s="53">
        <v>0.32217573221757323</v>
      </c>
    </row>
    <row r="67" spans="1:5" x14ac:dyDescent="0.2">
      <c r="A67" s="51" t="s">
        <v>170</v>
      </c>
      <c r="B67" s="51" t="s">
        <v>171</v>
      </c>
      <c r="C67" s="51" t="s">
        <v>196</v>
      </c>
      <c r="D67" s="51" t="s">
        <v>197</v>
      </c>
      <c r="E67" s="53">
        <v>0.26008968609865468</v>
      </c>
    </row>
    <row r="68" spans="1:5" x14ac:dyDescent="0.2">
      <c r="A68" s="51" t="s">
        <v>170</v>
      </c>
      <c r="B68" s="51" t="s">
        <v>171</v>
      </c>
      <c r="C68" s="51" t="s">
        <v>198</v>
      </c>
      <c r="D68" s="51" t="s">
        <v>199</v>
      </c>
      <c r="E68" s="53">
        <v>0.4</v>
      </c>
    </row>
    <row r="69" spans="1:5" x14ac:dyDescent="0.2">
      <c r="A69" s="51" t="s">
        <v>170</v>
      </c>
      <c r="B69" s="51" t="s">
        <v>171</v>
      </c>
      <c r="C69" s="51" t="s">
        <v>200</v>
      </c>
      <c r="D69" s="51" t="s">
        <v>201</v>
      </c>
      <c r="E69" s="53">
        <v>0.45833333333333331</v>
      </c>
    </row>
    <row r="70" spans="1:5" x14ac:dyDescent="0.2">
      <c r="A70" s="51" t="s">
        <v>170</v>
      </c>
      <c r="B70" s="51" t="s">
        <v>171</v>
      </c>
      <c r="C70" s="51" t="s">
        <v>202</v>
      </c>
      <c r="D70" s="51" t="s">
        <v>203</v>
      </c>
      <c r="E70" s="53">
        <v>0.31818181818181818</v>
      </c>
    </row>
    <row r="71" spans="1:5" x14ac:dyDescent="0.2">
      <c r="A71" s="51" t="s">
        <v>170</v>
      </c>
      <c r="B71" s="51" t="s">
        <v>171</v>
      </c>
      <c r="C71" s="51" t="s">
        <v>204</v>
      </c>
      <c r="D71" s="51" t="s">
        <v>205</v>
      </c>
      <c r="E71" s="53">
        <v>0.45299145299145299</v>
      </c>
    </row>
    <row r="72" spans="1:5" x14ac:dyDescent="0.2">
      <c r="A72" s="51" t="s">
        <v>170</v>
      </c>
      <c r="B72" s="51" t="s">
        <v>171</v>
      </c>
      <c r="C72" s="51" t="s">
        <v>206</v>
      </c>
      <c r="D72" s="51" t="s">
        <v>207</v>
      </c>
      <c r="E72" s="53">
        <v>0.32432432432432434</v>
      </c>
    </row>
    <row r="73" spans="1:5" x14ac:dyDescent="0.2">
      <c r="A73" s="51" t="s">
        <v>170</v>
      </c>
      <c r="B73" s="51" t="s">
        <v>171</v>
      </c>
      <c r="C73" s="51" t="s">
        <v>208</v>
      </c>
      <c r="D73" s="51" t="s">
        <v>209</v>
      </c>
      <c r="E73" s="53">
        <v>0.41176470588235292</v>
      </c>
    </row>
    <row r="74" spans="1:5" x14ac:dyDescent="0.2">
      <c r="A74" s="51" t="s">
        <v>170</v>
      </c>
      <c r="B74" s="51" t="s">
        <v>171</v>
      </c>
      <c r="C74" s="51" t="s">
        <v>210</v>
      </c>
      <c r="D74" s="51" t="s">
        <v>211</v>
      </c>
      <c r="E74" s="53">
        <v>0.33128834355828218</v>
      </c>
    </row>
    <row r="75" spans="1:5" x14ac:dyDescent="0.2">
      <c r="A75" s="51" t="s">
        <v>170</v>
      </c>
      <c r="B75" s="51" t="s">
        <v>171</v>
      </c>
      <c r="C75" s="51" t="s">
        <v>212</v>
      </c>
      <c r="D75" s="51" t="s">
        <v>213</v>
      </c>
      <c r="E75" s="53">
        <v>0.30769230769230771</v>
      </c>
    </row>
    <row r="76" spans="1:5" x14ac:dyDescent="0.2">
      <c r="A76" s="51" t="s">
        <v>214</v>
      </c>
      <c r="B76" s="51" t="s">
        <v>51</v>
      </c>
      <c r="C76" s="51" t="s">
        <v>215</v>
      </c>
      <c r="D76" s="51" t="s">
        <v>216</v>
      </c>
      <c r="E76" s="53">
        <v>0.27973568281938327</v>
      </c>
    </row>
    <row r="77" spans="1:5" x14ac:dyDescent="0.2">
      <c r="A77" s="51" t="s">
        <v>214</v>
      </c>
      <c r="B77" s="51" t="s">
        <v>51</v>
      </c>
      <c r="C77" s="51" t="s">
        <v>217</v>
      </c>
      <c r="D77" s="51" t="s">
        <v>218</v>
      </c>
      <c r="E77" s="53">
        <v>0.38992974238875877</v>
      </c>
    </row>
    <row r="78" spans="1:5" x14ac:dyDescent="0.2">
      <c r="A78" s="51" t="s">
        <v>214</v>
      </c>
      <c r="B78" s="51" t="s">
        <v>51</v>
      </c>
      <c r="C78" s="51" t="s">
        <v>219</v>
      </c>
      <c r="D78" s="51" t="s">
        <v>220</v>
      </c>
      <c r="E78" s="53">
        <v>0.33333333333333331</v>
      </c>
    </row>
    <row r="79" spans="1:5" x14ac:dyDescent="0.2">
      <c r="A79" s="51" t="s">
        <v>214</v>
      </c>
      <c r="B79" s="51" t="s">
        <v>51</v>
      </c>
      <c r="C79" s="51" t="s">
        <v>221</v>
      </c>
      <c r="D79" s="51" t="s">
        <v>222</v>
      </c>
      <c r="E79" s="53">
        <v>0.33050847457627119</v>
      </c>
    </row>
    <row r="80" spans="1:5" x14ac:dyDescent="0.2">
      <c r="A80" s="51" t="s">
        <v>214</v>
      </c>
      <c r="B80" s="51" t="s">
        <v>51</v>
      </c>
      <c r="C80" s="51" t="s">
        <v>223</v>
      </c>
      <c r="D80" s="51" t="s">
        <v>224</v>
      </c>
      <c r="E80" s="53">
        <v>0.32679738562091504</v>
      </c>
    </row>
    <row r="81" spans="1:5" x14ac:dyDescent="0.2">
      <c r="A81" s="51" t="s">
        <v>214</v>
      </c>
      <c r="B81" s="51" t="s">
        <v>51</v>
      </c>
      <c r="C81" s="51" t="s">
        <v>225</v>
      </c>
      <c r="D81" s="51" t="s">
        <v>226</v>
      </c>
      <c r="E81" s="53">
        <v>0.31372549019607843</v>
      </c>
    </row>
    <row r="82" spans="1:5" x14ac:dyDescent="0.2">
      <c r="A82" s="51" t="s">
        <v>214</v>
      </c>
      <c r="B82" s="51" t="s">
        <v>51</v>
      </c>
      <c r="C82" s="51" t="s">
        <v>227</v>
      </c>
      <c r="D82" s="51" t="s">
        <v>228</v>
      </c>
      <c r="E82" s="53">
        <v>0.37226277372262773</v>
      </c>
    </row>
    <row r="83" spans="1:5" x14ac:dyDescent="0.2">
      <c r="A83" s="51" t="s">
        <v>214</v>
      </c>
      <c r="B83" s="51" t="s">
        <v>51</v>
      </c>
      <c r="C83" s="51" t="s">
        <v>229</v>
      </c>
      <c r="D83" s="51" t="s">
        <v>230</v>
      </c>
      <c r="E83" s="53">
        <v>0.2558139534883721</v>
      </c>
    </row>
    <row r="84" spans="1:5" x14ac:dyDescent="0.2">
      <c r="A84" s="51" t="s">
        <v>214</v>
      </c>
      <c r="B84" s="51" t="s">
        <v>51</v>
      </c>
      <c r="C84" s="51" t="s">
        <v>231</v>
      </c>
      <c r="D84" s="51" t="s">
        <v>232</v>
      </c>
      <c r="E84" s="53">
        <v>0.36956521739130432</v>
      </c>
    </row>
    <row r="85" spans="1:5" x14ac:dyDescent="0.2">
      <c r="A85" s="51" t="s">
        <v>214</v>
      </c>
      <c r="B85" s="51" t="s">
        <v>51</v>
      </c>
      <c r="C85" s="51" t="s">
        <v>233</v>
      </c>
      <c r="D85" s="51" t="s">
        <v>234</v>
      </c>
      <c r="E85" s="53">
        <v>0.30612244897959184</v>
      </c>
    </row>
    <row r="86" spans="1:5" x14ac:dyDescent="0.2">
      <c r="A86" s="51" t="s">
        <v>214</v>
      </c>
      <c r="B86" s="51" t="s">
        <v>51</v>
      </c>
      <c r="C86" s="51" t="s">
        <v>235</v>
      </c>
      <c r="D86" s="51" t="s">
        <v>236</v>
      </c>
      <c r="E86" s="53">
        <v>0.31067961165048541</v>
      </c>
    </row>
    <row r="87" spans="1:5" x14ac:dyDescent="0.2">
      <c r="A87" s="51" t="s">
        <v>214</v>
      </c>
      <c r="B87" s="51" t="s">
        <v>51</v>
      </c>
      <c r="C87" s="51" t="s">
        <v>237</v>
      </c>
      <c r="D87" s="51" t="s">
        <v>238</v>
      </c>
      <c r="E87" s="53">
        <v>0.21505376344086022</v>
      </c>
    </row>
    <row r="88" spans="1:5" x14ac:dyDescent="0.2">
      <c r="A88" s="51" t="s">
        <v>214</v>
      </c>
      <c r="B88" s="51" t="s">
        <v>51</v>
      </c>
      <c r="C88" s="51" t="s">
        <v>239</v>
      </c>
      <c r="D88" s="51" t="s">
        <v>240</v>
      </c>
      <c r="E88" s="53">
        <v>0.3728813559322034</v>
      </c>
    </row>
    <row r="89" spans="1:5" x14ac:dyDescent="0.2">
      <c r="A89" s="51" t="s">
        <v>214</v>
      </c>
      <c r="B89" s="51" t="s">
        <v>51</v>
      </c>
      <c r="C89" s="51" t="s">
        <v>241</v>
      </c>
      <c r="D89" s="51" t="s">
        <v>242</v>
      </c>
      <c r="E89" s="53">
        <v>0.24603174603174602</v>
      </c>
    </row>
    <row r="90" spans="1:5" x14ac:dyDescent="0.2">
      <c r="A90" s="51" t="s">
        <v>214</v>
      </c>
      <c r="B90" s="51" t="s">
        <v>51</v>
      </c>
      <c r="C90" s="51" t="s">
        <v>243</v>
      </c>
      <c r="D90" s="51" t="s">
        <v>244</v>
      </c>
      <c r="E90" s="53">
        <v>0.34883720930232559</v>
      </c>
    </row>
    <row r="91" spans="1:5" x14ac:dyDescent="0.2">
      <c r="A91" s="51" t="s">
        <v>214</v>
      </c>
      <c r="B91" s="51" t="s">
        <v>51</v>
      </c>
      <c r="C91" s="51" t="s">
        <v>245</v>
      </c>
      <c r="D91" s="51" t="s">
        <v>246</v>
      </c>
      <c r="E91" s="53">
        <v>0.26027397260273971</v>
      </c>
    </row>
    <row r="92" spans="1:5" x14ac:dyDescent="0.2">
      <c r="A92" s="51" t="s">
        <v>214</v>
      </c>
      <c r="B92" s="51" t="s">
        <v>51</v>
      </c>
      <c r="C92" s="51" t="s">
        <v>247</v>
      </c>
      <c r="D92" s="51" t="s">
        <v>248</v>
      </c>
      <c r="E92" s="53">
        <v>0.33333333333333331</v>
      </c>
    </row>
    <row r="93" spans="1:5" x14ac:dyDescent="0.2">
      <c r="A93" s="51" t="s">
        <v>214</v>
      </c>
      <c r="B93" s="51" t="s">
        <v>51</v>
      </c>
      <c r="C93" s="51" t="s">
        <v>249</v>
      </c>
      <c r="D93" s="51" t="s">
        <v>250</v>
      </c>
      <c r="E93" s="53">
        <v>0.20224719101123595</v>
      </c>
    </row>
    <row r="94" spans="1:5" x14ac:dyDescent="0.2">
      <c r="A94" s="51" t="s">
        <v>214</v>
      </c>
      <c r="B94" s="51" t="s">
        <v>51</v>
      </c>
      <c r="C94" s="51" t="s">
        <v>251</v>
      </c>
      <c r="D94" s="51" t="s">
        <v>252</v>
      </c>
      <c r="E94" s="53">
        <v>0.41666666666666669</v>
      </c>
    </row>
    <row r="95" spans="1:5" x14ac:dyDescent="0.2">
      <c r="A95" s="51" t="s">
        <v>214</v>
      </c>
      <c r="B95" s="51" t="s">
        <v>51</v>
      </c>
      <c r="C95" s="51" t="s">
        <v>253</v>
      </c>
      <c r="D95" s="51" t="s">
        <v>254</v>
      </c>
      <c r="E95" s="53">
        <v>0.29333333333333333</v>
      </c>
    </row>
    <row r="96" spans="1:5" x14ac:dyDescent="0.2">
      <c r="A96" s="51" t="s">
        <v>214</v>
      </c>
      <c r="B96" s="51" t="s">
        <v>51</v>
      </c>
      <c r="C96" s="51" t="s">
        <v>255</v>
      </c>
      <c r="D96" s="51" t="s">
        <v>256</v>
      </c>
      <c r="E96" s="53">
        <v>0.44767441860465118</v>
      </c>
    </row>
    <row r="97" spans="1:5" x14ac:dyDescent="0.2">
      <c r="A97" s="51" t="s">
        <v>214</v>
      </c>
      <c r="B97" s="51" t="s">
        <v>51</v>
      </c>
      <c r="C97" s="51" t="s">
        <v>257</v>
      </c>
      <c r="D97" s="51" t="s">
        <v>258</v>
      </c>
      <c r="E97" s="53">
        <v>0.25925925925925924</v>
      </c>
    </row>
    <row r="98" spans="1:5" x14ac:dyDescent="0.2">
      <c r="A98" s="51" t="s">
        <v>214</v>
      </c>
      <c r="B98" s="51" t="s">
        <v>51</v>
      </c>
      <c r="C98" s="51" t="s">
        <v>259</v>
      </c>
      <c r="D98" s="51" t="s">
        <v>260</v>
      </c>
      <c r="E98" s="53">
        <v>0.31944444444444442</v>
      </c>
    </row>
    <row r="99" spans="1:5" x14ac:dyDescent="0.2">
      <c r="A99" s="51" t="s">
        <v>214</v>
      </c>
      <c r="B99" s="51" t="s">
        <v>51</v>
      </c>
      <c r="C99" s="51" t="s">
        <v>261</v>
      </c>
      <c r="D99" s="51" t="s">
        <v>262</v>
      </c>
      <c r="E99" s="53">
        <v>0.39175257731958762</v>
      </c>
    </row>
    <row r="100" spans="1:5" x14ac:dyDescent="0.2">
      <c r="A100" s="51" t="s">
        <v>214</v>
      </c>
      <c r="B100" s="51" t="s">
        <v>51</v>
      </c>
      <c r="C100" s="51" t="s">
        <v>263</v>
      </c>
      <c r="D100" s="51" t="s">
        <v>264</v>
      </c>
      <c r="E100" s="53">
        <v>0.2767857142857143</v>
      </c>
    </row>
    <row r="101" spans="1:5" x14ac:dyDescent="0.2">
      <c r="A101" s="51" t="s">
        <v>214</v>
      </c>
      <c r="B101" s="51" t="s">
        <v>51</v>
      </c>
      <c r="C101" s="51" t="s">
        <v>265</v>
      </c>
      <c r="D101" s="51" t="s">
        <v>266</v>
      </c>
      <c r="E101" s="53">
        <v>0.20560747663551401</v>
      </c>
    </row>
    <row r="102" spans="1:5" x14ac:dyDescent="0.2">
      <c r="A102" s="51" t="s">
        <v>214</v>
      </c>
      <c r="B102" s="51" t="s">
        <v>51</v>
      </c>
      <c r="C102" s="51" t="s">
        <v>267</v>
      </c>
      <c r="D102" s="51" t="s">
        <v>268</v>
      </c>
      <c r="E102" s="53">
        <v>0.36220472440944884</v>
      </c>
    </row>
    <row r="103" spans="1:5" x14ac:dyDescent="0.2">
      <c r="A103" s="51" t="s">
        <v>214</v>
      </c>
      <c r="B103" s="51" t="s">
        <v>51</v>
      </c>
      <c r="C103" s="51" t="s">
        <v>269</v>
      </c>
      <c r="D103" s="51" t="s">
        <v>270</v>
      </c>
      <c r="E103" s="53">
        <v>0.32894736842105265</v>
      </c>
    </row>
    <row r="104" spans="1:5" x14ac:dyDescent="0.2">
      <c r="A104" s="51" t="s">
        <v>214</v>
      </c>
      <c r="B104" s="51" t="s">
        <v>51</v>
      </c>
      <c r="C104" s="51" t="s">
        <v>271</v>
      </c>
      <c r="D104" s="51" t="s">
        <v>272</v>
      </c>
      <c r="E104" s="53">
        <v>0.24271844660194175</v>
      </c>
    </row>
    <row r="105" spans="1:5" x14ac:dyDescent="0.2">
      <c r="A105" s="51" t="s">
        <v>214</v>
      </c>
      <c r="B105" s="51" t="s">
        <v>51</v>
      </c>
      <c r="C105" s="51" t="s">
        <v>273</v>
      </c>
      <c r="D105" s="51" t="s">
        <v>274</v>
      </c>
      <c r="E105" s="53">
        <v>0.2421875</v>
      </c>
    </row>
    <row r="106" spans="1:5" x14ac:dyDescent="0.2">
      <c r="A106" s="51" t="s">
        <v>214</v>
      </c>
      <c r="B106" s="51" t="s">
        <v>51</v>
      </c>
      <c r="C106" s="51" t="s">
        <v>275</v>
      </c>
      <c r="D106" s="51" t="s">
        <v>276</v>
      </c>
      <c r="E106" s="53">
        <v>0.31481481481481483</v>
      </c>
    </row>
    <row r="107" spans="1:5" x14ac:dyDescent="0.2">
      <c r="A107" s="51" t="s">
        <v>214</v>
      </c>
      <c r="B107" s="51" t="s">
        <v>51</v>
      </c>
      <c r="C107" s="51" t="s">
        <v>277</v>
      </c>
      <c r="D107" s="51" t="s">
        <v>278</v>
      </c>
      <c r="E107" s="53">
        <v>0.46511627906976744</v>
      </c>
    </row>
    <row r="108" spans="1:5" x14ac:dyDescent="0.2">
      <c r="A108" s="51" t="s">
        <v>214</v>
      </c>
      <c r="B108" s="51" t="s">
        <v>51</v>
      </c>
      <c r="C108" s="51" t="s">
        <v>279</v>
      </c>
      <c r="D108" s="51" t="s">
        <v>280</v>
      </c>
      <c r="E108" s="53">
        <v>0.33636363636363636</v>
      </c>
    </row>
    <row r="109" spans="1:5" x14ac:dyDescent="0.2">
      <c r="A109" s="51" t="s">
        <v>214</v>
      </c>
      <c r="B109" s="51" t="s">
        <v>51</v>
      </c>
      <c r="C109" s="51" t="s">
        <v>281</v>
      </c>
      <c r="D109" s="51" t="s">
        <v>282</v>
      </c>
      <c r="E109" s="53">
        <v>0.3611111111111111</v>
      </c>
    </row>
    <row r="110" spans="1:5" x14ac:dyDescent="0.2">
      <c r="A110" s="51" t="s">
        <v>214</v>
      </c>
      <c r="B110" s="51" t="s">
        <v>51</v>
      </c>
      <c r="C110" s="51" t="s">
        <v>283</v>
      </c>
      <c r="D110" s="51" t="s">
        <v>284</v>
      </c>
      <c r="E110" s="53">
        <v>0.4863013698630137</v>
      </c>
    </row>
    <row r="111" spans="1:5" x14ac:dyDescent="0.2">
      <c r="A111" s="51" t="s">
        <v>214</v>
      </c>
      <c r="B111" s="51" t="s">
        <v>51</v>
      </c>
      <c r="C111" s="51" t="s">
        <v>285</v>
      </c>
      <c r="D111" s="51" t="s">
        <v>286</v>
      </c>
      <c r="E111" s="53">
        <v>0.36842105263157893</v>
      </c>
    </row>
    <row r="112" spans="1:5" x14ac:dyDescent="0.2">
      <c r="A112" s="51" t="s">
        <v>214</v>
      </c>
      <c r="B112" s="51" t="s">
        <v>51</v>
      </c>
      <c r="C112" s="51" t="s">
        <v>287</v>
      </c>
      <c r="D112" s="51" t="s">
        <v>288</v>
      </c>
      <c r="E112" s="53">
        <v>0.38613861386138615</v>
      </c>
    </row>
    <row r="113" spans="1:5" x14ac:dyDescent="0.2">
      <c r="A113" s="51" t="s">
        <v>214</v>
      </c>
      <c r="B113" s="51" t="s">
        <v>51</v>
      </c>
      <c r="C113" s="51" t="s">
        <v>289</v>
      </c>
      <c r="D113" s="51" t="s">
        <v>290</v>
      </c>
      <c r="E113" s="53">
        <v>0.26237623762376239</v>
      </c>
    </row>
    <row r="114" spans="1:5" x14ac:dyDescent="0.2">
      <c r="A114" s="51" t="s">
        <v>214</v>
      </c>
      <c r="B114" s="51" t="s">
        <v>51</v>
      </c>
      <c r="C114" s="51" t="s">
        <v>291</v>
      </c>
      <c r="D114" s="51" t="s">
        <v>292</v>
      </c>
      <c r="E114" s="53">
        <v>0.28125</v>
      </c>
    </row>
    <row r="115" spans="1:5" x14ac:dyDescent="0.2">
      <c r="A115" s="51" t="s">
        <v>214</v>
      </c>
      <c r="B115" s="51" t="s">
        <v>51</v>
      </c>
      <c r="C115" s="51" t="s">
        <v>293</v>
      </c>
      <c r="D115" s="51" t="s">
        <v>294</v>
      </c>
      <c r="E115" s="53">
        <v>0.44927536231884058</v>
      </c>
    </row>
    <row r="116" spans="1:5" x14ac:dyDescent="0.2">
      <c r="A116" s="51" t="s">
        <v>295</v>
      </c>
      <c r="B116" s="51" t="s">
        <v>47</v>
      </c>
      <c r="C116" s="51" t="s">
        <v>296</v>
      </c>
      <c r="D116" s="51" t="s">
        <v>297</v>
      </c>
      <c r="E116" s="53">
        <v>0.4673778218804267</v>
      </c>
    </row>
    <row r="117" spans="1:5" x14ac:dyDescent="0.2">
      <c r="A117" s="51" t="s">
        <v>295</v>
      </c>
      <c r="B117" s="51" t="s">
        <v>47</v>
      </c>
      <c r="C117" s="51" t="s">
        <v>298</v>
      </c>
      <c r="D117" s="51" t="s">
        <v>299</v>
      </c>
      <c r="E117" s="53">
        <v>0.36286201022146508</v>
      </c>
    </row>
    <row r="118" spans="1:5" x14ac:dyDescent="0.2">
      <c r="A118" s="51" t="s">
        <v>295</v>
      </c>
      <c r="B118" s="51" t="s">
        <v>47</v>
      </c>
      <c r="C118" s="51" t="s">
        <v>300</v>
      </c>
      <c r="D118" s="51" t="s">
        <v>301</v>
      </c>
      <c r="E118" s="53">
        <v>0.31578947368421051</v>
      </c>
    </row>
    <row r="119" spans="1:5" x14ac:dyDescent="0.2">
      <c r="A119" s="51" t="s">
        <v>295</v>
      </c>
      <c r="B119" s="51" t="s">
        <v>47</v>
      </c>
      <c r="C119" s="51" t="s">
        <v>302</v>
      </c>
      <c r="D119" s="51" t="s">
        <v>303</v>
      </c>
      <c r="E119" s="53">
        <v>0.39707536557930256</v>
      </c>
    </row>
    <row r="120" spans="1:5" x14ac:dyDescent="0.2">
      <c r="A120" s="51" t="s">
        <v>295</v>
      </c>
      <c r="B120" s="51" t="s">
        <v>47</v>
      </c>
      <c r="C120" s="51" t="s">
        <v>304</v>
      </c>
      <c r="D120" s="51" t="s">
        <v>305</v>
      </c>
      <c r="E120" s="53">
        <v>0.44843049327354262</v>
      </c>
    </row>
    <row r="121" spans="1:5" x14ac:dyDescent="0.2">
      <c r="A121" s="51" t="s">
        <v>295</v>
      </c>
      <c r="B121" s="51" t="s">
        <v>47</v>
      </c>
      <c r="C121" s="51" t="s">
        <v>306</v>
      </c>
      <c r="D121" s="51" t="s">
        <v>307</v>
      </c>
      <c r="E121" s="53">
        <v>0.33333333333333331</v>
      </c>
    </row>
    <row r="122" spans="1:5" x14ac:dyDescent="0.2">
      <c r="A122" s="51" t="s">
        <v>295</v>
      </c>
      <c r="B122" s="51" t="s">
        <v>47</v>
      </c>
      <c r="C122" s="51" t="s">
        <v>308</v>
      </c>
      <c r="D122" s="51" t="s">
        <v>309</v>
      </c>
      <c r="E122" s="53">
        <v>0.42964071856287422</v>
      </c>
    </row>
    <row r="123" spans="1:5" x14ac:dyDescent="0.2">
      <c r="A123" s="51" t="s">
        <v>295</v>
      </c>
      <c r="B123" s="51" t="s">
        <v>47</v>
      </c>
      <c r="C123" s="51" t="s">
        <v>310</v>
      </c>
      <c r="D123" s="51" t="s">
        <v>311</v>
      </c>
      <c r="E123" s="53">
        <v>0.31325301204819278</v>
      </c>
    </row>
    <row r="124" spans="1:5" x14ac:dyDescent="0.2">
      <c r="A124" s="51" t="s">
        <v>295</v>
      </c>
      <c r="B124" s="51" t="s">
        <v>47</v>
      </c>
      <c r="C124" s="51" t="s">
        <v>312</v>
      </c>
      <c r="D124" s="51" t="s">
        <v>313</v>
      </c>
      <c r="E124" s="53">
        <v>0.30681818181818182</v>
      </c>
    </row>
    <row r="125" spans="1:5" x14ac:dyDescent="0.2">
      <c r="A125" s="51" t="s">
        <v>295</v>
      </c>
      <c r="B125" s="51" t="s">
        <v>47</v>
      </c>
      <c r="C125" s="51" t="s">
        <v>314</v>
      </c>
      <c r="D125" s="51" t="s">
        <v>315</v>
      </c>
      <c r="E125" s="53">
        <v>0.31818181818181818</v>
      </c>
    </row>
    <row r="126" spans="1:5" x14ac:dyDescent="0.2">
      <c r="A126" s="51" t="s">
        <v>295</v>
      </c>
      <c r="B126" s="51" t="s">
        <v>47</v>
      </c>
      <c r="C126" s="51" t="s">
        <v>316</v>
      </c>
      <c r="D126" s="51" t="s">
        <v>317</v>
      </c>
      <c r="E126" s="53">
        <v>0.29927007299270075</v>
      </c>
    </row>
    <row r="127" spans="1:5" x14ac:dyDescent="0.2">
      <c r="A127" s="51" t="s">
        <v>295</v>
      </c>
      <c r="B127" s="51" t="s">
        <v>47</v>
      </c>
      <c r="C127" s="51" t="s">
        <v>318</v>
      </c>
      <c r="D127" s="51" t="s">
        <v>319</v>
      </c>
      <c r="E127" s="53">
        <v>0.33858267716535434</v>
      </c>
    </row>
    <row r="128" spans="1:5" x14ac:dyDescent="0.2">
      <c r="A128" s="51" t="s">
        <v>295</v>
      </c>
      <c r="B128" s="51" t="s">
        <v>47</v>
      </c>
      <c r="C128" s="51" t="s">
        <v>320</v>
      </c>
      <c r="D128" s="51" t="s">
        <v>321</v>
      </c>
      <c r="E128" s="53">
        <v>0.37226277372262773</v>
      </c>
    </row>
    <row r="129" spans="1:5" x14ac:dyDescent="0.2">
      <c r="A129" s="51" t="s">
        <v>295</v>
      </c>
      <c r="B129" s="51" t="s">
        <v>47</v>
      </c>
      <c r="C129" s="51" t="s">
        <v>322</v>
      </c>
      <c r="D129" s="51" t="s">
        <v>323</v>
      </c>
      <c r="E129" s="53">
        <v>0.39560439560439559</v>
      </c>
    </row>
    <row r="130" spans="1:5" x14ac:dyDescent="0.2">
      <c r="A130" s="51" t="s">
        <v>295</v>
      </c>
      <c r="B130" s="51" t="s">
        <v>47</v>
      </c>
      <c r="C130" s="51" t="s">
        <v>324</v>
      </c>
      <c r="D130" s="51" t="s">
        <v>325</v>
      </c>
      <c r="E130" s="53">
        <v>0.42168674698795183</v>
      </c>
    </row>
    <row r="131" spans="1:5" x14ac:dyDescent="0.2">
      <c r="A131" s="51" t="s">
        <v>295</v>
      </c>
      <c r="B131" s="51" t="s">
        <v>47</v>
      </c>
      <c r="C131" s="51" t="s">
        <v>326</v>
      </c>
      <c r="D131" s="51" t="s">
        <v>327</v>
      </c>
      <c r="E131" s="53">
        <v>0.32941176470588235</v>
      </c>
    </row>
    <row r="132" spans="1:5" x14ac:dyDescent="0.2">
      <c r="A132" s="51" t="s">
        <v>295</v>
      </c>
      <c r="B132" s="51" t="s">
        <v>47</v>
      </c>
      <c r="C132" s="51" t="s">
        <v>328</v>
      </c>
      <c r="D132" s="51" t="s">
        <v>329</v>
      </c>
      <c r="E132" s="53">
        <v>0.32989690721649484</v>
      </c>
    </row>
    <row r="133" spans="1:5" x14ac:dyDescent="0.2">
      <c r="A133" s="51" t="s">
        <v>295</v>
      </c>
      <c r="B133" s="51" t="s">
        <v>47</v>
      </c>
      <c r="C133" s="51" t="s">
        <v>330</v>
      </c>
      <c r="D133" s="51" t="s">
        <v>331</v>
      </c>
      <c r="E133" s="53">
        <v>0.38461538461538464</v>
      </c>
    </row>
    <row r="134" spans="1:5" x14ac:dyDescent="0.2">
      <c r="A134" s="51" t="s">
        <v>295</v>
      </c>
      <c r="B134" s="51" t="s">
        <v>47</v>
      </c>
      <c r="C134" s="51" t="s">
        <v>332</v>
      </c>
      <c r="D134" s="51" t="s">
        <v>333</v>
      </c>
      <c r="E134" s="53">
        <v>0.30275229357798167</v>
      </c>
    </row>
    <row r="135" spans="1:5" x14ac:dyDescent="0.2">
      <c r="A135" s="51" t="s">
        <v>295</v>
      </c>
      <c r="B135" s="51" t="s">
        <v>47</v>
      </c>
      <c r="C135" s="51" t="s">
        <v>334</v>
      </c>
      <c r="D135" s="51" t="s">
        <v>335</v>
      </c>
      <c r="E135" s="53">
        <v>0.34920634920634919</v>
      </c>
    </row>
    <row r="136" spans="1:5" x14ac:dyDescent="0.2">
      <c r="A136" s="51" t="s">
        <v>295</v>
      </c>
      <c r="B136" s="51" t="s">
        <v>47</v>
      </c>
      <c r="C136" s="51" t="s">
        <v>336</v>
      </c>
      <c r="D136" s="51" t="s">
        <v>337</v>
      </c>
      <c r="E136" s="53">
        <v>0.2774566473988439</v>
      </c>
    </row>
    <row r="137" spans="1:5" x14ac:dyDescent="0.2">
      <c r="A137" s="51" t="s">
        <v>295</v>
      </c>
      <c r="B137" s="51" t="s">
        <v>47</v>
      </c>
      <c r="C137" s="51" t="s">
        <v>338</v>
      </c>
      <c r="D137" s="51" t="s">
        <v>339</v>
      </c>
      <c r="E137" s="53">
        <v>0.37333333333333335</v>
      </c>
    </row>
    <row r="138" spans="1:5" x14ac:dyDescent="0.2">
      <c r="A138" s="51" t="s">
        <v>295</v>
      </c>
      <c r="B138" s="51" t="s">
        <v>47</v>
      </c>
      <c r="C138" s="51" t="s">
        <v>340</v>
      </c>
      <c r="D138" s="51" t="s">
        <v>341</v>
      </c>
      <c r="E138" s="53">
        <v>0.38235294117647056</v>
      </c>
    </row>
    <row r="139" spans="1:5" x14ac:dyDescent="0.2">
      <c r="A139" s="51" t="s">
        <v>295</v>
      </c>
      <c r="B139" s="51" t="s">
        <v>47</v>
      </c>
      <c r="C139" s="51" t="s">
        <v>342</v>
      </c>
      <c r="D139" s="51" t="s">
        <v>343</v>
      </c>
      <c r="E139" s="53">
        <v>0.37735849056603776</v>
      </c>
    </row>
    <row r="140" spans="1:5" x14ac:dyDescent="0.2">
      <c r="A140" s="51" t="s">
        <v>295</v>
      </c>
      <c r="B140" s="51" t="s">
        <v>47</v>
      </c>
      <c r="C140" s="51" t="s">
        <v>344</v>
      </c>
      <c r="D140" s="51" t="s">
        <v>345</v>
      </c>
      <c r="E140" s="53">
        <v>0.39215686274509803</v>
      </c>
    </row>
    <row r="141" spans="1:5" x14ac:dyDescent="0.2">
      <c r="A141" s="51" t="s">
        <v>295</v>
      </c>
      <c r="B141" s="51" t="s">
        <v>47</v>
      </c>
      <c r="C141" s="51" t="s">
        <v>346</v>
      </c>
      <c r="D141" s="51" t="s">
        <v>347</v>
      </c>
      <c r="E141" s="53">
        <v>0.18181818181818182</v>
      </c>
    </row>
    <row r="142" spans="1:5" x14ac:dyDescent="0.2">
      <c r="A142" s="51" t="s">
        <v>295</v>
      </c>
      <c r="B142" s="51" t="s">
        <v>47</v>
      </c>
      <c r="C142" s="51" t="s">
        <v>348</v>
      </c>
      <c r="D142" s="51" t="s">
        <v>349</v>
      </c>
      <c r="E142" s="53">
        <v>0.54285714285714282</v>
      </c>
    </row>
    <row r="143" spans="1:5" x14ac:dyDescent="0.2">
      <c r="A143" s="51" t="s">
        <v>295</v>
      </c>
      <c r="B143" s="51" t="s">
        <v>47</v>
      </c>
      <c r="C143" s="51" t="s">
        <v>350</v>
      </c>
      <c r="D143" s="51" t="s">
        <v>351</v>
      </c>
      <c r="E143" s="53">
        <v>0.36567164179104478</v>
      </c>
    </row>
    <row r="144" spans="1:5" x14ac:dyDescent="0.2">
      <c r="A144" s="51" t="s">
        <v>295</v>
      </c>
      <c r="B144" s="51" t="s">
        <v>47</v>
      </c>
      <c r="C144" s="51" t="s">
        <v>352</v>
      </c>
      <c r="D144" s="51" t="s">
        <v>353</v>
      </c>
      <c r="E144" s="53">
        <v>0.17346938775510204</v>
      </c>
    </row>
    <row r="145" spans="1:5" x14ac:dyDescent="0.2">
      <c r="A145" s="51" t="s">
        <v>295</v>
      </c>
      <c r="B145" s="51" t="s">
        <v>47</v>
      </c>
      <c r="C145" s="51" t="s">
        <v>354</v>
      </c>
      <c r="D145" s="51" t="s">
        <v>355</v>
      </c>
      <c r="E145" s="53">
        <v>0.29508196721311475</v>
      </c>
    </row>
    <row r="146" spans="1:5" x14ac:dyDescent="0.2">
      <c r="A146" s="51" t="s">
        <v>356</v>
      </c>
      <c r="B146" s="51" t="s">
        <v>53</v>
      </c>
      <c r="C146" s="51" t="s">
        <v>357</v>
      </c>
      <c r="D146" s="51" t="s">
        <v>358</v>
      </c>
      <c r="E146" s="53">
        <v>0.27777777777777779</v>
      </c>
    </row>
    <row r="147" spans="1:5" x14ac:dyDescent="0.2">
      <c r="A147" s="51" t="s">
        <v>356</v>
      </c>
      <c r="B147" s="51" t="s">
        <v>53</v>
      </c>
      <c r="C147" s="51" t="s">
        <v>359</v>
      </c>
      <c r="D147" s="51" t="s">
        <v>360</v>
      </c>
      <c r="E147" s="53">
        <v>0.44032921810699588</v>
      </c>
    </row>
    <row r="148" spans="1:5" x14ac:dyDescent="0.2">
      <c r="A148" s="51" t="s">
        <v>356</v>
      </c>
      <c r="B148" s="51" t="s">
        <v>53</v>
      </c>
      <c r="C148" s="51" t="s">
        <v>361</v>
      </c>
      <c r="D148" s="51" t="s">
        <v>362</v>
      </c>
      <c r="E148" s="53">
        <v>0.36144578313253012</v>
      </c>
    </row>
    <row r="149" spans="1:5" x14ac:dyDescent="0.2">
      <c r="A149" s="51" t="s">
        <v>356</v>
      </c>
      <c r="B149" s="51" t="s">
        <v>53</v>
      </c>
      <c r="C149" s="51" t="s">
        <v>363</v>
      </c>
      <c r="D149" s="51" t="s">
        <v>364</v>
      </c>
      <c r="E149" s="53">
        <v>0.27727272727272728</v>
      </c>
    </row>
    <row r="150" spans="1:5" x14ac:dyDescent="0.2">
      <c r="A150" s="51" t="s">
        <v>356</v>
      </c>
      <c r="B150" s="51" t="s">
        <v>53</v>
      </c>
      <c r="C150" s="51" t="s">
        <v>365</v>
      </c>
      <c r="D150" s="51" t="s">
        <v>366</v>
      </c>
      <c r="E150" s="53">
        <v>0.26595744680851063</v>
      </c>
    </row>
    <row r="151" spans="1:5" x14ac:dyDescent="0.2">
      <c r="A151" s="51" t="s">
        <v>356</v>
      </c>
      <c r="B151" s="51" t="s">
        <v>53</v>
      </c>
      <c r="C151" s="51" t="s">
        <v>367</v>
      </c>
      <c r="D151" s="51" t="s">
        <v>368</v>
      </c>
      <c r="E151" s="53">
        <v>0.30996309963099633</v>
      </c>
    </row>
    <row r="152" spans="1:5" x14ac:dyDescent="0.2">
      <c r="A152" s="51" t="s">
        <v>356</v>
      </c>
      <c r="B152" s="51" t="s">
        <v>53</v>
      </c>
      <c r="C152" s="51" t="s">
        <v>369</v>
      </c>
      <c r="D152" s="51" t="s">
        <v>370</v>
      </c>
      <c r="E152" s="53">
        <v>0.33333333333333331</v>
      </c>
    </row>
    <row r="153" spans="1:5" x14ac:dyDescent="0.2">
      <c r="A153" s="51" t="s">
        <v>356</v>
      </c>
      <c r="B153" s="51" t="s">
        <v>53</v>
      </c>
      <c r="C153" s="51" t="s">
        <v>371</v>
      </c>
      <c r="D153" s="51" t="s">
        <v>372</v>
      </c>
      <c r="E153" s="53">
        <v>0.35849056603773582</v>
      </c>
    </row>
    <row r="154" spans="1:5" x14ac:dyDescent="0.2">
      <c r="A154" s="51" t="s">
        <v>356</v>
      </c>
      <c r="B154" s="51" t="s">
        <v>53</v>
      </c>
      <c r="C154" s="51" t="s">
        <v>373</v>
      </c>
      <c r="D154" s="51" t="s">
        <v>374</v>
      </c>
      <c r="E154" s="53">
        <v>0.2805755395683453</v>
      </c>
    </row>
    <row r="155" spans="1:5" x14ac:dyDescent="0.2">
      <c r="A155" s="51" t="s">
        <v>356</v>
      </c>
      <c r="B155" s="51" t="s">
        <v>53</v>
      </c>
      <c r="C155" s="51" t="s">
        <v>375</v>
      </c>
      <c r="D155" s="51" t="s">
        <v>376</v>
      </c>
      <c r="E155" s="53">
        <v>0.31818181818181818</v>
      </c>
    </row>
    <row r="156" spans="1:5" x14ac:dyDescent="0.2">
      <c r="A156" s="51" t="s">
        <v>356</v>
      </c>
      <c r="B156" s="51" t="s">
        <v>53</v>
      </c>
      <c r="C156" s="51" t="s">
        <v>377</v>
      </c>
      <c r="D156" s="51" t="s">
        <v>378</v>
      </c>
      <c r="E156" s="53">
        <v>0.32183908045977011</v>
      </c>
    </row>
    <row r="157" spans="1:5" x14ac:dyDescent="0.2">
      <c r="A157" s="51" t="s">
        <v>356</v>
      </c>
      <c r="B157" s="51" t="s">
        <v>53</v>
      </c>
      <c r="C157" s="51" t="s">
        <v>379</v>
      </c>
      <c r="D157" s="51" t="s">
        <v>380</v>
      </c>
      <c r="E157" s="53">
        <v>0.36821705426356588</v>
      </c>
    </row>
    <row r="158" spans="1:5" x14ac:dyDescent="0.2">
      <c r="A158" s="51" t="s">
        <v>356</v>
      </c>
      <c r="B158" s="51" t="s">
        <v>53</v>
      </c>
      <c r="C158" s="51" t="s">
        <v>381</v>
      </c>
      <c r="D158" s="51" t="s">
        <v>382</v>
      </c>
      <c r="E158" s="53">
        <v>0.27536231884057971</v>
      </c>
    </row>
    <row r="159" spans="1:5" x14ac:dyDescent="0.2">
      <c r="A159" s="51" t="s">
        <v>356</v>
      </c>
      <c r="B159" s="51" t="s">
        <v>53</v>
      </c>
      <c r="C159" s="51" t="s">
        <v>383</v>
      </c>
      <c r="D159" s="51" t="s">
        <v>384</v>
      </c>
      <c r="E159" s="53">
        <v>0.35483870967741937</v>
      </c>
    </row>
    <row r="160" spans="1:5" x14ac:dyDescent="0.2">
      <c r="A160" s="51" t="s">
        <v>356</v>
      </c>
      <c r="B160" s="51" t="s">
        <v>53</v>
      </c>
      <c r="C160" s="51" t="s">
        <v>385</v>
      </c>
      <c r="D160" s="51" t="s">
        <v>386</v>
      </c>
      <c r="E160" s="53">
        <v>0.34375</v>
      </c>
    </row>
    <row r="161" spans="1:5" x14ac:dyDescent="0.2">
      <c r="A161" s="51" t="s">
        <v>356</v>
      </c>
      <c r="B161" s="51" t="s">
        <v>53</v>
      </c>
      <c r="C161" s="51" t="s">
        <v>387</v>
      </c>
      <c r="D161" s="51" t="s">
        <v>388</v>
      </c>
      <c r="E161" s="53">
        <v>0.33587786259541985</v>
      </c>
    </row>
    <row r="162" spans="1:5" x14ac:dyDescent="0.2">
      <c r="A162" s="51" t="s">
        <v>356</v>
      </c>
      <c r="B162" s="51" t="s">
        <v>53</v>
      </c>
      <c r="C162" s="51" t="s">
        <v>389</v>
      </c>
      <c r="D162" s="51" t="s">
        <v>390</v>
      </c>
      <c r="E162" s="53">
        <v>0.37888198757763975</v>
      </c>
    </row>
    <row r="163" spans="1:5" x14ac:dyDescent="0.2">
      <c r="A163" s="51" t="s">
        <v>356</v>
      </c>
      <c r="B163" s="51" t="s">
        <v>53</v>
      </c>
      <c r="C163" s="51" t="s">
        <v>391</v>
      </c>
      <c r="D163" s="51" t="s">
        <v>392</v>
      </c>
      <c r="E163" s="53">
        <v>0.45714285714285713</v>
      </c>
    </row>
    <row r="164" spans="1:5" x14ac:dyDescent="0.2">
      <c r="A164" s="51" t="s">
        <v>356</v>
      </c>
      <c r="B164" s="51" t="s">
        <v>53</v>
      </c>
      <c r="C164" s="51" t="s">
        <v>393</v>
      </c>
      <c r="D164" s="51" t="s">
        <v>394</v>
      </c>
      <c r="E164" s="53">
        <v>0.33600000000000002</v>
      </c>
    </row>
    <row r="165" spans="1:5" x14ac:dyDescent="0.2">
      <c r="A165" s="51" t="s">
        <v>356</v>
      </c>
      <c r="B165" s="51" t="s">
        <v>53</v>
      </c>
      <c r="C165" s="51" t="s">
        <v>395</v>
      </c>
      <c r="D165" s="51" t="s">
        <v>396</v>
      </c>
      <c r="E165" s="53">
        <v>0.38709677419354838</v>
      </c>
    </row>
    <row r="166" spans="1:5" x14ac:dyDescent="0.2">
      <c r="A166" s="51" t="s">
        <v>356</v>
      </c>
      <c r="B166" s="51" t="s">
        <v>53</v>
      </c>
      <c r="C166" s="51" t="s">
        <v>397</v>
      </c>
      <c r="D166" s="51" t="s">
        <v>398</v>
      </c>
      <c r="E166" s="53">
        <v>0.2413793103448276</v>
      </c>
    </row>
    <row r="167" spans="1:5" x14ac:dyDescent="0.2">
      <c r="A167" s="51" t="s">
        <v>356</v>
      </c>
      <c r="B167" s="51" t="s">
        <v>53</v>
      </c>
      <c r="C167" s="51" t="s">
        <v>399</v>
      </c>
      <c r="D167" s="51" t="s">
        <v>400</v>
      </c>
      <c r="E167" s="53">
        <v>0.37745098039215685</v>
      </c>
    </row>
    <row r="168" spans="1:5" x14ac:dyDescent="0.2">
      <c r="A168" s="51" t="s">
        <v>356</v>
      </c>
      <c r="B168" s="51" t="s">
        <v>53</v>
      </c>
      <c r="C168" s="51" t="s">
        <v>401</v>
      </c>
      <c r="D168" s="51" t="s">
        <v>402</v>
      </c>
      <c r="E168" s="53">
        <v>0.27272727272727271</v>
      </c>
    </row>
    <row r="169" spans="1:5" x14ac:dyDescent="0.2">
      <c r="A169" s="51" t="s">
        <v>356</v>
      </c>
      <c r="B169" s="51" t="s">
        <v>53</v>
      </c>
      <c r="C169" s="51" t="s">
        <v>403</v>
      </c>
      <c r="D169" s="51" t="s">
        <v>404</v>
      </c>
      <c r="E169" s="53">
        <v>0.33333333333333331</v>
      </c>
    </row>
    <row r="170" spans="1:5" x14ac:dyDescent="0.2">
      <c r="A170" s="51" t="s">
        <v>356</v>
      </c>
      <c r="B170" s="51" t="s">
        <v>53</v>
      </c>
      <c r="C170" s="51" t="s">
        <v>405</v>
      </c>
      <c r="D170" s="51" t="s">
        <v>406</v>
      </c>
      <c r="E170" s="53">
        <v>0.25806451612903225</v>
      </c>
    </row>
    <row r="171" spans="1:5" x14ac:dyDescent="0.2">
      <c r="A171" s="51" t="s">
        <v>356</v>
      </c>
      <c r="B171" s="51" t="s">
        <v>53</v>
      </c>
      <c r="C171" s="51" t="s">
        <v>407</v>
      </c>
      <c r="D171" s="51" t="s">
        <v>408</v>
      </c>
      <c r="E171" s="53">
        <v>0.30985915492957744</v>
      </c>
    </row>
    <row r="172" spans="1:5" x14ac:dyDescent="0.2">
      <c r="A172" s="51" t="s">
        <v>356</v>
      </c>
      <c r="B172" s="51" t="s">
        <v>53</v>
      </c>
      <c r="C172" s="51" t="s">
        <v>409</v>
      </c>
      <c r="D172" s="51" t="s">
        <v>410</v>
      </c>
      <c r="E172" s="53">
        <v>0.38043478260869568</v>
      </c>
    </row>
    <row r="173" spans="1:5" x14ac:dyDescent="0.2">
      <c r="A173" s="51" t="s">
        <v>356</v>
      </c>
      <c r="B173" s="51" t="s">
        <v>53</v>
      </c>
      <c r="C173" s="51" t="s">
        <v>411</v>
      </c>
      <c r="D173" s="51" t="s">
        <v>412</v>
      </c>
      <c r="E173" s="53">
        <v>0.4107142857142857</v>
      </c>
    </row>
    <row r="174" spans="1:5" x14ac:dyDescent="0.2">
      <c r="A174" s="51" t="s">
        <v>356</v>
      </c>
      <c r="B174" s="51" t="s">
        <v>53</v>
      </c>
      <c r="C174" s="51" t="s">
        <v>413</v>
      </c>
      <c r="D174" s="51" t="s">
        <v>414</v>
      </c>
      <c r="E174" s="53">
        <v>0.47</v>
      </c>
    </row>
    <row r="175" spans="1:5" x14ac:dyDescent="0.2">
      <c r="A175" s="51" t="s">
        <v>356</v>
      </c>
      <c r="B175" s="51" t="s">
        <v>53</v>
      </c>
      <c r="C175" s="51" t="s">
        <v>415</v>
      </c>
      <c r="D175" s="51" t="s">
        <v>416</v>
      </c>
      <c r="E175" s="53">
        <v>0.2857142857142857</v>
      </c>
    </row>
    <row r="176" spans="1:5" x14ac:dyDescent="0.2">
      <c r="A176" s="51" t="s">
        <v>356</v>
      </c>
      <c r="B176" s="51" t="s">
        <v>53</v>
      </c>
      <c r="C176" s="51" t="s">
        <v>417</v>
      </c>
      <c r="D176" s="51" t="s">
        <v>418</v>
      </c>
      <c r="E176" s="53">
        <v>0.375</v>
      </c>
    </row>
    <row r="177" spans="1:5" x14ac:dyDescent="0.2">
      <c r="A177" s="51" t="s">
        <v>356</v>
      </c>
      <c r="B177" s="51" t="s">
        <v>53</v>
      </c>
      <c r="C177" s="51" t="s">
        <v>419</v>
      </c>
      <c r="D177" s="51" t="s">
        <v>420</v>
      </c>
      <c r="E177" s="53">
        <v>0.44086021505376344</v>
      </c>
    </row>
    <row r="178" spans="1:5" x14ac:dyDescent="0.2">
      <c r="A178" s="51" t="s">
        <v>356</v>
      </c>
      <c r="B178" s="51" t="s">
        <v>53</v>
      </c>
      <c r="C178" s="51" t="s">
        <v>421</v>
      </c>
      <c r="D178" s="51" t="s">
        <v>422</v>
      </c>
      <c r="E178" s="53">
        <v>0.26829268292682928</v>
      </c>
    </row>
    <row r="179" spans="1:5" x14ac:dyDescent="0.2">
      <c r="A179" s="51" t="s">
        <v>356</v>
      </c>
      <c r="B179" s="51" t="s">
        <v>53</v>
      </c>
      <c r="C179" s="51" t="s">
        <v>423</v>
      </c>
      <c r="D179" s="51" t="s">
        <v>424</v>
      </c>
      <c r="E179" s="53">
        <v>0.26315789473684209</v>
      </c>
    </row>
    <row r="180" spans="1:5" x14ac:dyDescent="0.2">
      <c r="A180" s="51" t="s">
        <v>356</v>
      </c>
      <c r="B180" s="51" t="s">
        <v>53</v>
      </c>
      <c r="C180" s="51" t="s">
        <v>425</v>
      </c>
      <c r="D180" s="51" t="s">
        <v>426</v>
      </c>
      <c r="E180" s="53">
        <v>0.36559139784946237</v>
      </c>
    </row>
    <row r="181" spans="1:5" x14ac:dyDescent="0.2">
      <c r="A181" s="51" t="s">
        <v>356</v>
      </c>
      <c r="B181" s="51" t="s">
        <v>53</v>
      </c>
      <c r="C181" s="51" t="s">
        <v>427</v>
      </c>
      <c r="D181" s="51" t="s">
        <v>428</v>
      </c>
      <c r="E181" s="53">
        <v>0.25698324022346369</v>
      </c>
    </row>
    <row r="182" spans="1:5" x14ac:dyDescent="0.2">
      <c r="A182" s="51" t="s">
        <v>356</v>
      </c>
      <c r="B182" s="51" t="s">
        <v>53</v>
      </c>
      <c r="C182" s="51" t="s">
        <v>429</v>
      </c>
      <c r="D182" s="51" t="s">
        <v>430</v>
      </c>
      <c r="E182" s="53">
        <v>0.28143712574850299</v>
      </c>
    </row>
    <row r="183" spans="1:5" x14ac:dyDescent="0.2">
      <c r="A183" s="51" t="s">
        <v>356</v>
      </c>
      <c r="B183" s="51" t="s">
        <v>53</v>
      </c>
      <c r="C183" s="51" t="s">
        <v>431</v>
      </c>
      <c r="D183" s="51" t="s">
        <v>432</v>
      </c>
      <c r="E183" s="53">
        <v>0.29411764705882354</v>
      </c>
    </row>
    <row r="184" spans="1:5" x14ac:dyDescent="0.2">
      <c r="A184" s="51" t="s">
        <v>356</v>
      </c>
      <c r="B184" s="51" t="s">
        <v>53</v>
      </c>
      <c r="C184" s="51" t="s">
        <v>433</v>
      </c>
      <c r="D184" s="51" t="s">
        <v>434</v>
      </c>
      <c r="E184" s="53">
        <v>0.20796460176991149</v>
      </c>
    </row>
    <row r="185" spans="1:5" x14ac:dyDescent="0.2">
      <c r="A185" s="51" t="s">
        <v>356</v>
      </c>
      <c r="B185" s="51" t="s">
        <v>53</v>
      </c>
      <c r="C185" s="51" t="s">
        <v>435</v>
      </c>
      <c r="D185" s="51" t="s">
        <v>436</v>
      </c>
      <c r="E185" s="53">
        <v>0.31313131313131315</v>
      </c>
    </row>
    <row r="186" spans="1:5" x14ac:dyDescent="0.2">
      <c r="A186" s="51" t="s">
        <v>356</v>
      </c>
      <c r="B186" s="51" t="s">
        <v>53</v>
      </c>
      <c r="C186" s="51" t="s">
        <v>437</v>
      </c>
      <c r="D186" s="51" t="s">
        <v>438</v>
      </c>
      <c r="E186" s="53">
        <v>0.24050632911392406</v>
      </c>
    </row>
    <row r="187" spans="1:5" x14ac:dyDescent="0.2">
      <c r="A187" s="51" t="s">
        <v>356</v>
      </c>
      <c r="B187" s="51" t="s">
        <v>53</v>
      </c>
      <c r="C187" s="51" t="s">
        <v>439</v>
      </c>
      <c r="D187" s="51" t="s">
        <v>440</v>
      </c>
      <c r="E187" s="53">
        <v>0.37142857142857144</v>
      </c>
    </row>
    <row r="188" spans="1:5" x14ac:dyDescent="0.2">
      <c r="A188" s="51" t="s">
        <v>356</v>
      </c>
      <c r="B188" s="51" t="s">
        <v>53</v>
      </c>
      <c r="C188" s="51" t="s">
        <v>441</v>
      </c>
      <c r="D188" s="51" t="s">
        <v>442</v>
      </c>
      <c r="E188" s="53">
        <v>0.25943396226415094</v>
      </c>
    </row>
    <row r="189" spans="1:5" x14ac:dyDescent="0.2">
      <c r="A189" s="51" t="s">
        <v>356</v>
      </c>
      <c r="B189" s="51" t="s">
        <v>53</v>
      </c>
      <c r="C189" s="51" t="s">
        <v>443</v>
      </c>
      <c r="D189" s="51" t="s">
        <v>444</v>
      </c>
      <c r="E189" s="53">
        <v>0.39655172413793105</v>
      </c>
    </row>
    <row r="190" spans="1:5" x14ac:dyDescent="0.2">
      <c r="A190" s="51" t="s">
        <v>356</v>
      </c>
      <c r="B190" s="51" t="s">
        <v>53</v>
      </c>
      <c r="C190" s="51" t="s">
        <v>445</v>
      </c>
      <c r="D190" s="51" t="s">
        <v>446</v>
      </c>
      <c r="E190" s="53">
        <v>0.30864197530864196</v>
      </c>
    </row>
    <row r="191" spans="1:5" x14ac:dyDescent="0.2">
      <c r="A191" s="51" t="s">
        <v>356</v>
      </c>
      <c r="B191" s="51" t="s">
        <v>53</v>
      </c>
      <c r="C191" s="51" t="s">
        <v>447</v>
      </c>
      <c r="D191" s="51" t="s">
        <v>448</v>
      </c>
      <c r="E191" s="53">
        <v>0.26</v>
      </c>
    </row>
    <row r="192" spans="1:5" x14ac:dyDescent="0.2">
      <c r="A192" s="51" t="s">
        <v>356</v>
      </c>
      <c r="B192" s="51" t="s">
        <v>53</v>
      </c>
      <c r="C192" s="51" t="s">
        <v>449</v>
      </c>
      <c r="D192" s="51" t="s">
        <v>450</v>
      </c>
      <c r="E192" s="53">
        <v>0.23428571428571429</v>
      </c>
    </row>
    <row r="193" spans="1:5" x14ac:dyDescent="0.2">
      <c r="A193" s="51" t="s">
        <v>451</v>
      </c>
      <c r="B193" s="51" t="s">
        <v>46</v>
      </c>
      <c r="C193" s="51" t="s">
        <v>452</v>
      </c>
      <c r="D193" s="51" t="s">
        <v>453</v>
      </c>
      <c r="E193" s="53" t="s">
        <v>41</v>
      </c>
    </row>
    <row r="194" spans="1:5" x14ac:dyDescent="0.2">
      <c r="A194" s="51" t="s">
        <v>451</v>
      </c>
      <c r="B194" s="51" t="s">
        <v>46</v>
      </c>
      <c r="C194" s="51" t="s">
        <v>454</v>
      </c>
      <c r="D194" s="51" t="s">
        <v>455</v>
      </c>
      <c r="E194" s="53">
        <v>0.47826086956521741</v>
      </c>
    </row>
    <row r="195" spans="1:5" x14ac:dyDescent="0.2">
      <c r="A195" s="51" t="s">
        <v>451</v>
      </c>
      <c r="B195" s="51" t="s">
        <v>46</v>
      </c>
      <c r="C195" s="51" t="s">
        <v>456</v>
      </c>
      <c r="D195" s="51" t="s">
        <v>457</v>
      </c>
      <c r="E195" s="53">
        <v>0.54580152671755722</v>
      </c>
    </row>
    <row r="196" spans="1:5" x14ac:dyDescent="0.2">
      <c r="A196" s="51" t="s">
        <v>451</v>
      </c>
      <c r="B196" s="51" t="s">
        <v>46</v>
      </c>
      <c r="C196" s="51" t="s">
        <v>458</v>
      </c>
      <c r="D196" s="51" t="s">
        <v>459</v>
      </c>
      <c r="E196" s="53">
        <v>0.37969924812030076</v>
      </c>
    </row>
    <row r="197" spans="1:5" x14ac:dyDescent="0.2">
      <c r="A197" s="51" t="s">
        <v>451</v>
      </c>
      <c r="B197" s="51" t="s">
        <v>46</v>
      </c>
      <c r="C197" s="51" t="s">
        <v>460</v>
      </c>
      <c r="D197" s="51" t="s">
        <v>461</v>
      </c>
      <c r="E197" s="53">
        <v>0.49110807113543092</v>
      </c>
    </row>
    <row r="198" spans="1:5" x14ac:dyDescent="0.2">
      <c r="A198" s="51" t="s">
        <v>451</v>
      </c>
      <c r="B198" s="51" t="s">
        <v>46</v>
      </c>
      <c r="C198" s="51" t="s">
        <v>462</v>
      </c>
      <c r="D198" s="51" t="s">
        <v>463</v>
      </c>
      <c r="E198" s="53">
        <v>0.49090909090909091</v>
      </c>
    </row>
    <row r="199" spans="1:5" x14ac:dyDescent="0.2">
      <c r="A199" s="51" t="s">
        <v>451</v>
      </c>
      <c r="B199" s="51" t="s">
        <v>46</v>
      </c>
      <c r="C199" s="51" t="s">
        <v>464</v>
      </c>
      <c r="D199" s="51" t="s">
        <v>465</v>
      </c>
      <c r="E199" s="53">
        <v>0.47870182555780932</v>
      </c>
    </row>
    <row r="200" spans="1:5" x14ac:dyDescent="0.2">
      <c r="A200" s="51" t="s">
        <v>451</v>
      </c>
      <c r="B200" s="51" t="s">
        <v>46</v>
      </c>
      <c r="C200" s="51" t="s">
        <v>466</v>
      </c>
      <c r="D200" s="51" t="s">
        <v>467</v>
      </c>
      <c r="E200" s="53">
        <v>0.4913294797687861</v>
      </c>
    </row>
    <row r="201" spans="1:5" x14ac:dyDescent="0.2">
      <c r="A201" s="51" t="s">
        <v>451</v>
      </c>
      <c r="B201" s="51" t="s">
        <v>46</v>
      </c>
      <c r="C201" s="51" t="s">
        <v>468</v>
      </c>
      <c r="D201" s="51" t="s">
        <v>469</v>
      </c>
      <c r="E201" s="53">
        <v>0.48373983739837401</v>
      </c>
    </row>
    <row r="202" spans="1:5" x14ac:dyDescent="0.2">
      <c r="A202" s="51" t="s">
        <v>451</v>
      </c>
      <c r="B202" s="51" t="s">
        <v>46</v>
      </c>
      <c r="C202" s="51" t="s">
        <v>470</v>
      </c>
      <c r="D202" s="51" t="s">
        <v>471</v>
      </c>
      <c r="E202" s="53">
        <v>0.43817787418655096</v>
      </c>
    </row>
    <row r="203" spans="1:5" x14ac:dyDescent="0.2">
      <c r="A203" s="51" t="s">
        <v>451</v>
      </c>
      <c r="B203" s="51" t="s">
        <v>46</v>
      </c>
      <c r="C203" s="51" t="s">
        <v>472</v>
      </c>
      <c r="D203" s="51" t="s">
        <v>473</v>
      </c>
      <c r="E203" s="53">
        <v>0.50192307692307692</v>
      </c>
    </row>
    <row r="204" spans="1:5" x14ac:dyDescent="0.2">
      <c r="A204" s="51" t="s">
        <v>451</v>
      </c>
      <c r="B204" s="51" t="s">
        <v>46</v>
      </c>
      <c r="C204" s="51" t="s">
        <v>474</v>
      </c>
      <c r="D204" s="51" t="s">
        <v>475</v>
      </c>
      <c r="E204" s="53">
        <v>0.5417661097852029</v>
      </c>
    </row>
    <row r="205" spans="1:5" x14ac:dyDescent="0.2">
      <c r="A205" s="51" t="s">
        <v>451</v>
      </c>
      <c r="B205" s="51" t="s">
        <v>46</v>
      </c>
      <c r="C205" s="51" t="s">
        <v>476</v>
      </c>
      <c r="D205" s="51" t="s">
        <v>477</v>
      </c>
      <c r="E205" s="53">
        <v>0.53243243243243243</v>
      </c>
    </row>
    <row r="206" spans="1:5" x14ac:dyDescent="0.2">
      <c r="A206" s="51" t="s">
        <v>451</v>
      </c>
      <c r="B206" s="51" t="s">
        <v>46</v>
      </c>
      <c r="C206" s="51" t="s">
        <v>478</v>
      </c>
      <c r="D206" s="51" t="s">
        <v>479</v>
      </c>
      <c r="E206" s="53">
        <v>0.53063725490196079</v>
      </c>
    </row>
    <row r="207" spans="1:5" x14ac:dyDescent="0.2">
      <c r="A207" s="51" t="s">
        <v>451</v>
      </c>
      <c r="B207" s="51" t="s">
        <v>46</v>
      </c>
      <c r="C207" s="51" t="s">
        <v>480</v>
      </c>
      <c r="D207" s="51" t="s">
        <v>481</v>
      </c>
      <c r="E207" s="53">
        <v>0.51869158878504673</v>
      </c>
    </row>
    <row r="208" spans="1:5" x14ac:dyDescent="0.2">
      <c r="A208" s="51" t="s">
        <v>451</v>
      </c>
      <c r="B208" s="51" t="s">
        <v>46</v>
      </c>
      <c r="C208" s="51" t="s">
        <v>482</v>
      </c>
      <c r="D208" s="51" t="s">
        <v>483</v>
      </c>
      <c r="E208" s="53">
        <v>0.4201388888888889</v>
      </c>
    </row>
    <row r="209" spans="1:5" x14ac:dyDescent="0.2">
      <c r="A209" s="51" t="s">
        <v>451</v>
      </c>
      <c r="B209" s="51" t="s">
        <v>46</v>
      </c>
      <c r="C209" s="51" t="s">
        <v>484</v>
      </c>
      <c r="D209" s="51" t="s">
        <v>485</v>
      </c>
      <c r="E209" s="53">
        <v>0.450354609929078</v>
      </c>
    </row>
    <row r="210" spans="1:5" x14ac:dyDescent="0.2">
      <c r="A210" s="51" t="s">
        <v>451</v>
      </c>
      <c r="B210" s="51" t="s">
        <v>46</v>
      </c>
      <c r="C210" s="51" t="s">
        <v>486</v>
      </c>
      <c r="D210" s="51" t="s">
        <v>487</v>
      </c>
      <c r="E210" s="53">
        <v>0.47165532879818595</v>
      </c>
    </row>
    <row r="211" spans="1:5" x14ac:dyDescent="0.2">
      <c r="A211" s="51" t="s">
        <v>451</v>
      </c>
      <c r="B211" s="51" t="s">
        <v>46</v>
      </c>
      <c r="C211" s="51" t="s">
        <v>488</v>
      </c>
      <c r="D211" s="51" t="s">
        <v>489</v>
      </c>
      <c r="E211" s="53">
        <v>0.53214285714285714</v>
      </c>
    </row>
    <row r="212" spans="1:5" x14ac:dyDescent="0.2">
      <c r="A212" s="51" t="s">
        <v>451</v>
      </c>
      <c r="B212" s="51" t="s">
        <v>46</v>
      </c>
      <c r="C212" s="51" t="s">
        <v>490</v>
      </c>
      <c r="D212" s="51" t="s">
        <v>491</v>
      </c>
      <c r="E212" s="53" t="s">
        <v>41</v>
      </c>
    </row>
    <row r="213" spans="1:5" x14ac:dyDescent="0.2">
      <c r="A213" s="51" t="s">
        <v>451</v>
      </c>
      <c r="B213" s="51" t="s">
        <v>46</v>
      </c>
      <c r="C213" s="51" t="s">
        <v>492</v>
      </c>
      <c r="D213" s="51" t="s">
        <v>493</v>
      </c>
      <c r="E213" s="53">
        <v>0.375</v>
      </c>
    </row>
    <row r="214" spans="1:5" x14ac:dyDescent="0.2">
      <c r="A214" s="51" t="s">
        <v>451</v>
      </c>
      <c r="B214" s="51" t="s">
        <v>46</v>
      </c>
      <c r="C214" s="51" t="s">
        <v>494</v>
      </c>
      <c r="D214" s="51" t="s">
        <v>495</v>
      </c>
      <c r="E214" s="53">
        <v>0.57085561497326198</v>
      </c>
    </row>
    <row r="215" spans="1:5" x14ac:dyDescent="0.2">
      <c r="A215" s="51" t="s">
        <v>451</v>
      </c>
      <c r="B215" s="51" t="s">
        <v>46</v>
      </c>
      <c r="C215" s="51" t="s">
        <v>496</v>
      </c>
      <c r="D215" s="51" t="s">
        <v>497</v>
      </c>
      <c r="E215" s="53">
        <v>0.42536115569823435</v>
      </c>
    </row>
    <row r="216" spans="1:5" x14ac:dyDescent="0.2">
      <c r="A216" s="51" t="s">
        <v>451</v>
      </c>
      <c r="B216" s="51" t="s">
        <v>46</v>
      </c>
      <c r="C216" s="51" t="s">
        <v>498</v>
      </c>
      <c r="D216" s="51" t="s">
        <v>499</v>
      </c>
      <c r="E216" s="53">
        <v>0.45200000000000001</v>
      </c>
    </row>
    <row r="217" spans="1:5" x14ac:dyDescent="0.2">
      <c r="A217" s="51" t="s">
        <v>451</v>
      </c>
      <c r="B217" s="51" t="s">
        <v>46</v>
      </c>
      <c r="C217" s="51" t="s">
        <v>500</v>
      </c>
      <c r="D217" s="51" t="s">
        <v>501</v>
      </c>
      <c r="E217" s="53">
        <v>0.50661764705882351</v>
      </c>
    </row>
    <row r="218" spans="1:5" x14ac:dyDescent="0.2">
      <c r="A218" s="51" t="s">
        <v>451</v>
      </c>
      <c r="B218" s="51" t="s">
        <v>46</v>
      </c>
      <c r="C218" s="51" t="s">
        <v>502</v>
      </c>
      <c r="D218" s="51" t="s">
        <v>503</v>
      </c>
      <c r="E218" s="53">
        <v>0.54629629629629628</v>
      </c>
    </row>
    <row r="219" spans="1:5" x14ac:dyDescent="0.2">
      <c r="A219" s="51" t="s">
        <v>451</v>
      </c>
      <c r="B219" s="51" t="s">
        <v>46</v>
      </c>
      <c r="C219" s="51" t="s">
        <v>504</v>
      </c>
      <c r="D219" s="51" t="s">
        <v>505</v>
      </c>
      <c r="E219" s="53">
        <v>0.38938053097345132</v>
      </c>
    </row>
    <row r="220" spans="1:5" x14ac:dyDescent="0.2">
      <c r="A220" s="51" t="s">
        <v>451</v>
      </c>
      <c r="B220" s="51" t="s">
        <v>46</v>
      </c>
      <c r="C220" s="51" t="s">
        <v>506</v>
      </c>
      <c r="D220" s="51" t="s">
        <v>507</v>
      </c>
      <c r="E220" s="53">
        <v>0.60394736842105268</v>
      </c>
    </row>
    <row r="221" spans="1:5" x14ac:dyDescent="0.2">
      <c r="A221" s="51" t="s">
        <v>451</v>
      </c>
      <c r="B221" s="51" t="s">
        <v>46</v>
      </c>
      <c r="C221" s="51" t="s">
        <v>508</v>
      </c>
      <c r="D221" s="51" t="s">
        <v>509</v>
      </c>
      <c r="E221" s="53">
        <v>0.42796610169491528</v>
      </c>
    </row>
    <row r="222" spans="1:5" x14ac:dyDescent="0.2">
      <c r="A222" s="51" t="s">
        <v>451</v>
      </c>
      <c r="B222" s="51" t="s">
        <v>46</v>
      </c>
      <c r="C222" s="51" t="s">
        <v>510</v>
      </c>
      <c r="D222" s="51" t="s">
        <v>511</v>
      </c>
      <c r="E222" s="53">
        <v>0.59425911559348332</v>
      </c>
    </row>
    <row r="223" spans="1:5" x14ac:dyDescent="0.2">
      <c r="A223" s="51" t="s">
        <v>451</v>
      </c>
      <c r="B223" s="51" t="s">
        <v>46</v>
      </c>
      <c r="C223" s="51" t="s">
        <v>512</v>
      </c>
      <c r="D223" s="51" t="s">
        <v>513</v>
      </c>
      <c r="E223" s="53">
        <v>0.47867298578199052</v>
      </c>
    </row>
    <row r="224" spans="1:5" x14ac:dyDescent="0.2">
      <c r="A224" s="51" t="s">
        <v>451</v>
      </c>
      <c r="B224" s="51" t="s">
        <v>46</v>
      </c>
      <c r="C224" s="51" t="s">
        <v>514</v>
      </c>
      <c r="D224" s="51" t="s">
        <v>515</v>
      </c>
      <c r="E224" s="53">
        <v>0.45821325648414984</v>
      </c>
    </row>
    <row r="225" spans="1:5" x14ac:dyDescent="0.2">
      <c r="A225" s="51" t="s">
        <v>451</v>
      </c>
      <c r="B225" s="51" t="s">
        <v>46</v>
      </c>
      <c r="C225" s="51" t="s">
        <v>516</v>
      </c>
      <c r="D225" s="51" t="s">
        <v>517</v>
      </c>
      <c r="E225" s="53">
        <v>0.61806981519507187</v>
      </c>
    </row>
    <row r="226" spans="1:5" x14ac:dyDescent="0.2">
      <c r="A226" s="51" t="s">
        <v>518</v>
      </c>
      <c r="B226" s="51" t="s">
        <v>52</v>
      </c>
      <c r="C226" s="51" t="s">
        <v>519</v>
      </c>
      <c r="D226" s="51" t="s">
        <v>520</v>
      </c>
      <c r="E226" s="53">
        <v>0.35279805352798055</v>
      </c>
    </row>
    <row r="227" spans="1:5" x14ac:dyDescent="0.2">
      <c r="A227" s="51" t="s">
        <v>518</v>
      </c>
      <c r="B227" s="51" t="s">
        <v>52</v>
      </c>
      <c r="C227" s="51" t="s">
        <v>521</v>
      </c>
      <c r="D227" s="51" t="s">
        <v>522</v>
      </c>
      <c r="E227" s="53">
        <v>0.39189189189189189</v>
      </c>
    </row>
    <row r="228" spans="1:5" x14ac:dyDescent="0.2">
      <c r="A228" s="51" t="s">
        <v>518</v>
      </c>
      <c r="B228" s="51" t="s">
        <v>52</v>
      </c>
      <c r="C228" s="51" t="s">
        <v>523</v>
      </c>
      <c r="D228" s="51" t="s">
        <v>524</v>
      </c>
      <c r="E228" s="53">
        <v>0.2578125</v>
      </c>
    </row>
    <row r="229" spans="1:5" x14ac:dyDescent="0.2">
      <c r="A229" s="51" t="s">
        <v>518</v>
      </c>
      <c r="B229" s="51" t="s">
        <v>52</v>
      </c>
      <c r="C229" s="51" t="s">
        <v>525</v>
      </c>
      <c r="D229" s="51" t="s">
        <v>526</v>
      </c>
      <c r="E229" s="53">
        <v>0.35521235521235522</v>
      </c>
    </row>
    <row r="230" spans="1:5" x14ac:dyDescent="0.2">
      <c r="A230" s="51" t="s">
        <v>518</v>
      </c>
      <c r="B230" s="51" t="s">
        <v>52</v>
      </c>
      <c r="C230" s="51" t="s">
        <v>527</v>
      </c>
      <c r="D230" s="51" t="s">
        <v>528</v>
      </c>
      <c r="E230" s="53">
        <v>0.44262295081967212</v>
      </c>
    </row>
    <row r="231" spans="1:5" x14ac:dyDescent="0.2">
      <c r="A231" s="51" t="s">
        <v>518</v>
      </c>
      <c r="B231" s="51" t="s">
        <v>52</v>
      </c>
      <c r="C231" s="51" t="s">
        <v>529</v>
      </c>
      <c r="D231" s="51" t="s">
        <v>530</v>
      </c>
      <c r="E231" s="53">
        <v>0.47826086956521741</v>
      </c>
    </row>
    <row r="232" spans="1:5" x14ac:dyDescent="0.2">
      <c r="A232" s="51" t="s">
        <v>518</v>
      </c>
      <c r="B232" s="51" t="s">
        <v>52</v>
      </c>
      <c r="C232" s="51" t="s">
        <v>531</v>
      </c>
      <c r="D232" s="51" t="s">
        <v>532</v>
      </c>
      <c r="E232" s="53">
        <v>0.32142857142857145</v>
      </c>
    </row>
    <row r="233" spans="1:5" x14ac:dyDescent="0.2">
      <c r="A233" s="51" t="s">
        <v>518</v>
      </c>
      <c r="B233" s="51" t="s">
        <v>52</v>
      </c>
      <c r="C233" s="51" t="s">
        <v>533</v>
      </c>
      <c r="D233" s="51" t="s">
        <v>534</v>
      </c>
      <c r="E233" s="53">
        <v>0.41194968553459121</v>
      </c>
    </row>
    <row r="234" spans="1:5" x14ac:dyDescent="0.2">
      <c r="A234" s="51" t="s">
        <v>518</v>
      </c>
      <c r="B234" s="51" t="s">
        <v>52</v>
      </c>
      <c r="C234" s="51" t="s">
        <v>535</v>
      </c>
      <c r="D234" s="51" t="s">
        <v>536</v>
      </c>
      <c r="E234" s="53">
        <v>0.31085043988269795</v>
      </c>
    </row>
    <row r="235" spans="1:5" x14ac:dyDescent="0.2">
      <c r="A235" s="51" t="s">
        <v>518</v>
      </c>
      <c r="B235" s="51" t="s">
        <v>52</v>
      </c>
      <c r="C235" s="51" t="s">
        <v>537</v>
      </c>
      <c r="D235" s="51" t="s">
        <v>538</v>
      </c>
      <c r="E235" s="53">
        <v>0.23564954682779457</v>
      </c>
    </row>
    <row r="236" spans="1:5" x14ac:dyDescent="0.2">
      <c r="A236" s="51" t="s">
        <v>518</v>
      </c>
      <c r="B236" s="51" t="s">
        <v>52</v>
      </c>
      <c r="C236" s="51" t="s">
        <v>539</v>
      </c>
      <c r="D236" s="51" t="s">
        <v>540</v>
      </c>
      <c r="E236" s="53">
        <v>0.35813953488372091</v>
      </c>
    </row>
    <row r="237" spans="1:5" x14ac:dyDescent="0.2">
      <c r="A237" s="51" t="s">
        <v>518</v>
      </c>
      <c r="B237" s="51" t="s">
        <v>52</v>
      </c>
      <c r="C237" s="51" t="s">
        <v>541</v>
      </c>
      <c r="D237" s="51" t="s">
        <v>542</v>
      </c>
      <c r="E237" s="53">
        <v>0.28934010152284262</v>
      </c>
    </row>
    <row r="238" spans="1:5" x14ac:dyDescent="0.2">
      <c r="A238" s="51" t="s">
        <v>518</v>
      </c>
      <c r="B238" s="51" t="s">
        <v>52</v>
      </c>
      <c r="C238" s="51" t="s">
        <v>543</v>
      </c>
      <c r="D238" s="51" t="s">
        <v>544</v>
      </c>
      <c r="E238" s="53">
        <v>0.27350427350427353</v>
      </c>
    </row>
    <row r="239" spans="1:5" x14ac:dyDescent="0.2">
      <c r="A239" s="51" t="s">
        <v>518</v>
      </c>
      <c r="B239" s="51" t="s">
        <v>52</v>
      </c>
      <c r="C239" s="51" t="s">
        <v>545</v>
      </c>
      <c r="D239" s="51" t="s">
        <v>546</v>
      </c>
      <c r="E239" s="53">
        <v>0.37777777777777777</v>
      </c>
    </row>
    <row r="240" spans="1:5" x14ac:dyDescent="0.2">
      <c r="A240" s="51" t="s">
        <v>518</v>
      </c>
      <c r="B240" s="51" t="s">
        <v>52</v>
      </c>
      <c r="C240" s="51" t="s">
        <v>547</v>
      </c>
      <c r="D240" s="51" t="s">
        <v>548</v>
      </c>
      <c r="E240" s="53">
        <v>0.48571428571428571</v>
      </c>
    </row>
    <row r="241" spans="1:5" x14ac:dyDescent="0.2">
      <c r="A241" s="51" t="s">
        <v>518</v>
      </c>
      <c r="B241" s="51" t="s">
        <v>52</v>
      </c>
      <c r="C241" s="51" t="s">
        <v>549</v>
      </c>
      <c r="D241" s="51" t="s">
        <v>550</v>
      </c>
      <c r="E241" s="53">
        <v>0.36249999999999999</v>
      </c>
    </row>
    <row r="242" spans="1:5" x14ac:dyDescent="0.2">
      <c r="A242" s="51" t="s">
        <v>518</v>
      </c>
      <c r="B242" s="51" t="s">
        <v>52</v>
      </c>
      <c r="C242" s="51" t="s">
        <v>551</v>
      </c>
      <c r="D242" s="51" t="s">
        <v>552</v>
      </c>
      <c r="E242" s="53">
        <v>0.39160839160839161</v>
      </c>
    </row>
    <row r="243" spans="1:5" x14ac:dyDescent="0.2">
      <c r="A243" s="51" t="s">
        <v>518</v>
      </c>
      <c r="B243" s="51" t="s">
        <v>52</v>
      </c>
      <c r="C243" s="51" t="s">
        <v>553</v>
      </c>
      <c r="D243" s="51" t="s">
        <v>554</v>
      </c>
      <c r="E243" s="53">
        <v>0.23880597014925373</v>
      </c>
    </row>
    <row r="244" spans="1:5" x14ac:dyDescent="0.2">
      <c r="A244" s="51" t="s">
        <v>518</v>
      </c>
      <c r="B244" s="51" t="s">
        <v>52</v>
      </c>
      <c r="C244" s="51" t="s">
        <v>555</v>
      </c>
      <c r="D244" s="51" t="s">
        <v>556</v>
      </c>
      <c r="E244" s="53">
        <v>0.34653465346534651</v>
      </c>
    </row>
    <row r="245" spans="1:5" x14ac:dyDescent="0.2">
      <c r="A245" s="51" t="s">
        <v>518</v>
      </c>
      <c r="B245" s="51" t="s">
        <v>52</v>
      </c>
      <c r="C245" s="51" t="s">
        <v>557</v>
      </c>
      <c r="D245" s="51" t="s">
        <v>558</v>
      </c>
      <c r="E245" s="53">
        <v>0.35849056603773582</v>
      </c>
    </row>
    <row r="246" spans="1:5" x14ac:dyDescent="0.2">
      <c r="A246" s="51" t="s">
        <v>518</v>
      </c>
      <c r="B246" s="51" t="s">
        <v>52</v>
      </c>
      <c r="C246" s="51" t="s">
        <v>559</v>
      </c>
      <c r="D246" s="51" t="s">
        <v>560</v>
      </c>
      <c r="E246" s="53">
        <v>0.30120481927710846</v>
      </c>
    </row>
    <row r="247" spans="1:5" x14ac:dyDescent="0.2">
      <c r="A247" s="51" t="s">
        <v>518</v>
      </c>
      <c r="B247" s="51" t="s">
        <v>52</v>
      </c>
      <c r="C247" s="51" t="s">
        <v>561</v>
      </c>
      <c r="D247" s="51" t="s">
        <v>562</v>
      </c>
      <c r="E247" s="53">
        <v>0.25149700598802394</v>
      </c>
    </row>
    <row r="248" spans="1:5" x14ac:dyDescent="0.2">
      <c r="A248" s="51" t="s">
        <v>518</v>
      </c>
      <c r="B248" s="51" t="s">
        <v>52</v>
      </c>
      <c r="C248" s="51" t="s">
        <v>563</v>
      </c>
      <c r="D248" s="51" t="s">
        <v>564</v>
      </c>
      <c r="E248" s="53">
        <v>0.33333333333333331</v>
      </c>
    </row>
    <row r="249" spans="1:5" x14ac:dyDescent="0.2">
      <c r="A249" s="51" t="s">
        <v>518</v>
      </c>
      <c r="B249" s="51" t="s">
        <v>52</v>
      </c>
      <c r="C249" s="51" t="s">
        <v>565</v>
      </c>
      <c r="D249" s="51" t="s">
        <v>566</v>
      </c>
      <c r="E249" s="53">
        <v>0.4</v>
      </c>
    </row>
    <row r="250" spans="1:5" x14ac:dyDescent="0.2">
      <c r="A250" s="51" t="s">
        <v>518</v>
      </c>
      <c r="B250" s="51" t="s">
        <v>52</v>
      </c>
      <c r="C250" s="51" t="s">
        <v>567</v>
      </c>
      <c r="D250" s="51" t="s">
        <v>568</v>
      </c>
      <c r="E250" s="53">
        <v>0.30909090909090908</v>
      </c>
    </row>
    <row r="251" spans="1:5" x14ac:dyDescent="0.2">
      <c r="A251" s="51" t="s">
        <v>518</v>
      </c>
      <c r="B251" s="51" t="s">
        <v>52</v>
      </c>
      <c r="C251" s="51" t="s">
        <v>569</v>
      </c>
      <c r="D251" s="51" t="s">
        <v>570</v>
      </c>
      <c r="E251" s="53">
        <v>0.17829457364341086</v>
      </c>
    </row>
    <row r="252" spans="1:5" x14ac:dyDescent="0.2">
      <c r="A252" s="51" t="s">
        <v>518</v>
      </c>
      <c r="B252" s="51" t="s">
        <v>52</v>
      </c>
      <c r="C252" s="51" t="s">
        <v>571</v>
      </c>
      <c r="D252" s="51" t="s">
        <v>572</v>
      </c>
      <c r="E252" s="53">
        <v>0.45454545454545453</v>
      </c>
    </row>
    <row r="253" spans="1:5" x14ac:dyDescent="0.2">
      <c r="A253" s="51" t="s">
        <v>518</v>
      </c>
      <c r="B253" s="51" t="s">
        <v>52</v>
      </c>
      <c r="C253" s="51" t="s">
        <v>573</v>
      </c>
      <c r="D253" s="51" t="s">
        <v>574</v>
      </c>
      <c r="E253" s="53">
        <v>0.21052631578947367</v>
      </c>
    </row>
    <row r="254" spans="1:5" x14ac:dyDescent="0.2">
      <c r="A254" s="51" t="s">
        <v>518</v>
      </c>
      <c r="B254" s="51" t="s">
        <v>52</v>
      </c>
      <c r="C254" s="51" t="s">
        <v>575</v>
      </c>
      <c r="D254" s="51" t="s">
        <v>576</v>
      </c>
      <c r="E254" s="53">
        <v>0.31111111111111112</v>
      </c>
    </row>
    <row r="255" spans="1:5" x14ac:dyDescent="0.2">
      <c r="A255" s="51" t="s">
        <v>518</v>
      </c>
      <c r="B255" s="51" t="s">
        <v>52</v>
      </c>
      <c r="C255" s="51" t="s">
        <v>577</v>
      </c>
      <c r="D255" s="51" t="s">
        <v>578</v>
      </c>
      <c r="E255" s="53">
        <v>0.24719101123595505</v>
      </c>
    </row>
    <row r="256" spans="1:5" x14ac:dyDescent="0.2">
      <c r="A256" s="51" t="s">
        <v>518</v>
      </c>
      <c r="B256" s="51" t="s">
        <v>52</v>
      </c>
      <c r="C256" s="51" t="s">
        <v>579</v>
      </c>
      <c r="D256" s="51" t="s">
        <v>580</v>
      </c>
      <c r="E256" s="53">
        <v>0.25333333333333335</v>
      </c>
    </row>
    <row r="257" spans="1:5" x14ac:dyDescent="0.2">
      <c r="A257" s="51" t="s">
        <v>518</v>
      </c>
      <c r="B257" s="51" t="s">
        <v>52</v>
      </c>
      <c r="C257" s="51" t="s">
        <v>581</v>
      </c>
      <c r="D257" s="51" t="s">
        <v>582</v>
      </c>
      <c r="E257" s="53">
        <v>0.35294117647058826</v>
      </c>
    </row>
    <row r="258" spans="1:5" x14ac:dyDescent="0.2">
      <c r="A258" s="51" t="s">
        <v>518</v>
      </c>
      <c r="B258" s="51" t="s">
        <v>52</v>
      </c>
      <c r="C258" s="51" t="s">
        <v>583</v>
      </c>
      <c r="D258" s="51" t="s">
        <v>584</v>
      </c>
      <c r="E258" s="53">
        <v>0.28767123287671231</v>
      </c>
    </row>
    <row r="259" spans="1:5" x14ac:dyDescent="0.2">
      <c r="A259" s="51" t="s">
        <v>518</v>
      </c>
      <c r="B259" s="51" t="s">
        <v>52</v>
      </c>
      <c r="C259" s="51" t="s">
        <v>585</v>
      </c>
      <c r="D259" s="51" t="s">
        <v>586</v>
      </c>
      <c r="E259" s="53">
        <v>0.2824858757062147</v>
      </c>
    </row>
    <row r="260" spans="1:5" x14ac:dyDescent="0.2">
      <c r="A260" s="51" t="s">
        <v>518</v>
      </c>
      <c r="B260" s="51" t="s">
        <v>52</v>
      </c>
      <c r="C260" s="51" t="s">
        <v>587</v>
      </c>
      <c r="D260" s="51" t="s">
        <v>588</v>
      </c>
      <c r="E260" s="53">
        <v>0.3925233644859813</v>
      </c>
    </row>
    <row r="261" spans="1:5" x14ac:dyDescent="0.2">
      <c r="A261" s="51" t="s">
        <v>518</v>
      </c>
      <c r="B261" s="51" t="s">
        <v>52</v>
      </c>
      <c r="C261" s="51" t="s">
        <v>589</v>
      </c>
      <c r="D261" s="51" t="s">
        <v>590</v>
      </c>
      <c r="E261" s="53">
        <v>0.23936170212765959</v>
      </c>
    </row>
    <row r="262" spans="1:5" x14ac:dyDescent="0.2">
      <c r="A262" s="51" t="s">
        <v>518</v>
      </c>
      <c r="B262" s="51" t="s">
        <v>52</v>
      </c>
      <c r="C262" s="51" t="s">
        <v>591</v>
      </c>
      <c r="D262" s="51" t="s">
        <v>592</v>
      </c>
      <c r="E262" s="53">
        <v>0.30769230769230771</v>
      </c>
    </row>
    <row r="263" spans="1:5" x14ac:dyDescent="0.2">
      <c r="A263" s="51" t="s">
        <v>518</v>
      </c>
      <c r="B263" s="51" t="s">
        <v>52</v>
      </c>
      <c r="C263" s="51" t="s">
        <v>593</v>
      </c>
      <c r="D263" s="51" t="s">
        <v>594</v>
      </c>
      <c r="E263" s="53">
        <v>0.36507936507936506</v>
      </c>
    </row>
    <row r="264" spans="1:5" x14ac:dyDescent="0.2">
      <c r="A264" s="51" t="s">
        <v>518</v>
      </c>
      <c r="B264" s="51" t="s">
        <v>52</v>
      </c>
      <c r="C264" s="51" t="s">
        <v>595</v>
      </c>
      <c r="D264" s="51" t="s">
        <v>596</v>
      </c>
      <c r="E264" s="53">
        <v>0.40909090909090912</v>
      </c>
    </row>
    <row r="265" spans="1:5" x14ac:dyDescent="0.2">
      <c r="A265" s="51" t="s">
        <v>518</v>
      </c>
      <c r="B265" s="51" t="s">
        <v>52</v>
      </c>
      <c r="C265" s="51" t="s">
        <v>597</v>
      </c>
      <c r="D265" s="51" t="s">
        <v>598</v>
      </c>
      <c r="E265" s="53">
        <v>0.36585365853658536</v>
      </c>
    </row>
    <row r="266" spans="1:5" x14ac:dyDescent="0.2">
      <c r="A266" s="51" t="s">
        <v>518</v>
      </c>
      <c r="B266" s="51" t="s">
        <v>52</v>
      </c>
      <c r="C266" s="51" t="s">
        <v>599</v>
      </c>
      <c r="D266" s="51" t="s">
        <v>600</v>
      </c>
      <c r="E266" s="53">
        <v>0.2421875</v>
      </c>
    </row>
    <row r="267" spans="1:5" x14ac:dyDescent="0.2">
      <c r="A267" s="51" t="s">
        <v>518</v>
      </c>
      <c r="B267" s="51" t="s">
        <v>52</v>
      </c>
      <c r="C267" s="51" t="s">
        <v>601</v>
      </c>
      <c r="D267" s="51" t="s">
        <v>602</v>
      </c>
      <c r="E267" s="53">
        <v>0.37293729372937295</v>
      </c>
    </row>
    <row r="268" spans="1:5" x14ac:dyDescent="0.2">
      <c r="A268" s="51" t="s">
        <v>518</v>
      </c>
      <c r="B268" s="51" t="s">
        <v>52</v>
      </c>
      <c r="C268" s="51" t="s">
        <v>603</v>
      </c>
      <c r="D268" s="51" t="s">
        <v>604</v>
      </c>
      <c r="E268" s="53">
        <v>0.40869565217391307</v>
      </c>
    </row>
    <row r="269" spans="1:5" x14ac:dyDescent="0.2">
      <c r="A269" s="51" t="s">
        <v>518</v>
      </c>
      <c r="B269" s="51" t="s">
        <v>52</v>
      </c>
      <c r="C269" s="51" t="s">
        <v>605</v>
      </c>
      <c r="D269" s="51" t="s">
        <v>606</v>
      </c>
      <c r="E269" s="53">
        <v>0.31818181818181818</v>
      </c>
    </row>
    <row r="270" spans="1:5" x14ac:dyDescent="0.2">
      <c r="A270" s="51" t="s">
        <v>518</v>
      </c>
      <c r="B270" s="51" t="s">
        <v>52</v>
      </c>
      <c r="C270" s="51" t="s">
        <v>607</v>
      </c>
      <c r="D270" s="51" t="s">
        <v>608</v>
      </c>
      <c r="E270" s="53">
        <v>0.37301587301587302</v>
      </c>
    </row>
    <row r="271" spans="1:5" x14ac:dyDescent="0.2">
      <c r="A271" s="51" t="s">
        <v>518</v>
      </c>
      <c r="B271" s="51" t="s">
        <v>52</v>
      </c>
      <c r="C271" s="51" t="s">
        <v>609</v>
      </c>
      <c r="D271" s="51" t="s">
        <v>610</v>
      </c>
      <c r="E271" s="53">
        <v>0.27439024390243905</v>
      </c>
    </row>
    <row r="272" spans="1:5" x14ac:dyDescent="0.2">
      <c r="A272" s="51" t="s">
        <v>518</v>
      </c>
      <c r="B272" s="51" t="s">
        <v>52</v>
      </c>
      <c r="C272" s="51" t="s">
        <v>611</v>
      </c>
      <c r="D272" s="51" t="s">
        <v>612</v>
      </c>
      <c r="E272" s="53">
        <v>0.25</v>
      </c>
    </row>
    <row r="273" spans="1:5" x14ac:dyDescent="0.2">
      <c r="A273" s="51" t="s">
        <v>518</v>
      </c>
      <c r="B273" s="51" t="s">
        <v>52</v>
      </c>
      <c r="C273" s="51" t="s">
        <v>613</v>
      </c>
      <c r="D273" s="51" t="s">
        <v>614</v>
      </c>
      <c r="E273" s="53">
        <v>0.29268292682926828</v>
      </c>
    </row>
    <row r="274" spans="1:5" x14ac:dyDescent="0.2">
      <c r="A274" s="51" t="s">
        <v>518</v>
      </c>
      <c r="B274" s="51" t="s">
        <v>52</v>
      </c>
      <c r="C274" s="51" t="s">
        <v>615</v>
      </c>
      <c r="D274" s="51" t="s">
        <v>616</v>
      </c>
      <c r="E274" s="53">
        <v>0.30985915492957744</v>
      </c>
    </row>
    <row r="275" spans="1:5" x14ac:dyDescent="0.2">
      <c r="A275" s="51" t="s">
        <v>518</v>
      </c>
      <c r="B275" s="51" t="s">
        <v>52</v>
      </c>
      <c r="C275" s="51" t="s">
        <v>617</v>
      </c>
      <c r="D275" s="51" t="s">
        <v>618</v>
      </c>
      <c r="E275" s="53">
        <v>0.38157894736842107</v>
      </c>
    </row>
    <row r="276" spans="1:5" x14ac:dyDescent="0.2">
      <c r="A276" s="51" t="s">
        <v>518</v>
      </c>
      <c r="B276" s="51" t="s">
        <v>52</v>
      </c>
      <c r="C276" s="51" t="s">
        <v>619</v>
      </c>
      <c r="D276" s="51" t="s">
        <v>620</v>
      </c>
      <c r="E276" s="53">
        <v>0.43181818181818182</v>
      </c>
    </row>
    <row r="277" spans="1:5" x14ac:dyDescent="0.2">
      <c r="A277" s="51" t="s">
        <v>518</v>
      </c>
      <c r="B277" s="51" t="s">
        <v>52</v>
      </c>
      <c r="C277" s="51" t="s">
        <v>621</v>
      </c>
      <c r="D277" s="51" t="s">
        <v>622</v>
      </c>
      <c r="E277" s="53">
        <v>0.36986301369863012</v>
      </c>
    </row>
    <row r="278" spans="1:5" x14ac:dyDescent="0.2">
      <c r="A278" s="51" t="s">
        <v>518</v>
      </c>
      <c r="B278" s="51" t="s">
        <v>52</v>
      </c>
      <c r="C278" s="51" t="s">
        <v>623</v>
      </c>
      <c r="D278" s="51" t="s">
        <v>624</v>
      </c>
      <c r="E278" s="53">
        <v>0.40540540540540543</v>
      </c>
    </row>
    <row r="279" spans="1:5" x14ac:dyDescent="0.2">
      <c r="A279" s="51" t="s">
        <v>518</v>
      </c>
      <c r="B279" s="51" t="s">
        <v>52</v>
      </c>
      <c r="C279" s="51" t="s">
        <v>625</v>
      </c>
      <c r="D279" s="51" t="s">
        <v>626</v>
      </c>
      <c r="E279" s="53">
        <v>0.38372093023255816</v>
      </c>
    </row>
    <row r="280" spans="1:5" x14ac:dyDescent="0.2">
      <c r="A280" s="51" t="s">
        <v>518</v>
      </c>
      <c r="B280" s="51" t="s">
        <v>52</v>
      </c>
      <c r="C280" s="51" t="s">
        <v>627</v>
      </c>
      <c r="D280" s="51" t="s">
        <v>628</v>
      </c>
      <c r="E280" s="53">
        <v>0.53333333333333333</v>
      </c>
    </row>
    <row r="281" spans="1:5" x14ac:dyDescent="0.2">
      <c r="A281" s="51" t="s">
        <v>518</v>
      </c>
      <c r="B281" s="51" t="s">
        <v>52</v>
      </c>
      <c r="C281" s="51" t="s">
        <v>629</v>
      </c>
      <c r="D281" s="51" t="s">
        <v>630</v>
      </c>
      <c r="E281" s="53">
        <v>0.296875</v>
      </c>
    </row>
    <row r="282" spans="1:5" x14ac:dyDescent="0.2">
      <c r="A282" s="51" t="s">
        <v>518</v>
      </c>
      <c r="B282" s="51" t="s">
        <v>52</v>
      </c>
      <c r="C282" s="51" t="s">
        <v>631</v>
      </c>
      <c r="D282" s="51" t="s">
        <v>632</v>
      </c>
      <c r="E282" s="53">
        <v>0.34883720930232559</v>
      </c>
    </row>
    <row r="283" spans="1:5" x14ac:dyDescent="0.2">
      <c r="A283" s="51" t="s">
        <v>518</v>
      </c>
      <c r="B283" s="51" t="s">
        <v>52</v>
      </c>
      <c r="C283" s="51" t="s">
        <v>633</v>
      </c>
      <c r="D283" s="51" t="s">
        <v>634</v>
      </c>
      <c r="E283" s="53">
        <v>0.36585365853658536</v>
      </c>
    </row>
    <row r="284" spans="1:5" x14ac:dyDescent="0.2">
      <c r="A284" s="51" t="s">
        <v>518</v>
      </c>
      <c r="B284" s="51" t="s">
        <v>52</v>
      </c>
      <c r="C284" s="51" t="s">
        <v>635</v>
      </c>
      <c r="D284" s="51" t="s">
        <v>636</v>
      </c>
      <c r="E284" s="53">
        <v>0.42105263157894735</v>
      </c>
    </row>
    <row r="285" spans="1:5" x14ac:dyDescent="0.2">
      <c r="A285" s="51" t="s">
        <v>518</v>
      </c>
      <c r="B285" s="51" t="s">
        <v>52</v>
      </c>
      <c r="C285" s="51" t="s">
        <v>637</v>
      </c>
      <c r="D285" s="51" t="s">
        <v>638</v>
      </c>
      <c r="E285" s="53">
        <v>0.44642857142857145</v>
      </c>
    </row>
    <row r="286" spans="1:5" x14ac:dyDescent="0.2">
      <c r="A286" s="51" t="s">
        <v>518</v>
      </c>
      <c r="B286" s="51" t="s">
        <v>52</v>
      </c>
      <c r="C286" s="51" t="s">
        <v>639</v>
      </c>
      <c r="D286" s="51" t="s">
        <v>640</v>
      </c>
      <c r="E286" s="53">
        <v>0.36666666666666664</v>
      </c>
    </row>
    <row r="287" spans="1:5" x14ac:dyDescent="0.2">
      <c r="A287" s="51" t="s">
        <v>518</v>
      </c>
      <c r="B287" s="51" t="s">
        <v>52</v>
      </c>
      <c r="C287" s="51" t="s">
        <v>641</v>
      </c>
      <c r="D287" s="51" t="s">
        <v>642</v>
      </c>
      <c r="E287" s="53">
        <v>0.25342465753424659</v>
      </c>
    </row>
    <row r="288" spans="1:5" x14ac:dyDescent="0.2">
      <c r="A288" s="51" t="s">
        <v>518</v>
      </c>
      <c r="B288" s="51" t="s">
        <v>52</v>
      </c>
      <c r="C288" s="51" t="s">
        <v>643</v>
      </c>
      <c r="D288" s="51" t="s">
        <v>644</v>
      </c>
      <c r="E288" s="53">
        <v>0.30555555555555558</v>
      </c>
    </row>
    <row r="289" spans="1:5" x14ac:dyDescent="0.2">
      <c r="A289" s="51" t="s">
        <v>518</v>
      </c>
      <c r="B289" s="51" t="s">
        <v>52</v>
      </c>
      <c r="C289" s="51" t="s">
        <v>645</v>
      </c>
      <c r="D289" s="51" t="s">
        <v>646</v>
      </c>
      <c r="E289" s="53">
        <v>0.41044776119402987</v>
      </c>
    </row>
    <row r="290" spans="1:5" x14ac:dyDescent="0.2">
      <c r="A290" s="51" t="s">
        <v>518</v>
      </c>
      <c r="B290" s="51" t="s">
        <v>52</v>
      </c>
      <c r="C290" s="51" t="s">
        <v>647</v>
      </c>
      <c r="D290" s="51" t="s">
        <v>648</v>
      </c>
      <c r="E290" s="53">
        <v>0.43478260869565216</v>
      </c>
    </row>
    <row r="291" spans="1:5" x14ac:dyDescent="0.2">
      <c r="A291" s="51" t="s">
        <v>518</v>
      </c>
      <c r="B291" s="51" t="s">
        <v>52</v>
      </c>
      <c r="C291" s="51" t="s">
        <v>649</v>
      </c>
      <c r="D291" s="51" t="s">
        <v>650</v>
      </c>
      <c r="E291" s="53">
        <v>0.23333333333333334</v>
      </c>
    </row>
    <row r="292" spans="1:5" x14ac:dyDescent="0.2">
      <c r="A292" s="51" t="s">
        <v>518</v>
      </c>
      <c r="B292" s="51" t="s">
        <v>52</v>
      </c>
      <c r="C292" s="51" t="s">
        <v>651</v>
      </c>
      <c r="D292" s="51" t="s">
        <v>652</v>
      </c>
      <c r="E292" s="53">
        <v>0.29069767441860467</v>
      </c>
    </row>
    <row r="293" spans="1:5" x14ac:dyDescent="0.2">
      <c r="A293" s="51" t="s">
        <v>653</v>
      </c>
      <c r="B293" s="51" t="s">
        <v>54</v>
      </c>
      <c r="C293" s="51" t="s">
        <v>654</v>
      </c>
      <c r="D293" s="51" t="s">
        <v>655</v>
      </c>
      <c r="E293" s="53">
        <v>0.27516778523489932</v>
      </c>
    </row>
    <row r="294" spans="1:5" x14ac:dyDescent="0.2">
      <c r="A294" s="51" t="s">
        <v>653</v>
      </c>
      <c r="B294" s="51" t="s">
        <v>54</v>
      </c>
      <c r="C294" s="51" t="s">
        <v>656</v>
      </c>
      <c r="D294" s="51" t="s">
        <v>657</v>
      </c>
      <c r="E294" s="53">
        <v>0.28225806451612906</v>
      </c>
    </row>
    <row r="295" spans="1:5" x14ac:dyDescent="0.2">
      <c r="A295" s="51" t="s">
        <v>653</v>
      </c>
      <c r="B295" s="51" t="s">
        <v>54</v>
      </c>
      <c r="C295" s="51" t="s">
        <v>658</v>
      </c>
      <c r="D295" s="51" t="s">
        <v>659</v>
      </c>
      <c r="E295" s="53">
        <v>0.33488372093023255</v>
      </c>
    </row>
    <row r="296" spans="1:5" x14ac:dyDescent="0.2">
      <c r="A296" s="51" t="s">
        <v>653</v>
      </c>
      <c r="B296" s="51" t="s">
        <v>54</v>
      </c>
      <c r="C296" s="51" t="s">
        <v>660</v>
      </c>
      <c r="D296" s="51" t="s">
        <v>661</v>
      </c>
      <c r="E296" s="53">
        <v>0.2813852813852814</v>
      </c>
    </row>
    <row r="297" spans="1:5" x14ac:dyDescent="0.2">
      <c r="A297" s="51" t="s">
        <v>653</v>
      </c>
      <c r="B297" s="51" t="s">
        <v>54</v>
      </c>
      <c r="C297" s="51" t="s">
        <v>662</v>
      </c>
      <c r="D297" s="51" t="s">
        <v>663</v>
      </c>
      <c r="E297" s="53">
        <v>0.33884297520661155</v>
      </c>
    </row>
    <row r="298" spans="1:5" x14ac:dyDescent="0.2">
      <c r="A298" s="51" t="s">
        <v>653</v>
      </c>
      <c r="B298" s="51" t="s">
        <v>54</v>
      </c>
      <c r="C298" s="51" t="s">
        <v>664</v>
      </c>
      <c r="D298" s="51" t="s">
        <v>665</v>
      </c>
      <c r="E298" s="53" t="s">
        <v>41</v>
      </c>
    </row>
    <row r="299" spans="1:5" x14ac:dyDescent="0.2">
      <c r="A299" s="51" t="s">
        <v>653</v>
      </c>
      <c r="B299" s="51" t="s">
        <v>54</v>
      </c>
      <c r="C299" s="51" t="s">
        <v>666</v>
      </c>
      <c r="D299" s="51" t="s">
        <v>667</v>
      </c>
      <c r="E299" s="53">
        <v>0.35251798561151076</v>
      </c>
    </row>
    <row r="300" spans="1:5" x14ac:dyDescent="0.2">
      <c r="A300" s="51" t="s">
        <v>653</v>
      </c>
      <c r="B300" s="51" t="s">
        <v>54</v>
      </c>
      <c r="C300" s="51" t="s">
        <v>668</v>
      </c>
      <c r="D300" s="51" t="s">
        <v>669</v>
      </c>
      <c r="E300" s="53">
        <v>0.38766519823788548</v>
      </c>
    </row>
    <row r="301" spans="1:5" x14ac:dyDescent="0.2">
      <c r="A301" s="51" t="s">
        <v>653</v>
      </c>
      <c r="B301" s="51" t="s">
        <v>54</v>
      </c>
      <c r="C301" s="51" t="s">
        <v>670</v>
      </c>
      <c r="D301" s="51" t="s">
        <v>671</v>
      </c>
      <c r="E301" s="53">
        <v>0.30092592592592593</v>
      </c>
    </row>
    <row r="302" spans="1:5" x14ac:dyDescent="0.2">
      <c r="A302" s="51" t="s">
        <v>653</v>
      </c>
      <c r="B302" s="51" t="s">
        <v>54</v>
      </c>
      <c r="C302" s="51" t="s">
        <v>672</v>
      </c>
      <c r="D302" s="51" t="s">
        <v>673</v>
      </c>
      <c r="E302" s="53">
        <v>0.35172413793103446</v>
      </c>
    </row>
    <row r="303" spans="1:5" x14ac:dyDescent="0.2">
      <c r="A303" s="51" t="s">
        <v>653</v>
      </c>
      <c r="B303" s="51" t="s">
        <v>54</v>
      </c>
      <c r="C303" s="51" t="s">
        <v>674</v>
      </c>
      <c r="D303" s="51" t="s">
        <v>675</v>
      </c>
      <c r="E303" s="53">
        <v>0.33922261484098942</v>
      </c>
    </row>
    <row r="304" spans="1:5" x14ac:dyDescent="0.2">
      <c r="A304" s="51" t="s">
        <v>653</v>
      </c>
      <c r="B304" s="51" t="s">
        <v>54</v>
      </c>
      <c r="C304" s="51" t="s">
        <v>676</v>
      </c>
      <c r="D304" s="51" t="s">
        <v>677</v>
      </c>
      <c r="E304" s="53">
        <v>0.26548672566371684</v>
      </c>
    </row>
    <row r="305" spans="1:5" x14ac:dyDescent="0.2">
      <c r="A305" s="51" t="s">
        <v>653</v>
      </c>
      <c r="B305" s="51" t="s">
        <v>54</v>
      </c>
      <c r="C305" s="51" t="s">
        <v>678</v>
      </c>
      <c r="D305" s="51" t="s">
        <v>679</v>
      </c>
      <c r="E305" s="53">
        <v>0.2932330827067669</v>
      </c>
    </row>
    <row r="306" spans="1:5" x14ac:dyDescent="0.2">
      <c r="A306" s="51" t="s">
        <v>653</v>
      </c>
      <c r="B306" s="51" t="s">
        <v>54</v>
      </c>
      <c r="C306" s="51" t="s">
        <v>680</v>
      </c>
      <c r="D306" s="51" t="s">
        <v>681</v>
      </c>
      <c r="E306" s="53">
        <v>0.37593984962406013</v>
      </c>
    </row>
    <row r="307" spans="1:5" x14ac:dyDescent="0.2">
      <c r="A307" s="51" t="s">
        <v>653</v>
      </c>
      <c r="B307" s="51" t="s">
        <v>54</v>
      </c>
      <c r="C307" s="51" t="s">
        <v>682</v>
      </c>
      <c r="D307" s="51" t="s">
        <v>683</v>
      </c>
      <c r="E307" s="53">
        <v>0.45333333333333331</v>
      </c>
    </row>
    <row r="308" spans="1:5" x14ac:dyDescent="0.2">
      <c r="A308" s="51" t="s">
        <v>653</v>
      </c>
      <c r="B308" s="51" t="s">
        <v>54</v>
      </c>
      <c r="C308" s="51" t="s">
        <v>684</v>
      </c>
      <c r="D308" s="51" t="s">
        <v>685</v>
      </c>
      <c r="E308" s="53">
        <v>0.2839506172839506</v>
      </c>
    </row>
    <row r="309" spans="1:5" x14ac:dyDescent="0.2">
      <c r="A309" s="51" t="s">
        <v>653</v>
      </c>
      <c r="B309" s="51" t="s">
        <v>54</v>
      </c>
      <c r="C309" s="51" t="s">
        <v>686</v>
      </c>
      <c r="D309" s="51" t="s">
        <v>687</v>
      </c>
      <c r="E309" s="53">
        <v>0.4</v>
      </c>
    </row>
    <row r="310" spans="1:5" x14ac:dyDescent="0.2">
      <c r="A310" s="51" t="s">
        <v>653</v>
      </c>
      <c r="B310" s="51" t="s">
        <v>54</v>
      </c>
      <c r="C310" s="51" t="s">
        <v>688</v>
      </c>
      <c r="D310" s="51" t="s">
        <v>689</v>
      </c>
      <c r="E310" s="53">
        <v>0.35625000000000001</v>
      </c>
    </row>
    <row r="311" spans="1:5" x14ac:dyDescent="0.2">
      <c r="A311" s="51" t="s">
        <v>653</v>
      </c>
      <c r="B311" s="51" t="s">
        <v>54</v>
      </c>
      <c r="C311" s="51" t="s">
        <v>690</v>
      </c>
      <c r="D311" s="51" t="s">
        <v>691</v>
      </c>
      <c r="E311" s="53">
        <v>0.24675324675324675</v>
      </c>
    </row>
    <row r="312" spans="1:5" x14ac:dyDescent="0.2">
      <c r="A312" s="51" t="s">
        <v>653</v>
      </c>
      <c r="B312" s="51" t="s">
        <v>54</v>
      </c>
      <c r="C312" s="51" t="s">
        <v>692</v>
      </c>
      <c r="D312" s="51" t="s">
        <v>693</v>
      </c>
      <c r="E312" s="53">
        <v>0.22500000000000001</v>
      </c>
    </row>
    <row r="313" spans="1:5" x14ac:dyDescent="0.2">
      <c r="A313" s="51" t="s">
        <v>653</v>
      </c>
      <c r="B313" s="51" t="s">
        <v>54</v>
      </c>
      <c r="C313" s="51" t="s">
        <v>694</v>
      </c>
      <c r="D313" s="51" t="s">
        <v>695</v>
      </c>
      <c r="E313" s="53">
        <v>0.32692307692307693</v>
      </c>
    </row>
    <row r="314" spans="1:5" x14ac:dyDescent="0.2">
      <c r="A314" s="51" t="s">
        <v>653</v>
      </c>
      <c r="B314" s="51" t="s">
        <v>54</v>
      </c>
      <c r="C314" s="51" t="s">
        <v>696</v>
      </c>
      <c r="D314" s="51" t="s">
        <v>697</v>
      </c>
      <c r="E314" s="53">
        <v>0.29166666666666669</v>
      </c>
    </row>
    <row r="315" spans="1:5" x14ac:dyDescent="0.2">
      <c r="A315" s="51" t="s">
        <v>653</v>
      </c>
      <c r="B315" s="51" t="s">
        <v>54</v>
      </c>
      <c r="C315" s="51" t="s">
        <v>698</v>
      </c>
      <c r="D315" s="51" t="s">
        <v>699</v>
      </c>
      <c r="E315" s="53">
        <v>0.328125</v>
      </c>
    </row>
    <row r="316" spans="1:5" x14ac:dyDescent="0.2">
      <c r="A316" s="51" t="s">
        <v>653</v>
      </c>
      <c r="B316" s="51" t="s">
        <v>54</v>
      </c>
      <c r="C316" s="51" t="s">
        <v>700</v>
      </c>
      <c r="D316" s="51" t="s">
        <v>701</v>
      </c>
      <c r="E316" s="53">
        <v>0.24324324324324326</v>
      </c>
    </row>
    <row r="317" spans="1:5" x14ac:dyDescent="0.2">
      <c r="A317" s="51" t="s">
        <v>653</v>
      </c>
      <c r="B317" s="51" t="s">
        <v>54</v>
      </c>
      <c r="C317" s="51" t="s">
        <v>702</v>
      </c>
      <c r="D317" s="51" t="s">
        <v>703</v>
      </c>
      <c r="E317" s="53">
        <v>0.30263157894736842</v>
      </c>
    </row>
    <row r="318" spans="1:5" x14ac:dyDescent="0.2">
      <c r="A318" s="51" t="s">
        <v>653</v>
      </c>
      <c r="B318" s="51" t="s">
        <v>54</v>
      </c>
      <c r="C318" s="51" t="s">
        <v>704</v>
      </c>
      <c r="D318" s="51" t="s">
        <v>705</v>
      </c>
      <c r="E318" s="53">
        <v>0.40336134453781514</v>
      </c>
    </row>
    <row r="319" spans="1:5" x14ac:dyDescent="0.2">
      <c r="A319" s="51" t="s">
        <v>653</v>
      </c>
      <c r="B319" s="51" t="s">
        <v>54</v>
      </c>
      <c r="C319" s="51" t="s">
        <v>706</v>
      </c>
      <c r="D319" s="51" t="s">
        <v>707</v>
      </c>
      <c r="E319" s="53">
        <v>0.36363636363636365</v>
      </c>
    </row>
    <row r="320" spans="1:5" x14ac:dyDescent="0.2">
      <c r="A320" s="51" t="s">
        <v>653</v>
      </c>
      <c r="B320" s="51" t="s">
        <v>54</v>
      </c>
      <c r="C320" s="51" t="s">
        <v>708</v>
      </c>
      <c r="D320" s="51" t="s">
        <v>709</v>
      </c>
      <c r="E320" s="53">
        <v>0.34042553191489361</v>
      </c>
    </row>
    <row r="321" spans="1:5" x14ac:dyDescent="0.2">
      <c r="A321" s="51" t="s">
        <v>653</v>
      </c>
      <c r="B321" s="51" t="s">
        <v>54</v>
      </c>
      <c r="C321" s="51" t="s">
        <v>710</v>
      </c>
      <c r="D321" s="51" t="s">
        <v>711</v>
      </c>
      <c r="E321" s="53">
        <v>0.36249999999999999</v>
      </c>
    </row>
    <row r="322" spans="1:5" x14ac:dyDescent="0.2">
      <c r="A322" s="51" t="s">
        <v>653</v>
      </c>
      <c r="B322" s="51" t="s">
        <v>54</v>
      </c>
      <c r="C322" s="51" t="s">
        <v>712</v>
      </c>
      <c r="D322" s="51" t="s">
        <v>713</v>
      </c>
      <c r="E322" s="53">
        <v>0.28930817610062892</v>
      </c>
    </row>
    <row r="323" spans="1:5" x14ac:dyDescent="0.2">
      <c r="A323" s="51" t="s">
        <v>653</v>
      </c>
      <c r="B323" s="51" t="s">
        <v>54</v>
      </c>
      <c r="C323" s="51" t="s">
        <v>714</v>
      </c>
      <c r="D323" s="51" t="s">
        <v>715</v>
      </c>
      <c r="E323" s="53">
        <v>0.41095890410958902</v>
      </c>
    </row>
    <row r="324" spans="1:5" x14ac:dyDescent="0.2">
      <c r="A324" s="51" t="s">
        <v>653</v>
      </c>
      <c r="B324" s="51" t="s">
        <v>54</v>
      </c>
      <c r="C324" s="51" t="s">
        <v>716</v>
      </c>
      <c r="D324" s="51" t="s">
        <v>717</v>
      </c>
      <c r="E324" s="53">
        <v>0.2413793103448276</v>
      </c>
    </row>
    <row r="325" spans="1:5" x14ac:dyDescent="0.2">
      <c r="A325" s="51" t="s">
        <v>653</v>
      </c>
      <c r="B325" s="51" t="s">
        <v>54</v>
      </c>
      <c r="C325" s="51" t="s">
        <v>718</v>
      </c>
      <c r="D325" s="51" t="s">
        <v>719</v>
      </c>
      <c r="E325" s="53">
        <v>0.29807692307692307</v>
      </c>
    </row>
    <row r="326" spans="1:5" x14ac:dyDescent="0.2">
      <c r="A326" s="51" t="s">
        <v>653</v>
      </c>
      <c r="B326" s="51" t="s">
        <v>54</v>
      </c>
      <c r="C326" s="51" t="s">
        <v>720</v>
      </c>
      <c r="D326" s="51" t="s">
        <v>721</v>
      </c>
      <c r="E326" s="53">
        <v>0.30232558139534882</v>
      </c>
    </row>
    <row r="327" spans="1:5" x14ac:dyDescent="0.2">
      <c r="A327" s="51" t="s">
        <v>653</v>
      </c>
      <c r="B327" s="51" t="s">
        <v>54</v>
      </c>
      <c r="C327" s="51" t="s">
        <v>722</v>
      </c>
      <c r="D327" s="51" t="s">
        <v>723</v>
      </c>
      <c r="E327" s="53">
        <v>0.30769230769230771</v>
      </c>
    </row>
    <row r="328" spans="1:5" x14ac:dyDescent="0.2">
      <c r="A328" s="51" t="s">
        <v>653</v>
      </c>
      <c r="B328" s="51" t="s">
        <v>54</v>
      </c>
      <c r="C328" s="51" t="s">
        <v>724</v>
      </c>
      <c r="D328" s="51" t="s">
        <v>725</v>
      </c>
      <c r="E328" s="53">
        <v>0.39622641509433965</v>
      </c>
    </row>
    <row r="329" spans="1:5" x14ac:dyDescent="0.2">
      <c r="A329" s="51" t="s">
        <v>653</v>
      </c>
      <c r="B329" s="51" t="s">
        <v>54</v>
      </c>
      <c r="C329" s="51" t="s">
        <v>726</v>
      </c>
      <c r="D329" s="51" t="s">
        <v>727</v>
      </c>
      <c r="E329" s="53">
        <v>0.23076923076923078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L20" sqref="L20"/>
    </sheetView>
  </sheetViews>
  <sheetFormatPr defaultRowHeight="15" x14ac:dyDescent="0.25"/>
  <cols>
    <col min="1" max="1" width="25.42578125" customWidth="1"/>
  </cols>
  <sheetData>
    <row r="1" spans="1:3" ht="15.75" x14ac:dyDescent="0.25">
      <c r="A1" s="45" t="s">
        <v>59</v>
      </c>
    </row>
    <row r="3" spans="1:3" ht="15.75" x14ac:dyDescent="0.25">
      <c r="A3" s="46" t="s">
        <v>16</v>
      </c>
      <c r="B3" s="49" t="s">
        <v>17</v>
      </c>
      <c r="C3" s="49" t="s">
        <v>18</v>
      </c>
    </row>
    <row r="4" spans="1:3" x14ac:dyDescent="0.25">
      <c r="A4" s="31" t="s">
        <v>46</v>
      </c>
      <c r="B4" s="32">
        <v>37.200000000000003</v>
      </c>
      <c r="C4" s="32">
        <v>50.8</v>
      </c>
    </row>
    <row r="5" spans="1:3" x14ac:dyDescent="0.25">
      <c r="A5" s="31" t="s">
        <v>48</v>
      </c>
      <c r="B5" s="32">
        <v>29</v>
      </c>
      <c r="C5" s="32">
        <v>40.700000000000003</v>
      </c>
    </row>
    <row r="6" spans="1:3" x14ac:dyDescent="0.25">
      <c r="A6" s="31" t="s">
        <v>49</v>
      </c>
      <c r="B6" s="32">
        <v>29</v>
      </c>
      <c r="C6" s="32">
        <v>45.6</v>
      </c>
    </row>
    <row r="7" spans="1:3" x14ac:dyDescent="0.25">
      <c r="A7" s="31" t="s">
        <v>47</v>
      </c>
      <c r="B7" s="32">
        <v>28.7</v>
      </c>
      <c r="C7" s="32">
        <v>44.4</v>
      </c>
    </row>
    <row r="8" spans="1:3" x14ac:dyDescent="0.25">
      <c r="A8" s="31" t="s">
        <v>50</v>
      </c>
      <c r="B8" s="32">
        <v>26.9</v>
      </c>
      <c r="C8" s="32">
        <v>37.799999999999997</v>
      </c>
    </row>
    <row r="9" spans="1:3" x14ac:dyDescent="0.25">
      <c r="A9" s="31" t="s">
        <v>51</v>
      </c>
      <c r="B9" s="32">
        <v>26.6</v>
      </c>
      <c r="C9" s="32">
        <v>38.799999999999997</v>
      </c>
    </row>
    <row r="10" spans="1:3" x14ac:dyDescent="0.25">
      <c r="A10" s="31" t="s">
        <v>52</v>
      </c>
      <c r="B10" s="32">
        <v>26.6</v>
      </c>
      <c r="C10" s="32">
        <v>37.4</v>
      </c>
    </row>
    <row r="11" spans="1:3" x14ac:dyDescent="0.25">
      <c r="A11" s="31" t="s">
        <v>54</v>
      </c>
      <c r="B11" s="32">
        <v>26.6</v>
      </c>
      <c r="C11" s="32">
        <v>37.4</v>
      </c>
    </row>
    <row r="12" spans="1:3" x14ac:dyDescent="0.25">
      <c r="A12" s="31" t="s">
        <v>53</v>
      </c>
      <c r="B12" s="32">
        <v>25</v>
      </c>
      <c r="C12" s="32">
        <v>40.9</v>
      </c>
    </row>
    <row r="13" spans="1:3" x14ac:dyDescent="0.25">
      <c r="A13" s="47" t="s">
        <v>55</v>
      </c>
      <c r="B13" s="48">
        <v>28.4</v>
      </c>
      <c r="C13" s="48">
        <v>45.3</v>
      </c>
    </row>
    <row r="14" spans="1:3" ht="15.75" x14ac:dyDescent="0.25">
      <c r="A14" t="s">
        <v>60</v>
      </c>
      <c r="B14" s="45"/>
      <c r="C14" s="45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6" sqref="A6"/>
    </sheetView>
  </sheetViews>
  <sheetFormatPr defaultRowHeight="15" x14ac:dyDescent="0.25"/>
  <cols>
    <col min="1" max="1" width="17" customWidth="1"/>
    <col min="2" max="2" width="14.42578125" bestFit="1" customWidth="1"/>
    <col min="3" max="3" width="10" customWidth="1"/>
    <col min="4" max="5" width="10.42578125" customWidth="1"/>
    <col min="6" max="6" width="12" customWidth="1"/>
    <col min="7" max="7" width="13" customWidth="1"/>
  </cols>
  <sheetData>
    <row r="1" spans="1:7" x14ac:dyDescent="0.25">
      <c r="A1" t="s">
        <v>738</v>
      </c>
    </row>
    <row r="4" spans="1:7" ht="30" x14ac:dyDescent="0.25">
      <c r="A4" s="80"/>
      <c r="B4" s="80"/>
      <c r="C4" s="81" t="s">
        <v>728</v>
      </c>
      <c r="D4" s="81" t="s">
        <v>729</v>
      </c>
      <c r="E4" s="81" t="s">
        <v>730</v>
      </c>
      <c r="F4" s="81" t="s">
        <v>731</v>
      </c>
      <c r="G4" s="81" t="s">
        <v>732</v>
      </c>
    </row>
    <row r="5" spans="1:7" x14ac:dyDescent="0.25">
      <c r="A5" s="54" t="s">
        <v>733</v>
      </c>
      <c r="B5" s="54" t="s">
        <v>734</v>
      </c>
      <c r="C5" s="55">
        <v>12.6</v>
      </c>
      <c r="D5" s="55">
        <v>17.3</v>
      </c>
      <c r="E5" s="55">
        <v>18.7</v>
      </c>
      <c r="F5" s="55">
        <v>20.5</v>
      </c>
      <c r="G5" s="55">
        <v>21.7</v>
      </c>
    </row>
    <row r="6" spans="1:7" x14ac:dyDescent="0.25">
      <c r="A6" s="54" t="s">
        <v>733</v>
      </c>
      <c r="B6" s="54" t="s">
        <v>735</v>
      </c>
      <c r="C6" s="55">
        <v>45.9</v>
      </c>
      <c r="D6" s="55">
        <v>42.3</v>
      </c>
      <c r="E6" s="55">
        <v>34.9</v>
      </c>
      <c r="F6" s="55">
        <v>36.4</v>
      </c>
      <c r="G6" s="55">
        <v>37.4</v>
      </c>
    </row>
    <row r="7" spans="1:7" x14ac:dyDescent="0.25">
      <c r="A7" s="54" t="s">
        <v>733</v>
      </c>
      <c r="B7" s="54" t="s">
        <v>736</v>
      </c>
      <c r="C7" s="55">
        <v>81</v>
      </c>
      <c r="D7" s="55">
        <v>74.599999999999994</v>
      </c>
      <c r="E7" s="55">
        <v>58.6</v>
      </c>
      <c r="F7" s="55">
        <v>57.2</v>
      </c>
      <c r="G7" s="55">
        <v>57.7</v>
      </c>
    </row>
    <row r="8" spans="1:7" x14ac:dyDescent="0.25">
      <c r="A8" s="58" t="s">
        <v>737</v>
      </c>
      <c r="B8" s="56" t="s">
        <v>734</v>
      </c>
      <c r="C8" s="57">
        <v>17.5</v>
      </c>
      <c r="D8" s="57">
        <v>24.9</v>
      </c>
      <c r="E8" s="57">
        <v>37</v>
      </c>
      <c r="F8" s="57">
        <v>38.6</v>
      </c>
      <c r="G8" s="57">
        <v>39.700000000000003</v>
      </c>
    </row>
    <row r="9" spans="1:7" x14ac:dyDescent="0.25">
      <c r="A9" s="58" t="s">
        <v>737</v>
      </c>
      <c r="B9" s="56" t="s">
        <v>735</v>
      </c>
      <c r="C9" s="57">
        <v>55.3</v>
      </c>
      <c r="D9" s="57">
        <v>58.9</v>
      </c>
      <c r="E9" s="57">
        <v>63.8</v>
      </c>
      <c r="F9" s="57">
        <v>62.8</v>
      </c>
      <c r="G9" s="57">
        <v>62.5</v>
      </c>
    </row>
    <row r="10" spans="1:7" x14ac:dyDescent="0.25">
      <c r="A10" s="56" t="s">
        <v>737</v>
      </c>
      <c r="B10" s="56" t="s">
        <v>736</v>
      </c>
      <c r="C10" s="57">
        <v>83.6</v>
      </c>
      <c r="D10" s="57">
        <v>85.6</v>
      </c>
      <c r="E10" s="57">
        <v>83.8</v>
      </c>
      <c r="F10" s="57">
        <v>80.7</v>
      </c>
      <c r="G10" s="57">
        <v>78.2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33" sqref="F33"/>
    </sheetView>
  </sheetViews>
  <sheetFormatPr defaultRowHeight="15" x14ac:dyDescent="0.25"/>
  <cols>
    <col min="1" max="1" width="25.28515625" customWidth="1"/>
    <col min="2" max="2" width="15.85546875" customWidth="1"/>
    <col min="3" max="3" width="18.28515625" customWidth="1"/>
  </cols>
  <sheetData>
    <row r="1" spans="1:3" x14ac:dyDescent="0.25">
      <c r="A1" s="59" t="s">
        <v>742</v>
      </c>
    </row>
    <row r="3" spans="1:3" ht="45" x14ac:dyDescent="0.25">
      <c r="A3" s="46"/>
      <c r="B3" s="38" t="s">
        <v>740</v>
      </c>
      <c r="C3" s="38" t="s">
        <v>741</v>
      </c>
    </row>
    <row r="4" spans="1:3" x14ac:dyDescent="0.25">
      <c r="A4" s="31" t="s">
        <v>46</v>
      </c>
      <c r="B4" s="60">
        <v>0.18386665489449189</v>
      </c>
      <c r="C4" s="60">
        <v>0.17651955652535853</v>
      </c>
    </row>
    <row r="5" spans="1:3" x14ac:dyDescent="0.25">
      <c r="A5" s="31" t="s">
        <v>54</v>
      </c>
      <c r="B5" s="60">
        <v>0.15468830235185374</v>
      </c>
      <c r="C5" s="60">
        <v>0.20959227688199653</v>
      </c>
    </row>
    <row r="6" spans="1:3" x14ac:dyDescent="0.25">
      <c r="A6" s="31" t="s">
        <v>48</v>
      </c>
      <c r="B6" s="60">
        <v>0.14682839019372534</v>
      </c>
      <c r="C6" s="60">
        <v>0.20664323675638607</v>
      </c>
    </row>
    <row r="7" spans="1:3" x14ac:dyDescent="0.25">
      <c r="A7" s="31" t="s">
        <v>49</v>
      </c>
      <c r="B7" s="60">
        <v>0.13313630122640852</v>
      </c>
      <c r="C7" s="60">
        <v>0.167089432407903</v>
      </c>
    </row>
    <row r="8" spans="1:3" x14ac:dyDescent="0.25">
      <c r="A8" s="31" t="s">
        <v>739</v>
      </c>
      <c r="B8" s="60">
        <v>0.13310246480427204</v>
      </c>
      <c r="C8" s="60">
        <v>0.24927457081071538</v>
      </c>
    </row>
    <row r="9" spans="1:3" x14ac:dyDescent="0.25">
      <c r="A9" s="31" t="s">
        <v>47</v>
      </c>
      <c r="B9" s="60">
        <v>0.11168233558642859</v>
      </c>
      <c r="C9" s="60">
        <v>0.29051718443823071</v>
      </c>
    </row>
    <row r="10" spans="1:3" x14ac:dyDescent="0.25">
      <c r="A10" s="31" t="s">
        <v>52</v>
      </c>
      <c r="B10" s="60">
        <v>0.10651487233482496</v>
      </c>
      <c r="C10" s="60">
        <v>0.31556988681231901</v>
      </c>
    </row>
    <row r="11" spans="1:3" x14ac:dyDescent="0.25">
      <c r="A11" s="31" t="s">
        <v>51</v>
      </c>
      <c r="B11" s="60">
        <v>9.9716968754100202E-2</v>
      </c>
      <c r="C11" s="60">
        <v>0.30556128282506417</v>
      </c>
    </row>
    <row r="12" spans="1:3" x14ac:dyDescent="0.25">
      <c r="A12" s="31" t="s">
        <v>50</v>
      </c>
      <c r="B12" s="60">
        <v>9.8026452822328677E-2</v>
      </c>
      <c r="C12" s="60">
        <v>0.2981670485315559</v>
      </c>
    </row>
    <row r="13" spans="1:3" x14ac:dyDescent="0.25">
      <c r="A13" s="47" t="s">
        <v>53</v>
      </c>
      <c r="B13" s="61">
        <v>9.6159814442756564E-2</v>
      </c>
      <c r="C13" s="61">
        <v>0.3543228630698616</v>
      </c>
    </row>
    <row r="17" spans="1:3" x14ac:dyDescent="0.25">
      <c r="A17" s="19"/>
      <c r="B17" s="19"/>
      <c r="C17" s="19"/>
    </row>
    <row r="18" spans="1:3" x14ac:dyDescent="0.25">
      <c r="A18" s="19"/>
      <c r="B18" s="21"/>
      <c r="C18" s="21"/>
    </row>
    <row r="19" spans="1:3" x14ac:dyDescent="0.25">
      <c r="B19" s="21"/>
      <c r="C19" s="21"/>
    </row>
    <row r="20" spans="1:3" x14ac:dyDescent="0.25">
      <c r="B20" s="21"/>
      <c r="C20" s="21"/>
    </row>
    <row r="21" spans="1:3" x14ac:dyDescent="0.25">
      <c r="B21" s="21"/>
      <c r="C21" s="21"/>
    </row>
    <row r="22" spans="1:3" x14ac:dyDescent="0.25">
      <c r="A22" s="19"/>
      <c r="B22" s="21"/>
      <c r="C22" s="21"/>
    </row>
    <row r="23" spans="1:3" x14ac:dyDescent="0.25">
      <c r="A23" s="19"/>
      <c r="B23" s="21"/>
      <c r="C23" s="21"/>
    </row>
    <row r="24" spans="1:3" x14ac:dyDescent="0.25">
      <c r="B24" s="21"/>
      <c r="C24" s="21"/>
    </row>
    <row r="25" spans="1:3" x14ac:dyDescent="0.25">
      <c r="A25" s="19"/>
      <c r="B25" s="21"/>
      <c r="C25" s="21"/>
    </row>
    <row r="26" spans="1:3" x14ac:dyDescent="0.25">
      <c r="B26" s="21"/>
      <c r="C26" s="21"/>
    </row>
    <row r="27" spans="1:3" x14ac:dyDescent="0.25">
      <c r="B27" s="21"/>
      <c r="C27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3.1 (p68)</vt:lpstr>
      <vt:lpstr>Figure 3.2 (p68)</vt:lpstr>
      <vt:lpstr>Figure 3.3 (p69) </vt:lpstr>
      <vt:lpstr>Figure 3.4 (p69)</vt:lpstr>
      <vt:lpstr>Figure 3.5 (p70)</vt:lpstr>
      <vt:lpstr>Figure 3.6 (p71)</vt:lpstr>
      <vt:lpstr>Figure 3.7 (p72)</vt:lpstr>
      <vt:lpstr>Orange Box (p75)</vt:lpstr>
      <vt:lpstr>Figure 3.8 (p77)</vt:lpstr>
      <vt:lpstr>Figure 3.9 (p78)</vt:lpstr>
      <vt:lpstr>Figure 3.10 (p79)</vt:lpstr>
      <vt:lpstr>Sheet3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EASBY, Jenny</dc:creator>
  <cp:lastModifiedBy>BATTERSBY, Claire</cp:lastModifiedBy>
  <dcterms:created xsi:type="dcterms:W3CDTF">2014-10-08T10:25:38Z</dcterms:created>
  <dcterms:modified xsi:type="dcterms:W3CDTF">2015-01-29T11:17:45Z</dcterms:modified>
</cp:coreProperties>
</file>