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0" yWindow="135" windowWidth="11265" windowHeight="8055" activeTab="0"/>
  </bookViews>
  <sheets>
    <sheet name="8.3" sheetId="1" r:id="rId1"/>
  </sheets>
  <definedNames>
    <definedName name="_xlnm.Print_Area" localSheetId="0">'8.3'!$A$1:$N$51</definedName>
  </definedNames>
  <calcPr fullCalcOnLoad="1"/>
</workbook>
</file>

<file path=xl/sharedStrings.xml><?xml version="1.0" encoding="utf-8"?>
<sst xmlns="http://schemas.openxmlformats.org/spreadsheetml/2006/main" count="58" uniqueCount="26">
  <si>
    <t>Number</t>
  </si>
  <si>
    <t>Amount</t>
  </si>
  <si>
    <t>Total</t>
  </si>
  <si>
    <t>Numbers: actual; Amounts: £ million</t>
  </si>
  <si>
    <t>Enterprise Investment Scheme</t>
  </si>
  <si>
    <t>Size of funds raised per company</t>
  </si>
  <si>
    <t>Source: EIS1 forms</t>
  </si>
  <si>
    <t>(Upper limit)    £</t>
  </si>
  <si>
    <t>p. Provisional.</t>
  </si>
  <si>
    <t>Enquiries</t>
  </si>
  <si>
    <t>For more general enquiries please refer to the HMRC website:</t>
  </si>
  <si>
    <t>www.hmrc.gov.uk</t>
  </si>
  <si>
    <r>
      <t>or contact the Venture Capital</t>
    </r>
    <r>
      <rPr>
        <b/>
        <sz val="8"/>
        <rFont val="Arial"/>
        <family val="0"/>
      </rPr>
      <t xml:space="preserve"> Helpline</t>
    </r>
    <r>
      <rPr>
        <sz val="8"/>
        <rFont val="Arial"/>
        <family val="0"/>
      </rPr>
      <t xml:space="preserve"> on </t>
    </r>
    <r>
      <rPr>
        <b/>
        <sz val="8"/>
        <rFont val="Arial"/>
        <family val="0"/>
      </rPr>
      <t xml:space="preserve">0115 974 1250 </t>
    </r>
    <r>
      <rPr>
        <sz val="8"/>
        <rFont val="Arial"/>
        <family val="2"/>
      </rPr>
      <t>for general enquiries.</t>
    </r>
  </si>
  <si>
    <t>2010-11</t>
  </si>
  <si>
    <t>1. Tax year ending 5 April.</t>
  </si>
  <si>
    <t xml:space="preserve">Statistical enquiries should be addressed to: Irina Foss VCT Statistics, KAI Direct Business Taxes, HM Revenue &amp; Customs, </t>
  </si>
  <si>
    <r>
      <t>2009-10</t>
    </r>
    <r>
      <rPr>
        <vertAlign val="superscript"/>
        <sz val="8"/>
        <rFont val="Arial"/>
        <family val="2"/>
      </rPr>
      <t>3</t>
    </r>
  </si>
  <si>
    <r>
      <t>2011-12</t>
    </r>
    <r>
      <rPr>
        <vertAlign val="superscript"/>
        <sz val="8"/>
        <rFont val="Arial"/>
        <family val="2"/>
      </rPr>
      <t>p</t>
    </r>
  </si>
  <si>
    <t xml:space="preserve"> </t>
  </si>
  <si>
    <r>
      <t>Claims data received by November 2013</t>
    </r>
    <r>
      <rPr>
        <vertAlign val="superscript"/>
        <sz val="8"/>
        <rFont val="Arial"/>
        <family val="2"/>
      </rPr>
      <t>2</t>
    </r>
  </si>
  <si>
    <t>2. Companies have a period of several years after shares are issued to submit an EIS1 compliance statement, therefore data for 2011-12 is provisional and subject to change due to claims not yet received. Claims received for 2012-13 and 2013-14 are currently excluded. Small revision has been made to 2010-11.</t>
  </si>
  <si>
    <t>3. From July 2007 to April 2012, companies must have raised no more than £2 million in total from Venture Capital schemes.</t>
  </si>
  <si>
    <t>The next update of these tables, with information for 2012-13, will be published in December 2014.</t>
  </si>
  <si>
    <r>
      <t>from 2009-10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to 2011-12</t>
    </r>
    <r>
      <rPr>
        <b/>
        <vertAlign val="superscript"/>
        <sz val="10"/>
        <rFont val="Arial"/>
        <family val="2"/>
      </rPr>
      <t>P</t>
    </r>
  </si>
  <si>
    <t xml:space="preserve">Table 8.3: Number of companies and amount of funds raised, by size of funds, </t>
  </si>
  <si>
    <r>
      <t>Room 2/43,100 Parliament Street, London, SW1A 2BQ.Tel: 03000 586 261, E-mail:</t>
    </r>
    <r>
      <rPr>
        <sz val="8"/>
        <color indexed="12"/>
        <rFont val="Arial"/>
        <family val="2"/>
      </rPr>
      <t xml:space="preserve"> Irina.Foss@hmrc.gsi.gov.uk</t>
    </r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</si>
</sst>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General_)"/>
    <numFmt numFmtId="171" formatCode="#,##0_);\(#,##0\)"/>
    <numFmt numFmtId="172" formatCode="#,##0.0"/>
    <numFmt numFmtId="173" formatCode="0.0_)"/>
    <numFmt numFmtId="174" formatCode="0.0000000"/>
    <numFmt numFmtId="175" formatCode="0.000000"/>
    <numFmt numFmtId="176" formatCode="#,##0.0_);\(#,##0.0\)"/>
    <numFmt numFmtId="177" formatCode="#,##0_ ;\-#,##0\ "/>
    <numFmt numFmtId="178" formatCode="#,##0.0;\-#,##0.0"/>
    <numFmt numFmtId="179" formatCode="\ \ "/>
    <numFmt numFmtId="180" formatCode="_-* #,##0_-;\-* #,##0_-;_-* &quot;-&quot;_-;_-@_-\ "/>
    <numFmt numFmtId="181" formatCode="_-* #,##0.0_-;\-* #,##0.0_-;_-* &quot;-&quot;_-;_-@_-"/>
    <numFmt numFmtId="182" formatCode="_-* #,##0.00_-;\-* #,##0.00_-;_-* &quot;-&quot;_-;_-@_-"/>
    <numFmt numFmtId="183" formatCode="_-* #,##0.0_-;\-* #,##0.0_-;_-* &quot;-&quot;?_-;_-@_-"/>
    <numFmt numFmtId="184" formatCode="[$-809]dd\ mmmm\ yyyy"/>
    <numFmt numFmtId="185" formatCode="_-* #,##0.000_-;\-* #,##0.000_-;_-* &quot;-&quot;??_-;_-@_-"/>
    <numFmt numFmtId="186" formatCode="_-* #,##0.0000_-;\-* #,##0.0000_-;_-* &quot;-&quot;??_-;_-@_-"/>
    <numFmt numFmtId="187" formatCode="_-* #,##0.0000_-;\-* #,##0.0000_-;_-* &quot;-&quot;??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dd/mm/yy;@"/>
    <numFmt numFmtId="194" formatCode="dd/mm/yyyy;@"/>
    <numFmt numFmtId="195" formatCode="0.00000000"/>
    <numFmt numFmtId="196" formatCode="#,##0.000"/>
    <numFmt numFmtId="197" formatCode="&quot;£&quot;#,##0"/>
    <numFmt numFmtId="198" formatCode=".0%"/>
    <numFmt numFmtId="199" formatCode="&quot;£&quot;#,##0.00"/>
    <numFmt numFmtId="200" formatCode="0.000%"/>
    <numFmt numFmtId="201" formatCode="0.0000%"/>
    <numFmt numFmtId="202" formatCode="0.00000%"/>
    <numFmt numFmtId="203" formatCode="&quot;£&quot;#,##0.0"/>
    <numFmt numFmtId="204" formatCode="0.00_)"/>
    <numFmt numFmtId="205" formatCode="00000000"/>
    <numFmt numFmtId="206" formatCode="#,##0.0000"/>
    <numFmt numFmtId="207" formatCode="#,##0.00000"/>
    <numFmt numFmtId="208" formatCode="#,##0.000000"/>
    <numFmt numFmtId="209" formatCode="#,##0.0000000"/>
    <numFmt numFmtId="210" formatCode="#,##0.00000000"/>
    <numFmt numFmtId="211" formatCode="#,##0.000000000"/>
  </numFmts>
  <fonts count="3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u val="single"/>
      <sz val="8"/>
      <color indexed="12"/>
      <name val="Arial"/>
      <family val="0"/>
    </font>
    <font>
      <b/>
      <sz val="8"/>
      <name val="Arial"/>
      <family val="0"/>
    </font>
    <font>
      <b/>
      <vertAlign val="superscript"/>
      <sz val="10"/>
      <name val="Arial"/>
      <family val="2"/>
    </font>
    <font>
      <sz val="8"/>
      <color indexed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Alignment="1">
      <alignment horizontal="right"/>
    </xf>
    <xf numFmtId="169" fontId="2" fillId="24" borderId="0" xfId="42" applyNumberFormat="1" applyFont="1" applyFill="1" applyAlignment="1">
      <alignment/>
    </xf>
    <xf numFmtId="0" fontId="2" fillId="24" borderId="0" xfId="0" applyFont="1" applyFill="1" applyBorder="1" applyAlignment="1">
      <alignment horizontal="left"/>
    </xf>
    <xf numFmtId="0" fontId="2" fillId="24" borderId="10" xfId="0" applyFont="1" applyFill="1" applyBorder="1" applyAlignment="1">
      <alignment/>
    </xf>
    <xf numFmtId="0" fontId="2" fillId="24" borderId="0" xfId="0" applyFont="1" applyFill="1" applyAlignment="1">
      <alignment horizontal="left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0" fillId="24" borderId="0" xfId="0" applyFill="1" applyAlignment="1">
      <alignment/>
    </xf>
    <xf numFmtId="37" fontId="2" fillId="24" borderId="0" xfId="0" applyNumberFormat="1" applyFont="1" applyFill="1" applyAlignment="1" applyProtection="1">
      <alignment/>
      <protection/>
    </xf>
    <xf numFmtId="37" fontId="2" fillId="24" borderId="0" xfId="0" applyNumberFormat="1" applyFont="1" applyFill="1" applyAlignment="1" applyProtection="1">
      <alignment horizontal="right"/>
      <protection/>
    </xf>
    <xf numFmtId="176" fontId="2" fillId="24" borderId="0" xfId="0" applyNumberFormat="1" applyFont="1" applyFill="1" applyAlignment="1" applyProtection="1">
      <alignment/>
      <protection/>
    </xf>
    <xf numFmtId="0" fontId="3" fillId="24" borderId="0" xfId="0" applyFont="1" applyFill="1" applyAlignment="1">
      <alignment horizontal="left"/>
    </xf>
    <xf numFmtId="169" fontId="2" fillId="24" borderId="0" xfId="42" applyNumberFormat="1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0" fillId="24" borderId="0" xfId="0" applyFill="1" applyBorder="1" applyAlignment="1">
      <alignment/>
    </xf>
    <xf numFmtId="168" fontId="2" fillId="24" borderId="0" xfId="42" applyNumberFormat="1" applyFont="1" applyFill="1" applyBorder="1" applyAlignment="1">
      <alignment/>
    </xf>
    <xf numFmtId="176" fontId="2" fillId="24" borderId="0" xfId="0" applyNumberFormat="1" applyFont="1" applyFill="1" applyBorder="1" applyAlignment="1" applyProtection="1">
      <alignment horizontal="right"/>
      <protection/>
    </xf>
    <xf numFmtId="176" fontId="2" fillId="24" borderId="0" xfId="0" applyNumberFormat="1" applyFont="1" applyFill="1" applyBorder="1" applyAlignment="1" applyProtection="1">
      <alignment/>
      <protection/>
    </xf>
    <xf numFmtId="37" fontId="2" fillId="24" borderId="0" xfId="0" applyNumberFormat="1" applyFont="1" applyFill="1" applyBorder="1" applyAlignment="1" applyProtection="1">
      <alignment horizontal="right"/>
      <protection/>
    </xf>
    <xf numFmtId="168" fontId="2" fillId="24" borderId="0" xfId="42" applyNumberFormat="1" applyFont="1" applyFill="1" applyBorder="1" applyAlignment="1" applyProtection="1">
      <alignment/>
      <protection/>
    </xf>
    <xf numFmtId="168" fontId="0" fillId="24" borderId="0" xfId="42" applyNumberFormat="1" applyFill="1" applyBorder="1" applyAlignment="1">
      <alignment horizontal="right"/>
    </xf>
    <xf numFmtId="168" fontId="0" fillId="24" borderId="0" xfId="42" applyNumberFormat="1" applyFill="1" applyAlignment="1">
      <alignment horizontal="right"/>
    </xf>
    <xf numFmtId="168" fontId="2" fillId="24" borderId="0" xfId="42" applyNumberFormat="1" applyFont="1" applyFill="1" applyAlignment="1" applyProtection="1">
      <alignment/>
      <protection/>
    </xf>
    <xf numFmtId="43" fontId="2" fillId="24" borderId="0" xfId="42" applyFont="1" applyFill="1" applyAlignment="1" applyProtection="1">
      <alignment horizontal="right"/>
      <protection/>
    </xf>
    <xf numFmtId="0" fontId="2" fillId="24" borderId="0" xfId="0" applyFont="1" applyFill="1" applyAlignment="1" quotePrefix="1">
      <alignment horizontal="right"/>
    </xf>
    <xf numFmtId="0" fontId="0" fillId="24" borderId="0" xfId="0" applyFont="1" applyFill="1" applyAlignment="1">
      <alignment/>
    </xf>
    <xf numFmtId="0" fontId="2" fillId="24" borderId="12" xfId="0" applyFont="1" applyFill="1" applyBorder="1" applyAlignment="1">
      <alignment horizontal="right" vertical="center"/>
    </xf>
    <xf numFmtId="0" fontId="2" fillId="24" borderId="12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horizontal="left" vertical="center"/>
    </xf>
    <xf numFmtId="0" fontId="25" fillId="24" borderId="0" xfId="0" applyFont="1" applyFill="1" applyAlignment="1">
      <alignment/>
    </xf>
    <xf numFmtId="3" fontId="2" fillId="24" borderId="0" xfId="0" applyNumberFormat="1" applyFont="1" applyFill="1" applyAlignment="1">
      <alignment/>
    </xf>
    <xf numFmtId="3" fontId="2" fillId="24" borderId="12" xfId="0" applyNumberFormat="1" applyFont="1" applyFill="1" applyBorder="1" applyAlignment="1">
      <alignment/>
    </xf>
    <xf numFmtId="1" fontId="2" fillId="24" borderId="0" xfId="0" applyNumberFormat="1" applyFont="1" applyFill="1" applyBorder="1" applyAlignment="1">
      <alignment/>
    </xf>
    <xf numFmtId="1" fontId="2" fillId="24" borderId="0" xfId="0" applyNumberFormat="1" applyFont="1" applyFill="1" applyBorder="1" applyAlignment="1">
      <alignment horizontal="right"/>
    </xf>
    <xf numFmtId="3" fontId="2" fillId="24" borderId="0" xfId="0" applyNumberFormat="1" applyFont="1" applyFill="1" applyAlignment="1" applyProtection="1">
      <alignment/>
      <protection/>
    </xf>
    <xf numFmtId="3" fontId="2" fillId="24" borderId="0" xfId="42" applyNumberFormat="1" applyFont="1" applyFill="1" applyBorder="1" applyAlignment="1">
      <alignment/>
    </xf>
    <xf numFmtId="3" fontId="2" fillId="24" borderId="11" xfId="0" applyNumberFormat="1" applyFont="1" applyFill="1" applyBorder="1" applyAlignment="1" applyProtection="1">
      <alignment/>
      <protection/>
    </xf>
    <xf numFmtId="3" fontId="2" fillId="24" borderId="12" xfId="0" applyNumberFormat="1" applyFont="1" applyFill="1" applyBorder="1" applyAlignment="1">
      <alignment/>
    </xf>
    <xf numFmtId="3" fontId="2" fillId="24" borderId="0" xfId="0" applyNumberFormat="1" applyFont="1" applyFill="1" applyAlignment="1">
      <alignment/>
    </xf>
    <xf numFmtId="3" fontId="2" fillId="24" borderId="0" xfId="0" applyNumberFormat="1" applyFont="1" applyFill="1" applyAlignment="1" applyProtection="1">
      <alignment horizontal="right"/>
      <protection/>
    </xf>
    <xf numFmtId="1" fontId="0" fillId="24" borderId="0" xfId="0" applyNumberFormat="1" applyFill="1" applyAlignment="1">
      <alignment/>
    </xf>
    <xf numFmtId="3" fontId="2" fillId="25" borderId="0" xfId="0" applyNumberFormat="1" applyFont="1" applyFill="1" applyBorder="1" applyAlignment="1">
      <alignment vertical="top" wrapText="1"/>
    </xf>
    <xf numFmtId="0" fontId="2" fillId="24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/>
    </xf>
    <xf numFmtId="172" fontId="0" fillId="0" borderId="14" xfId="0" applyNumberFormat="1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 vertical="top"/>
    </xf>
    <xf numFmtId="0" fontId="1" fillId="0" borderId="14" xfId="0" applyFont="1" applyBorder="1" applyAlignment="1" quotePrefix="1">
      <alignment/>
    </xf>
    <xf numFmtId="0" fontId="2" fillId="0" borderId="14" xfId="0" applyFont="1" applyBorder="1" applyAlignment="1">
      <alignment/>
    </xf>
    <xf numFmtId="0" fontId="2" fillId="0" borderId="14" xfId="53" applyFont="1" applyBorder="1" applyAlignment="1">
      <alignment/>
    </xf>
    <xf numFmtId="0" fontId="0" fillId="24" borderId="14" xfId="0" applyFill="1" applyBorder="1" applyAlignment="1">
      <alignment/>
    </xf>
    <xf numFmtId="0" fontId="27" fillId="0" borderId="14" xfId="53" applyFont="1" applyBorder="1" applyAlignment="1">
      <alignment/>
    </xf>
    <xf numFmtId="0" fontId="27" fillId="0" borderId="14" xfId="53" applyFont="1" applyBorder="1" applyAlignment="1">
      <alignment/>
    </xf>
    <xf numFmtId="0" fontId="2" fillId="24" borderId="14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3" fontId="0" fillId="24" borderId="14" xfId="0" applyNumberFormat="1" applyFont="1" applyFill="1" applyBorder="1" applyAlignment="1">
      <alignment horizontal="right" wrapText="1"/>
    </xf>
    <xf numFmtId="3" fontId="0" fillId="24" borderId="14" xfId="0" applyNumberFormat="1" applyFont="1" applyFill="1" applyBorder="1" applyAlignment="1">
      <alignment/>
    </xf>
    <xf numFmtId="172" fontId="0" fillId="24" borderId="14" xfId="0" applyNumberFormat="1" applyFont="1" applyFill="1" applyBorder="1" applyAlignment="1">
      <alignment horizontal="right" wrapText="1"/>
    </xf>
    <xf numFmtId="0" fontId="27" fillId="24" borderId="14" xfId="53" applyFont="1" applyFill="1" applyBorder="1" applyAlignment="1">
      <alignment/>
    </xf>
    <xf numFmtId="0" fontId="2" fillId="24" borderId="0" xfId="0" applyFont="1" applyFill="1" applyAlignment="1">
      <alignment/>
    </xf>
    <xf numFmtId="0" fontId="2" fillId="24" borderId="14" xfId="53" applyFont="1" applyFill="1" applyBorder="1" applyAlignment="1">
      <alignment/>
    </xf>
    <xf numFmtId="0" fontId="2" fillId="24" borderId="15" xfId="53" applyFont="1" applyFill="1" applyBorder="1" applyAlignment="1">
      <alignment/>
    </xf>
    <xf numFmtId="0" fontId="2" fillId="24" borderId="16" xfId="53" applyFont="1" applyFill="1" applyBorder="1" applyAlignment="1">
      <alignment/>
    </xf>
    <xf numFmtId="0" fontId="2" fillId="24" borderId="17" xfId="53" applyFont="1" applyFill="1" applyBorder="1" applyAlignment="1">
      <alignment horizontal="left"/>
    </xf>
    <xf numFmtId="0" fontId="2" fillId="24" borderId="15" xfId="53" applyFont="1" applyFill="1" applyBorder="1" applyAlignment="1">
      <alignment horizontal="left"/>
    </xf>
    <xf numFmtId="0" fontId="2" fillId="24" borderId="16" xfId="53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26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0" fontId="0" fillId="24" borderId="14" xfId="0" applyFill="1" applyBorder="1" applyAlignment="1">
      <alignment horizontal="left"/>
    </xf>
    <xf numFmtId="0" fontId="1" fillId="0" borderId="14" xfId="0" applyFont="1" applyBorder="1" applyAlignment="1" quotePrefix="1">
      <alignment horizontal="left"/>
    </xf>
    <xf numFmtId="3" fontId="0" fillId="0" borderId="14" xfId="0" applyNumberFormat="1" applyFont="1" applyFill="1" applyBorder="1" applyAlignment="1">
      <alignment horizontal="left" wrapText="1"/>
    </xf>
    <xf numFmtId="3" fontId="0" fillId="0" borderId="14" xfId="42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172" fontId="0" fillId="0" borderId="14" xfId="0" applyNumberFormat="1" applyFont="1" applyBorder="1" applyAlignment="1">
      <alignment horizontal="left" wrapText="1"/>
    </xf>
    <xf numFmtId="0" fontId="28" fillId="0" borderId="14" xfId="0" applyFont="1" applyBorder="1" applyAlignment="1" quotePrefix="1">
      <alignment/>
    </xf>
    <xf numFmtId="3" fontId="2" fillId="0" borderId="14" xfId="0" applyNumberFormat="1" applyFont="1" applyFill="1" applyBorder="1" applyAlignment="1">
      <alignment horizontal="right" wrapText="1"/>
    </xf>
    <xf numFmtId="3" fontId="2" fillId="0" borderId="14" xfId="0" applyNumberFormat="1" applyFont="1" applyBorder="1" applyAlignment="1">
      <alignment horizontal="right" vertical="top"/>
    </xf>
    <xf numFmtId="3" fontId="2" fillId="0" borderId="14" xfId="0" applyNumberFormat="1" applyFont="1" applyBorder="1" applyAlignment="1">
      <alignment/>
    </xf>
    <xf numFmtId="172" fontId="2" fillId="0" borderId="14" xfId="0" applyNumberFormat="1" applyFont="1" applyBorder="1" applyAlignment="1">
      <alignment horizontal="right" wrapText="1"/>
    </xf>
    <xf numFmtId="0" fontId="2" fillId="24" borderId="0" xfId="0" applyFont="1" applyFill="1" applyBorder="1" applyAlignment="1">
      <alignment horizontal="justify" vertical="top" wrapText="1"/>
    </xf>
    <xf numFmtId="0" fontId="2" fillId="24" borderId="0" xfId="0" applyFont="1" applyFill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2" fillId="24" borderId="0" xfId="0" applyFont="1" applyFill="1" applyBorder="1" applyAlignment="1">
      <alignment horizontal="right"/>
    </xf>
    <xf numFmtId="0" fontId="2" fillId="24" borderId="0" xfId="0" applyFont="1" applyFill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38</xdr:row>
      <xdr:rowOff>9525</xdr:rowOff>
    </xdr:from>
    <xdr:to>
      <xdr:col>12</xdr:col>
      <xdr:colOff>561975</xdr:colOff>
      <xdr:row>41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54292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mrc.gov.uk/" TargetMode="External" /><Relationship Id="rId2" Type="http://schemas.openxmlformats.org/officeDocument/2006/relationships/hyperlink" Target="mailto:irina.foss@hmrc.gsi.gov.uk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2"/>
  </sheetPr>
  <dimension ref="A1:S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1" customWidth="1"/>
    <col min="2" max="2" width="11.421875" style="1" customWidth="1"/>
    <col min="3" max="3" width="9.28125" style="1" customWidth="1"/>
    <col min="4" max="4" width="1.1484375" style="1" customWidth="1"/>
    <col min="5" max="5" width="9.28125" style="1" customWidth="1"/>
    <col min="6" max="6" width="1.1484375" style="1" customWidth="1"/>
    <col min="7" max="7" width="9.28125" style="1" customWidth="1"/>
    <col min="8" max="8" width="1.1484375" style="1" customWidth="1"/>
    <col min="9" max="9" width="9.28125" style="1" customWidth="1"/>
    <col min="10" max="10" width="1.1484375" style="1" customWidth="1"/>
    <col min="11" max="11" width="9.140625" style="11" customWidth="1"/>
    <col min="12" max="12" width="1.421875" style="11" customWidth="1"/>
    <col min="13" max="13" width="9.140625" style="11" customWidth="1"/>
    <col min="14" max="14" width="1.57421875" style="11" customWidth="1"/>
    <col min="15" max="15" width="5.28125" style="11" customWidth="1"/>
    <col min="16" max="16384" width="9.140625" style="11" customWidth="1"/>
  </cols>
  <sheetData>
    <row r="1" spans="1:2" s="1" customFormat="1" ht="13.5" customHeight="1">
      <c r="A1" s="18" t="s">
        <v>4</v>
      </c>
      <c r="B1" s="30"/>
    </row>
    <row r="2" spans="1:2" s="1" customFormat="1" ht="13.5" customHeight="1">
      <c r="A2" s="76" t="s">
        <v>24</v>
      </c>
      <c r="B2" s="35"/>
    </row>
    <row r="3" spans="1:2" s="1" customFormat="1" ht="13.5" customHeight="1">
      <c r="A3" s="76" t="s">
        <v>23</v>
      </c>
      <c r="B3" s="35"/>
    </row>
    <row r="4" spans="1:2" s="1" customFormat="1" ht="13.5" customHeight="1">
      <c r="A4" s="1" t="s">
        <v>19</v>
      </c>
      <c r="B4" s="35"/>
    </row>
    <row r="5" s="1" customFormat="1" ht="12" customHeight="1">
      <c r="N5" s="3" t="s">
        <v>3</v>
      </c>
    </row>
    <row r="6" spans="1:14" s="1" customFormat="1" ht="4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17"/>
      <c r="L6" s="17"/>
      <c r="M6" s="17"/>
      <c r="N6" s="17"/>
    </row>
    <row r="7" s="1" customFormat="1" ht="4.5" customHeight="1"/>
    <row r="8" spans="1:14" s="1" customFormat="1" ht="13.5" customHeight="1">
      <c r="A8" s="34" t="s">
        <v>5</v>
      </c>
      <c r="C8" s="31" t="s">
        <v>16</v>
      </c>
      <c r="D8" s="31"/>
      <c r="E8" s="31"/>
      <c r="F8" s="33"/>
      <c r="G8" s="31" t="s">
        <v>13</v>
      </c>
      <c r="H8" s="32"/>
      <c r="I8" s="32"/>
      <c r="K8" s="31" t="s">
        <v>17</v>
      </c>
      <c r="L8" s="32"/>
      <c r="M8" s="32"/>
      <c r="N8" s="10"/>
    </row>
    <row r="9" s="1" customFormat="1" ht="12" customHeight="1">
      <c r="A9" s="7"/>
    </row>
    <row r="10" spans="1:13" s="1" customFormat="1" ht="12" customHeight="1">
      <c r="A10" s="7" t="s">
        <v>7</v>
      </c>
      <c r="C10" s="3" t="s">
        <v>0</v>
      </c>
      <c r="D10" s="3"/>
      <c r="E10" s="3" t="s">
        <v>1</v>
      </c>
      <c r="G10" s="3" t="s">
        <v>0</v>
      </c>
      <c r="H10" s="3"/>
      <c r="I10" s="3" t="s">
        <v>1</v>
      </c>
      <c r="K10" s="3" t="s">
        <v>0</v>
      </c>
      <c r="L10" s="3"/>
      <c r="M10" s="3" t="s">
        <v>1</v>
      </c>
    </row>
    <row r="11" spans="1:14" s="1" customFormat="1" ht="4.5" customHeight="1">
      <c r="A11" s="8"/>
      <c r="B11" s="8"/>
      <c r="C11" s="8"/>
      <c r="D11" s="8"/>
      <c r="E11" s="8"/>
      <c r="F11" s="10"/>
      <c r="G11" s="10"/>
      <c r="H11" s="10"/>
      <c r="I11" s="10"/>
      <c r="J11" s="8"/>
      <c r="K11" s="10"/>
      <c r="L11" s="10"/>
      <c r="M11" s="10"/>
      <c r="N11" s="10"/>
    </row>
    <row r="12" s="1" customFormat="1" ht="4.5" customHeight="1">
      <c r="E12" s="12"/>
    </row>
    <row r="13" spans="1:13" s="1" customFormat="1" ht="12" customHeight="1">
      <c r="A13" s="47">
        <v>10000</v>
      </c>
      <c r="C13" s="36">
        <v>160</v>
      </c>
      <c r="D13" s="36"/>
      <c r="E13" s="41">
        <v>0.820171</v>
      </c>
      <c r="F13" s="36"/>
      <c r="G13" s="36">
        <v>187</v>
      </c>
      <c r="H13" s="36"/>
      <c r="I13" s="41">
        <v>0.935456</v>
      </c>
      <c r="J13" s="1" t="s">
        <v>18</v>
      </c>
      <c r="K13" s="36">
        <v>189</v>
      </c>
      <c r="L13" s="36"/>
      <c r="M13" s="41">
        <v>1.120692</v>
      </c>
    </row>
    <row r="14" spans="1:13" s="1" customFormat="1" ht="12" customHeight="1">
      <c r="A14" s="47">
        <v>25000</v>
      </c>
      <c r="C14" s="36">
        <v>187</v>
      </c>
      <c r="D14" s="36"/>
      <c r="E14" s="41">
        <v>3.616097</v>
      </c>
      <c r="F14" s="36"/>
      <c r="G14" s="36">
        <v>193</v>
      </c>
      <c r="H14" s="36"/>
      <c r="I14" s="41">
        <v>3.572097</v>
      </c>
      <c r="J14" s="1" t="s">
        <v>18</v>
      </c>
      <c r="K14" s="36">
        <v>220</v>
      </c>
      <c r="L14" s="36"/>
      <c r="M14" s="41">
        <v>4.172422</v>
      </c>
    </row>
    <row r="15" spans="1:13" s="1" customFormat="1" ht="12" customHeight="1">
      <c r="A15" s="47">
        <v>50000</v>
      </c>
      <c r="C15" s="36">
        <v>276</v>
      </c>
      <c r="D15" s="36"/>
      <c r="E15" s="41">
        <v>10.850746</v>
      </c>
      <c r="F15" s="36"/>
      <c r="G15" s="36">
        <v>275</v>
      </c>
      <c r="H15" s="36"/>
      <c r="I15" s="41">
        <v>10.964678</v>
      </c>
      <c r="J15" s="1" t="s">
        <v>18</v>
      </c>
      <c r="K15" s="36">
        <v>310</v>
      </c>
      <c r="L15" s="36"/>
      <c r="M15" s="41">
        <v>12.43701</v>
      </c>
    </row>
    <row r="16" spans="1:13" s="1" customFormat="1" ht="12" customHeight="1">
      <c r="A16" s="47">
        <v>100000</v>
      </c>
      <c r="C16" s="36">
        <v>333</v>
      </c>
      <c r="D16" s="36"/>
      <c r="E16" s="41">
        <v>25.547218</v>
      </c>
      <c r="F16" s="36"/>
      <c r="G16" s="36">
        <v>345</v>
      </c>
      <c r="H16" s="36"/>
      <c r="I16" s="41">
        <v>26.94167</v>
      </c>
      <c r="J16" s="1" t="s">
        <v>18</v>
      </c>
      <c r="K16" s="36">
        <v>404</v>
      </c>
      <c r="L16" s="36"/>
      <c r="M16" s="41">
        <v>31.206492</v>
      </c>
    </row>
    <row r="17" spans="1:13" s="1" customFormat="1" ht="12" customHeight="1">
      <c r="A17" s="47">
        <v>150000</v>
      </c>
      <c r="C17" s="36">
        <v>176</v>
      </c>
      <c r="D17" s="36"/>
      <c r="E17" s="41">
        <v>22.072995</v>
      </c>
      <c r="F17" s="36"/>
      <c r="G17" s="36">
        <v>182</v>
      </c>
      <c r="H17" s="36"/>
      <c r="I17" s="41">
        <v>22.919967</v>
      </c>
      <c r="J17" s="1" t="s">
        <v>18</v>
      </c>
      <c r="K17" s="36">
        <v>241</v>
      </c>
      <c r="L17" s="36"/>
      <c r="M17" s="41">
        <v>30.696116</v>
      </c>
    </row>
    <row r="18" spans="1:13" s="1" customFormat="1" ht="12" customHeight="1">
      <c r="A18" s="47">
        <v>200000</v>
      </c>
      <c r="C18" s="36">
        <v>139</v>
      </c>
      <c r="D18" s="36"/>
      <c r="E18" s="41">
        <v>24.56922</v>
      </c>
      <c r="F18" s="36"/>
      <c r="G18" s="36">
        <v>144</v>
      </c>
      <c r="H18" s="36"/>
      <c r="I18" s="41">
        <v>25.850438</v>
      </c>
      <c r="J18" s="1" t="s">
        <v>18</v>
      </c>
      <c r="K18" s="36">
        <v>168</v>
      </c>
      <c r="L18" s="36"/>
      <c r="M18" s="41">
        <v>29.895441</v>
      </c>
    </row>
    <row r="19" spans="1:13" s="1" customFormat="1" ht="12" customHeight="1">
      <c r="A19" s="47">
        <v>250000</v>
      </c>
      <c r="C19" s="36">
        <v>89</v>
      </c>
      <c r="D19" s="36"/>
      <c r="E19" s="41">
        <v>20.335945</v>
      </c>
      <c r="F19" s="36"/>
      <c r="G19" s="36">
        <v>109</v>
      </c>
      <c r="H19" s="36"/>
      <c r="I19" s="41">
        <v>24.798449</v>
      </c>
      <c r="J19" s="1" t="s">
        <v>18</v>
      </c>
      <c r="K19" s="36">
        <v>131</v>
      </c>
      <c r="L19" s="36"/>
      <c r="M19" s="41">
        <v>29.895849</v>
      </c>
    </row>
    <row r="20" spans="1:13" s="1" customFormat="1" ht="12" customHeight="1">
      <c r="A20" s="47">
        <v>300000</v>
      </c>
      <c r="C20" s="36">
        <v>78</v>
      </c>
      <c r="D20" s="36"/>
      <c r="E20" s="41">
        <v>21.845592</v>
      </c>
      <c r="F20" s="36"/>
      <c r="G20" s="36">
        <v>78</v>
      </c>
      <c r="H20" s="36"/>
      <c r="I20" s="41">
        <v>21.532313</v>
      </c>
      <c r="J20" s="1" t="s">
        <v>18</v>
      </c>
      <c r="K20" s="36">
        <v>105</v>
      </c>
      <c r="L20" s="36"/>
      <c r="M20" s="41">
        <v>29.38225</v>
      </c>
    </row>
    <row r="21" spans="1:13" s="1" customFormat="1" ht="12" customHeight="1">
      <c r="A21" s="47">
        <v>350000</v>
      </c>
      <c r="C21" s="36">
        <v>46</v>
      </c>
      <c r="D21" s="36"/>
      <c r="E21" s="41">
        <v>15.053339</v>
      </c>
      <c r="F21" s="36"/>
      <c r="G21" s="36">
        <v>63</v>
      </c>
      <c r="H21" s="36"/>
      <c r="I21" s="41">
        <v>20.613072</v>
      </c>
      <c r="J21" s="1" t="s">
        <v>18</v>
      </c>
      <c r="K21" s="36">
        <v>78</v>
      </c>
      <c r="L21" s="36"/>
      <c r="M21" s="41">
        <v>26</v>
      </c>
    </row>
    <row r="22" spans="1:13" s="1" customFormat="1" ht="12" customHeight="1">
      <c r="A22" s="47">
        <v>400000</v>
      </c>
      <c r="C22" s="36">
        <v>50</v>
      </c>
      <c r="D22" s="36"/>
      <c r="E22" s="41">
        <v>18.711052</v>
      </c>
      <c r="F22" s="36"/>
      <c r="G22" s="36">
        <v>50</v>
      </c>
      <c r="H22" s="36"/>
      <c r="I22" s="41">
        <v>18.902388</v>
      </c>
      <c r="J22" s="1" t="s">
        <v>18</v>
      </c>
      <c r="K22" s="36">
        <v>73</v>
      </c>
      <c r="L22" s="36"/>
      <c r="M22" s="41">
        <v>27.390049</v>
      </c>
    </row>
    <row r="23" spans="1:13" s="1" customFormat="1" ht="12" customHeight="1">
      <c r="A23" s="47">
        <v>450000</v>
      </c>
      <c r="C23" s="36">
        <v>41</v>
      </c>
      <c r="D23" s="36"/>
      <c r="E23" s="41">
        <v>17.544282</v>
      </c>
      <c r="F23" s="36"/>
      <c r="G23" s="36">
        <v>38</v>
      </c>
      <c r="H23" s="36"/>
      <c r="I23" s="41">
        <v>16.226202</v>
      </c>
      <c r="J23" s="1" t="s">
        <v>18</v>
      </c>
      <c r="K23" s="36">
        <v>63</v>
      </c>
      <c r="L23" s="36"/>
      <c r="M23" s="41">
        <v>26.833578</v>
      </c>
    </row>
    <row r="24" spans="1:13" s="1" customFormat="1" ht="12" customHeight="1">
      <c r="A24" s="47">
        <v>500000</v>
      </c>
      <c r="C24" s="36">
        <v>39</v>
      </c>
      <c r="D24" s="36"/>
      <c r="E24" s="41">
        <v>18.96804</v>
      </c>
      <c r="F24" s="36"/>
      <c r="G24" s="36">
        <v>43</v>
      </c>
      <c r="H24" s="36"/>
      <c r="I24" s="41">
        <v>20.790405</v>
      </c>
      <c r="J24" s="1" t="s">
        <v>18</v>
      </c>
      <c r="K24" s="36">
        <v>58</v>
      </c>
      <c r="L24" s="36"/>
      <c r="M24" s="41">
        <v>28.136505</v>
      </c>
    </row>
    <row r="25" spans="1:13" s="1" customFormat="1" ht="12" customHeight="1">
      <c r="A25" s="47">
        <v>750000</v>
      </c>
      <c r="C25" s="36">
        <v>116</v>
      </c>
      <c r="D25" s="36"/>
      <c r="E25" s="41">
        <v>71.447507</v>
      </c>
      <c r="F25" s="36"/>
      <c r="G25" s="36">
        <v>119</v>
      </c>
      <c r="H25" s="36"/>
      <c r="I25" s="41">
        <v>75.364359</v>
      </c>
      <c r="J25" s="1" t="s">
        <v>18</v>
      </c>
      <c r="K25" s="36">
        <v>115</v>
      </c>
      <c r="L25" s="36"/>
      <c r="M25" s="41">
        <v>69.87741</v>
      </c>
    </row>
    <row r="26" spans="1:13" s="1" customFormat="1" ht="12" customHeight="1">
      <c r="A26" s="47">
        <v>1000000</v>
      </c>
      <c r="C26" s="36">
        <v>56</v>
      </c>
      <c r="D26" s="36"/>
      <c r="E26" s="41">
        <v>48.210956</v>
      </c>
      <c r="F26" s="36"/>
      <c r="G26" s="36">
        <v>61</v>
      </c>
      <c r="H26" s="36"/>
      <c r="I26" s="41">
        <v>53.441141</v>
      </c>
      <c r="J26" s="1" t="s">
        <v>18</v>
      </c>
      <c r="K26" s="36">
        <v>99</v>
      </c>
      <c r="L26" s="36"/>
      <c r="M26" s="41">
        <v>88</v>
      </c>
    </row>
    <row r="27" spans="1:13" s="1" customFormat="1" ht="12" customHeight="1">
      <c r="A27" s="47">
        <v>1250000</v>
      </c>
      <c r="C27" s="36">
        <v>33</v>
      </c>
      <c r="D27" s="36"/>
      <c r="E27" s="41">
        <v>36.930363</v>
      </c>
      <c r="F27" s="36"/>
      <c r="G27" s="36">
        <v>33</v>
      </c>
      <c r="H27" s="36"/>
      <c r="I27" s="41">
        <v>37.243822</v>
      </c>
      <c r="J27" s="1" t="s">
        <v>18</v>
      </c>
      <c r="K27" s="36">
        <v>68</v>
      </c>
      <c r="L27" s="36"/>
      <c r="M27" s="41">
        <v>76.88447</v>
      </c>
    </row>
    <row r="28" spans="1:13" s="1" customFormat="1" ht="12" customHeight="1">
      <c r="A28" s="47">
        <v>1500000</v>
      </c>
      <c r="C28" s="36">
        <v>26</v>
      </c>
      <c r="D28" s="36"/>
      <c r="E28" s="41">
        <v>36.082083</v>
      </c>
      <c r="F28" s="36"/>
      <c r="G28" s="36">
        <v>27</v>
      </c>
      <c r="H28" s="36"/>
      <c r="I28" s="41">
        <v>36.960567</v>
      </c>
      <c r="J28" s="1" t="s">
        <v>18</v>
      </c>
      <c r="K28" s="36">
        <v>33</v>
      </c>
      <c r="L28" s="36"/>
      <c r="M28" s="41">
        <v>45</v>
      </c>
    </row>
    <row r="29" spans="1:13" s="1" customFormat="1" ht="12" customHeight="1">
      <c r="A29" s="47">
        <v>1750000</v>
      </c>
      <c r="C29" s="36">
        <v>22</v>
      </c>
      <c r="D29" s="36"/>
      <c r="E29" s="41">
        <v>35.346438</v>
      </c>
      <c r="F29" s="36"/>
      <c r="G29" s="36">
        <v>15</v>
      </c>
      <c r="H29" s="36"/>
      <c r="I29" s="41">
        <v>24.3016</v>
      </c>
      <c r="J29" s="1" t="s">
        <v>18</v>
      </c>
      <c r="K29" s="36">
        <v>33</v>
      </c>
      <c r="L29" s="36"/>
      <c r="M29" s="41">
        <v>54</v>
      </c>
    </row>
    <row r="30" spans="1:13" s="1" customFormat="1" ht="12" customHeight="1">
      <c r="A30" s="47">
        <v>2000000</v>
      </c>
      <c r="C30" s="36">
        <v>98</v>
      </c>
      <c r="D30" s="36"/>
      <c r="E30" s="41">
        <v>193.862314</v>
      </c>
      <c r="F30" s="36"/>
      <c r="G30" s="36">
        <v>53</v>
      </c>
      <c r="H30" s="36"/>
      <c r="I30" s="41">
        <v>103.71902</v>
      </c>
      <c r="J30" s="1" t="s">
        <v>18</v>
      </c>
      <c r="K30" s="36">
        <v>208</v>
      </c>
      <c r="L30" s="36"/>
      <c r="M30" s="41">
        <v>407</v>
      </c>
    </row>
    <row r="31" spans="1:14" s="1" customFormat="1" ht="4.5" customHeight="1">
      <c r="A31" s="8"/>
      <c r="B31" s="8"/>
      <c r="C31" s="42" t="s">
        <v>18</v>
      </c>
      <c r="D31" s="42"/>
      <c r="E31" s="42" t="s">
        <v>18</v>
      </c>
      <c r="F31" s="37" t="s">
        <v>18</v>
      </c>
      <c r="G31" s="37" t="s">
        <v>18</v>
      </c>
      <c r="H31" s="37"/>
      <c r="I31" s="43" t="s">
        <v>18</v>
      </c>
      <c r="J31" s="8" t="s">
        <v>18</v>
      </c>
      <c r="K31" s="37" t="s">
        <v>18</v>
      </c>
      <c r="L31" s="37"/>
      <c r="M31" s="43" t="s">
        <v>18</v>
      </c>
      <c r="N31" s="10"/>
    </row>
    <row r="32" spans="3:9" s="1" customFormat="1" ht="4.5" customHeight="1">
      <c r="C32" s="40"/>
      <c r="D32" s="40"/>
      <c r="E32" s="40"/>
      <c r="F32" s="36"/>
      <c r="G32" s="36"/>
      <c r="H32" s="36"/>
      <c r="I32" s="44"/>
    </row>
    <row r="33" spans="1:19" s="1" customFormat="1" ht="12" customHeight="1">
      <c r="A33" s="3" t="s">
        <v>2</v>
      </c>
      <c r="C33" s="40">
        <f>SUM(C13:C30)</f>
        <v>1965</v>
      </c>
      <c r="D33" s="40" t="s">
        <v>18</v>
      </c>
      <c r="E33" s="45">
        <f>SUM(E13:F30)</f>
        <v>621.814358</v>
      </c>
      <c r="F33" s="40"/>
      <c r="G33" s="40">
        <v>2015</v>
      </c>
      <c r="H33" s="40"/>
      <c r="I33" s="44">
        <v>545.077644</v>
      </c>
      <c r="J33" s="44" t="s">
        <v>18</v>
      </c>
      <c r="K33" s="44">
        <f>SUM(K13:K30)</f>
        <v>2596</v>
      </c>
      <c r="L33" s="44"/>
      <c r="M33" s="44">
        <v>1017</v>
      </c>
      <c r="S33" s="36" t="s">
        <v>18</v>
      </c>
    </row>
    <row r="34" spans="1:14" s="1" customFormat="1" ht="4.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  <c r="K34" s="17"/>
      <c r="L34" s="17"/>
      <c r="M34" s="17"/>
      <c r="N34" s="17"/>
    </row>
    <row r="35" spans="1:14" s="1" customFormat="1" ht="12.75" customHeight="1">
      <c r="A35" s="95" t="s">
        <v>6</v>
      </c>
      <c r="B35" s="95"/>
      <c r="C35" s="95"/>
      <c r="D35" s="95"/>
      <c r="E35" s="95"/>
      <c r="F35" s="95"/>
      <c r="G35" s="95"/>
      <c r="H35" s="95"/>
      <c r="I35" s="95"/>
      <c r="J35" s="95"/>
      <c r="K35" s="93"/>
      <c r="L35" s="93"/>
      <c r="M35" s="93"/>
      <c r="N35" s="93"/>
    </row>
    <row r="36" spans="1:10" s="1" customFormat="1" ht="1.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s="1" customFormat="1" ht="14.25" customHeight="1">
      <c r="A37" s="64" t="s">
        <v>14</v>
      </c>
      <c r="B37" s="2"/>
      <c r="C37" s="2"/>
      <c r="D37" s="2"/>
      <c r="E37" s="2"/>
      <c r="F37" s="2"/>
      <c r="G37" s="2"/>
      <c r="H37" s="2"/>
      <c r="I37" s="2"/>
      <c r="J37" s="2"/>
    </row>
    <row r="38" spans="1:11" s="1" customFormat="1" ht="35.25" customHeight="1">
      <c r="A38" s="91" t="s">
        <v>20</v>
      </c>
      <c r="B38" s="91"/>
      <c r="C38" s="91"/>
      <c r="D38" s="91"/>
      <c r="E38" s="91"/>
      <c r="F38" s="91"/>
      <c r="G38" s="91"/>
      <c r="H38" s="91"/>
      <c r="I38" s="91"/>
      <c r="J38" s="91"/>
      <c r="K38" s="94"/>
    </row>
    <row r="39" spans="1:11" ht="23.25" customHeight="1">
      <c r="A39" s="92" t="s">
        <v>21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</row>
    <row r="40" spans="1:10" ht="12.75" customHeight="1">
      <c r="A40" s="96" t="s">
        <v>8</v>
      </c>
      <c r="B40" s="96"/>
      <c r="C40" s="96"/>
      <c r="D40" s="96"/>
      <c r="E40" s="96"/>
      <c r="F40" s="96"/>
      <c r="G40" s="96"/>
      <c r="H40" s="96"/>
      <c r="I40" s="96"/>
      <c r="J40" s="96"/>
    </row>
    <row r="41" ht="12.75">
      <c r="A41" s="7"/>
    </row>
    <row r="42" spans="1:19" s="7" customFormat="1" ht="15" customHeight="1">
      <c r="A42" s="77" t="s">
        <v>9</v>
      </c>
      <c r="B42" s="78"/>
      <c r="C42" s="79"/>
      <c r="D42" s="79"/>
      <c r="E42" s="79"/>
      <c r="F42" s="79"/>
      <c r="G42" s="79"/>
      <c r="H42" s="79"/>
      <c r="I42" s="79"/>
      <c r="J42" s="79"/>
      <c r="K42" s="80"/>
      <c r="L42" s="79"/>
      <c r="M42" s="81"/>
      <c r="N42" s="82"/>
      <c r="O42" s="83"/>
      <c r="P42" s="84"/>
      <c r="Q42" s="82"/>
      <c r="R42" s="84"/>
      <c r="S42" s="85"/>
    </row>
    <row r="43" spans="1:19" s="1" customFormat="1" ht="12.75">
      <c r="A43" s="55" t="s">
        <v>15</v>
      </c>
      <c r="B43" s="55"/>
      <c r="C43" s="61"/>
      <c r="D43" s="61"/>
      <c r="E43" s="61"/>
      <c r="F43" s="61"/>
      <c r="G43" s="61"/>
      <c r="H43" s="61"/>
      <c r="I43" s="61"/>
      <c r="J43" s="61"/>
      <c r="K43" s="61"/>
      <c r="L43" s="60"/>
      <c r="M43" s="54"/>
      <c r="N43" s="49"/>
      <c r="O43" s="53"/>
      <c r="P43" s="50"/>
      <c r="Q43" s="49"/>
      <c r="R43" s="50"/>
      <c r="S43" s="51"/>
    </row>
    <row r="44" spans="1:19" s="1" customFormat="1" ht="12.75">
      <c r="A44" s="73" t="s">
        <v>25</v>
      </c>
      <c r="B44" s="74"/>
      <c r="C44" s="74"/>
      <c r="D44" s="74"/>
      <c r="E44" s="74"/>
      <c r="F44" s="74"/>
      <c r="G44" s="74"/>
      <c r="H44" s="75"/>
      <c r="I44" s="68"/>
      <c r="J44" s="71"/>
      <c r="K44" s="71"/>
      <c r="L44" s="71"/>
      <c r="M44" s="71"/>
      <c r="N44" s="70"/>
      <c r="O44" s="70"/>
      <c r="P44" s="72"/>
      <c r="Q44" s="65"/>
      <c r="R44" s="66"/>
      <c r="S44" s="67"/>
    </row>
    <row r="45" spans="1:19" s="1" customFormat="1" ht="12.75">
      <c r="A45" s="56"/>
      <c r="B45" s="55"/>
      <c r="C45" s="61"/>
      <c r="D45" s="61"/>
      <c r="E45" s="61"/>
      <c r="F45" s="61"/>
      <c r="G45" s="61"/>
      <c r="H45" s="61"/>
      <c r="I45" s="61"/>
      <c r="J45" s="61"/>
      <c r="K45" s="61"/>
      <c r="L45" s="60"/>
      <c r="M45" s="54"/>
      <c r="N45" s="49"/>
      <c r="O45" s="53"/>
      <c r="P45" s="50"/>
      <c r="Q45" s="49"/>
      <c r="R45" s="50"/>
      <c r="S45" s="51"/>
    </row>
    <row r="46" spans="1:19" s="1" customFormat="1" ht="12.75">
      <c r="A46" s="55" t="s">
        <v>10</v>
      </c>
      <c r="B46" s="55"/>
      <c r="C46" s="61"/>
      <c r="D46" s="57"/>
      <c r="E46" s="57"/>
      <c r="F46" s="57"/>
      <c r="G46" s="61"/>
      <c r="H46" s="57"/>
      <c r="I46" s="61"/>
      <c r="J46" s="61"/>
      <c r="K46" s="61"/>
      <c r="L46" s="60"/>
      <c r="M46" s="54"/>
      <c r="N46" s="49"/>
      <c r="O46" s="53"/>
      <c r="P46" s="50"/>
      <c r="Q46" s="49"/>
      <c r="R46" s="50"/>
      <c r="S46" s="51"/>
    </row>
    <row r="47" spans="1:19" s="48" customFormat="1" ht="11.25">
      <c r="A47" s="58" t="s">
        <v>11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86"/>
      <c r="N47" s="87"/>
      <c r="O47" s="88"/>
      <c r="P47" s="89"/>
      <c r="Q47" s="87"/>
      <c r="R47" s="89"/>
      <c r="S47" s="90"/>
    </row>
    <row r="48" spans="1:19" s="1" customFormat="1" ht="12.75">
      <c r="A48" s="55" t="s">
        <v>12</v>
      </c>
      <c r="B48" s="59"/>
      <c r="C48" s="60"/>
      <c r="D48" s="62"/>
      <c r="E48" s="60"/>
      <c r="F48" s="60"/>
      <c r="G48" s="60"/>
      <c r="H48" s="60"/>
      <c r="I48" s="61"/>
      <c r="J48" s="61"/>
      <c r="K48" s="61"/>
      <c r="L48" s="60"/>
      <c r="M48" s="54"/>
      <c r="N48" s="49"/>
      <c r="O48" s="52"/>
      <c r="P48" s="50"/>
      <c r="Q48" s="49"/>
      <c r="R48" s="50"/>
      <c r="S48" s="51"/>
    </row>
    <row r="49" spans="1:19" s="1" customFormat="1" ht="12.75">
      <c r="A49" s="69" t="s">
        <v>22</v>
      </c>
      <c r="B49" s="55"/>
      <c r="C49" s="61"/>
      <c r="D49" s="61"/>
      <c r="E49" s="61"/>
      <c r="F49" s="61"/>
      <c r="G49" s="61"/>
      <c r="H49" s="61"/>
      <c r="I49" s="61"/>
      <c r="J49" s="61"/>
      <c r="K49" s="61"/>
      <c r="L49" s="60"/>
      <c r="M49" s="54"/>
      <c r="N49" s="49"/>
      <c r="O49" s="52"/>
      <c r="P49" s="50"/>
      <c r="Q49" s="49"/>
      <c r="R49" s="50"/>
      <c r="S49" s="51"/>
    </row>
    <row r="50" spans="1:1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19"/>
    </row>
    <row r="51" spans="1:1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19"/>
    </row>
    <row r="52" spans="1:13" ht="12.75">
      <c r="A52" s="9"/>
      <c r="B52" s="9"/>
      <c r="C52" s="39"/>
      <c r="D52" s="63"/>
      <c r="E52" s="39"/>
      <c r="F52" s="38"/>
      <c r="G52" s="39"/>
      <c r="H52" s="63"/>
      <c r="I52" s="39"/>
      <c r="J52" s="63"/>
      <c r="K52" s="63"/>
      <c r="L52" s="46"/>
      <c r="M52" s="46"/>
    </row>
    <row r="53" spans="1:1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19"/>
    </row>
    <row r="54" spans="1:1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19"/>
    </row>
    <row r="55" spans="1:11" ht="12.75">
      <c r="A55" s="5"/>
      <c r="B55" s="9"/>
      <c r="C55" s="9"/>
      <c r="D55" s="9"/>
      <c r="E55" s="20"/>
      <c r="F55" s="9"/>
      <c r="G55" s="9"/>
      <c r="H55" s="9"/>
      <c r="I55" s="20"/>
      <c r="J55" s="21"/>
      <c r="K55" s="19"/>
    </row>
    <row r="56" spans="1:11" ht="12.75">
      <c r="A56" s="9"/>
      <c r="B56" s="9"/>
      <c r="C56" s="9"/>
      <c r="D56" s="9"/>
      <c r="E56" s="19"/>
      <c r="F56" s="9"/>
      <c r="G56" s="9"/>
      <c r="H56" s="9"/>
      <c r="I56" s="9"/>
      <c r="J56" s="9"/>
      <c r="K56" s="19"/>
    </row>
    <row r="57" spans="1:11" ht="12.75">
      <c r="A57" s="5"/>
      <c r="B57" s="9"/>
      <c r="C57" s="16"/>
      <c r="D57" s="9"/>
      <c r="E57" s="20"/>
      <c r="F57" s="9"/>
      <c r="G57" s="16"/>
      <c r="H57" s="9"/>
      <c r="I57" s="20"/>
      <c r="J57" s="9"/>
      <c r="K57" s="19"/>
    </row>
    <row r="58" spans="1:11" ht="12.75">
      <c r="A58" s="9"/>
      <c r="B58" s="9"/>
      <c r="C58" s="9"/>
      <c r="D58" s="9"/>
      <c r="E58" s="19"/>
      <c r="F58" s="9"/>
      <c r="G58" s="19"/>
      <c r="H58" s="9"/>
      <c r="I58" s="9"/>
      <c r="J58" s="22"/>
      <c r="K58" s="19"/>
    </row>
    <row r="59" spans="1:11" ht="12.75">
      <c r="A59" s="5"/>
      <c r="B59" s="9"/>
      <c r="C59" s="16"/>
      <c r="D59" s="23"/>
      <c r="E59" s="24"/>
      <c r="F59" s="9"/>
      <c r="G59" s="16"/>
      <c r="H59" s="9"/>
      <c r="I59" s="24"/>
      <c r="J59" s="21"/>
      <c r="K59" s="19"/>
    </row>
    <row r="60" spans="1:11" ht="12.75">
      <c r="A60" s="5"/>
      <c r="B60" s="9"/>
      <c r="C60" s="16"/>
      <c r="D60" s="23"/>
      <c r="E60" s="24"/>
      <c r="F60" s="9"/>
      <c r="G60" s="16"/>
      <c r="H60" s="9"/>
      <c r="I60" s="24"/>
      <c r="J60" s="21"/>
      <c r="K60" s="19"/>
    </row>
    <row r="61" spans="1:11" ht="12.75">
      <c r="A61" s="5"/>
      <c r="B61" s="9"/>
      <c r="C61" s="16"/>
      <c r="D61" s="23"/>
      <c r="E61" s="24"/>
      <c r="F61" s="9"/>
      <c r="G61" s="16"/>
      <c r="H61" s="9"/>
      <c r="I61" s="24"/>
      <c r="J61" s="22"/>
      <c r="K61" s="19"/>
    </row>
    <row r="62" spans="1:11" ht="12.75">
      <c r="A62" s="9"/>
      <c r="B62" s="9"/>
      <c r="C62" s="16"/>
      <c r="D62" s="23"/>
      <c r="E62" s="25"/>
      <c r="F62" s="9"/>
      <c r="G62" s="16"/>
      <c r="H62" s="9"/>
      <c r="I62" s="25"/>
      <c r="J62" s="9"/>
      <c r="K62" s="19"/>
    </row>
    <row r="63" spans="1:11" ht="12.75">
      <c r="A63" s="5"/>
      <c r="B63" s="9"/>
      <c r="C63" s="16"/>
      <c r="D63" s="23"/>
      <c r="E63" s="24"/>
      <c r="F63" s="9"/>
      <c r="G63" s="16"/>
      <c r="H63" s="9"/>
      <c r="I63" s="24"/>
      <c r="J63" s="22"/>
      <c r="K63" s="19"/>
    </row>
    <row r="64" spans="1:11" ht="12.75">
      <c r="A64" s="5"/>
      <c r="B64" s="9"/>
      <c r="C64" s="16"/>
      <c r="D64" s="23"/>
      <c r="E64" s="24"/>
      <c r="F64" s="9"/>
      <c r="G64" s="16"/>
      <c r="H64" s="9"/>
      <c r="I64" s="24"/>
      <c r="J64" s="22"/>
      <c r="K64" s="19"/>
    </row>
    <row r="65" spans="3:9" ht="12.75">
      <c r="C65" s="4"/>
      <c r="D65" s="13"/>
      <c r="E65" s="26"/>
      <c r="G65" s="11"/>
      <c r="I65" s="26"/>
    </row>
    <row r="66" spans="1:10" ht="12.75">
      <c r="A66" s="7"/>
      <c r="C66" s="4"/>
      <c r="D66" s="13"/>
      <c r="E66" s="27"/>
      <c r="G66" s="4"/>
      <c r="I66" s="27"/>
      <c r="J66" s="14"/>
    </row>
    <row r="67" spans="1:10" ht="12.75">
      <c r="A67" s="7"/>
      <c r="C67" s="4"/>
      <c r="D67" s="13"/>
      <c r="E67" s="27"/>
      <c r="G67" s="4"/>
      <c r="I67" s="27"/>
      <c r="J67" s="14"/>
    </row>
    <row r="68" spans="1:10" ht="12.75">
      <c r="A68" s="7"/>
      <c r="C68" s="4"/>
      <c r="D68" s="13"/>
      <c r="E68" s="27"/>
      <c r="G68" s="4"/>
      <c r="I68" s="27"/>
      <c r="J68" s="14"/>
    </row>
    <row r="69" spans="1:10" ht="12.75">
      <c r="A69" s="7"/>
      <c r="C69" s="4"/>
      <c r="D69" s="13"/>
      <c r="E69" s="27"/>
      <c r="G69" s="4"/>
      <c r="I69" s="27"/>
      <c r="J69" s="14"/>
    </row>
    <row r="70" spans="3:10" ht="12.75">
      <c r="C70" s="4"/>
      <c r="D70" s="13"/>
      <c r="E70" s="26"/>
      <c r="G70" s="11"/>
      <c r="I70" s="26"/>
      <c r="J70" s="14"/>
    </row>
    <row r="71" spans="1:10" ht="12.75">
      <c r="A71" s="7"/>
      <c r="C71" s="4"/>
      <c r="D71" s="28"/>
      <c r="E71" s="27"/>
      <c r="G71" s="4"/>
      <c r="I71" s="27"/>
      <c r="J71" s="29"/>
    </row>
    <row r="72" spans="1:10" ht="12.75">
      <c r="A72" s="7"/>
      <c r="C72" s="4"/>
      <c r="D72" s="13"/>
      <c r="E72" s="27"/>
      <c r="G72" s="4"/>
      <c r="I72" s="27"/>
      <c r="J72" s="14"/>
    </row>
    <row r="73" spans="1:10" ht="12.75">
      <c r="A73" s="7"/>
      <c r="C73" s="4"/>
      <c r="D73" s="28"/>
      <c r="E73" s="27"/>
      <c r="G73" s="4"/>
      <c r="I73" s="27"/>
      <c r="J73" s="29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2.75">
      <c r="A75" s="9"/>
      <c r="B75" s="9"/>
      <c r="C75" s="9"/>
      <c r="D75" s="9"/>
      <c r="E75" s="9"/>
      <c r="F75" s="9"/>
      <c r="G75" s="9"/>
      <c r="H75" s="9"/>
      <c r="I75" s="9"/>
      <c r="J75" s="9"/>
    </row>
    <row r="76" spans="1:10" ht="12.75">
      <c r="A76" s="15"/>
      <c r="J76" s="9"/>
    </row>
    <row r="77" ht="12.75">
      <c r="A77" s="7"/>
    </row>
    <row r="78" ht="12.75">
      <c r="A78" s="7"/>
    </row>
  </sheetData>
  <mergeCells count="4">
    <mergeCell ref="A35:N35"/>
    <mergeCell ref="A40:J40"/>
    <mergeCell ref="A39:K39"/>
    <mergeCell ref="A38:K38"/>
  </mergeCells>
  <hyperlinks>
    <hyperlink ref="A47" r:id="rId1" display="www.hmrc.gov.uk"/>
    <hyperlink ref="I44" r:id="rId2" display="irina.foss@hmrc.gsi.gov.uk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Inland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Inland Revenue: Statistics</dc:title>
  <dc:subject/>
  <dc:creator>6052701</dc:creator>
  <cp:keywords/>
  <dc:description/>
  <cp:lastModifiedBy>7221288</cp:lastModifiedBy>
  <cp:lastPrinted>2014-03-13T11:31:03Z</cp:lastPrinted>
  <dcterms:created xsi:type="dcterms:W3CDTF">2003-08-12T09:11:31Z</dcterms:created>
  <dcterms:modified xsi:type="dcterms:W3CDTF">2014-03-13T13:58:42Z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