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2270" tabRatio="784" activeTab="0"/>
  </bookViews>
  <sheets>
    <sheet name="Tables" sheetId="1" r:id="rId1"/>
    <sheet name="2.01" sheetId="2" r:id="rId2"/>
    <sheet name="2.02" sheetId="3" r:id="rId3"/>
    <sheet name="2.03" sheetId="4" r:id="rId4"/>
    <sheet name="2.04" sheetId="5" r:id="rId5"/>
    <sheet name="2.05" sheetId="6" r:id="rId6"/>
    <sheet name="2.06" sheetId="7" r:id="rId7"/>
    <sheet name="S2.01" sheetId="8" r:id="rId8"/>
    <sheet name="S2.02" sheetId="9" r:id="rId9"/>
    <sheet name="S2.03" sheetId="10" r:id="rId10"/>
    <sheet name="S2.04" sheetId="11" r:id="rId11"/>
    <sheet name="S2.05" sheetId="12" r:id="rId12"/>
    <sheet name="S2.06 2011" sheetId="13" r:id="rId13"/>
    <sheet name="S2.06 2012" sheetId="14" r:id="rId14"/>
  </sheets>
  <definedNames>
    <definedName name="OLE_LINK25" localSheetId="1">'2.01'!$A$1</definedName>
    <definedName name="_xlnm.Print_Area" localSheetId="7">'S2.01'!$A$1:$I$59</definedName>
    <definedName name="_xlnm.Print_Area" localSheetId="8">'S2.02'!$A$1:$H$47</definedName>
    <definedName name="_xlnm.Print_Area" localSheetId="12">'S2.06 2011'!$A$1:$W$145</definedName>
    <definedName name="_xlnm.Print_Area" localSheetId="13">'S2.06 2012'!$A$1:$W$145</definedName>
  </definedNames>
  <calcPr fullCalcOnLoad="1"/>
</workbook>
</file>

<file path=xl/sharedStrings.xml><?xml version="1.0" encoding="utf-8"?>
<sst xmlns="http://schemas.openxmlformats.org/spreadsheetml/2006/main" count="819" uniqueCount="212">
  <si>
    <t>2008/09</t>
  </si>
  <si>
    <t>2009/10</t>
  </si>
  <si>
    <t>2010/11</t>
  </si>
  <si>
    <t>White</t>
  </si>
  <si>
    <t>Police force area</t>
  </si>
  <si>
    <t>Black</t>
  </si>
  <si>
    <t>Asian</t>
  </si>
  <si>
    <t>Other</t>
  </si>
  <si>
    <t>Not known</t>
  </si>
  <si>
    <t>Total</t>
  </si>
  <si>
    <t>Avon and Somerset</t>
  </si>
  <si>
    <t>Bedfordshire</t>
  </si>
  <si>
    <t>Cambridgeshire</t>
  </si>
  <si>
    <t>Cheshire</t>
  </si>
  <si>
    <t>Cleveland</t>
  </si>
  <si>
    <t>Cumbria</t>
  </si>
  <si>
    <t>Derbyshire</t>
  </si>
  <si>
    <t>Devon and Cornwall</t>
  </si>
  <si>
    <t>Dorset</t>
  </si>
  <si>
    <t>Durham</t>
  </si>
  <si>
    <t>Essex</t>
  </si>
  <si>
    <t>Gloucestershire</t>
  </si>
  <si>
    <t>Greater Manchester</t>
  </si>
  <si>
    <t>Hampshire</t>
  </si>
  <si>
    <t>Hertfordshire</t>
  </si>
  <si>
    <t>Humberside</t>
  </si>
  <si>
    <t>Kent</t>
  </si>
  <si>
    <t>Lancashire</t>
  </si>
  <si>
    <t>Leicestershire</t>
  </si>
  <si>
    <t>Lincolnshire</t>
  </si>
  <si>
    <t>City of London</t>
  </si>
  <si>
    <t>Metropolitan Police</t>
  </si>
  <si>
    <t>Merseyside</t>
  </si>
  <si>
    <t>Norfolk</t>
  </si>
  <si>
    <t>North Yorkshire</t>
  </si>
  <si>
    <t>Northamptonshire</t>
  </si>
  <si>
    <t>Northumbria</t>
  </si>
  <si>
    <t>Nottinghamshire</t>
  </si>
  <si>
    <t>South Yorkshire</t>
  </si>
  <si>
    <t>Staffordshire</t>
  </si>
  <si>
    <t>Suffolk</t>
  </si>
  <si>
    <t>Surrey</t>
  </si>
  <si>
    <t>Sussex</t>
  </si>
  <si>
    <t>Thames Valley</t>
  </si>
  <si>
    <t>Warwickshire</t>
  </si>
  <si>
    <t>West Mercia</t>
  </si>
  <si>
    <t>West Midlands</t>
  </si>
  <si>
    <t>West Yorkshire</t>
  </si>
  <si>
    <t>Wiltshire</t>
  </si>
  <si>
    <t>Dyfed Powys</t>
  </si>
  <si>
    <t>Gwent</t>
  </si>
  <si>
    <t>North Wales</t>
  </si>
  <si>
    <t>South Wales</t>
  </si>
  <si>
    <t>British Transport Police</t>
  </si>
  <si>
    <t>England and Wales</t>
  </si>
  <si>
    <t>London, City of</t>
  </si>
  <si>
    <t>Dyfed-Powys</t>
  </si>
  <si>
    <t>Total with current suspect</t>
  </si>
  <si>
    <t>Criminal damage</t>
  </si>
  <si>
    <t>Assault without injury</t>
  </si>
  <si>
    <t>Relationship of victim to principal suspect</t>
  </si>
  <si>
    <t>Family</t>
  </si>
  <si>
    <t>Of which: spouse/lover</t>
  </si>
  <si>
    <t>Other known</t>
  </si>
  <si>
    <t>Percentage of total victims</t>
  </si>
  <si>
    <t>Percentages within ethnicity categories: cases with current suspects</t>
  </si>
  <si>
    <t>Percentages within ethnicity categories: all victims</t>
  </si>
  <si>
    <t>Percentages within family categories</t>
  </si>
  <si>
    <t>Apparent method of killing</t>
  </si>
  <si>
    <t>Sharp instrument</t>
  </si>
  <si>
    <t>Blunt instrument</t>
  </si>
  <si>
    <t>Hitting, kicking etc</t>
  </si>
  <si>
    <t>Shooting</t>
  </si>
  <si>
    <t>Percentages within ethnicity categories</t>
  </si>
  <si>
    <t>Percentages within method categories</t>
  </si>
  <si>
    <t>Notes:</t>
  </si>
  <si>
    <r>
      <t>Total with no current suspect</t>
    </r>
    <r>
      <rPr>
        <b/>
        <vertAlign val="superscript"/>
        <sz val="11"/>
        <rFont val="Arial"/>
        <family val="2"/>
      </rPr>
      <t xml:space="preserve"> (4)</t>
    </r>
  </si>
  <si>
    <r>
      <t>Ethnic appearance</t>
    </r>
    <r>
      <rPr>
        <b/>
        <vertAlign val="superscript"/>
        <sz val="11"/>
        <rFont val="Arial"/>
        <family val="2"/>
      </rPr>
      <t xml:space="preserve"> (3)</t>
    </r>
    <r>
      <rPr>
        <b/>
        <sz val="11"/>
        <rFont val="Arial"/>
        <family val="2"/>
      </rPr>
      <t xml:space="preserve"> of principal suspect </t>
    </r>
  </si>
  <si>
    <r>
      <t>Ethnic appearance</t>
    </r>
    <r>
      <rPr>
        <b/>
        <vertAlign val="superscript"/>
        <sz val="11"/>
        <rFont val="Arial"/>
        <family val="2"/>
      </rPr>
      <t xml:space="preserve"> (3)</t>
    </r>
    <r>
      <rPr>
        <b/>
        <sz val="11"/>
        <rFont val="Arial"/>
        <family val="2"/>
      </rPr>
      <t xml:space="preserve"> of victim</t>
    </r>
  </si>
  <si>
    <t>Unknown</t>
  </si>
  <si>
    <r>
      <t>Ethnic appearance of victim</t>
    </r>
    <r>
      <rPr>
        <b/>
        <vertAlign val="superscript"/>
        <sz val="11"/>
        <rFont val="Arial"/>
        <family val="2"/>
      </rPr>
      <t xml:space="preserve"> (3)</t>
    </r>
  </si>
  <si>
    <t>3. Officer-identifed ethnicity classification.</t>
  </si>
  <si>
    <r>
      <t xml:space="preserve">Strangulation </t>
    </r>
    <r>
      <rPr>
        <vertAlign val="superscript"/>
        <sz val="11"/>
        <rFont val="Arial"/>
        <family val="2"/>
      </rPr>
      <t>(2)</t>
    </r>
  </si>
  <si>
    <t>4. Includes cases where a former principal suspect has been acquitted etc.</t>
  </si>
  <si>
    <t>Ethnic appearance of victim</t>
  </si>
  <si>
    <t>Table S2.05</t>
  </si>
  <si>
    <t>2. Including asphyxiation.</t>
  </si>
  <si>
    <t>3. Officer-identified ethnicity classification.</t>
  </si>
  <si>
    <t>Table of Contents</t>
  </si>
  <si>
    <t>Table S2.01</t>
  </si>
  <si>
    <t>Table S2.02</t>
  </si>
  <si>
    <t>Table S2.04</t>
  </si>
  <si>
    <t>Magistrates' courts</t>
  </si>
  <si>
    <t>Crown Court</t>
  </si>
  <si>
    <t>Cautioned</t>
  </si>
  <si>
    <t>Proceeded against</t>
  </si>
  <si>
    <t>Found guilty</t>
  </si>
  <si>
    <t>Sentenced</t>
  </si>
  <si>
    <t>Custody</t>
  </si>
  <si>
    <t>Suspended Sentence</t>
  </si>
  <si>
    <t>Community sentence</t>
  </si>
  <si>
    <t>Fine</t>
  </si>
  <si>
    <t>Discharged</t>
  </si>
  <si>
    <t>Otherwise dealt with</t>
  </si>
  <si>
    <t>Committed for sentence</t>
  </si>
  <si>
    <t>Committed for trial</t>
  </si>
  <si>
    <t xml:space="preserve">  Juveniles</t>
  </si>
  <si>
    <t xml:space="preserve">  18+</t>
  </si>
  <si>
    <t xml:space="preserve">  Juveniles           </t>
  </si>
  <si>
    <t xml:space="preserve">  18+             </t>
  </si>
  <si>
    <t>Source: Ministry of Justice</t>
  </si>
  <si>
    <t>1. Excludes offenders not tried.</t>
  </si>
  <si>
    <t>2. The figures given in the table for court proceedings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</si>
  <si>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 xml:space="preserve">3. The number of defendants found guilty in a particular year may exceed the number proceeded against as the proceedings in the magistrates' court took place in an earlier year and the defendants were found guilty at the Crown Court in the following year; or the defendants were found guilty of a different offence to that for which they were originally proceeded against. </t>
  </si>
  <si>
    <t>1. Excludes offenders not tried</t>
  </si>
  <si>
    <r>
      <t>CC Tried</t>
    </r>
    <r>
      <rPr>
        <b/>
        <vertAlign val="superscript"/>
        <sz val="11"/>
        <rFont val="Arial"/>
        <family val="2"/>
      </rPr>
      <t>(1)</t>
    </r>
  </si>
  <si>
    <t>Racially or religiously aggravated offences recorded by police forces by offence type, 2010/11 and 2011/12 with clear up rates for England and Wales</t>
  </si>
  <si>
    <t>Number of persons cautioned and prosecuted at magistrates' court and the Crown Court for racially aggravated offences, by age group and result, 2011</t>
  </si>
  <si>
    <t>Number of persons cautioned and prosecuted at magistrates' court and the Crown Court for racially aggravated offences, by age group and result, 2012</t>
  </si>
  <si>
    <t>Homicides currently recorded by ethnic appearance of victim and police force area, England and Wales, combined data for 2009/10 to 2011/12</t>
  </si>
  <si>
    <t>Ethnic appearance of currently recorded homicide victims by ethnicity of principal suspect, England and Wales, combined data for 2009/10 to 2011/12</t>
  </si>
  <si>
    <t>Relationship of currently recorded homicide victims to principal suspect by ethnic appearance of victim: England and Wales, combined data for 2009/10 to 2011/12</t>
  </si>
  <si>
    <t>Apparent method of killing of currently recorded homicide victims by ethnic appearance of victim: England and Wales, combined data for 2009/10 to 2011/12</t>
  </si>
  <si>
    <t>2011/12</t>
  </si>
  <si>
    <t>Source: Home Office Homicide Index</t>
  </si>
  <si>
    <r>
      <t>(1)</t>
    </r>
    <r>
      <rPr>
        <sz val="9"/>
        <rFont val="Arial"/>
        <family val="2"/>
      </rPr>
      <t xml:space="preserve"> Offences recorded as homicide as at 1 November 2012; figures are subject to revision as cases are dealt with by the police and the courts, or as further information becomes available.</t>
    </r>
  </si>
  <si>
    <t>1. Offences recorded as homicide as at 1 November 2012; figures are subject to revision as cases are dealt with by the police and the courts, or as further information becomes available.</t>
  </si>
  <si>
    <t>No current suspect</t>
  </si>
  <si>
    <t>..</t>
  </si>
  <si>
    <t>Assault with injury</t>
  </si>
  <si>
    <t>2012/13</t>
  </si>
  <si>
    <t>1.  Offence groups reflect the Home Office current classifications and may not therefore agree with those previously published.</t>
  </si>
  <si>
    <t>Table S2.07a: Number of persons cautioned and prosecuted at magistrates' court and the Crown Court for racially aggravated offences, by age group and result, 2011</t>
  </si>
  <si>
    <t>Table S2.07b: Number of persons cautioned and prosecuted at magistrates' court and the Crown Court for racially aggravated offences, by age group and result, 2012</t>
  </si>
  <si>
    <t>Table S2.03</t>
  </si>
  <si>
    <r>
      <t>Table S2.01: Homicides currently recorded</t>
    </r>
    <r>
      <rPr>
        <b/>
        <vertAlign val="superscript"/>
        <sz val="11"/>
        <rFont val="Arial"/>
        <family val="2"/>
      </rPr>
      <t>(1)</t>
    </r>
    <r>
      <rPr>
        <b/>
        <sz val="11"/>
        <rFont val="Arial"/>
        <family val="2"/>
      </rPr>
      <t xml:space="preserve"> by ethnic appearance of victim and police force area: England and Wales, combined data for 2009/10 to 2011/12</t>
    </r>
  </si>
  <si>
    <r>
      <t xml:space="preserve">Table S2.02: Apparent method of killing of currently recorded homicide victims </t>
    </r>
    <r>
      <rPr>
        <b/>
        <vertAlign val="superscript"/>
        <sz val="11"/>
        <rFont val="Arial"/>
        <family val="2"/>
      </rPr>
      <t>(1)</t>
    </r>
    <r>
      <rPr>
        <b/>
        <sz val="11"/>
        <rFont val="Arial"/>
        <family val="2"/>
      </rPr>
      <t xml:space="preserve"> by ethnic appearance of victim: England and Wales, combined data for 2009/10 to 2011/12</t>
    </r>
  </si>
  <si>
    <t>Source: Racist Incidents, England and Wales</t>
  </si>
  <si>
    <t>Source: Crimes detected in England and Wales, 2012 to 2013</t>
  </si>
  <si>
    <r>
      <t>Table S2.03: Ethnic appearance of currently recorded homicide victims</t>
    </r>
    <r>
      <rPr>
        <b/>
        <vertAlign val="superscript"/>
        <sz val="11"/>
        <rFont val="Arial"/>
        <family val="2"/>
      </rPr>
      <t>(1)</t>
    </r>
    <r>
      <rPr>
        <b/>
        <sz val="11"/>
        <rFont val="Arial"/>
        <family val="2"/>
      </rPr>
      <t xml:space="preserve"> by ethnicity of principal suspect</t>
    </r>
    <r>
      <rPr>
        <b/>
        <vertAlign val="superscript"/>
        <sz val="11"/>
        <rFont val="Arial"/>
        <family val="2"/>
      </rPr>
      <t>(2)</t>
    </r>
    <r>
      <rPr>
        <b/>
        <sz val="11"/>
        <rFont val="Arial"/>
        <family val="2"/>
      </rPr>
      <t>, England and Wales, combined data for 2009/10 to 2011/12</t>
    </r>
  </si>
  <si>
    <t>2. There is only ever one principal suspect per homicide victim. Where there are multiple suspects if any conviction information is available the suspect with the longest sentence or most severe conviction is determined to be the principal suspect. In the absence of any court outcome, the principal suspect is either the person considered by the police to be the most involved in the homicide or the person with the closest relationship to the victim. A principal suspect is included for each victim, therefore a suspect may appear in the table more than once.</t>
  </si>
  <si>
    <r>
      <t>Table S2.04: Relationship of currently recorded homicide victims</t>
    </r>
    <r>
      <rPr>
        <b/>
        <vertAlign val="superscript"/>
        <sz val="11"/>
        <rFont val="Arial"/>
        <family val="2"/>
      </rPr>
      <t>(1)</t>
    </r>
    <r>
      <rPr>
        <b/>
        <sz val="11"/>
        <rFont val="Arial"/>
        <family val="2"/>
      </rPr>
      <t xml:space="preserve"> to principal suspect</t>
    </r>
    <r>
      <rPr>
        <b/>
        <vertAlign val="superscript"/>
        <sz val="11"/>
        <rFont val="Arial"/>
        <family val="2"/>
      </rPr>
      <t>(2)</t>
    </r>
    <r>
      <rPr>
        <b/>
        <sz val="11"/>
        <rFont val="Arial"/>
        <family val="2"/>
      </rPr>
      <t xml:space="preserve"> by ethnic appearance of victim: England and Wales, combined data for 2009/10 to 2011/12</t>
    </r>
  </si>
  <si>
    <r>
      <t>Stranger</t>
    </r>
    <r>
      <rPr>
        <vertAlign val="superscript"/>
        <sz val="11"/>
        <rFont val="Arial"/>
        <family val="2"/>
      </rPr>
      <t>(4)</t>
    </r>
  </si>
  <si>
    <t>4. Includes cases where victim's relationship to principal suspect is unknown.</t>
  </si>
  <si>
    <r>
      <t>Table S2.06: Racially or religiously aggravated offences recorded by police forces by offence type</t>
    </r>
    <r>
      <rPr>
        <b/>
        <vertAlign val="superscript"/>
        <sz val="11"/>
        <rFont val="Arial"/>
        <family val="2"/>
      </rPr>
      <t>(1)</t>
    </r>
    <r>
      <rPr>
        <b/>
        <sz val="11"/>
        <rFont val="Arial"/>
        <family val="2"/>
      </rPr>
      <t>, 2010/11 and 2011/12 with detection rates</t>
    </r>
    <r>
      <rPr>
        <b/>
        <vertAlign val="superscript"/>
        <sz val="11"/>
        <rFont val="Arial"/>
        <family val="2"/>
      </rPr>
      <t>(2)</t>
    </r>
    <r>
      <rPr>
        <b/>
        <sz val="11"/>
        <rFont val="Arial"/>
        <family val="2"/>
      </rPr>
      <t xml:space="preserve"> for England and Wales</t>
    </r>
    <r>
      <rPr>
        <b/>
        <vertAlign val="superscript"/>
        <sz val="11"/>
        <rFont val="Arial"/>
        <family val="2"/>
      </rPr>
      <t>(3)</t>
    </r>
  </si>
  <si>
    <r>
      <t>Harassment</t>
    </r>
    <r>
      <rPr>
        <b/>
        <vertAlign val="superscript"/>
        <sz val="11"/>
        <color indexed="8"/>
        <rFont val="Arial"/>
        <family val="2"/>
      </rPr>
      <t>(4)</t>
    </r>
  </si>
  <si>
    <r>
      <t>% racially or religiously aggravated</t>
    </r>
    <r>
      <rPr>
        <vertAlign val="superscript"/>
        <sz val="11"/>
        <color indexed="8"/>
        <rFont val="Arial"/>
        <family val="2"/>
      </rPr>
      <t>(5)</t>
    </r>
  </si>
  <si>
    <r>
      <t>% racially or religiously aggravated detected</t>
    </r>
    <r>
      <rPr>
        <vertAlign val="superscript"/>
        <sz val="11"/>
        <color indexed="8"/>
        <rFont val="Arial"/>
        <family val="2"/>
      </rPr>
      <t>(6)</t>
    </r>
  </si>
  <si>
    <r>
      <t>% non-racially or religiously aggravated detected</t>
    </r>
    <r>
      <rPr>
        <vertAlign val="superscript"/>
        <sz val="11"/>
        <color indexed="8"/>
        <rFont val="Arial"/>
        <family val="2"/>
      </rPr>
      <t>(7)</t>
    </r>
  </si>
  <si>
    <t>2.  Detected crime is a term that describes notifiable offences that have been ‘cleared up’ by the police.</t>
  </si>
  <si>
    <t>3.  Some forces have revised their data and totals may not therefore agree with those previously published.</t>
  </si>
  <si>
    <t>4.  Includes public fear, alarm or distress offences.</t>
  </si>
  <si>
    <t>5.  Calculated by dividing the number of racially and religiously aggravated offences by the sum of racially and religiously aggravated offences and non-racially and religiously aggravated offences.</t>
  </si>
  <si>
    <t>6.  Calculated by dividing the number of racially and religiously aggravated offences detected by the numbers of racially and religiously aggravated offences recorded.</t>
  </si>
  <si>
    <t>7.  Calculated by dividing the number of non-racially and religiously aggravated offences detected by the number of non-racially and religiously aggravated offences recorded.</t>
  </si>
  <si>
    <t>Note:</t>
  </si>
  <si>
    <t>Table 2.01: Trends in the percentage of adults who were victims once or more of a CSEW personal crime by self-identified ethnicity, England and Wales 2008/09 to 2012/13</t>
  </si>
  <si>
    <t>% victimised once or more</t>
  </si>
  <si>
    <t>ALL</t>
  </si>
  <si>
    <t>Black or Black British</t>
  </si>
  <si>
    <t>Asian or Asian British</t>
  </si>
  <si>
    <t>Mixed</t>
  </si>
  <si>
    <t>Chinese or other</t>
  </si>
  <si>
    <t>Unweighted base</t>
  </si>
  <si>
    <t>Source: Crime Survey for England and Wales</t>
  </si>
  <si>
    <t xml:space="preserve">Note: </t>
  </si>
  <si>
    <t>Number of incidents (in thousands):</t>
  </si>
  <si>
    <t>Total CSEW Crime</t>
  </si>
  <si>
    <t>Total racially motivated crime</t>
  </si>
  <si>
    <t xml:space="preserve">Notes: </t>
  </si>
  <si>
    <t xml:space="preserve">(2) Caution should be taken when interpreting these figures as they are based on a small number of incidents and as a result the confidence interval surrounding them is relatively large (2012/13 CSEW: 124,000, High: 150,000, Low: 96,000). </t>
  </si>
  <si>
    <t>Ethnic appearance of victim (Numbers)</t>
  </si>
  <si>
    <t>2003/04 to 2005/06</t>
  </si>
  <si>
    <t>2006/07 to 2008/09</t>
  </si>
  <si>
    <t>2009/10 to 2011/12</t>
  </si>
  <si>
    <t>(1) Offences recorded as homicide as at 1 November 2012; figures are subject to revision as cases are dealt with by the police and the courts, or as further information becomes available</t>
  </si>
  <si>
    <t>Table 2.04: Rates per million population of offences currently recorded as homicide by victim’s ethnic appearance, annual average based on data for 2009/10 to 2011/12</t>
  </si>
  <si>
    <t>Rest of E&amp;W (excluding BTP)</t>
  </si>
  <si>
    <t>England and Wales (including BTP)</t>
  </si>
  <si>
    <t xml:space="preserve">The rate for London is based on combined figures for the Metropolitan Police Service and the City of London. </t>
  </si>
  <si>
    <t>Table 2.05: Number of racist incidents, England and Wales, 2007/08 to 2011/12</t>
  </si>
  <si>
    <t>Financial year</t>
  </si>
  <si>
    <t>Percentage change 2008/09 to 2012/13</t>
  </si>
  <si>
    <t>Avon &amp; Somerset</t>
  </si>
  <si>
    <t>Devon &amp; Cornwall</t>
  </si>
  <si>
    <t xml:space="preserve">Data may not agree with the last edition of Statistics on Race and the Criminal Justice System due to subsequent revisions to the data colletion. </t>
  </si>
  <si>
    <t>Table 2.06: Number of police recorded racially or religiously aggravated offences, England and Wales 2007/08 to 2011/12</t>
  </si>
  <si>
    <t>Metropolitan Police Service</t>
  </si>
  <si>
    <t>Source: The figures in this table have been provided by the Home Office from the database used to produce 'Crime in England and Wales, Year Ending March 2013' and 'Crimes detected in England and Wales, 2012 to 2013' and exclude British Transport Police.</t>
  </si>
  <si>
    <t>Data are subject to change in subsequent revisions</t>
  </si>
  <si>
    <r>
      <t>Non-White</t>
    </r>
    <r>
      <rPr>
        <vertAlign val="superscript"/>
        <sz val="11"/>
        <rFont val="Arial"/>
        <family val="2"/>
      </rPr>
      <t>(1)</t>
    </r>
  </si>
  <si>
    <r>
      <t>Table 2.02: Trends in the total number of CSEW racially motivated incidents (in thousands), England and Wales 2008/09 to 2012/13</t>
    </r>
    <r>
      <rPr>
        <b/>
        <vertAlign val="superscript"/>
        <sz val="11"/>
        <rFont val="Arial"/>
        <family val="2"/>
      </rPr>
      <t>(1)(2)</t>
    </r>
  </si>
  <si>
    <r>
      <t>(1)</t>
    </r>
    <r>
      <rPr>
        <sz val="9"/>
        <rFont val="Times New Roman"/>
        <family val="1"/>
      </rPr>
      <t xml:space="preserve"> </t>
    </r>
    <r>
      <rPr>
        <sz val="9"/>
        <rFont val="Arial"/>
        <family val="2"/>
      </rPr>
      <t xml:space="preserve">Figures here may vary from those previously published due to revisions made to population estimates. </t>
    </r>
  </si>
  <si>
    <r>
      <t>Table 2.03: Homicides currently recorded</t>
    </r>
    <r>
      <rPr>
        <b/>
        <vertAlign val="superscript"/>
        <sz val="11"/>
        <rFont val="Arial"/>
        <family val="2"/>
      </rPr>
      <t>(1)</t>
    </r>
    <r>
      <rPr>
        <b/>
        <sz val="11"/>
        <rFont val="Arial"/>
        <family val="2"/>
      </rPr>
      <t xml:space="preserve"> by ethnic appearance of victim, England and Wales, 2003/04 to 2011/12</t>
    </r>
  </si>
  <si>
    <r>
      <t>London</t>
    </r>
    <r>
      <rPr>
        <vertAlign val="superscript"/>
        <sz val="11"/>
        <rFont val="Arial"/>
        <family val="2"/>
      </rPr>
      <t xml:space="preserve"> (1)</t>
    </r>
  </si>
  <si>
    <t>(1) For consistency between ethnicity classifications, the 'Chinese' data from 2012/13 CSEW has been moved from the 'Asian/Asian British' section to the ‘Chinese or other ethnic group’ section. The repositioning of the 'Chinese' tick box in the CSEW may have some impact on comparability.</t>
  </si>
  <si>
    <t>Table 2.01</t>
  </si>
  <si>
    <t>Table 2.02</t>
  </si>
  <si>
    <t>Table 2.03</t>
  </si>
  <si>
    <t>Table 2.04</t>
  </si>
  <si>
    <t>Table 2.05</t>
  </si>
  <si>
    <t>Table 2.06</t>
  </si>
  <si>
    <t>Table S2.06a</t>
  </si>
  <si>
    <t>Table S2.06b</t>
  </si>
  <si>
    <t>Number of police recorded racially or religiously aggravated offences, England and Wales 2007/08 to 2011/12</t>
  </si>
  <si>
    <t>Number of racist incidents, England and Wales, 2007/08 to 2011/12</t>
  </si>
  <si>
    <t>Rates per million population of offences currently recorded as homicide by victim’s ethnic appearance, annual average based on data for 2009/10 to 2011/12</t>
  </si>
  <si>
    <r>
      <t>Homicides currently recorded</t>
    </r>
    <r>
      <rPr>
        <sz val="11"/>
        <rFont val="Arial"/>
        <family val="2"/>
      </rPr>
      <t xml:space="preserve"> by ethnic appearance of victim, England and Wales, 2003/04 to 2011/12</t>
    </r>
  </si>
  <si>
    <t>Trends in the total number of CSEW racially motivated incidents (in thousands), England and Wales 2008/09 to 2012/13</t>
  </si>
  <si>
    <t>Trends in the percentage of adults who were victims once or more of a CSEW personal crime by self-identified ethnicity, England and Wales 2008/09 to 2012/13</t>
  </si>
  <si>
    <t>2007/08</t>
  </si>
  <si>
    <t>Percentage change 2007/08 to 2011/12</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</si>
</sst>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_(* #,##0_);_(* \(#,##0\);_(* &quot;-&quot;??_);_(@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0.000"/>
    <numFmt numFmtId="183" formatCode="_-* #,##0.0_-;\-* #,##0.0_-;_-* &quot;-&quot;??_-;_-@_-"/>
    <numFmt numFmtId="184" formatCode="0.0000000000000000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
    <numFmt numFmtId="192" formatCode="0.000000000%"/>
    <numFmt numFmtId="193" formatCode="0.000%"/>
    <numFmt numFmtId="194" formatCode="0.0000%"/>
    <numFmt numFmtId="195" formatCode="0.00000%"/>
    <numFmt numFmtId="196" formatCode="0.000000%"/>
  </numFmts>
  <fonts count="43">
    <font>
      <sz val="10"/>
      <name val="Arial"/>
      <family val="0"/>
    </font>
    <font>
      <b/>
      <sz val="11"/>
      <name val="Arial"/>
      <family val="2"/>
    </font>
    <font>
      <sz val="11"/>
      <name val="Arial"/>
      <family val="2"/>
    </font>
    <font>
      <i/>
      <sz val="11"/>
      <name val="Arial"/>
      <family val="2"/>
    </font>
    <font>
      <sz val="8"/>
      <name val="Arial"/>
      <family val="0"/>
    </font>
    <font>
      <vertAlign val="superscript"/>
      <sz val="11"/>
      <name val="Arial"/>
      <family val="2"/>
    </font>
    <font>
      <b/>
      <vertAlign val="superscript"/>
      <sz val="11"/>
      <name val="Arial"/>
      <family val="2"/>
    </font>
    <font>
      <sz val="10"/>
      <name val="Arial "/>
      <family val="0"/>
    </font>
    <font>
      <u val="single"/>
      <sz val="8.5"/>
      <color indexed="12"/>
      <name val="Arial"/>
      <family val="0"/>
    </font>
    <font>
      <u val="single"/>
      <sz val="8.5"/>
      <color indexed="36"/>
      <name val="Arial"/>
      <family val="0"/>
    </font>
    <font>
      <b/>
      <sz val="11"/>
      <color indexed="8"/>
      <name val="Arial"/>
      <family val="2"/>
    </font>
    <font>
      <sz val="11"/>
      <color indexed="8"/>
      <name val="Arial"/>
      <family val="2"/>
    </font>
    <font>
      <sz val="11"/>
      <color indexed="9"/>
      <name val="Arial"/>
      <family val="2"/>
    </font>
    <font>
      <vertAlign val="superscript"/>
      <sz val="11"/>
      <color indexed="8"/>
      <name val="Arial"/>
      <family val="2"/>
    </font>
    <font>
      <sz val="9"/>
      <name val="Arial"/>
      <family val="2"/>
    </font>
    <font>
      <sz val="9"/>
      <color indexed="8"/>
      <name val="Arial"/>
      <family val="2"/>
    </font>
    <font>
      <vertAlign val="superscript"/>
      <sz val="9"/>
      <name val="Arial"/>
      <family val="0"/>
    </font>
    <font>
      <b/>
      <sz val="9"/>
      <name val="Arial"/>
      <family val="2"/>
    </font>
    <font>
      <b/>
      <vertAlign val="superscript"/>
      <sz val="9"/>
      <name val="Arial"/>
      <family val="2"/>
    </font>
    <font>
      <b/>
      <u val="single"/>
      <sz val="11"/>
      <name val="Arial"/>
      <family val="2"/>
    </font>
    <font>
      <b/>
      <u val="single"/>
      <sz val="11"/>
      <color indexed="12"/>
      <name val="Arial"/>
      <family val="2"/>
    </font>
    <font>
      <sz val="9"/>
      <color indexed="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vertAlign val="superscript"/>
      <sz val="11"/>
      <color indexed="8"/>
      <name val="Arial"/>
      <family val="2"/>
    </font>
    <font>
      <sz val="11"/>
      <color indexed="10"/>
      <name val="Arial"/>
      <family val="2"/>
    </font>
    <font>
      <b/>
      <i/>
      <sz val="11"/>
      <name val="Arial"/>
      <family val="2"/>
    </font>
    <font>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medium"/>
    </border>
    <border>
      <left/>
      <right/>
      <top style="thin"/>
      <bottom style="medium"/>
    </border>
    <border>
      <left/>
      <right/>
      <top/>
      <bottom style="thin"/>
    </border>
    <border>
      <left/>
      <right/>
      <top/>
      <bottom style="medium"/>
    </border>
    <border>
      <left/>
      <right/>
      <top style="thin">
        <color indexed="8"/>
      </top>
      <bottom style="medium"/>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thin"/>
      <bottom style="thin"/>
    </border>
    <border>
      <left/>
      <right>
        <color indexed="63"/>
      </right>
      <top>
        <color indexed="63"/>
      </top>
      <bottom style="thin"/>
    </border>
    <border>
      <left/>
      <right/>
      <top style="thin"/>
      <bottom style="thin"/>
    </border>
    <border>
      <left/>
      <right>
        <color indexed="63"/>
      </right>
      <top style="thin"/>
      <bottom style="thin"/>
    </border>
    <border>
      <left/>
      <right/>
      <top style="thin"/>
      <bottom/>
    </border>
    <border>
      <left/>
      <right>
        <color indexed="63"/>
      </right>
      <top style="thin"/>
      <bottom style="thin">
        <color indexed="8"/>
      </bottom>
    </border>
    <border>
      <left>
        <color indexed="63"/>
      </left>
      <right>
        <color indexed="63"/>
      </right>
      <top style="thin"/>
      <bottom style="thin">
        <color indexed="8"/>
      </bottom>
    </border>
    <border>
      <left>
        <color indexed="63"/>
      </left>
      <right/>
      <top style="thin"/>
      <bottom style="thin">
        <color indexed="8"/>
      </bottom>
    </border>
    <border>
      <left/>
      <right/>
      <top style="thin"/>
      <bottom>
        <color indexed="63"/>
      </bottom>
    </border>
    <border>
      <left/>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9"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48">
    <xf numFmtId="0" fontId="0" fillId="0" borderId="0" xfId="0" applyAlignment="1">
      <alignment/>
    </xf>
    <xf numFmtId="0" fontId="2" fillId="24" borderId="0" xfId="0" applyFont="1" applyFill="1" applyAlignment="1">
      <alignment/>
    </xf>
    <xf numFmtId="3" fontId="2" fillId="24" borderId="0" xfId="60" applyNumberFormat="1" applyFont="1" applyFill="1">
      <alignment/>
      <protection/>
    </xf>
    <xf numFmtId="0" fontId="14" fillId="24" borderId="0" xfId="60" applyFont="1" applyFill="1">
      <alignment/>
      <protection/>
    </xf>
    <xf numFmtId="3" fontId="14" fillId="24" borderId="0" xfId="60" applyNumberFormat="1" applyFont="1" applyFill="1">
      <alignment/>
      <protection/>
    </xf>
    <xf numFmtId="0" fontId="14" fillId="24" borderId="0" xfId="0" applyFont="1" applyFill="1" applyAlignment="1">
      <alignment/>
    </xf>
    <xf numFmtId="0" fontId="0" fillId="24" borderId="0" xfId="0" applyFill="1" applyAlignment="1">
      <alignment/>
    </xf>
    <xf numFmtId="0" fontId="14" fillId="24" borderId="0" xfId="0" applyFont="1" applyFill="1" applyAlignment="1">
      <alignment/>
    </xf>
    <xf numFmtId="0" fontId="14" fillId="24" borderId="0" xfId="0" applyFont="1" applyFill="1" applyAlignment="1">
      <alignment vertical="top"/>
    </xf>
    <xf numFmtId="0" fontId="1" fillId="24" borderId="0" xfId="0" applyFont="1" applyFill="1" applyAlignment="1">
      <alignment horizontal="left" vertical="top" wrapText="1"/>
    </xf>
    <xf numFmtId="0" fontId="1" fillId="24" borderId="0" xfId="0" applyFont="1" applyFill="1" applyAlignment="1">
      <alignment horizontal="left" wrapText="1"/>
    </xf>
    <xf numFmtId="0" fontId="1" fillId="24" borderId="0" xfId="0" applyFont="1" applyFill="1" applyAlignment="1">
      <alignment/>
    </xf>
    <xf numFmtId="0" fontId="1" fillId="24" borderId="0" xfId="0" applyFont="1" applyFill="1" applyAlignment="1">
      <alignment horizontal="center"/>
    </xf>
    <xf numFmtId="0" fontId="2" fillId="24" borderId="10" xfId="0" applyFont="1" applyFill="1" applyBorder="1" applyAlignment="1">
      <alignment/>
    </xf>
    <xf numFmtId="0" fontId="2" fillId="24" borderId="0" xfId="0" applyFont="1" applyFill="1" applyAlignment="1">
      <alignment/>
    </xf>
    <xf numFmtId="0" fontId="1" fillId="24" borderId="0" xfId="0" applyFont="1" applyFill="1" applyBorder="1" applyAlignment="1">
      <alignment horizontal="center" vertical="center"/>
    </xf>
    <xf numFmtId="0" fontId="1" fillId="24" borderId="0" xfId="0" applyFont="1" applyFill="1" applyBorder="1" applyAlignment="1">
      <alignment horizontal="center" vertical="center"/>
    </xf>
    <xf numFmtId="0" fontId="2" fillId="24" borderId="0" xfId="0" applyFont="1" applyFill="1" applyAlignment="1">
      <alignment vertical="center"/>
    </xf>
    <xf numFmtId="0" fontId="2" fillId="24" borderId="0" xfId="0" applyFont="1" applyFill="1" applyBorder="1" applyAlignment="1">
      <alignment horizontal="justify"/>
    </xf>
    <xf numFmtId="3" fontId="2" fillId="24" borderId="0" xfId="0" applyNumberFormat="1" applyFont="1" applyFill="1" applyBorder="1" applyAlignment="1">
      <alignment horizontal="right"/>
    </xf>
    <xf numFmtId="3" fontId="1" fillId="24" borderId="0" xfId="0" applyNumberFormat="1" applyFont="1" applyFill="1" applyBorder="1" applyAlignment="1">
      <alignment horizontal="right"/>
    </xf>
    <xf numFmtId="3" fontId="2" fillId="24" borderId="0" xfId="0" applyNumberFormat="1" applyFont="1" applyFill="1" applyAlignment="1">
      <alignment horizontal="right"/>
    </xf>
    <xf numFmtId="3" fontId="2" fillId="24" borderId="0" xfId="0" applyNumberFormat="1" applyFont="1" applyFill="1" applyBorder="1" applyAlignment="1">
      <alignment horizontal="justify"/>
    </xf>
    <xf numFmtId="3" fontId="2" fillId="24" borderId="0" xfId="0" applyNumberFormat="1" applyFont="1" applyFill="1" applyBorder="1" applyAlignment="1">
      <alignment/>
    </xf>
    <xf numFmtId="0" fontId="1" fillId="24" borderId="0" xfId="0" applyFont="1" applyFill="1" applyAlignment="1">
      <alignment vertical="center"/>
    </xf>
    <xf numFmtId="0" fontId="14" fillId="24" borderId="0" xfId="0" applyFont="1" applyFill="1" applyAlignment="1">
      <alignment horizontal="center"/>
    </xf>
    <xf numFmtId="0" fontId="17" fillId="24" borderId="0" xfId="0" applyFont="1" applyFill="1" applyAlignment="1">
      <alignment horizontal="center"/>
    </xf>
    <xf numFmtId="0" fontId="14" fillId="24" borderId="0" xfId="0" applyFont="1" applyFill="1" applyAlignment="1">
      <alignment horizontal="center" vertical="top"/>
    </xf>
    <xf numFmtId="0" fontId="17" fillId="24" borderId="0" xfId="0" applyFont="1" applyFill="1" applyAlignment="1">
      <alignment horizontal="center" vertical="top"/>
    </xf>
    <xf numFmtId="0" fontId="14" fillId="24" borderId="0" xfId="0" applyFont="1" applyFill="1" applyAlignment="1">
      <alignment vertical="top"/>
    </xf>
    <xf numFmtId="0" fontId="14" fillId="24" borderId="0" xfId="0" applyFont="1" applyFill="1" applyBorder="1" applyAlignment="1">
      <alignment horizontal="left" vertical="top" wrapText="1"/>
    </xf>
    <xf numFmtId="0" fontId="14" fillId="24" borderId="0" xfId="0" applyFont="1" applyFill="1" applyBorder="1" applyAlignment="1">
      <alignment horizontal="left" vertical="top"/>
    </xf>
    <xf numFmtId="0" fontId="14" fillId="24" borderId="0" xfId="0" applyFont="1" applyFill="1" applyAlignment="1">
      <alignment horizontal="left"/>
    </xf>
    <xf numFmtId="0" fontId="16" fillId="24" borderId="0" xfId="0" applyFont="1" applyFill="1" applyBorder="1" applyAlignment="1">
      <alignment vertical="top" wrapText="1"/>
    </xf>
    <xf numFmtId="0" fontId="18" fillId="24" borderId="0" xfId="0" applyFont="1" applyFill="1" applyBorder="1" applyAlignment="1">
      <alignment vertical="top" wrapText="1"/>
    </xf>
    <xf numFmtId="0" fontId="2" fillId="24" borderId="0" xfId="0" applyFont="1" applyFill="1" applyAlignment="1">
      <alignment horizontal="center"/>
    </xf>
    <xf numFmtId="0" fontId="2" fillId="24" borderId="0" xfId="0" applyFont="1" applyFill="1" applyAlignment="1">
      <alignment vertical="center"/>
    </xf>
    <xf numFmtId="0" fontId="2" fillId="24" borderId="0" xfId="0" applyFont="1" applyFill="1" applyBorder="1" applyAlignment="1">
      <alignment horizontal="left" vertical="center" wrapText="1"/>
    </xf>
    <xf numFmtId="3" fontId="2" fillId="24" borderId="0" xfId="0" applyNumberFormat="1" applyFont="1" applyFill="1" applyBorder="1" applyAlignment="1">
      <alignment horizontal="right"/>
    </xf>
    <xf numFmtId="0" fontId="1" fillId="24" borderId="0" xfId="0" applyFont="1" applyFill="1" applyAlignment="1">
      <alignment vertical="center"/>
    </xf>
    <xf numFmtId="0" fontId="1" fillId="24" borderId="0" xfId="0" applyFont="1" applyFill="1" applyAlignment="1">
      <alignment horizontal="left"/>
    </xf>
    <xf numFmtId="0" fontId="2" fillId="24" borderId="0" xfId="0" applyFont="1" applyFill="1" applyBorder="1" applyAlignment="1">
      <alignment horizontal="center"/>
    </xf>
    <xf numFmtId="0" fontId="1" fillId="24" borderId="0" xfId="0" applyFont="1" applyFill="1" applyBorder="1" applyAlignment="1">
      <alignment/>
    </xf>
    <xf numFmtId="0" fontId="2" fillId="24" borderId="0" xfId="0" applyFont="1" applyFill="1" applyBorder="1" applyAlignment="1">
      <alignment/>
    </xf>
    <xf numFmtId="3" fontId="2" fillId="24" borderId="0" xfId="0" applyNumberFormat="1" applyFont="1" applyFill="1" applyAlignment="1">
      <alignment/>
    </xf>
    <xf numFmtId="3" fontId="2" fillId="24" borderId="0" xfId="0" applyNumberFormat="1" applyFont="1" applyFill="1" applyAlignment="1">
      <alignment horizontal="right"/>
    </xf>
    <xf numFmtId="3" fontId="2" fillId="24" borderId="0" xfId="0" applyNumberFormat="1" applyFont="1" applyFill="1" applyBorder="1" applyAlignment="1">
      <alignment/>
    </xf>
    <xf numFmtId="3" fontId="1" fillId="24" borderId="0" xfId="0" applyNumberFormat="1" applyFont="1" applyFill="1" applyBorder="1" applyAlignment="1">
      <alignment/>
    </xf>
    <xf numFmtId="0" fontId="17" fillId="24" borderId="0" xfId="0" applyFont="1" applyFill="1" applyAlignment="1">
      <alignment/>
    </xf>
    <xf numFmtId="0" fontId="3" fillId="24" borderId="0" xfId="0" applyFont="1" applyFill="1" applyAlignment="1">
      <alignment/>
    </xf>
    <xf numFmtId="0" fontId="1" fillId="24" borderId="0" xfId="0" applyFont="1" applyFill="1" applyAlignment="1">
      <alignment vertical="top"/>
    </xf>
    <xf numFmtId="0" fontId="5" fillId="24" borderId="0" xfId="0" applyFont="1" applyFill="1" applyAlignment="1">
      <alignment horizontal="left"/>
    </xf>
    <xf numFmtId="0" fontId="2" fillId="0" borderId="0" xfId="0" applyFont="1" applyFill="1" applyAlignment="1">
      <alignment/>
    </xf>
    <xf numFmtId="0" fontId="1" fillId="24" borderId="0" xfId="0" applyFont="1" applyFill="1" applyAlignment="1">
      <alignment/>
    </xf>
    <xf numFmtId="0" fontId="1" fillId="24" borderId="11" xfId="0" applyFont="1" applyFill="1" applyBorder="1" applyAlignment="1">
      <alignment/>
    </xf>
    <xf numFmtId="3" fontId="1" fillId="24" borderId="12" xfId="0" applyNumberFormat="1" applyFont="1" applyFill="1" applyBorder="1" applyAlignment="1">
      <alignment wrapText="1" shrinkToFit="1"/>
    </xf>
    <xf numFmtId="0" fontId="2" fillId="24" borderId="0" xfId="0" applyFont="1" applyFill="1" applyBorder="1" applyAlignment="1">
      <alignment/>
    </xf>
    <xf numFmtId="3" fontId="2" fillId="24" borderId="0" xfId="0" applyNumberFormat="1" applyFont="1" applyFill="1" applyBorder="1" applyAlignment="1">
      <alignment wrapText="1" shrinkToFit="1"/>
    </xf>
    <xf numFmtId="3" fontId="2" fillId="24" borderId="0" xfId="0" applyNumberFormat="1" applyFont="1" applyFill="1" applyBorder="1" applyAlignment="1">
      <alignment/>
    </xf>
    <xf numFmtId="3" fontId="2" fillId="24" borderId="10" xfId="0" applyNumberFormat="1" applyFont="1" applyFill="1" applyBorder="1" applyAlignment="1">
      <alignment wrapText="1" shrinkToFit="1"/>
    </xf>
    <xf numFmtId="3" fontId="2" fillId="24" borderId="11" xfId="0" applyNumberFormat="1" applyFont="1" applyFill="1" applyBorder="1" applyAlignment="1">
      <alignment/>
    </xf>
    <xf numFmtId="0" fontId="0" fillId="0" borderId="0" xfId="0" applyBorder="1" applyAlignment="1">
      <alignment/>
    </xf>
    <xf numFmtId="0" fontId="1" fillId="24" borderId="13" xfId="0" applyFont="1" applyFill="1" applyBorder="1" applyAlignment="1">
      <alignment horizontal="right"/>
    </xf>
    <xf numFmtId="0" fontId="1" fillId="24" borderId="11" xfId="0" applyFont="1" applyFill="1" applyBorder="1" applyAlignment="1">
      <alignment horizontal="right" wrapText="1" shrinkToFit="1"/>
    </xf>
    <xf numFmtId="0" fontId="1" fillId="24" borderId="11" xfId="0" applyFont="1" applyFill="1" applyBorder="1" applyAlignment="1">
      <alignment horizontal="right" wrapText="1"/>
    </xf>
    <xf numFmtId="0" fontId="1" fillId="24" borderId="11" xfId="0" applyFont="1" applyFill="1" applyBorder="1" applyAlignment="1">
      <alignment horizontal="right"/>
    </xf>
    <xf numFmtId="3" fontId="1" fillId="24" borderId="14" xfId="60" applyNumberFormat="1" applyFont="1" applyFill="1" applyBorder="1">
      <alignment/>
      <protection/>
    </xf>
    <xf numFmtId="0" fontId="2" fillId="24" borderId="15" xfId="0" applyFont="1" applyFill="1" applyBorder="1" applyAlignment="1">
      <alignment/>
    </xf>
    <xf numFmtId="0" fontId="2" fillId="24" borderId="15" xfId="0" applyFont="1" applyFill="1" applyBorder="1" applyAlignment="1">
      <alignment horizontal="center"/>
    </xf>
    <xf numFmtId="0" fontId="1" fillId="24" borderId="15" xfId="0" applyFont="1" applyFill="1" applyBorder="1" applyAlignment="1">
      <alignment horizontal="center"/>
    </xf>
    <xf numFmtId="0" fontId="1" fillId="24" borderId="16" xfId="0" applyFont="1" applyFill="1" applyBorder="1" applyAlignment="1">
      <alignment vertical="center" wrapText="1"/>
    </xf>
    <xf numFmtId="0" fontId="1" fillId="24" borderId="16" xfId="0" applyFont="1" applyFill="1" applyBorder="1" applyAlignment="1">
      <alignment horizontal="right" vertical="center" wrapText="1"/>
    </xf>
    <xf numFmtId="0" fontId="1" fillId="24" borderId="16" xfId="0" applyFont="1" applyFill="1" applyBorder="1" applyAlignment="1">
      <alignment horizontal="right" vertical="center" wrapText="1"/>
    </xf>
    <xf numFmtId="3" fontId="2" fillId="24" borderId="15" xfId="0" applyNumberFormat="1" applyFont="1" applyFill="1" applyBorder="1" applyAlignment="1">
      <alignment horizontal="right"/>
    </xf>
    <xf numFmtId="3" fontId="1" fillId="24" borderId="15" xfId="0" applyNumberFormat="1" applyFont="1" applyFill="1" applyBorder="1" applyAlignment="1">
      <alignment horizontal="right"/>
    </xf>
    <xf numFmtId="3" fontId="1" fillId="24" borderId="14" xfId="0" applyNumberFormat="1" applyFont="1" applyFill="1" applyBorder="1" applyAlignment="1">
      <alignment vertical="center" wrapText="1"/>
    </xf>
    <xf numFmtId="3" fontId="1" fillId="24" borderId="14" xfId="0" applyNumberFormat="1" applyFont="1" applyFill="1" applyBorder="1" applyAlignment="1">
      <alignment horizontal="right" vertical="center"/>
    </xf>
    <xf numFmtId="0" fontId="1" fillId="24" borderId="16" xfId="0" applyFont="1" applyFill="1" applyBorder="1" applyAlignment="1">
      <alignment vertical="center" wrapText="1"/>
    </xf>
    <xf numFmtId="0" fontId="1" fillId="24" borderId="17" xfId="0" applyFont="1" applyFill="1" applyBorder="1" applyAlignment="1">
      <alignment horizontal="right" vertical="center" wrapText="1"/>
    </xf>
    <xf numFmtId="0" fontId="1" fillId="24" borderId="16" xfId="0" applyFont="1" applyFill="1" applyBorder="1" applyAlignment="1">
      <alignment vertical="center"/>
    </xf>
    <xf numFmtId="0" fontId="1" fillId="24" borderId="14" xfId="0" applyFont="1" applyFill="1" applyBorder="1" applyAlignment="1">
      <alignment horizontal="left" vertical="center" wrapText="1"/>
    </xf>
    <xf numFmtId="3" fontId="1" fillId="24" borderId="14" xfId="0" applyNumberFormat="1" applyFont="1" applyFill="1" applyBorder="1" applyAlignment="1">
      <alignment horizontal="right" vertical="center"/>
    </xf>
    <xf numFmtId="0" fontId="2" fillId="24" borderId="15" xfId="0" applyFont="1" applyFill="1" applyBorder="1" applyAlignment="1">
      <alignment/>
    </xf>
    <xf numFmtId="0" fontId="1" fillId="24" borderId="15" xfId="0" applyFont="1" applyFill="1" applyBorder="1" applyAlignment="1">
      <alignment/>
    </xf>
    <xf numFmtId="0" fontId="1" fillId="24" borderId="16" xfId="0" applyFont="1" applyFill="1" applyBorder="1" applyAlignment="1">
      <alignment horizontal="left" vertical="top" wrapText="1"/>
    </xf>
    <xf numFmtId="3" fontId="1" fillId="24" borderId="14" xfId="0" applyNumberFormat="1" applyFont="1" applyFill="1" applyBorder="1" applyAlignment="1">
      <alignment vertical="center"/>
    </xf>
    <xf numFmtId="3" fontId="14" fillId="24" borderId="0" xfId="0" applyNumberFormat="1" applyFont="1" applyFill="1" applyAlignment="1">
      <alignment/>
    </xf>
    <xf numFmtId="9" fontId="14" fillId="24" borderId="0" xfId="63" applyFont="1" applyFill="1" applyAlignment="1">
      <alignment/>
    </xf>
    <xf numFmtId="3" fontId="1" fillId="24" borderId="0" xfId="0" applyNumberFormat="1" applyFont="1" applyFill="1" applyAlignment="1">
      <alignment/>
    </xf>
    <xf numFmtId="0" fontId="3" fillId="24" borderId="0" xfId="0" applyFont="1" applyFill="1" applyBorder="1" applyAlignment="1">
      <alignment horizontal="left" indent="1"/>
    </xf>
    <xf numFmtId="3" fontId="3" fillId="24" borderId="0" xfId="0" applyNumberFormat="1" applyFont="1" applyFill="1" applyAlignment="1">
      <alignment/>
    </xf>
    <xf numFmtId="0" fontId="14" fillId="24" borderId="0" xfId="0" applyFont="1" applyFill="1" applyAlignment="1">
      <alignment wrapText="1"/>
    </xf>
    <xf numFmtId="0" fontId="3" fillId="24" borderId="0" xfId="0" applyFont="1" applyFill="1" applyAlignment="1">
      <alignment horizontal="left"/>
    </xf>
    <xf numFmtId="0" fontId="1" fillId="24" borderId="15" xfId="0" applyFont="1" applyFill="1" applyBorder="1" applyAlignment="1">
      <alignment horizontal="left"/>
    </xf>
    <xf numFmtId="1" fontId="1" fillId="24" borderId="14" xfId="0" applyNumberFormat="1" applyFont="1" applyFill="1" applyBorder="1" applyAlignment="1">
      <alignment horizontal="right" vertical="center" wrapText="1"/>
    </xf>
    <xf numFmtId="0" fontId="21" fillId="24" borderId="0" xfId="0" applyFont="1" applyFill="1" applyAlignment="1">
      <alignment/>
    </xf>
    <xf numFmtId="0" fontId="40" fillId="24" borderId="0" xfId="0" applyFont="1" applyFill="1" applyAlignment="1">
      <alignment/>
    </xf>
    <xf numFmtId="0" fontId="11" fillId="24" borderId="0" xfId="0" applyFont="1" applyFill="1" applyAlignment="1">
      <alignment/>
    </xf>
    <xf numFmtId="0" fontId="11" fillId="24" borderId="0" xfId="0" applyFont="1" applyFill="1" applyBorder="1" applyAlignment="1">
      <alignment/>
    </xf>
    <xf numFmtId="0" fontId="12" fillId="24" borderId="0" xfId="0" applyFont="1" applyFill="1" applyBorder="1" applyAlignment="1">
      <alignment/>
    </xf>
    <xf numFmtId="1" fontId="12" fillId="24" borderId="0" xfId="0" applyNumberFormat="1" applyFont="1" applyFill="1" applyBorder="1" applyAlignment="1">
      <alignment/>
    </xf>
    <xf numFmtId="0" fontId="10" fillId="24" borderId="18" xfId="0" applyFont="1" applyFill="1" applyBorder="1" applyAlignment="1">
      <alignment vertical="center"/>
    </xf>
    <xf numFmtId="0" fontId="10" fillId="24" borderId="0" xfId="0" applyFont="1" applyFill="1" applyAlignment="1">
      <alignment vertical="center"/>
    </xf>
    <xf numFmtId="0" fontId="10" fillId="24" borderId="10" xfId="0" applyFont="1" applyFill="1" applyBorder="1" applyAlignment="1">
      <alignment horizontal="right" vertical="center"/>
    </xf>
    <xf numFmtId="0" fontId="10" fillId="24" borderId="0" xfId="0" applyFont="1" applyFill="1" applyAlignment="1">
      <alignment horizontal="right" vertical="center"/>
    </xf>
    <xf numFmtId="0" fontId="11" fillId="24" borderId="0" xfId="0" applyFont="1" applyFill="1" applyBorder="1" applyAlignment="1">
      <alignment vertical="center"/>
    </xf>
    <xf numFmtId="3" fontId="11" fillId="24" borderId="0" xfId="0" applyNumberFormat="1" applyFont="1" applyFill="1" applyBorder="1" applyAlignment="1">
      <alignment vertical="center"/>
    </xf>
    <xf numFmtId="3" fontId="10" fillId="24" borderId="0" xfId="0" applyNumberFormat="1" applyFont="1" applyFill="1" applyBorder="1" applyAlignment="1">
      <alignment vertical="center"/>
    </xf>
    <xf numFmtId="3" fontId="10" fillId="24" borderId="0" xfId="0" applyNumberFormat="1" applyFont="1" applyFill="1" applyAlignment="1">
      <alignment vertical="center"/>
    </xf>
    <xf numFmtId="0" fontId="11" fillId="24" borderId="0" xfId="0" applyFont="1" applyFill="1" applyAlignment="1">
      <alignment vertical="center"/>
    </xf>
    <xf numFmtId="0" fontId="10" fillId="24" borderId="13" xfId="0" applyFont="1" applyFill="1" applyBorder="1" applyAlignment="1">
      <alignment vertical="center"/>
    </xf>
    <xf numFmtId="3" fontId="10" fillId="24" borderId="13" xfId="0" applyNumberFormat="1" applyFont="1" applyFill="1" applyBorder="1" applyAlignment="1">
      <alignment vertical="center"/>
    </xf>
    <xf numFmtId="3" fontId="10" fillId="24" borderId="18" xfId="0" applyNumberFormat="1" applyFont="1" applyFill="1" applyBorder="1" applyAlignment="1">
      <alignment vertical="center"/>
    </xf>
    <xf numFmtId="0" fontId="11" fillId="24" borderId="10" xfId="0" applyFont="1" applyFill="1" applyBorder="1" applyAlignment="1">
      <alignment vertical="center"/>
    </xf>
    <xf numFmtId="167" fontId="11" fillId="24" borderId="10" xfId="63" applyNumberFormat="1" applyFont="1" applyFill="1" applyBorder="1" applyAlignment="1">
      <alignment vertical="center"/>
    </xf>
    <xf numFmtId="167" fontId="11" fillId="24" borderId="19" xfId="63" applyNumberFormat="1" applyFont="1" applyFill="1" applyBorder="1" applyAlignment="1">
      <alignment vertical="center"/>
    </xf>
    <xf numFmtId="0" fontId="11" fillId="24" borderId="0" xfId="0" applyFont="1" applyFill="1" applyBorder="1" applyAlignment="1">
      <alignment vertical="center" wrapText="1"/>
    </xf>
    <xf numFmtId="164" fontId="11" fillId="24" borderId="0" xfId="0" applyNumberFormat="1" applyFont="1" applyFill="1" applyBorder="1" applyAlignment="1">
      <alignment vertical="center"/>
    </xf>
    <xf numFmtId="164" fontId="10" fillId="24" borderId="0" xfId="0" applyNumberFormat="1" applyFont="1" applyFill="1" applyBorder="1" applyAlignment="1">
      <alignment vertical="center"/>
    </xf>
    <xf numFmtId="164" fontId="10" fillId="24" borderId="20" xfId="0" applyNumberFormat="1" applyFont="1" applyFill="1" applyBorder="1" applyAlignment="1">
      <alignment vertical="center"/>
    </xf>
    <xf numFmtId="0" fontId="11" fillId="24" borderId="18" xfId="0" applyFont="1" applyFill="1" applyBorder="1" applyAlignment="1">
      <alignment vertical="center" wrapText="1"/>
    </xf>
    <xf numFmtId="1" fontId="11" fillId="24" borderId="20" xfId="0" applyNumberFormat="1" applyFont="1" applyFill="1" applyBorder="1" applyAlignment="1">
      <alignment vertical="center"/>
    </xf>
    <xf numFmtId="1" fontId="10" fillId="24" borderId="20" xfId="0" applyNumberFormat="1" applyFont="1" applyFill="1" applyBorder="1" applyAlignment="1">
      <alignment vertical="center"/>
    </xf>
    <xf numFmtId="0" fontId="11" fillId="24" borderId="13" xfId="0" applyFont="1" applyFill="1" applyBorder="1" applyAlignment="1">
      <alignment vertical="center" wrapText="1"/>
    </xf>
    <xf numFmtId="1" fontId="11" fillId="24" borderId="11" xfId="0" applyNumberFormat="1" applyFont="1" applyFill="1" applyBorder="1" applyAlignment="1">
      <alignment vertical="center"/>
    </xf>
    <xf numFmtId="1" fontId="10" fillId="24" borderId="11" xfId="0" applyNumberFormat="1" applyFont="1" applyFill="1" applyBorder="1" applyAlignment="1">
      <alignment vertical="center"/>
    </xf>
    <xf numFmtId="164" fontId="10" fillId="24" borderId="13" xfId="0" applyNumberFormat="1" applyFont="1" applyFill="1" applyBorder="1" applyAlignment="1">
      <alignment vertical="center"/>
    </xf>
    <xf numFmtId="0" fontId="15" fillId="24" borderId="0" xfId="0" applyFont="1" applyFill="1" applyAlignment="1">
      <alignment/>
    </xf>
    <xf numFmtId="0" fontId="1" fillId="24" borderId="18" xfId="0" applyFont="1" applyFill="1" applyBorder="1" applyAlignment="1">
      <alignment/>
    </xf>
    <xf numFmtId="0" fontId="1" fillId="24" borderId="18" xfId="0" applyFont="1" applyFill="1" applyBorder="1" applyAlignment="1">
      <alignment horizontal="center"/>
    </xf>
    <xf numFmtId="0" fontId="2" fillId="24" borderId="0" xfId="0" applyFont="1" applyFill="1" applyBorder="1" applyAlignment="1">
      <alignment/>
    </xf>
    <xf numFmtId="0" fontId="2" fillId="24" borderId="18" xfId="0" applyFont="1" applyFill="1" applyBorder="1" applyAlignment="1">
      <alignment vertical="center"/>
    </xf>
    <xf numFmtId="0" fontId="1" fillId="24" borderId="18" xfId="0" applyFont="1" applyFill="1" applyBorder="1" applyAlignment="1">
      <alignment vertical="center" wrapText="1"/>
    </xf>
    <xf numFmtId="3" fontId="1" fillId="24" borderId="12" xfId="0" applyNumberFormat="1" applyFont="1" applyFill="1" applyBorder="1" applyAlignment="1">
      <alignment/>
    </xf>
    <xf numFmtId="3" fontId="1" fillId="24" borderId="18" xfId="0" applyNumberFormat="1" applyFont="1" applyFill="1" applyBorder="1" applyAlignment="1">
      <alignment wrapText="1" shrinkToFit="1"/>
    </xf>
    <xf numFmtId="3" fontId="2" fillId="24" borderId="18" xfId="0" applyNumberFormat="1" applyFont="1" applyFill="1" applyBorder="1" applyAlignment="1">
      <alignment wrapText="1" shrinkToFit="1"/>
    </xf>
    <xf numFmtId="3" fontId="2" fillId="24" borderId="11" xfId="0" applyNumberFormat="1" applyFont="1" applyFill="1" applyBorder="1" applyAlignment="1">
      <alignment wrapText="1" shrinkToFit="1"/>
    </xf>
    <xf numFmtId="0" fontId="0" fillId="24" borderId="0" xfId="0" applyFill="1" applyBorder="1" applyAlignment="1">
      <alignment/>
    </xf>
    <xf numFmtId="0" fontId="1" fillId="0" borderId="0"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left" wrapText="1"/>
    </xf>
    <xf numFmtId="0" fontId="2" fillId="0" borderId="10" xfId="0" applyFont="1" applyFill="1" applyBorder="1" applyAlignment="1">
      <alignment/>
    </xf>
    <xf numFmtId="0" fontId="2" fillId="0" borderId="18" xfId="0" applyFont="1" applyFill="1" applyBorder="1" applyAlignment="1">
      <alignment/>
    </xf>
    <xf numFmtId="0" fontId="1" fillId="0" borderId="18" xfId="0" applyFont="1" applyFill="1" applyBorder="1" applyAlignment="1">
      <alignment horizontal="center" vertical="center"/>
    </xf>
    <xf numFmtId="0" fontId="2" fillId="0" borderId="11" xfId="0" applyFont="1" applyFill="1" applyBorder="1" applyAlignment="1">
      <alignment/>
    </xf>
    <xf numFmtId="0" fontId="1" fillId="0" borderId="16" xfId="0" applyFont="1" applyFill="1" applyBorder="1" applyAlignment="1">
      <alignment horizontal="right" vertical="center" wrapText="1"/>
    </xf>
    <xf numFmtId="0" fontId="1" fillId="0" borderId="16" xfId="0" applyFont="1" applyFill="1" applyBorder="1" applyAlignment="1">
      <alignment horizontal="right" vertical="center" wrapText="1"/>
    </xf>
    <xf numFmtId="165" fontId="2" fillId="0" borderId="0" xfId="42" applyNumberFormat="1" applyFont="1" applyFill="1" applyBorder="1" applyAlignment="1">
      <alignment/>
    </xf>
    <xf numFmtId="0" fontId="1" fillId="0" borderId="11" xfId="0" applyFont="1" applyFill="1" applyBorder="1" applyAlignment="1">
      <alignment/>
    </xf>
    <xf numFmtId="165" fontId="2" fillId="0" borderId="11" xfId="42" applyNumberFormat="1" applyFont="1" applyFill="1" applyBorder="1" applyAlignment="1">
      <alignment/>
    </xf>
    <xf numFmtId="9" fontId="2" fillId="0" borderId="0" xfId="63" applyFont="1" applyFill="1" applyAlignment="1">
      <alignment/>
    </xf>
    <xf numFmtId="0" fontId="14" fillId="0" borderId="0" xfId="0" applyFont="1" applyFill="1" applyAlignment="1">
      <alignment/>
    </xf>
    <xf numFmtId="0" fontId="19" fillId="24" borderId="0" xfId="0" applyFont="1" applyFill="1" applyAlignment="1">
      <alignment/>
    </xf>
    <xf numFmtId="0" fontId="20" fillId="24" borderId="0" xfId="54" applyFont="1" applyFill="1" applyAlignment="1">
      <alignment/>
    </xf>
    <xf numFmtId="0" fontId="2" fillId="24" borderId="0" xfId="0" applyFont="1" applyFill="1" applyAlignment="1">
      <alignment horizontal="left" wrapText="1"/>
    </xf>
    <xf numFmtId="0" fontId="2" fillId="24" borderId="0" xfId="0" applyFont="1" applyFill="1" applyBorder="1" applyAlignment="1">
      <alignment horizontal="left" wrapText="1"/>
    </xf>
    <xf numFmtId="0" fontId="2" fillId="24" borderId="0" xfId="0" applyFont="1" applyFill="1" applyBorder="1" applyAlignment="1">
      <alignment wrapText="1"/>
    </xf>
    <xf numFmtId="0" fontId="2" fillId="24" borderId="18" xfId="0" applyFont="1" applyFill="1" applyBorder="1" applyAlignment="1">
      <alignment/>
    </xf>
    <xf numFmtId="0" fontId="2" fillId="24" borderId="11" xfId="0" applyFont="1" applyFill="1" applyBorder="1" applyAlignment="1">
      <alignment/>
    </xf>
    <xf numFmtId="0" fontId="1" fillId="24" borderId="13" xfId="0" applyFont="1" applyFill="1" applyBorder="1" applyAlignment="1">
      <alignment horizontal="center"/>
    </xf>
    <xf numFmtId="0" fontId="41" fillId="24" borderId="0" xfId="0" applyFont="1" applyFill="1" applyBorder="1" applyAlignment="1">
      <alignment horizontal="center"/>
    </xf>
    <xf numFmtId="164" fontId="1" fillId="24" borderId="0" xfId="0" applyNumberFormat="1" applyFont="1" applyFill="1" applyBorder="1" applyAlignment="1">
      <alignment horizontal="right"/>
    </xf>
    <xf numFmtId="0" fontId="1" fillId="24" borderId="0" xfId="0" applyFont="1" applyFill="1" applyBorder="1" applyAlignment="1">
      <alignment horizontal="center"/>
    </xf>
    <xf numFmtId="164" fontId="2" fillId="24" borderId="0" xfId="0" applyNumberFormat="1" applyFont="1" applyFill="1" applyBorder="1" applyAlignment="1">
      <alignment horizontal="right"/>
    </xf>
    <xf numFmtId="0" fontId="3" fillId="24" borderId="0" xfId="0" applyFont="1" applyFill="1" applyBorder="1" applyAlignment="1">
      <alignment horizontal="left" indent="2"/>
    </xf>
    <xf numFmtId="0" fontId="3" fillId="24" borderId="0" xfId="0" applyFont="1" applyFill="1" applyBorder="1" applyAlignment="1">
      <alignment/>
    </xf>
    <xf numFmtId="3" fontId="3" fillId="24" borderId="0" xfId="0" applyNumberFormat="1" applyFont="1" applyFill="1" applyBorder="1" applyAlignment="1">
      <alignment/>
    </xf>
    <xf numFmtId="0" fontId="3" fillId="24" borderId="10" xfId="0" applyFont="1" applyFill="1" applyBorder="1" applyAlignment="1">
      <alignment/>
    </xf>
    <xf numFmtId="3" fontId="3" fillId="24" borderId="10" xfId="0" applyNumberFormat="1" applyFont="1" applyFill="1" applyBorder="1" applyAlignment="1">
      <alignment horizontal="right"/>
    </xf>
    <xf numFmtId="164" fontId="2" fillId="24" borderId="0" xfId="0" applyNumberFormat="1" applyFont="1" applyFill="1" applyAlignment="1">
      <alignment/>
    </xf>
    <xf numFmtId="0" fontId="2" fillId="24" borderId="0" xfId="0" applyFont="1" applyFill="1" applyBorder="1" applyAlignment="1">
      <alignment/>
    </xf>
    <xf numFmtId="0" fontId="1" fillId="24" borderId="0" xfId="0" applyFont="1" applyFill="1" applyBorder="1" applyAlignment="1">
      <alignment horizontal="left" wrapText="1"/>
    </xf>
    <xf numFmtId="0" fontId="1" fillId="24" borderId="10" xfId="0" applyFont="1" applyFill="1" applyBorder="1" applyAlignment="1">
      <alignment horizontal="left" wrapText="1"/>
    </xf>
    <xf numFmtId="0" fontId="1" fillId="24" borderId="18" xfId="0" applyFont="1" applyFill="1" applyBorder="1" applyAlignment="1">
      <alignment horizontal="center"/>
    </xf>
    <xf numFmtId="9" fontId="2" fillId="24" borderId="0" xfId="63" applyFont="1" applyFill="1" applyAlignment="1">
      <alignment/>
    </xf>
    <xf numFmtId="0" fontId="2" fillId="24" borderId="0" xfId="0" applyFont="1" applyFill="1" applyAlignment="1">
      <alignment horizontal="right"/>
    </xf>
    <xf numFmtId="1" fontId="2" fillId="24" borderId="0" xfId="0" applyNumberFormat="1" applyFont="1" applyFill="1" applyAlignment="1">
      <alignment horizontal="right"/>
    </xf>
    <xf numFmtId="0" fontId="2" fillId="24" borderId="10" xfId="0" applyFont="1" applyFill="1" applyBorder="1" applyAlignment="1">
      <alignment/>
    </xf>
    <xf numFmtId="0" fontId="2" fillId="24" borderId="10" xfId="0" applyFont="1" applyFill="1" applyBorder="1" applyAlignment="1">
      <alignment horizontal="right"/>
    </xf>
    <xf numFmtId="0" fontId="3" fillId="24" borderId="18" xfId="0" applyFont="1" applyFill="1" applyBorder="1" applyAlignment="1">
      <alignment/>
    </xf>
    <xf numFmtId="3" fontId="3" fillId="24" borderId="18" xfId="0" applyNumberFormat="1" applyFont="1" applyFill="1" applyBorder="1" applyAlignment="1">
      <alignment horizontal="right"/>
    </xf>
    <xf numFmtId="0" fontId="14" fillId="24" borderId="0" xfId="0" applyFont="1" applyFill="1" applyBorder="1" applyAlignment="1">
      <alignment/>
    </xf>
    <xf numFmtId="0" fontId="14" fillId="24" borderId="0" xfId="0" applyFont="1" applyFill="1" applyBorder="1" applyAlignment="1">
      <alignment/>
    </xf>
    <xf numFmtId="0" fontId="2" fillId="24" borderId="0" xfId="0" applyFont="1" applyFill="1" applyAlignment="1">
      <alignment wrapText="1"/>
    </xf>
    <xf numFmtId="167" fontId="1" fillId="24" borderId="0" xfId="63" applyNumberFormat="1" applyFont="1" applyFill="1" applyBorder="1" applyAlignment="1">
      <alignment/>
    </xf>
    <xf numFmtId="167" fontId="2" fillId="24" borderId="0" xfId="0" applyNumberFormat="1" applyFont="1" applyFill="1" applyBorder="1" applyAlignment="1">
      <alignment/>
    </xf>
    <xf numFmtId="9" fontId="1" fillId="24" borderId="0" xfId="64" applyFont="1" applyFill="1" applyBorder="1" applyAlignment="1">
      <alignment/>
    </xf>
    <xf numFmtId="3" fontId="10" fillId="24" borderId="0" xfId="44" applyNumberFormat="1" applyFont="1" applyFill="1" applyBorder="1" applyAlignment="1">
      <alignment/>
    </xf>
    <xf numFmtId="167" fontId="2" fillId="24" borderId="0" xfId="64" applyNumberFormat="1" applyFont="1" applyFill="1" applyBorder="1" applyAlignment="1">
      <alignment/>
    </xf>
    <xf numFmtId="0" fontId="2" fillId="24" borderId="0" xfId="0" applyFont="1" applyFill="1" applyBorder="1" applyAlignment="1">
      <alignment horizontal="right"/>
    </xf>
    <xf numFmtId="0" fontId="1" fillId="24" borderId="0" xfId="0" applyFont="1" applyFill="1" applyBorder="1" applyAlignment="1">
      <alignment horizontal="right"/>
    </xf>
    <xf numFmtId="0" fontId="3" fillId="24" borderId="15" xfId="0" applyFont="1" applyFill="1" applyBorder="1" applyAlignment="1">
      <alignment/>
    </xf>
    <xf numFmtId="1" fontId="2" fillId="24" borderId="0" xfId="0" applyNumberFormat="1" applyFont="1" applyFill="1" applyAlignment="1">
      <alignment/>
    </xf>
    <xf numFmtId="1" fontId="2" fillId="24" borderId="21" xfId="0" applyNumberFormat="1" applyFont="1" applyFill="1" applyBorder="1" applyAlignment="1">
      <alignment/>
    </xf>
    <xf numFmtId="1" fontId="2" fillId="24" borderId="10" xfId="0" applyNumberFormat="1" applyFont="1" applyFill="1" applyBorder="1" applyAlignment="1">
      <alignment/>
    </xf>
    <xf numFmtId="0" fontId="1" fillId="24" borderId="22" xfId="0" applyFont="1" applyFill="1" applyBorder="1" applyAlignment="1">
      <alignment/>
    </xf>
    <xf numFmtId="1" fontId="2" fillId="24" borderId="23" xfId="0" applyNumberFormat="1" applyFont="1" applyFill="1" applyBorder="1" applyAlignment="1">
      <alignment/>
    </xf>
    <xf numFmtId="1" fontId="2" fillId="24" borderId="20" xfId="0" applyNumberFormat="1" applyFont="1" applyFill="1" applyBorder="1" applyAlignment="1">
      <alignment/>
    </xf>
    <xf numFmtId="164" fontId="1" fillId="24" borderId="0" xfId="0" applyNumberFormat="1" applyFont="1" applyFill="1" applyBorder="1" applyAlignment="1">
      <alignment/>
    </xf>
    <xf numFmtId="0" fontId="1" fillId="24" borderId="18" xfId="0" applyFont="1" applyFill="1" applyBorder="1" applyAlignment="1">
      <alignment/>
    </xf>
    <xf numFmtId="0" fontId="1" fillId="24" borderId="11" xfId="0" applyFont="1" applyFill="1" applyBorder="1" applyAlignment="1">
      <alignment/>
    </xf>
    <xf numFmtId="0" fontId="1" fillId="24" borderId="13" xfId="0" applyFont="1" applyFill="1" applyBorder="1" applyAlignment="1">
      <alignment horizontal="right"/>
    </xf>
    <xf numFmtId="0" fontId="2" fillId="24" borderId="24" xfId="0" applyFont="1" applyFill="1" applyBorder="1" applyAlignment="1">
      <alignment/>
    </xf>
    <xf numFmtId="167" fontId="2" fillId="24" borderId="0" xfId="0" applyNumberFormat="1" applyFont="1" applyFill="1" applyAlignment="1">
      <alignment horizontal="right"/>
    </xf>
    <xf numFmtId="0" fontId="1" fillId="24" borderId="14" xfId="0" applyFont="1" applyFill="1" applyBorder="1" applyAlignment="1">
      <alignment/>
    </xf>
    <xf numFmtId="167" fontId="1" fillId="24" borderId="14" xfId="0" applyNumberFormat="1" applyFont="1" applyFill="1" applyBorder="1" applyAlignment="1">
      <alignment horizontal="right"/>
    </xf>
    <xf numFmtId="3" fontId="1" fillId="24" borderId="0" xfId="60" applyNumberFormat="1" applyFont="1" applyFill="1" applyBorder="1">
      <alignment/>
      <protection/>
    </xf>
    <xf numFmtId="167" fontId="1" fillId="24" borderId="0" xfId="0" applyNumberFormat="1" applyFont="1" applyFill="1" applyBorder="1" applyAlignment="1">
      <alignment horizontal="right"/>
    </xf>
    <xf numFmtId="3" fontId="2" fillId="24" borderId="0" xfId="0" applyNumberFormat="1" applyFont="1" applyFill="1" applyBorder="1" applyAlignment="1">
      <alignment horizontal="right" vertical="center"/>
    </xf>
    <xf numFmtId="167" fontId="2" fillId="24" borderId="0" xfId="0" applyNumberFormat="1" applyFont="1" applyFill="1" applyBorder="1" applyAlignment="1">
      <alignment vertical="center"/>
    </xf>
    <xf numFmtId="0" fontId="11" fillId="24" borderId="0" xfId="0" applyFont="1" applyFill="1" applyBorder="1" applyAlignment="1">
      <alignment horizontal="right"/>
    </xf>
    <xf numFmtId="0" fontId="11" fillId="24" borderId="18" xfId="0" applyFont="1" applyFill="1" applyBorder="1" applyAlignment="1">
      <alignment horizontal="right"/>
    </xf>
    <xf numFmtId="167" fontId="2" fillId="24" borderId="18" xfId="0" applyNumberFormat="1" applyFont="1" applyFill="1" applyBorder="1" applyAlignment="1">
      <alignment vertical="center"/>
    </xf>
    <xf numFmtId="3" fontId="10" fillId="24" borderId="0" xfId="0" applyNumberFormat="1" applyFont="1" applyFill="1" applyBorder="1" applyAlignment="1">
      <alignment horizontal="right"/>
    </xf>
    <xf numFmtId="10" fontId="10" fillId="24" borderId="0" xfId="0" applyNumberFormat="1" applyFont="1" applyFill="1" applyBorder="1" applyAlignment="1">
      <alignment horizontal="right"/>
    </xf>
    <xf numFmtId="0" fontId="1" fillId="0" borderId="22" xfId="0" applyFont="1" applyFill="1" applyBorder="1" applyAlignment="1">
      <alignment horizontal="center" vertical="center" wrapText="1"/>
    </xf>
    <xf numFmtId="0" fontId="1" fillId="24" borderId="20" xfId="0" applyFont="1" applyFill="1" applyBorder="1" applyAlignment="1">
      <alignment horizontal="center"/>
    </xf>
    <xf numFmtId="0" fontId="1" fillId="24" borderId="18" xfId="0" applyFont="1" applyFill="1" applyBorder="1" applyAlignment="1">
      <alignment horizontal="center" wrapText="1"/>
    </xf>
    <xf numFmtId="0" fontId="2" fillId="24" borderId="0" xfId="0" applyFont="1" applyFill="1" applyAlignment="1">
      <alignment horizontal="left" wrapText="1"/>
    </xf>
    <xf numFmtId="0" fontId="2" fillId="24" borderId="0" xfId="0" applyFont="1" applyFill="1" applyBorder="1" applyAlignment="1">
      <alignment horizontal="left" wrapText="1"/>
    </xf>
    <xf numFmtId="0" fontId="41" fillId="24" borderId="20" xfId="0" applyFont="1" applyFill="1" applyBorder="1" applyAlignment="1">
      <alignment horizontal="center"/>
    </xf>
    <xf numFmtId="0" fontId="14" fillId="24" borderId="0" xfId="0" applyFont="1" applyFill="1" applyAlignment="1">
      <alignment horizontal="left" wrapText="1"/>
    </xf>
    <xf numFmtId="0" fontId="1" fillId="24" borderId="0" xfId="0" applyFont="1" applyFill="1" applyAlignment="1">
      <alignment horizontal="left" wrapText="1"/>
    </xf>
    <xf numFmtId="0" fontId="1" fillId="24" borderId="0" xfId="0" applyFont="1" applyFill="1" applyBorder="1" applyAlignment="1">
      <alignment horizontal="left" wrapText="1"/>
    </xf>
    <xf numFmtId="0" fontId="1" fillId="24" borderId="10" xfId="0" applyFont="1" applyFill="1" applyBorder="1" applyAlignment="1">
      <alignment horizontal="center"/>
    </xf>
    <xf numFmtId="0" fontId="14" fillId="0" borderId="0" xfId="0" applyFont="1" applyFill="1" applyAlignment="1">
      <alignment horizontal="left" wrapText="1"/>
    </xf>
    <xf numFmtId="0" fontId="1" fillId="0" borderId="0" xfId="0" applyFont="1" applyFill="1" applyBorder="1" applyAlignment="1">
      <alignment horizontal="left" wrapText="1"/>
    </xf>
    <xf numFmtId="0" fontId="1" fillId="24" borderId="11" xfId="0" applyFont="1" applyFill="1" applyBorder="1" applyAlignment="1">
      <alignment horizontal="center" wrapText="1"/>
    </xf>
    <xf numFmtId="0" fontId="14" fillId="24" borderId="18" xfId="0" applyFont="1" applyFill="1" applyBorder="1" applyAlignment="1">
      <alignment horizontal="left" wrapText="1"/>
    </xf>
    <xf numFmtId="0" fontId="1" fillId="24" borderId="22" xfId="0" applyFont="1" applyFill="1" applyBorder="1" applyAlignment="1">
      <alignment horizontal="center" vertical="center" wrapText="1"/>
    </xf>
    <xf numFmtId="0" fontId="16" fillId="24" borderId="0" xfId="0" applyFont="1" applyFill="1" applyBorder="1" applyAlignment="1">
      <alignment horizontal="left" vertical="top" wrapText="1"/>
    </xf>
    <xf numFmtId="0" fontId="1" fillId="24" borderId="15" xfId="0" applyFont="1" applyFill="1" applyBorder="1" applyAlignment="1">
      <alignment horizontal="center" wrapText="1"/>
    </xf>
    <xf numFmtId="0" fontId="1" fillId="24" borderId="0" xfId="0" applyFont="1" applyFill="1" applyAlignment="1">
      <alignment horizontal="left" vertical="top" wrapText="1"/>
    </xf>
    <xf numFmtId="0" fontId="14" fillId="24" borderId="0" xfId="0" applyFont="1" applyFill="1" applyAlignment="1">
      <alignment horizontal="left"/>
    </xf>
    <xf numFmtId="0" fontId="14" fillId="24" borderId="0" xfId="0" applyFont="1" applyFill="1" applyAlignment="1">
      <alignment vertical="top" wrapText="1"/>
    </xf>
    <xf numFmtId="0" fontId="1" fillId="24" borderId="25" xfId="0" applyFont="1" applyFill="1" applyBorder="1" applyAlignment="1">
      <alignment horizontal="center" vertical="center" wrapText="1"/>
    </xf>
    <xf numFmtId="0" fontId="1" fillId="24" borderId="26" xfId="0" applyFont="1" applyFill="1" applyBorder="1" applyAlignment="1">
      <alignment horizontal="center" vertical="center" wrapText="1"/>
    </xf>
    <xf numFmtId="0" fontId="1" fillId="24" borderId="27" xfId="0" applyFont="1" applyFill="1" applyBorder="1" applyAlignment="1">
      <alignment horizontal="center" vertical="center" wrapText="1"/>
    </xf>
    <xf numFmtId="0" fontId="1" fillId="24" borderId="28" xfId="0" applyFont="1" applyFill="1" applyBorder="1" applyAlignment="1">
      <alignment horizontal="center" vertical="center" wrapText="1"/>
    </xf>
    <xf numFmtId="0" fontId="1" fillId="24" borderId="29" xfId="0" applyFont="1" applyFill="1" applyBorder="1" applyAlignment="1">
      <alignment horizontal="center" vertical="center" wrapText="1"/>
    </xf>
    <xf numFmtId="0" fontId="14" fillId="24" borderId="0" xfId="0" applyFont="1" applyFill="1" applyAlignment="1">
      <alignment horizontal="left" vertical="top" wrapText="1"/>
    </xf>
    <xf numFmtId="0" fontId="10" fillId="24" borderId="20" xfId="0" applyFont="1" applyFill="1" applyBorder="1" applyAlignment="1">
      <alignment horizontal="center" vertical="center" wrapText="1"/>
    </xf>
    <xf numFmtId="0" fontId="10" fillId="24" borderId="20" xfId="0" applyFont="1" applyFill="1" applyBorder="1" applyAlignment="1">
      <alignment horizontal="center" vertical="center"/>
    </xf>
    <xf numFmtId="0" fontId="1" fillId="24" borderId="0" xfId="0" applyFont="1" applyFill="1" applyAlignment="1">
      <alignment horizontal="left"/>
    </xf>
    <xf numFmtId="0" fontId="14" fillId="24" borderId="0" xfId="0" applyFont="1" applyFill="1" applyAlignment="1">
      <alignment horizontal="left" wrapText="1"/>
    </xf>
    <xf numFmtId="0" fontId="14" fillId="24" borderId="0" xfId="0" applyFont="1" applyFill="1" applyAlignment="1">
      <alignment horizontal="left"/>
    </xf>
    <xf numFmtId="0" fontId="1" fillId="24" borderId="20" xfId="0" applyFont="1" applyFill="1" applyBorder="1" applyAlignment="1">
      <alignment horizontal="center" wrapText="1" shrinkToFit="1"/>
    </xf>
    <xf numFmtId="0" fontId="1" fillId="24" borderId="20"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3" xfId="59"/>
    <cellStyle name="Normal_07_03_13 Racist Incidents 3.1 double checks CM" xfId="60"/>
    <cellStyle name="Note" xfId="61"/>
    <cellStyle name="Output" xfId="62"/>
    <cellStyle name="Percent" xfId="63"/>
    <cellStyle name="Percent 2" xfId="64"/>
    <cellStyle name="Title" xfId="65"/>
    <cellStyle name="Total" xfId="66"/>
    <cellStyle name="Warning Text"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workbookViewId="0" topLeftCell="A1">
      <selection activeCell="D1" sqref="D1"/>
    </sheetView>
  </sheetViews>
  <sheetFormatPr defaultColWidth="9.140625" defaultRowHeight="12.75"/>
  <cols>
    <col min="1" max="1" width="13.7109375" style="11" customWidth="1"/>
    <col min="2" max="2" width="0.71875" style="1" customWidth="1"/>
    <col min="3" max="3" width="122.8515625" style="1" customWidth="1"/>
    <col min="4" max="16384" width="9.140625" style="1" customWidth="1"/>
  </cols>
  <sheetData>
    <row r="1" ht="15">
      <c r="A1" s="152" t="s">
        <v>88</v>
      </c>
    </row>
    <row r="4" spans="1:10" ht="15" customHeight="1">
      <c r="A4" s="153" t="s">
        <v>196</v>
      </c>
      <c r="C4" s="218" t="s">
        <v>209</v>
      </c>
      <c r="D4" s="218"/>
      <c r="E4" s="218"/>
      <c r="F4" s="218"/>
      <c r="G4" s="218"/>
      <c r="H4" s="218"/>
      <c r="I4" s="218"/>
      <c r="J4" s="218"/>
    </row>
    <row r="5" spans="3:10" ht="15" customHeight="1">
      <c r="C5" s="218"/>
      <c r="D5" s="218"/>
      <c r="E5" s="218"/>
      <c r="F5" s="218"/>
      <c r="G5" s="218"/>
      <c r="H5" s="218"/>
      <c r="I5" s="218"/>
      <c r="J5" s="218"/>
    </row>
    <row r="6" spans="1:3" ht="7.5" customHeight="1">
      <c r="A6" s="153"/>
      <c r="C6" s="14"/>
    </row>
    <row r="7" spans="1:8" ht="15">
      <c r="A7" s="153" t="s">
        <v>197</v>
      </c>
      <c r="C7" s="219" t="s">
        <v>208</v>
      </c>
      <c r="D7" s="219"/>
      <c r="E7" s="219"/>
      <c r="F7" s="219"/>
      <c r="G7" s="219"/>
      <c r="H7" s="219"/>
    </row>
    <row r="8" spans="1:3" ht="7.5" customHeight="1">
      <c r="A8" s="153"/>
      <c r="C8" s="14"/>
    </row>
    <row r="9" spans="1:11" ht="15" customHeight="1">
      <c r="A9" s="153" t="s">
        <v>198</v>
      </c>
      <c r="C9" s="156" t="s">
        <v>207</v>
      </c>
      <c r="D9" s="156"/>
      <c r="E9" s="156"/>
      <c r="F9" s="156"/>
      <c r="G9" s="156"/>
      <c r="H9" s="156"/>
      <c r="I9" s="156"/>
      <c r="J9" s="156"/>
      <c r="K9" s="156"/>
    </row>
    <row r="10" spans="1:3" ht="7.5" customHeight="1">
      <c r="A10" s="153"/>
      <c r="C10" s="14"/>
    </row>
    <row r="11" spans="1:8" ht="15" customHeight="1">
      <c r="A11" s="153" t="s">
        <v>199</v>
      </c>
      <c r="C11" s="218" t="s">
        <v>206</v>
      </c>
      <c r="D11" s="154"/>
      <c r="E11" s="154"/>
      <c r="F11" s="154"/>
      <c r="G11" s="154"/>
      <c r="H11" s="154"/>
    </row>
    <row r="12" spans="3:8" ht="15">
      <c r="C12" s="218"/>
      <c r="D12" s="155"/>
      <c r="E12" s="155"/>
      <c r="F12" s="155"/>
      <c r="G12" s="155"/>
      <c r="H12" s="155"/>
    </row>
    <row r="13" spans="1:3" ht="7.5" customHeight="1">
      <c r="A13" s="153"/>
      <c r="C13" s="14"/>
    </row>
    <row r="14" spans="1:3" ht="15">
      <c r="A14" s="153" t="s">
        <v>200</v>
      </c>
      <c r="C14" s="1" t="s">
        <v>205</v>
      </c>
    </row>
    <row r="15" spans="1:3" ht="7.5" customHeight="1">
      <c r="A15" s="153"/>
      <c r="C15" s="14"/>
    </row>
    <row r="16" spans="1:9" ht="15">
      <c r="A16" s="153" t="s">
        <v>201</v>
      </c>
      <c r="C16" s="219" t="s">
        <v>204</v>
      </c>
      <c r="D16" s="219"/>
      <c r="E16" s="219"/>
      <c r="F16" s="219"/>
      <c r="G16" s="219"/>
      <c r="H16" s="219"/>
      <c r="I16" s="219"/>
    </row>
    <row r="17" spans="3:9" ht="15">
      <c r="C17" s="155"/>
      <c r="D17" s="155"/>
      <c r="E17" s="155"/>
      <c r="F17" s="155"/>
      <c r="G17" s="155"/>
      <c r="H17" s="155"/>
      <c r="I17" s="155"/>
    </row>
    <row r="19" spans="1:3" ht="15">
      <c r="A19" s="153" t="s">
        <v>89</v>
      </c>
      <c r="C19" s="218" t="s">
        <v>119</v>
      </c>
    </row>
    <row r="20" s="14" customFormat="1" ht="12.75" customHeight="1">
      <c r="C20" s="218"/>
    </row>
    <row r="21" spans="1:3" ht="7.5" customHeight="1">
      <c r="A21" s="153"/>
      <c r="C21" s="14"/>
    </row>
    <row r="22" spans="1:3" ht="15">
      <c r="A22" s="153" t="s">
        <v>90</v>
      </c>
      <c r="C22" s="218" t="s">
        <v>122</v>
      </c>
    </row>
    <row r="23" spans="1:3" s="14" customFormat="1" ht="12.75" customHeight="1">
      <c r="A23" s="11"/>
      <c r="C23" s="218"/>
    </row>
    <row r="24" spans="1:3" ht="8.25" customHeight="1">
      <c r="A24" s="153"/>
      <c r="C24" s="14"/>
    </row>
    <row r="25" spans="1:3" ht="15">
      <c r="A25" s="153" t="s">
        <v>134</v>
      </c>
      <c r="C25" s="218" t="s">
        <v>120</v>
      </c>
    </row>
    <row r="26" spans="1:3" s="14" customFormat="1" ht="14.25" customHeight="1">
      <c r="A26" s="153"/>
      <c r="C26" s="218"/>
    </row>
    <row r="27" spans="1:3" ht="9" customHeight="1">
      <c r="A27" s="153"/>
      <c r="C27" s="14"/>
    </row>
    <row r="28" spans="1:3" ht="15">
      <c r="A28" s="153" t="s">
        <v>91</v>
      </c>
      <c r="C28" s="218" t="s">
        <v>121</v>
      </c>
    </row>
    <row r="29" spans="1:3" s="14" customFormat="1" ht="11.25" customHeight="1">
      <c r="A29" s="11"/>
      <c r="C29" s="218"/>
    </row>
    <row r="30" s="14" customFormat="1" ht="7.5" customHeight="1">
      <c r="A30" s="11"/>
    </row>
    <row r="31" spans="1:3" ht="15">
      <c r="A31" s="153" t="s">
        <v>85</v>
      </c>
      <c r="C31" s="218" t="s">
        <v>116</v>
      </c>
    </row>
    <row r="32" spans="1:3" s="14" customFormat="1" ht="12" customHeight="1">
      <c r="A32" s="11"/>
      <c r="C32" s="218"/>
    </row>
    <row r="33" spans="1:3" ht="7.5" customHeight="1">
      <c r="A33" s="153"/>
      <c r="C33" s="14"/>
    </row>
    <row r="34" spans="1:3" ht="15">
      <c r="A34" s="153" t="s">
        <v>202</v>
      </c>
      <c r="C34" s="218" t="s">
        <v>117</v>
      </c>
    </row>
    <row r="35" s="14" customFormat="1" ht="12" customHeight="1">
      <c r="C35" s="218"/>
    </row>
    <row r="36" ht="8.25" customHeight="1">
      <c r="C36" s="14"/>
    </row>
    <row r="37" spans="1:3" ht="15">
      <c r="A37" s="153" t="s">
        <v>203</v>
      </c>
      <c r="C37" s="218" t="s">
        <v>118</v>
      </c>
    </row>
    <row r="38" spans="1:3" ht="15">
      <c r="A38" s="153"/>
      <c r="B38" s="14"/>
      <c r="C38" s="218"/>
    </row>
    <row r="48" ht="14.25">
      <c r="A48" s="1"/>
    </row>
    <row r="49" ht="14.25">
      <c r="A49" s="1"/>
    </row>
  </sheetData>
  <mergeCells count="18">
    <mergeCell ref="J4:J5"/>
    <mergeCell ref="C11:C12"/>
    <mergeCell ref="C34:C35"/>
    <mergeCell ref="C37:C38"/>
    <mergeCell ref="C19:C20"/>
    <mergeCell ref="C25:C26"/>
    <mergeCell ref="C28:C29"/>
    <mergeCell ref="C22:C23"/>
    <mergeCell ref="C31:C32"/>
    <mergeCell ref="G4:G5"/>
    <mergeCell ref="H4:H5"/>
    <mergeCell ref="I4:I5"/>
    <mergeCell ref="C16:I16"/>
    <mergeCell ref="C7:H7"/>
    <mergeCell ref="C4:C5"/>
    <mergeCell ref="D4:D5"/>
    <mergeCell ref="E4:E5"/>
    <mergeCell ref="F4:F5"/>
  </mergeCells>
  <hyperlinks>
    <hyperlink ref="A19" location="S2.01!A1" display="Table S2.01"/>
    <hyperlink ref="A22" location="S2.02!A1" display="Table S2.02"/>
    <hyperlink ref="A37" location="'S2.07 2012'!A1" display="Table S2.07b"/>
    <hyperlink ref="A28" location="S2.04!A1" display="Table S2.04"/>
    <hyperlink ref="A31" location="S2.06!A1" display="Table S2.06"/>
    <hyperlink ref="A34" location="'S2.07 2011'!A1" display="Table S2.07a"/>
    <hyperlink ref="A25" location="S2.03!A1" display="Table S2.03"/>
    <hyperlink ref="A4" location="'2.01'!A1" display="Table 2.01"/>
    <hyperlink ref="A7" location="'2.02'!A1" display="Table 2.02"/>
    <hyperlink ref="A9" location="'2.03'!A1" display="Table 2.03"/>
    <hyperlink ref="A11" location="'2.04'!A1" display="Table 2.04"/>
    <hyperlink ref="A14" location="'2.05'!A1" display="Table 2.05"/>
    <hyperlink ref="A16" location="'2.06'!A1" display="Table 2.06"/>
  </hyperlinks>
  <printOptions/>
  <pageMargins left="0.75" right="0.75" top="1" bottom="1" header="0.5" footer="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19"/>
  <sheetViews>
    <sheetView workbookViewId="0" topLeftCell="A1">
      <selection activeCell="K1" sqref="K1"/>
    </sheetView>
  </sheetViews>
  <sheetFormatPr defaultColWidth="9.140625" defaultRowHeight="15" customHeight="1"/>
  <cols>
    <col min="1" max="1" width="32.00390625" style="1" customWidth="1"/>
    <col min="2" max="5" width="9.140625" style="1" customWidth="1"/>
    <col min="6" max="6" width="13.7109375" style="1" customWidth="1"/>
    <col min="7" max="7" width="19.421875" style="1" customWidth="1"/>
    <col min="8" max="8" width="20.140625" style="1" customWidth="1"/>
    <col min="9" max="16384" width="9.140625" style="1" customWidth="1"/>
  </cols>
  <sheetData>
    <row r="1" spans="1:9" ht="15" customHeight="1">
      <c r="A1" s="222" t="s">
        <v>139</v>
      </c>
      <c r="B1" s="222"/>
      <c r="C1" s="222"/>
      <c r="D1" s="222"/>
      <c r="E1" s="222"/>
      <c r="F1" s="222"/>
      <c r="G1" s="222"/>
      <c r="H1" s="222"/>
      <c r="I1" s="222"/>
    </row>
    <row r="2" spans="1:9" ht="15" customHeight="1">
      <c r="A2" s="222"/>
      <c r="B2" s="222"/>
      <c r="C2" s="222"/>
      <c r="D2" s="222"/>
      <c r="E2" s="222"/>
      <c r="F2" s="222"/>
      <c r="G2" s="222"/>
      <c r="H2" s="222"/>
      <c r="I2" s="222"/>
    </row>
    <row r="3" spans="1:9" ht="15" customHeight="1">
      <c r="A3" s="10"/>
      <c r="B3" s="10"/>
      <c r="C3" s="10"/>
      <c r="D3" s="10"/>
      <c r="E3" s="10"/>
      <c r="F3" s="10"/>
      <c r="G3" s="10"/>
      <c r="H3" s="10"/>
      <c r="I3" s="10"/>
    </row>
    <row r="4" spans="1:9" ht="15" customHeight="1">
      <c r="A4" s="130"/>
      <c r="B4" s="130"/>
      <c r="C4" s="130"/>
      <c r="D4" s="130"/>
      <c r="E4" s="130"/>
      <c r="F4" s="130"/>
      <c r="G4" s="130"/>
      <c r="H4" s="130"/>
      <c r="I4" s="130"/>
    </row>
    <row r="5" spans="1:9" s="36" customFormat="1" ht="15" customHeight="1">
      <c r="A5" s="131"/>
      <c r="B5" s="235" t="s">
        <v>77</v>
      </c>
      <c r="C5" s="236"/>
      <c r="D5" s="236"/>
      <c r="E5" s="236"/>
      <c r="F5" s="237"/>
      <c r="G5" s="238" t="s">
        <v>57</v>
      </c>
      <c r="H5" s="238" t="s">
        <v>76</v>
      </c>
      <c r="I5" s="132" t="s">
        <v>9</v>
      </c>
    </row>
    <row r="6" spans="1:9" s="36" customFormat="1" ht="15" customHeight="1" thickBot="1">
      <c r="A6" s="77" t="s">
        <v>78</v>
      </c>
      <c r="B6" s="78" t="s">
        <v>3</v>
      </c>
      <c r="C6" s="78" t="s">
        <v>5</v>
      </c>
      <c r="D6" s="78" t="s">
        <v>6</v>
      </c>
      <c r="E6" s="78" t="s">
        <v>7</v>
      </c>
      <c r="F6" s="78" t="s">
        <v>8</v>
      </c>
      <c r="G6" s="239"/>
      <c r="H6" s="239"/>
      <c r="I6" s="79"/>
    </row>
    <row r="7" spans="1:9" ht="15" customHeight="1">
      <c r="A7" s="37" t="s">
        <v>3</v>
      </c>
      <c r="B7" s="38">
        <v>1072</v>
      </c>
      <c r="C7" s="38">
        <v>70</v>
      </c>
      <c r="D7" s="38">
        <v>22</v>
      </c>
      <c r="E7" s="38">
        <v>21</v>
      </c>
      <c r="F7" s="38">
        <v>10</v>
      </c>
      <c r="G7" s="38">
        <v>1195</v>
      </c>
      <c r="H7" s="38">
        <v>138</v>
      </c>
      <c r="I7" s="38">
        <v>1333</v>
      </c>
    </row>
    <row r="8" spans="1:9" ht="15" customHeight="1">
      <c r="A8" s="37" t="s">
        <v>5</v>
      </c>
      <c r="B8" s="38">
        <v>25</v>
      </c>
      <c r="C8" s="38">
        <v>116</v>
      </c>
      <c r="D8" s="38">
        <v>7</v>
      </c>
      <c r="E8" s="38">
        <v>6</v>
      </c>
      <c r="F8" s="38">
        <v>2</v>
      </c>
      <c r="G8" s="38">
        <v>156</v>
      </c>
      <c r="H8" s="38">
        <v>39</v>
      </c>
      <c r="I8" s="38">
        <v>195</v>
      </c>
    </row>
    <row r="9" spans="1:9" ht="15" customHeight="1">
      <c r="A9" s="37" t="s">
        <v>6</v>
      </c>
      <c r="B9" s="38">
        <v>33</v>
      </c>
      <c r="C9" s="38">
        <v>20</v>
      </c>
      <c r="D9" s="38">
        <v>81</v>
      </c>
      <c r="E9" s="38">
        <v>5</v>
      </c>
      <c r="F9" s="38">
        <v>1</v>
      </c>
      <c r="G9" s="38">
        <v>140</v>
      </c>
      <c r="H9" s="38">
        <v>20</v>
      </c>
      <c r="I9" s="38">
        <v>160</v>
      </c>
    </row>
    <row r="10" spans="1:9" ht="15" customHeight="1">
      <c r="A10" s="37" t="s">
        <v>7</v>
      </c>
      <c r="B10" s="38">
        <v>14</v>
      </c>
      <c r="C10" s="38">
        <v>9</v>
      </c>
      <c r="D10" s="38">
        <v>4</v>
      </c>
      <c r="E10" s="38">
        <v>19</v>
      </c>
      <c r="F10" s="38">
        <v>3</v>
      </c>
      <c r="G10" s="38">
        <v>49</v>
      </c>
      <c r="H10" s="38">
        <v>6</v>
      </c>
      <c r="I10" s="38">
        <v>55</v>
      </c>
    </row>
    <row r="11" spans="1:9" ht="15" customHeight="1">
      <c r="A11" s="37" t="s">
        <v>8</v>
      </c>
      <c r="B11" s="38">
        <v>16</v>
      </c>
      <c r="C11" s="38">
        <v>1</v>
      </c>
      <c r="D11" s="38">
        <v>3</v>
      </c>
      <c r="E11" s="38">
        <v>2</v>
      </c>
      <c r="F11" s="38">
        <v>4</v>
      </c>
      <c r="G11" s="38">
        <v>26</v>
      </c>
      <c r="H11" s="38">
        <v>7</v>
      </c>
      <c r="I11" s="38">
        <v>33</v>
      </c>
    </row>
    <row r="12" spans="1:9" s="39" customFormat="1" ht="15" customHeight="1" thickBot="1">
      <c r="A12" s="80" t="s">
        <v>9</v>
      </c>
      <c r="B12" s="81">
        <v>1160</v>
      </c>
      <c r="C12" s="81">
        <v>216</v>
      </c>
      <c r="D12" s="81">
        <v>117</v>
      </c>
      <c r="E12" s="81">
        <v>53</v>
      </c>
      <c r="F12" s="81">
        <v>20</v>
      </c>
      <c r="G12" s="81">
        <v>1566</v>
      </c>
      <c r="H12" s="81">
        <v>210</v>
      </c>
      <c r="I12" s="81">
        <v>1776</v>
      </c>
    </row>
    <row r="13" spans="1:6" s="5" customFormat="1" ht="12" customHeight="1">
      <c r="A13" s="5" t="s">
        <v>124</v>
      </c>
      <c r="F13" s="87">
        <f>F12/I12</f>
        <v>0.01126126126126126</v>
      </c>
    </row>
    <row r="14" spans="5:8" s="5" customFormat="1" ht="12" customHeight="1">
      <c r="E14" s="86">
        <f>SUM(B12:E12)</f>
        <v>1546</v>
      </c>
      <c r="F14" s="87">
        <f>E14/I12</f>
        <v>0.8704954954954955</v>
      </c>
      <c r="G14" s="87">
        <f>G12/I12</f>
        <v>0.8817567567567568</v>
      </c>
      <c r="H14" s="87">
        <f>H12/I12</f>
        <v>0.11824324324324324</v>
      </c>
    </row>
    <row r="15" s="8" customFormat="1" ht="12" customHeight="1">
      <c r="A15" s="8" t="s">
        <v>75</v>
      </c>
    </row>
    <row r="16" spans="1:9" s="8" customFormat="1" ht="24" customHeight="1">
      <c r="A16" s="234" t="s">
        <v>126</v>
      </c>
      <c r="B16" s="234"/>
      <c r="C16" s="234"/>
      <c r="D16" s="234"/>
      <c r="E16" s="234"/>
      <c r="F16" s="234"/>
      <c r="G16" s="234"/>
      <c r="H16" s="234"/>
      <c r="I16" s="234"/>
    </row>
    <row r="17" spans="1:9" s="8" customFormat="1" ht="48" customHeight="1">
      <c r="A17" s="234" t="s">
        <v>140</v>
      </c>
      <c r="B17" s="234"/>
      <c r="C17" s="234"/>
      <c r="D17" s="234"/>
      <c r="E17" s="234"/>
      <c r="F17" s="234"/>
      <c r="G17" s="234"/>
      <c r="H17" s="234"/>
      <c r="I17" s="234"/>
    </row>
    <row r="18" s="8" customFormat="1" ht="12" customHeight="1">
      <c r="A18" s="8" t="s">
        <v>81</v>
      </c>
    </row>
    <row r="19" spans="1:9" s="5" customFormat="1" ht="12" customHeight="1">
      <c r="A19" s="234" t="s">
        <v>83</v>
      </c>
      <c r="B19" s="234"/>
      <c r="C19" s="234"/>
      <c r="D19" s="234"/>
      <c r="E19" s="234"/>
      <c r="F19" s="234"/>
      <c r="G19" s="234"/>
      <c r="H19" s="234"/>
      <c r="I19" s="234"/>
    </row>
    <row r="20" s="5" customFormat="1" ht="12" customHeight="1"/>
  </sheetData>
  <mergeCells count="7">
    <mergeCell ref="A1:I2"/>
    <mergeCell ref="A16:I16"/>
    <mergeCell ref="A17:I17"/>
    <mergeCell ref="A19:I19"/>
    <mergeCell ref="B5:F5"/>
    <mergeCell ref="G5:G6"/>
    <mergeCell ref="H5:H6"/>
  </mergeCells>
  <printOptions/>
  <pageMargins left="0.75" right="0.75" top="1" bottom="1"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J69"/>
  <sheetViews>
    <sheetView workbookViewId="0" topLeftCell="A1">
      <selection activeCell="J1" sqref="J1"/>
    </sheetView>
  </sheetViews>
  <sheetFormatPr defaultColWidth="9.140625" defaultRowHeight="12.75"/>
  <cols>
    <col min="1" max="1" width="28.28125" style="1" customWidth="1"/>
    <col min="2" max="5" width="9.140625" style="1" customWidth="1"/>
    <col min="6" max="6" width="10.421875" style="1" bestFit="1" customWidth="1"/>
    <col min="7" max="7" width="9.140625" style="11" customWidth="1"/>
    <col min="8" max="16384" width="9.140625" style="1" customWidth="1"/>
  </cols>
  <sheetData>
    <row r="1" spans="1:8" ht="15" customHeight="1">
      <c r="A1" s="222" t="s">
        <v>141</v>
      </c>
      <c r="B1" s="222"/>
      <c r="C1" s="222"/>
      <c r="D1" s="222"/>
      <c r="E1" s="222"/>
      <c r="F1" s="222"/>
      <c r="G1" s="222"/>
      <c r="H1" s="222"/>
    </row>
    <row r="2" spans="1:8" ht="15" customHeight="1">
      <c r="A2" s="222"/>
      <c r="B2" s="222"/>
      <c r="C2" s="222"/>
      <c r="D2" s="222"/>
      <c r="E2" s="222"/>
      <c r="F2" s="222"/>
      <c r="G2" s="222"/>
      <c r="H2" s="222"/>
    </row>
    <row r="3" spans="1:2" ht="15">
      <c r="A3" s="40"/>
      <c r="B3" s="11"/>
    </row>
    <row r="4" spans="1:7" ht="15">
      <c r="A4" s="82"/>
      <c r="B4" s="82"/>
      <c r="C4" s="82"/>
      <c r="D4" s="82"/>
      <c r="E4" s="82"/>
      <c r="F4" s="82"/>
      <c r="G4" s="83"/>
    </row>
    <row r="5" spans="1:7" ht="15" customHeight="1">
      <c r="A5" s="41"/>
      <c r="B5" s="231" t="s">
        <v>80</v>
      </c>
      <c r="C5" s="231"/>
      <c r="D5" s="231"/>
      <c r="E5" s="231"/>
      <c r="F5" s="231"/>
      <c r="G5" s="42"/>
    </row>
    <row r="6" spans="1:7" ht="30.75" thickBot="1">
      <c r="A6" s="84" t="s">
        <v>60</v>
      </c>
      <c r="B6" s="72" t="s">
        <v>3</v>
      </c>
      <c r="C6" s="72" t="s">
        <v>5</v>
      </c>
      <c r="D6" s="72" t="s">
        <v>6</v>
      </c>
      <c r="E6" s="72" t="s">
        <v>7</v>
      </c>
      <c r="F6" s="72" t="s">
        <v>79</v>
      </c>
      <c r="G6" s="72" t="s">
        <v>9</v>
      </c>
    </row>
    <row r="7" spans="1:7" ht="15">
      <c r="A7" s="43" t="s">
        <v>61</v>
      </c>
      <c r="B7" s="44">
        <v>469</v>
      </c>
      <c r="C7" s="44">
        <v>47</v>
      </c>
      <c r="D7" s="44">
        <v>43</v>
      </c>
      <c r="E7" s="44">
        <v>15</v>
      </c>
      <c r="F7" s="44">
        <v>12</v>
      </c>
      <c r="G7" s="88">
        <v>586</v>
      </c>
    </row>
    <row r="8" spans="1:7" ht="15">
      <c r="A8" s="89" t="s">
        <v>62</v>
      </c>
      <c r="B8" s="90">
        <v>282</v>
      </c>
      <c r="C8" s="90">
        <v>18</v>
      </c>
      <c r="D8" s="90">
        <v>24</v>
      </c>
      <c r="E8" s="90">
        <v>7</v>
      </c>
      <c r="F8" s="90">
        <v>6</v>
      </c>
      <c r="G8" s="88">
        <v>337</v>
      </c>
    </row>
    <row r="9" spans="1:10" ht="15">
      <c r="A9" s="43" t="s">
        <v>63</v>
      </c>
      <c r="B9" s="44">
        <v>415</v>
      </c>
      <c r="C9" s="44">
        <v>63</v>
      </c>
      <c r="D9" s="44">
        <v>40</v>
      </c>
      <c r="E9" s="44">
        <v>15</v>
      </c>
      <c r="F9" s="44">
        <v>4</v>
      </c>
      <c r="G9" s="88">
        <v>537</v>
      </c>
      <c r="I9" s="36"/>
      <c r="J9" s="36"/>
    </row>
    <row r="10" spans="1:10" ht="17.25">
      <c r="A10" s="43" t="s">
        <v>142</v>
      </c>
      <c r="B10" s="44">
        <v>322</v>
      </c>
      <c r="C10" s="44">
        <v>48</v>
      </c>
      <c r="D10" s="44">
        <v>60</v>
      </c>
      <c r="E10" s="44">
        <v>20</v>
      </c>
      <c r="F10" s="44">
        <v>10</v>
      </c>
      <c r="G10" s="88">
        <v>460</v>
      </c>
      <c r="I10" s="5"/>
      <c r="J10" s="5"/>
    </row>
    <row r="11" spans="1:7" ht="15">
      <c r="A11" s="43" t="s">
        <v>127</v>
      </c>
      <c r="B11" s="46">
        <v>127</v>
      </c>
      <c r="C11" s="46">
        <v>37</v>
      </c>
      <c r="D11" s="46">
        <v>17</v>
      </c>
      <c r="E11" s="46">
        <v>5</v>
      </c>
      <c r="F11" s="46">
        <v>7</v>
      </c>
      <c r="G11" s="88">
        <v>193</v>
      </c>
    </row>
    <row r="12" spans="1:10" s="36" customFormat="1" ht="15.75" thickBot="1">
      <c r="A12" s="80" t="s">
        <v>9</v>
      </c>
      <c r="B12" s="85">
        <v>1333</v>
      </c>
      <c r="C12" s="85">
        <v>195</v>
      </c>
      <c r="D12" s="85">
        <v>160</v>
      </c>
      <c r="E12" s="85">
        <v>55</v>
      </c>
      <c r="F12" s="85">
        <v>33</v>
      </c>
      <c r="G12" s="85">
        <v>1776</v>
      </c>
      <c r="I12" s="1"/>
      <c r="J12" s="1"/>
    </row>
    <row r="13" spans="1:10" s="5" customFormat="1" ht="14.25">
      <c r="A13" s="5" t="s">
        <v>124</v>
      </c>
      <c r="G13" s="48"/>
      <c r="H13" s="91"/>
      <c r="I13" s="1"/>
      <c r="J13" s="1"/>
    </row>
    <row r="15" ht="15">
      <c r="A15" s="92" t="s">
        <v>64</v>
      </c>
    </row>
    <row r="16" spans="1:7" ht="15">
      <c r="A16" s="82"/>
      <c r="B16" s="82"/>
      <c r="C16" s="82"/>
      <c r="D16" s="82"/>
      <c r="E16" s="82"/>
      <c r="F16" s="82"/>
      <c r="G16" s="93"/>
    </row>
    <row r="17" spans="1:10" ht="15" customHeight="1">
      <c r="A17" s="41"/>
      <c r="B17" s="231" t="s">
        <v>80</v>
      </c>
      <c r="C17" s="231"/>
      <c r="D17" s="231"/>
      <c r="E17" s="231"/>
      <c r="F17" s="231"/>
      <c r="G17" s="42"/>
      <c r="I17" s="49"/>
      <c r="J17" s="49"/>
    </row>
    <row r="18" spans="1:7" ht="30.75" thickBot="1">
      <c r="A18" s="84" t="s">
        <v>60</v>
      </c>
      <c r="B18" s="72" t="s">
        <v>3</v>
      </c>
      <c r="C18" s="72" t="s">
        <v>5</v>
      </c>
      <c r="D18" s="72" t="s">
        <v>6</v>
      </c>
      <c r="E18" s="72" t="s">
        <v>7</v>
      </c>
      <c r="F18" s="72" t="s">
        <v>79</v>
      </c>
      <c r="G18" s="72" t="s">
        <v>9</v>
      </c>
    </row>
    <row r="19" spans="1:7" ht="14.25">
      <c r="A19" s="43" t="s">
        <v>61</v>
      </c>
      <c r="B19" s="44">
        <v>26.40765765765766</v>
      </c>
      <c r="C19" s="44">
        <v>2.6463963963963963</v>
      </c>
      <c r="D19" s="44">
        <v>2.421171171171171</v>
      </c>
      <c r="E19" s="44">
        <v>0.8445945945945946</v>
      </c>
      <c r="F19" s="44">
        <v>0.6756756756756757</v>
      </c>
      <c r="G19" s="44">
        <v>32.9954954954955</v>
      </c>
    </row>
    <row r="20" spans="1:7" s="49" customFormat="1" ht="14.25">
      <c r="A20" s="89" t="s">
        <v>62</v>
      </c>
      <c r="B20" s="90">
        <v>15.878378378378377</v>
      </c>
      <c r="C20" s="90">
        <v>1.0135135135135136</v>
      </c>
      <c r="D20" s="90">
        <v>1.3513513513513513</v>
      </c>
      <c r="E20" s="90">
        <v>0.3941441441441441</v>
      </c>
      <c r="F20" s="90">
        <v>0.33783783783783783</v>
      </c>
      <c r="G20" s="90">
        <v>18.975225225225227</v>
      </c>
    </row>
    <row r="21" spans="1:7" ht="14.25">
      <c r="A21" s="43" t="s">
        <v>63</v>
      </c>
      <c r="B21" s="44">
        <v>23.367117117117118</v>
      </c>
      <c r="C21" s="44">
        <v>3.5472972972972974</v>
      </c>
      <c r="D21" s="44">
        <v>2.2522522522522523</v>
      </c>
      <c r="E21" s="44">
        <v>0.8445945945945946</v>
      </c>
      <c r="F21" s="44">
        <v>0.22522522522522523</v>
      </c>
      <c r="G21" s="44">
        <v>30.236486486486484</v>
      </c>
    </row>
    <row r="22" spans="1:7" ht="16.5">
      <c r="A22" s="43" t="s">
        <v>142</v>
      </c>
      <c r="B22" s="44">
        <v>18.13063063063063</v>
      </c>
      <c r="C22" s="44">
        <v>2.7027027027027026</v>
      </c>
      <c r="D22" s="44">
        <v>3.3783783783783785</v>
      </c>
      <c r="E22" s="44">
        <v>1.1261261261261262</v>
      </c>
      <c r="F22" s="44">
        <v>0.5630630630630631</v>
      </c>
      <c r="G22" s="44">
        <v>25.900900900900904</v>
      </c>
    </row>
    <row r="23" spans="1:7" ht="14.25">
      <c r="A23" s="43" t="s">
        <v>127</v>
      </c>
      <c r="B23" s="44">
        <v>7.1509009009009015</v>
      </c>
      <c r="C23" s="44">
        <v>2.083333333333333</v>
      </c>
      <c r="D23" s="44">
        <v>0.9572072072072071</v>
      </c>
      <c r="E23" s="44">
        <v>0.28153153153153154</v>
      </c>
      <c r="F23" s="44">
        <v>0.3941441441441441</v>
      </c>
      <c r="G23" s="44">
        <v>10.867117117117116</v>
      </c>
    </row>
    <row r="24" spans="1:7" s="36" customFormat="1" ht="15.75" thickBot="1">
      <c r="A24" s="80" t="s">
        <v>9</v>
      </c>
      <c r="B24" s="85">
        <v>75.05630630630631</v>
      </c>
      <c r="C24" s="85">
        <v>10.97972972972973</v>
      </c>
      <c r="D24" s="85">
        <v>9.00900900900901</v>
      </c>
      <c r="E24" s="85">
        <v>3.0968468468468466</v>
      </c>
      <c r="F24" s="85">
        <v>1.8581081081081081</v>
      </c>
      <c r="G24" s="85">
        <v>100</v>
      </c>
    </row>
    <row r="25" spans="1:8" s="5" customFormat="1" ht="12">
      <c r="A25" s="5" t="s">
        <v>124</v>
      </c>
      <c r="G25" s="48"/>
      <c r="H25" s="91"/>
    </row>
    <row r="27" ht="15">
      <c r="A27" s="92" t="s">
        <v>65</v>
      </c>
    </row>
    <row r="28" spans="1:7" ht="15">
      <c r="A28" s="82"/>
      <c r="B28" s="82"/>
      <c r="C28" s="82"/>
      <c r="D28" s="82"/>
      <c r="E28" s="82"/>
      <c r="F28" s="82"/>
      <c r="G28" s="93"/>
    </row>
    <row r="29" spans="1:7" ht="15" customHeight="1">
      <c r="A29" s="41"/>
      <c r="B29" s="231" t="s">
        <v>80</v>
      </c>
      <c r="C29" s="231"/>
      <c r="D29" s="231"/>
      <c r="E29" s="231"/>
      <c r="F29" s="231"/>
      <c r="G29" s="42"/>
    </row>
    <row r="30" spans="1:7" ht="30.75" thickBot="1">
      <c r="A30" s="84" t="s">
        <v>60</v>
      </c>
      <c r="B30" s="72" t="s">
        <v>3</v>
      </c>
      <c r="C30" s="72" t="s">
        <v>5</v>
      </c>
      <c r="D30" s="72" t="s">
        <v>6</v>
      </c>
      <c r="E30" s="72" t="s">
        <v>7</v>
      </c>
      <c r="F30" s="72" t="s">
        <v>79</v>
      </c>
      <c r="G30" s="72" t="s">
        <v>9</v>
      </c>
    </row>
    <row r="31" spans="1:7" ht="14.25">
      <c r="A31" s="43" t="s">
        <v>61</v>
      </c>
      <c r="B31" s="44">
        <v>38.88888888888889</v>
      </c>
      <c r="C31" s="44">
        <v>29.746835443037973</v>
      </c>
      <c r="D31" s="44">
        <v>30.069930069930066</v>
      </c>
      <c r="E31" s="44">
        <v>30</v>
      </c>
      <c r="F31" s="44">
        <v>46.15384615384615</v>
      </c>
      <c r="G31" s="44">
        <v>37.018319646241316</v>
      </c>
    </row>
    <row r="32" spans="1:7" s="49" customFormat="1" ht="14.25">
      <c r="A32" s="89" t="s">
        <v>62</v>
      </c>
      <c r="B32" s="90">
        <v>23.383084577114428</v>
      </c>
      <c r="C32" s="90">
        <v>11.39240506329114</v>
      </c>
      <c r="D32" s="90">
        <v>16.783216783216783</v>
      </c>
      <c r="E32" s="90">
        <v>14.000000000000002</v>
      </c>
      <c r="F32" s="90">
        <v>23.076923076923077</v>
      </c>
      <c r="G32" s="90">
        <v>21.288692356285534</v>
      </c>
    </row>
    <row r="33" spans="1:7" ht="14.25">
      <c r="A33" s="43" t="s">
        <v>63</v>
      </c>
      <c r="B33" s="44">
        <v>34.41127694859038</v>
      </c>
      <c r="C33" s="44">
        <v>39.87341772151899</v>
      </c>
      <c r="D33" s="44">
        <v>27.972027972027973</v>
      </c>
      <c r="E33" s="44">
        <v>30</v>
      </c>
      <c r="F33" s="44">
        <v>15.384615384615385</v>
      </c>
      <c r="G33" s="44">
        <v>33.92293114339861</v>
      </c>
    </row>
    <row r="34" spans="1:7" ht="16.5">
      <c r="A34" s="43" t="s">
        <v>142</v>
      </c>
      <c r="B34" s="44">
        <v>26.69983416252073</v>
      </c>
      <c r="C34" s="44">
        <v>30.37974683544304</v>
      </c>
      <c r="D34" s="44">
        <v>41.95804195804196</v>
      </c>
      <c r="E34" s="44">
        <v>40</v>
      </c>
      <c r="F34" s="44">
        <v>38.46153846153847</v>
      </c>
      <c r="G34" s="44">
        <v>29.058749210360073</v>
      </c>
    </row>
    <row r="35" spans="1:7" ht="14.25">
      <c r="A35" s="43" t="s">
        <v>127</v>
      </c>
      <c r="B35" s="38" t="s">
        <v>128</v>
      </c>
      <c r="C35" s="38" t="s">
        <v>128</v>
      </c>
      <c r="D35" s="38" t="s">
        <v>128</v>
      </c>
      <c r="E35" s="38" t="s">
        <v>128</v>
      </c>
      <c r="F35" s="38" t="s">
        <v>128</v>
      </c>
      <c r="G35" s="38" t="s">
        <v>128</v>
      </c>
    </row>
    <row r="36" spans="1:7" s="36" customFormat="1" ht="15.75" thickBot="1">
      <c r="A36" s="80" t="s">
        <v>9</v>
      </c>
      <c r="B36" s="85">
        <v>100</v>
      </c>
      <c r="C36" s="85">
        <v>100</v>
      </c>
      <c r="D36" s="85">
        <v>100</v>
      </c>
      <c r="E36" s="85">
        <v>100</v>
      </c>
      <c r="F36" s="85">
        <v>100</v>
      </c>
      <c r="G36" s="85">
        <v>100</v>
      </c>
    </row>
    <row r="37" spans="1:8" s="5" customFormat="1" ht="12">
      <c r="A37" s="5" t="s">
        <v>124</v>
      </c>
      <c r="B37" s="86"/>
      <c r="C37" s="86"/>
      <c r="D37" s="86"/>
      <c r="E37" s="86"/>
      <c r="F37" s="86"/>
      <c r="G37" s="86"/>
      <c r="H37" s="91"/>
    </row>
    <row r="39" ht="15">
      <c r="A39" s="92" t="s">
        <v>66</v>
      </c>
    </row>
    <row r="40" spans="1:7" ht="15">
      <c r="A40" s="82"/>
      <c r="B40" s="82"/>
      <c r="C40" s="82"/>
      <c r="D40" s="82"/>
      <c r="E40" s="82"/>
      <c r="F40" s="82"/>
      <c r="G40" s="83"/>
    </row>
    <row r="41" spans="1:7" ht="15" customHeight="1">
      <c r="A41" s="41"/>
      <c r="B41" s="231" t="s">
        <v>80</v>
      </c>
      <c r="C41" s="231"/>
      <c r="D41" s="231"/>
      <c r="E41" s="231"/>
      <c r="F41" s="231"/>
      <c r="G41" s="42"/>
    </row>
    <row r="42" spans="1:7" ht="30.75" thickBot="1">
      <c r="A42" s="84" t="s">
        <v>60</v>
      </c>
      <c r="B42" s="72" t="s">
        <v>3</v>
      </c>
      <c r="C42" s="72" t="s">
        <v>5</v>
      </c>
      <c r="D42" s="72" t="s">
        <v>6</v>
      </c>
      <c r="E42" s="72" t="s">
        <v>7</v>
      </c>
      <c r="F42" s="72" t="s">
        <v>79</v>
      </c>
      <c r="G42" s="72" t="s">
        <v>9</v>
      </c>
    </row>
    <row r="43" spans="1:7" ht="14.25">
      <c r="A43" s="43" t="s">
        <v>61</v>
      </c>
      <c r="B43" s="44">
        <v>35.183795948987246</v>
      </c>
      <c r="C43" s="44">
        <v>24.102564102564102</v>
      </c>
      <c r="D43" s="44">
        <v>26.875</v>
      </c>
      <c r="E43" s="44">
        <v>27.27272727272727</v>
      </c>
      <c r="F43" s="44">
        <v>36.36363636363637</v>
      </c>
      <c r="G43" s="44">
        <v>32.9954954954955</v>
      </c>
    </row>
    <row r="44" spans="1:7" s="49" customFormat="1" ht="14.25">
      <c r="A44" s="89" t="s">
        <v>62</v>
      </c>
      <c r="B44" s="90">
        <v>21.155288822205552</v>
      </c>
      <c r="C44" s="90">
        <v>9.230769230769232</v>
      </c>
      <c r="D44" s="90">
        <v>15</v>
      </c>
      <c r="E44" s="90">
        <v>12.727272727272727</v>
      </c>
      <c r="F44" s="90">
        <v>18.181818181818183</v>
      </c>
      <c r="G44" s="90">
        <v>18.975225225225227</v>
      </c>
    </row>
    <row r="45" spans="1:7" ht="14.25">
      <c r="A45" s="43" t="s">
        <v>63</v>
      </c>
      <c r="B45" s="44">
        <v>31.13278319579895</v>
      </c>
      <c r="C45" s="44">
        <v>32.30769230769231</v>
      </c>
      <c r="D45" s="44">
        <v>25</v>
      </c>
      <c r="E45" s="44">
        <v>27.27272727272727</v>
      </c>
      <c r="F45" s="44">
        <v>12.121212121212121</v>
      </c>
      <c r="G45" s="44">
        <v>30.236486486486484</v>
      </c>
    </row>
    <row r="46" spans="1:7" ht="16.5">
      <c r="A46" s="43" t="s">
        <v>142</v>
      </c>
      <c r="B46" s="44">
        <v>24.15603900975244</v>
      </c>
      <c r="C46" s="44">
        <v>24.615384615384617</v>
      </c>
      <c r="D46" s="44">
        <v>37.5</v>
      </c>
      <c r="E46" s="44">
        <v>36.36363636363637</v>
      </c>
      <c r="F46" s="44">
        <v>30.303030303030305</v>
      </c>
      <c r="G46" s="44">
        <v>25.900900900900904</v>
      </c>
    </row>
    <row r="47" spans="1:7" ht="14.25">
      <c r="A47" s="43" t="s">
        <v>127</v>
      </c>
      <c r="B47" s="44">
        <v>9.527381845461365</v>
      </c>
      <c r="C47" s="44">
        <v>18.974358974358974</v>
      </c>
      <c r="D47" s="44">
        <v>10.625</v>
      </c>
      <c r="E47" s="44">
        <v>9.090909090909092</v>
      </c>
      <c r="F47" s="44">
        <v>21.21212121212121</v>
      </c>
      <c r="G47" s="44">
        <v>10.867117117117116</v>
      </c>
    </row>
    <row r="48" spans="1:7" s="36" customFormat="1" ht="15.75" thickBot="1">
      <c r="A48" s="80" t="s">
        <v>9</v>
      </c>
      <c r="B48" s="85">
        <v>100.00000000000001</v>
      </c>
      <c r="C48" s="85">
        <v>100</v>
      </c>
      <c r="D48" s="85">
        <v>100</v>
      </c>
      <c r="E48" s="85">
        <v>100</v>
      </c>
      <c r="F48" s="85">
        <v>100</v>
      </c>
      <c r="G48" s="85">
        <v>100</v>
      </c>
    </row>
    <row r="49" spans="1:8" s="5" customFormat="1" ht="12">
      <c r="A49" s="5" t="s">
        <v>124</v>
      </c>
      <c r="B49" s="86"/>
      <c r="C49" s="86"/>
      <c r="D49" s="86"/>
      <c r="E49" s="86"/>
      <c r="F49" s="86"/>
      <c r="G49" s="86"/>
      <c r="H49" s="91"/>
    </row>
    <row r="51" ht="15">
      <c r="A51" s="49" t="s">
        <v>67</v>
      </c>
    </row>
    <row r="52" spans="1:7" ht="15">
      <c r="A52" s="82"/>
      <c r="B52" s="82"/>
      <c r="C52" s="82"/>
      <c r="D52" s="82"/>
      <c r="E52" s="82"/>
      <c r="F52" s="82"/>
      <c r="G52" s="83"/>
    </row>
    <row r="53" spans="1:7" ht="15" customHeight="1">
      <c r="A53" s="41"/>
      <c r="B53" s="231" t="s">
        <v>80</v>
      </c>
      <c r="C53" s="231"/>
      <c r="D53" s="231"/>
      <c r="E53" s="231"/>
      <c r="F53" s="231"/>
      <c r="G53" s="42"/>
    </row>
    <row r="54" spans="1:7" ht="30.75" thickBot="1">
      <c r="A54" s="84" t="s">
        <v>60</v>
      </c>
      <c r="B54" s="72" t="s">
        <v>3</v>
      </c>
      <c r="C54" s="72" t="s">
        <v>5</v>
      </c>
      <c r="D54" s="72" t="s">
        <v>6</v>
      </c>
      <c r="E54" s="72" t="s">
        <v>7</v>
      </c>
      <c r="F54" s="72" t="s">
        <v>79</v>
      </c>
      <c r="G54" s="72" t="s">
        <v>9</v>
      </c>
    </row>
    <row r="55" spans="1:8" ht="14.25">
      <c r="A55" s="43" t="s">
        <v>61</v>
      </c>
      <c r="B55" s="44">
        <v>80.03412969283276</v>
      </c>
      <c r="C55" s="44">
        <v>8.020477815699659</v>
      </c>
      <c r="D55" s="44">
        <v>7.337883959044368</v>
      </c>
      <c r="E55" s="44">
        <v>2.5597269624573378</v>
      </c>
      <c r="F55" s="44">
        <v>2.04778156996587</v>
      </c>
      <c r="G55" s="44">
        <v>100</v>
      </c>
      <c r="H55" s="44"/>
    </row>
    <row r="56" spans="1:8" s="49" customFormat="1" ht="14.25">
      <c r="A56" s="89" t="s">
        <v>62</v>
      </c>
      <c r="B56" s="90">
        <v>83.67952522255193</v>
      </c>
      <c r="C56" s="90">
        <v>5.341246290801187</v>
      </c>
      <c r="D56" s="90">
        <v>7.121661721068249</v>
      </c>
      <c r="E56" s="90">
        <v>2.0771513353115725</v>
      </c>
      <c r="F56" s="90">
        <v>1.7804154302670623</v>
      </c>
      <c r="G56" s="90">
        <v>100</v>
      </c>
      <c r="H56" s="44"/>
    </row>
    <row r="57" spans="1:8" ht="14.25">
      <c r="A57" s="43" t="s">
        <v>63</v>
      </c>
      <c r="B57" s="44">
        <v>77.28119180633148</v>
      </c>
      <c r="C57" s="44">
        <v>11.731843575418994</v>
      </c>
      <c r="D57" s="44">
        <v>7.4487895716946</v>
      </c>
      <c r="E57" s="44">
        <v>2.793296089385475</v>
      </c>
      <c r="F57" s="44">
        <v>0.74487895716946</v>
      </c>
      <c r="G57" s="44">
        <v>100</v>
      </c>
      <c r="H57" s="44"/>
    </row>
    <row r="58" spans="1:8" ht="16.5">
      <c r="A58" s="43" t="s">
        <v>142</v>
      </c>
      <c r="B58" s="44">
        <v>70</v>
      </c>
      <c r="C58" s="44">
        <v>10.434782608695652</v>
      </c>
      <c r="D58" s="44">
        <v>13.043478260869565</v>
      </c>
      <c r="E58" s="44">
        <v>4.3478260869565215</v>
      </c>
      <c r="F58" s="44">
        <v>2.1739130434782608</v>
      </c>
      <c r="G58" s="44">
        <v>100</v>
      </c>
      <c r="H58" s="44"/>
    </row>
    <row r="59" spans="1:8" ht="14.25">
      <c r="A59" s="43" t="s">
        <v>127</v>
      </c>
      <c r="B59" s="44">
        <v>65.80310880829016</v>
      </c>
      <c r="C59" s="44">
        <v>19.170984455958546</v>
      </c>
      <c r="D59" s="44">
        <v>8.808290155440414</v>
      </c>
      <c r="E59" s="44">
        <v>2.5906735751295336</v>
      </c>
      <c r="F59" s="44">
        <v>3.6269430051813467</v>
      </c>
      <c r="G59" s="44">
        <v>100</v>
      </c>
      <c r="H59" s="44"/>
    </row>
    <row r="60" spans="1:8" s="36" customFormat="1" ht="15.75" thickBot="1">
      <c r="A60" s="80" t="s">
        <v>9</v>
      </c>
      <c r="B60" s="94">
        <v>75.05630630630631</v>
      </c>
      <c r="C60" s="94">
        <v>10.97972972972973</v>
      </c>
      <c r="D60" s="94">
        <v>9.00900900900901</v>
      </c>
      <c r="E60" s="94">
        <v>3.0968468468468466</v>
      </c>
      <c r="F60" s="94">
        <v>1.8581081081081081</v>
      </c>
      <c r="G60" s="94">
        <v>100</v>
      </c>
      <c r="H60" s="44"/>
    </row>
    <row r="61" spans="1:8" s="5" customFormat="1" ht="12">
      <c r="A61" s="5" t="s">
        <v>124</v>
      </c>
      <c r="G61" s="48"/>
      <c r="H61" s="91"/>
    </row>
    <row r="62" spans="7:8" s="5" customFormat="1" ht="12">
      <c r="G62" s="48"/>
      <c r="H62" s="91"/>
    </row>
    <row r="63" spans="1:8" s="5" customFormat="1" ht="12">
      <c r="A63" s="5" t="s">
        <v>75</v>
      </c>
      <c r="G63" s="48"/>
      <c r="H63" s="91"/>
    </row>
    <row r="64" spans="1:8" s="5" customFormat="1" ht="14.25" customHeight="1">
      <c r="A64" s="221" t="s">
        <v>126</v>
      </c>
      <c r="B64" s="221"/>
      <c r="C64" s="221"/>
      <c r="D64" s="221"/>
      <c r="E64" s="221"/>
      <c r="F64" s="221"/>
      <c r="G64" s="221"/>
      <c r="H64" s="221"/>
    </row>
    <row r="65" spans="1:8" s="5" customFormat="1" ht="14.25" customHeight="1">
      <c r="A65" s="221"/>
      <c r="B65" s="221"/>
      <c r="C65" s="221"/>
      <c r="D65" s="221"/>
      <c r="E65" s="221"/>
      <c r="F65" s="221"/>
      <c r="G65" s="221"/>
      <c r="H65" s="221"/>
    </row>
    <row r="66" spans="1:8" s="5" customFormat="1" ht="61.5" customHeight="1">
      <c r="A66" s="240" t="s">
        <v>140</v>
      </c>
      <c r="B66" s="240"/>
      <c r="C66" s="240"/>
      <c r="D66" s="240"/>
      <c r="E66" s="240"/>
      <c r="F66" s="240"/>
      <c r="G66" s="240"/>
      <c r="H66" s="240"/>
    </row>
    <row r="67" s="5" customFormat="1" ht="14.25" customHeight="1">
      <c r="A67" s="5" t="s">
        <v>87</v>
      </c>
    </row>
    <row r="68" s="5" customFormat="1" ht="14.25" customHeight="1">
      <c r="A68" s="5" t="s">
        <v>143</v>
      </c>
    </row>
    <row r="69" spans="2:8" s="5" customFormat="1" ht="12">
      <c r="B69" s="95"/>
      <c r="C69" s="95"/>
      <c r="D69" s="95"/>
      <c r="E69" s="95"/>
      <c r="F69" s="95"/>
      <c r="G69" s="95"/>
      <c r="H69" s="95"/>
    </row>
  </sheetData>
  <mergeCells count="8">
    <mergeCell ref="A66:H66"/>
    <mergeCell ref="A1:H2"/>
    <mergeCell ref="A64:H65"/>
    <mergeCell ref="B5:F5"/>
    <mergeCell ref="B41:F41"/>
    <mergeCell ref="B53:F53"/>
    <mergeCell ref="B17:F17"/>
    <mergeCell ref="B29:F29"/>
  </mergeCells>
  <printOptions/>
  <pageMargins left="0.75" right="0.75" top="1" bottom="1" header="0.5" footer="0.5"/>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O68"/>
  <sheetViews>
    <sheetView workbookViewId="0" topLeftCell="A4">
      <selection activeCell="L1" sqref="L1"/>
    </sheetView>
  </sheetViews>
  <sheetFormatPr defaultColWidth="9.140625" defaultRowHeight="14.25" customHeight="1"/>
  <cols>
    <col min="1" max="1" width="24.140625" style="97" customWidth="1"/>
    <col min="2" max="11" width="12.140625" style="97" customWidth="1"/>
    <col min="12" max="16384" width="9.140625" style="97" customWidth="1"/>
  </cols>
  <sheetData>
    <row r="1" spans="1:12" ht="34.5" customHeight="1">
      <c r="A1" s="232" t="s">
        <v>144</v>
      </c>
      <c r="B1" s="232"/>
      <c r="C1" s="232"/>
      <c r="D1" s="232"/>
      <c r="E1" s="232"/>
      <c r="F1" s="232"/>
      <c r="G1" s="232"/>
      <c r="H1" s="232"/>
      <c r="I1" s="232"/>
      <c r="J1" s="232"/>
      <c r="K1" s="232"/>
      <c r="L1" s="96"/>
    </row>
    <row r="2" spans="1:12" ht="34.5" customHeight="1">
      <c r="A2" s="9"/>
      <c r="B2" s="9"/>
      <c r="C2" s="9"/>
      <c r="D2" s="9"/>
      <c r="E2" s="9"/>
      <c r="F2" s="9"/>
      <c r="G2" s="9"/>
      <c r="H2" s="9"/>
      <c r="I2" s="9"/>
      <c r="J2" s="9"/>
      <c r="K2" s="9"/>
      <c r="L2" s="96"/>
    </row>
    <row r="3" spans="1:11" ht="14.25" customHeight="1">
      <c r="A3" s="98"/>
      <c r="B3" s="99"/>
      <c r="C3" s="100"/>
      <c r="D3" s="99"/>
      <c r="E3" s="100"/>
      <c r="F3" s="99"/>
      <c r="G3" s="100"/>
      <c r="H3" s="99"/>
      <c r="I3" s="100"/>
      <c r="J3" s="99"/>
      <c r="K3" s="100"/>
    </row>
    <row r="4" spans="1:11" s="102" customFormat="1" ht="14.25" customHeight="1">
      <c r="A4" s="101" t="s">
        <v>4</v>
      </c>
      <c r="B4" s="242" t="s">
        <v>145</v>
      </c>
      <c r="C4" s="242"/>
      <c r="D4" s="242" t="s">
        <v>129</v>
      </c>
      <c r="E4" s="242"/>
      <c r="F4" s="242" t="s">
        <v>59</v>
      </c>
      <c r="G4" s="242"/>
      <c r="H4" s="241" t="s">
        <v>58</v>
      </c>
      <c r="I4" s="241"/>
      <c r="J4" s="242" t="s">
        <v>9</v>
      </c>
      <c r="K4" s="242"/>
    </row>
    <row r="5" spans="1:11" s="104" customFormat="1" ht="14.25" customHeight="1">
      <c r="A5" s="103"/>
      <c r="B5" s="103" t="s">
        <v>123</v>
      </c>
      <c r="C5" s="103" t="s">
        <v>130</v>
      </c>
      <c r="D5" s="103" t="s">
        <v>123</v>
      </c>
      <c r="E5" s="103" t="s">
        <v>130</v>
      </c>
      <c r="F5" s="103" t="s">
        <v>123</v>
      </c>
      <c r="G5" s="103" t="s">
        <v>130</v>
      </c>
      <c r="H5" s="103" t="s">
        <v>123</v>
      </c>
      <c r="I5" s="103" t="s">
        <v>130</v>
      </c>
      <c r="J5" s="103" t="s">
        <v>123</v>
      </c>
      <c r="K5" s="103" t="s">
        <v>130</v>
      </c>
    </row>
    <row r="6" spans="1:11" s="109" customFormat="1" ht="14.25" customHeight="1">
      <c r="A6" s="105" t="s">
        <v>10</v>
      </c>
      <c r="B6" s="106">
        <v>727</v>
      </c>
      <c r="C6" s="106">
        <v>606</v>
      </c>
      <c r="D6" s="106">
        <v>76</v>
      </c>
      <c r="E6" s="106">
        <v>84</v>
      </c>
      <c r="F6" s="106">
        <v>128</v>
      </c>
      <c r="G6" s="106">
        <v>123</v>
      </c>
      <c r="H6" s="106">
        <v>39</v>
      </c>
      <c r="I6" s="106">
        <v>48</v>
      </c>
      <c r="J6" s="107">
        <v>970</v>
      </c>
      <c r="K6" s="108">
        <v>861</v>
      </c>
    </row>
    <row r="7" spans="1:11" s="109" customFormat="1" ht="14.25" customHeight="1">
      <c r="A7" s="105" t="s">
        <v>11</v>
      </c>
      <c r="B7" s="106">
        <v>131</v>
      </c>
      <c r="C7" s="106">
        <v>153</v>
      </c>
      <c r="D7" s="106">
        <v>25</v>
      </c>
      <c r="E7" s="106">
        <v>12</v>
      </c>
      <c r="F7" s="106">
        <v>36</v>
      </c>
      <c r="G7" s="106">
        <v>37</v>
      </c>
      <c r="H7" s="106">
        <v>24</v>
      </c>
      <c r="I7" s="106">
        <v>22</v>
      </c>
      <c r="J7" s="107">
        <v>216</v>
      </c>
      <c r="K7" s="108">
        <v>224</v>
      </c>
    </row>
    <row r="8" spans="1:11" s="109" customFormat="1" ht="14.25" customHeight="1">
      <c r="A8" s="105" t="s">
        <v>12</v>
      </c>
      <c r="B8" s="106">
        <v>202</v>
      </c>
      <c r="C8" s="106">
        <v>165</v>
      </c>
      <c r="D8" s="106">
        <v>27</v>
      </c>
      <c r="E8" s="106">
        <v>33</v>
      </c>
      <c r="F8" s="106">
        <v>48</v>
      </c>
      <c r="G8" s="106">
        <v>41</v>
      </c>
      <c r="H8" s="106">
        <v>22</v>
      </c>
      <c r="I8" s="106">
        <v>11</v>
      </c>
      <c r="J8" s="107">
        <v>299</v>
      </c>
      <c r="K8" s="108">
        <v>250</v>
      </c>
    </row>
    <row r="9" spans="1:11" s="109" customFormat="1" ht="14.25" customHeight="1">
      <c r="A9" s="105" t="s">
        <v>13</v>
      </c>
      <c r="B9" s="106">
        <v>232</v>
      </c>
      <c r="C9" s="106">
        <v>337</v>
      </c>
      <c r="D9" s="106">
        <v>25</v>
      </c>
      <c r="E9" s="106">
        <v>22</v>
      </c>
      <c r="F9" s="106">
        <v>23</v>
      </c>
      <c r="G9" s="106">
        <v>31</v>
      </c>
      <c r="H9" s="106">
        <v>22</v>
      </c>
      <c r="I9" s="106">
        <v>43</v>
      </c>
      <c r="J9" s="107">
        <v>302</v>
      </c>
      <c r="K9" s="108">
        <v>433</v>
      </c>
    </row>
    <row r="10" spans="1:11" s="109" customFormat="1" ht="14.25" customHeight="1">
      <c r="A10" s="105" t="s">
        <v>14</v>
      </c>
      <c r="B10" s="106">
        <v>112</v>
      </c>
      <c r="C10" s="106">
        <v>190</v>
      </c>
      <c r="D10" s="106">
        <v>23</v>
      </c>
      <c r="E10" s="106">
        <v>25</v>
      </c>
      <c r="F10" s="106">
        <v>39</v>
      </c>
      <c r="G10" s="106">
        <v>30</v>
      </c>
      <c r="H10" s="106">
        <v>24</v>
      </c>
      <c r="I10" s="106">
        <v>9</v>
      </c>
      <c r="J10" s="107">
        <v>198</v>
      </c>
      <c r="K10" s="108">
        <v>254</v>
      </c>
    </row>
    <row r="11" spans="1:11" s="109" customFormat="1" ht="14.25" customHeight="1">
      <c r="A11" s="105" t="s">
        <v>15</v>
      </c>
      <c r="B11" s="106">
        <v>131</v>
      </c>
      <c r="C11" s="106">
        <v>97</v>
      </c>
      <c r="D11" s="106">
        <v>13</v>
      </c>
      <c r="E11" s="106">
        <v>5</v>
      </c>
      <c r="F11" s="106">
        <v>12</v>
      </c>
      <c r="G11" s="106">
        <v>17</v>
      </c>
      <c r="H11" s="106">
        <v>10</v>
      </c>
      <c r="I11" s="106">
        <v>6</v>
      </c>
      <c r="J11" s="107">
        <v>166</v>
      </c>
      <c r="K11" s="108">
        <v>125</v>
      </c>
    </row>
    <row r="12" spans="1:11" s="109" customFormat="1" ht="14.25" customHeight="1">
      <c r="A12" s="105" t="s">
        <v>16</v>
      </c>
      <c r="B12" s="106">
        <v>305</v>
      </c>
      <c r="C12" s="106">
        <v>258</v>
      </c>
      <c r="D12" s="106">
        <v>45</v>
      </c>
      <c r="E12" s="106">
        <v>46</v>
      </c>
      <c r="F12" s="106">
        <v>47</v>
      </c>
      <c r="G12" s="106">
        <v>43</v>
      </c>
      <c r="H12" s="106">
        <v>26</v>
      </c>
      <c r="I12" s="106">
        <v>27</v>
      </c>
      <c r="J12" s="107">
        <v>423</v>
      </c>
      <c r="K12" s="108">
        <v>374</v>
      </c>
    </row>
    <row r="13" spans="1:11" s="109" customFormat="1" ht="14.25" customHeight="1">
      <c r="A13" s="105" t="s">
        <v>17</v>
      </c>
      <c r="B13" s="106">
        <v>515</v>
      </c>
      <c r="C13" s="106">
        <v>446</v>
      </c>
      <c r="D13" s="106">
        <v>82</v>
      </c>
      <c r="E13" s="106">
        <v>65</v>
      </c>
      <c r="F13" s="106">
        <v>76</v>
      </c>
      <c r="G13" s="106">
        <v>86</v>
      </c>
      <c r="H13" s="106">
        <v>41</v>
      </c>
      <c r="I13" s="106">
        <v>31</v>
      </c>
      <c r="J13" s="107">
        <v>714</v>
      </c>
      <c r="K13" s="108">
        <v>628</v>
      </c>
    </row>
    <row r="14" spans="1:11" s="109" customFormat="1" ht="14.25" customHeight="1">
      <c r="A14" s="105" t="s">
        <v>18</v>
      </c>
      <c r="B14" s="106">
        <v>127</v>
      </c>
      <c r="C14" s="106">
        <v>89</v>
      </c>
      <c r="D14" s="106">
        <v>23</v>
      </c>
      <c r="E14" s="106">
        <v>14</v>
      </c>
      <c r="F14" s="106">
        <v>39</v>
      </c>
      <c r="G14" s="106">
        <v>20</v>
      </c>
      <c r="H14" s="106">
        <v>21</v>
      </c>
      <c r="I14" s="106">
        <v>12</v>
      </c>
      <c r="J14" s="107">
        <v>210</v>
      </c>
      <c r="K14" s="108">
        <v>135</v>
      </c>
    </row>
    <row r="15" spans="1:11" s="109" customFormat="1" ht="14.25" customHeight="1">
      <c r="A15" s="105" t="s">
        <v>19</v>
      </c>
      <c r="B15" s="106">
        <v>143</v>
      </c>
      <c r="C15" s="106">
        <v>101</v>
      </c>
      <c r="D15" s="106">
        <v>18</v>
      </c>
      <c r="E15" s="106">
        <v>16</v>
      </c>
      <c r="F15" s="106">
        <v>10</v>
      </c>
      <c r="G15" s="106">
        <v>11</v>
      </c>
      <c r="H15" s="106">
        <v>14</v>
      </c>
      <c r="I15" s="106">
        <v>19</v>
      </c>
      <c r="J15" s="107">
        <v>185</v>
      </c>
      <c r="K15" s="108">
        <v>147</v>
      </c>
    </row>
    <row r="16" spans="1:11" s="109" customFormat="1" ht="14.25" customHeight="1">
      <c r="A16" s="105" t="s">
        <v>20</v>
      </c>
      <c r="B16" s="106">
        <v>534</v>
      </c>
      <c r="C16" s="106">
        <v>521</v>
      </c>
      <c r="D16" s="106">
        <v>60</v>
      </c>
      <c r="E16" s="106">
        <v>60</v>
      </c>
      <c r="F16" s="106">
        <v>117</v>
      </c>
      <c r="G16" s="106">
        <v>101</v>
      </c>
      <c r="H16" s="106">
        <v>68</v>
      </c>
      <c r="I16" s="106">
        <v>61</v>
      </c>
      <c r="J16" s="107">
        <v>779</v>
      </c>
      <c r="K16" s="108">
        <v>743</v>
      </c>
    </row>
    <row r="17" spans="1:11" s="109" customFormat="1" ht="14.25" customHeight="1">
      <c r="A17" s="105" t="s">
        <v>21</v>
      </c>
      <c r="B17" s="106">
        <v>138</v>
      </c>
      <c r="C17" s="106">
        <v>121</v>
      </c>
      <c r="D17" s="106">
        <v>20</v>
      </c>
      <c r="E17" s="106">
        <v>11</v>
      </c>
      <c r="F17" s="106">
        <v>24</v>
      </c>
      <c r="G17" s="106">
        <v>18</v>
      </c>
      <c r="H17" s="106">
        <v>9</v>
      </c>
      <c r="I17" s="106">
        <v>7</v>
      </c>
      <c r="J17" s="107">
        <v>191</v>
      </c>
      <c r="K17" s="108">
        <v>157</v>
      </c>
    </row>
    <row r="18" spans="1:11" s="109" customFormat="1" ht="14.25" customHeight="1">
      <c r="A18" s="105" t="s">
        <v>22</v>
      </c>
      <c r="B18" s="106">
        <v>1978</v>
      </c>
      <c r="C18" s="106">
        <v>1735</v>
      </c>
      <c r="D18" s="106">
        <v>203</v>
      </c>
      <c r="E18" s="106">
        <v>183</v>
      </c>
      <c r="F18" s="106">
        <v>355</v>
      </c>
      <c r="G18" s="106">
        <v>324</v>
      </c>
      <c r="H18" s="106">
        <v>238</v>
      </c>
      <c r="I18" s="106">
        <v>191</v>
      </c>
      <c r="J18" s="107">
        <v>2774</v>
      </c>
      <c r="K18" s="108">
        <v>2433</v>
      </c>
    </row>
    <row r="19" spans="1:11" s="109" customFormat="1" ht="14.25" customHeight="1">
      <c r="A19" s="105" t="s">
        <v>23</v>
      </c>
      <c r="B19" s="106">
        <v>647</v>
      </c>
      <c r="C19" s="106">
        <v>576</v>
      </c>
      <c r="D19" s="106">
        <v>94</v>
      </c>
      <c r="E19" s="106">
        <v>60</v>
      </c>
      <c r="F19" s="106">
        <v>108</v>
      </c>
      <c r="G19" s="106">
        <v>109</v>
      </c>
      <c r="H19" s="106">
        <v>34</v>
      </c>
      <c r="I19" s="106">
        <v>23</v>
      </c>
      <c r="J19" s="107">
        <v>883</v>
      </c>
      <c r="K19" s="108">
        <v>768</v>
      </c>
    </row>
    <row r="20" spans="1:11" s="109" customFormat="1" ht="14.25" customHeight="1">
      <c r="A20" s="105" t="s">
        <v>24</v>
      </c>
      <c r="B20" s="106">
        <v>415</v>
      </c>
      <c r="C20" s="106">
        <v>402</v>
      </c>
      <c r="D20" s="106">
        <v>48</v>
      </c>
      <c r="E20" s="106">
        <v>35</v>
      </c>
      <c r="F20" s="106">
        <v>73</v>
      </c>
      <c r="G20" s="106">
        <v>66</v>
      </c>
      <c r="H20" s="106">
        <v>22</v>
      </c>
      <c r="I20" s="106">
        <v>19</v>
      </c>
      <c r="J20" s="107">
        <v>558</v>
      </c>
      <c r="K20" s="108">
        <v>522</v>
      </c>
    </row>
    <row r="21" spans="1:11" s="109" customFormat="1" ht="14.25" customHeight="1">
      <c r="A21" s="105" t="s">
        <v>25</v>
      </c>
      <c r="B21" s="106">
        <v>205</v>
      </c>
      <c r="C21" s="106">
        <v>176</v>
      </c>
      <c r="D21" s="106">
        <v>41</v>
      </c>
      <c r="E21" s="106">
        <v>41</v>
      </c>
      <c r="F21" s="106">
        <v>31</v>
      </c>
      <c r="G21" s="106">
        <v>45</v>
      </c>
      <c r="H21" s="106">
        <v>27</v>
      </c>
      <c r="I21" s="106">
        <v>35</v>
      </c>
      <c r="J21" s="107">
        <v>304</v>
      </c>
      <c r="K21" s="108">
        <v>297</v>
      </c>
    </row>
    <row r="22" spans="1:11" s="109" customFormat="1" ht="14.25" customHeight="1">
      <c r="A22" s="105" t="s">
        <v>26</v>
      </c>
      <c r="B22" s="106">
        <v>379</v>
      </c>
      <c r="C22" s="106">
        <v>368</v>
      </c>
      <c r="D22" s="106">
        <v>76</v>
      </c>
      <c r="E22" s="106">
        <v>76</v>
      </c>
      <c r="F22" s="106">
        <v>87</v>
      </c>
      <c r="G22" s="106">
        <v>85</v>
      </c>
      <c r="H22" s="106">
        <v>48</v>
      </c>
      <c r="I22" s="106">
        <v>32</v>
      </c>
      <c r="J22" s="107">
        <v>590</v>
      </c>
      <c r="K22" s="108">
        <v>561</v>
      </c>
    </row>
    <row r="23" spans="1:11" s="109" customFormat="1" ht="14.25" customHeight="1">
      <c r="A23" s="105" t="s">
        <v>27</v>
      </c>
      <c r="B23" s="106">
        <v>385</v>
      </c>
      <c r="C23" s="106">
        <v>320</v>
      </c>
      <c r="D23" s="106">
        <v>74</v>
      </c>
      <c r="E23" s="106">
        <v>66</v>
      </c>
      <c r="F23" s="106">
        <v>73</v>
      </c>
      <c r="G23" s="106">
        <v>75</v>
      </c>
      <c r="H23" s="106">
        <v>60</v>
      </c>
      <c r="I23" s="106">
        <v>41</v>
      </c>
      <c r="J23" s="107">
        <v>592</v>
      </c>
      <c r="K23" s="108">
        <v>502</v>
      </c>
    </row>
    <row r="24" spans="1:11" s="109" customFormat="1" ht="14.25" customHeight="1">
      <c r="A24" s="105" t="s">
        <v>28</v>
      </c>
      <c r="B24" s="106">
        <v>389</v>
      </c>
      <c r="C24" s="106">
        <v>436</v>
      </c>
      <c r="D24" s="106">
        <v>21</v>
      </c>
      <c r="E24" s="106">
        <v>21</v>
      </c>
      <c r="F24" s="106">
        <v>78</v>
      </c>
      <c r="G24" s="106">
        <v>72</v>
      </c>
      <c r="H24" s="106">
        <v>43</v>
      </c>
      <c r="I24" s="106">
        <v>42</v>
      </c>
      <c r="J24" s="107">
        <v>531</v>
      </c>
      <c r="K24" s="108">
        <v>571</v>
      </c>
    </row>
    <row r="25" spans="1:11" s="109" customFormat="1" ht="14.25" customHeight="1">
      <c r="A25" s="105" t="s">
        <v>29</v>
      </c>
      <c r="B25" s="106">
        <v>115</v>
      </c>
      <c r="C25" s="106">
        <v>122</v>
      </c>
      <c r="D25" s="106">
        <v>23</v>
      </c>
      <c r="E25" s="106">
        <v>22</v>
      </c>
      <c r="F25" s="106">
        <v>17</v>
      </c>
      <c r="G25" s="106">
        <v>26</v>
      </c>
      <c r="H25" s="106">
        <v>23</v>
      </c>
      <c r="I25" s="106">
        <v>8</v>
      </c>
      <c r="J25" s="107">
        <v>178</v>
      </c>
      <c r="K25" s="108">
        <v>178</v>
      </c>
    </row>
    <row r="26" spans="1:11" s="109" customFormat="1" ht="14.25" customHeight="1">
      <c r="A26" s="105" t="s">
        <v>55</v>
      </c>
      <c r="B26" s="106">
        <v>38</v>
      </c>
      <c r="C26" s="106">
        <v>42</v>
      </c>
      <c r="D26" s="106">
        <v>5</v>
      </c>
      <c r="E26" s="106">
        <v>11</v>
      </c>
      <c r="F26" s="106">
        <v>11</v>
      </c>
      <c r="G26" s="106">
        <v>13</v>
      </c>
      <c r="H26" s="106">
        <v>2</v>
      </c>
      <c r="I26" s="106">
        <v>1</v>
      </c>
      <c r="J26" s="107">
        <v>56</v>
      </c>
      <c r="K26" s="108">
        <v>67</v>
      </c>
    </row>
    <row r="27" spans="1:11" s="109" customFormat="1" ht="14.25" customHeight="1">
      <c r="A27" s="105" t="s">
        <v>32</v>
      </c>
      <c r="B27" s="106">
        <v>648</v>
      </c>
      <c r="C27" s="106">
        <v>661</v>
      </c>
      <c r="D27" s="106">
        <v>68</v>
      </c>
      <c r="E27" s="106">
        <v>57</v>
      </c>
      <c r="F27" s="106">
        <v>93</v>
      </c>
      <c r="G27" s="106">
        <v>87</v>
      </c>
      <c r="H27" s="106">
        <v>100</v>
      </c>
      <c r="I27" s="106">
        <v>86</v>
      </c>
      <c r="J27" s="107">
        <v>909</v>
      </c>
      <c r="K27" s="108">
        <v>891</v>
      </c>
    </row>
    <row r="28" spans="1:11" s="109" customFormat="1" ht="14.25" customHeight="1">
      <c r="A28" s="105" t="s">
        <v>31</v>
      </c>
      <c r="B28" s="106">
        <v>4996</v>
      </c>
      <c r="C28" s="106">
        <v>5715</v>
      </c>
      <c r="D28" s="106">
        <v>553</v>
      </c>
      <c r="E28" s="106">
        <v>604</v>
      </c>
      <c r="F28" s="106">
        <v>1086</v>
      </c>
      <c r="G28" s="106">
        <v>1066</v>
      </c>
      <c r="H28" s="106">
        <v>332</v>
      </c>
      <c r="I28" s="106">
        <v>270</v>
      </c>
      <c r="J28" s="107">
        <v>6967</v>
      </c>
      <c r="K28" s="108">
        <v>7655</v>
      </c>
    </row>
    <row r="29" spans="1:11" s="109" customFormat="1" ht="14.25" customHeight="1">
      <c r="A29" s="105" t="s">
        <v>33</v>
      </c>
      <c r="B29" s="106">
        <v>185</v>
      </c>
      <c r="C29" s="106">
        <v>170</v>
      </c>
      <c r="D29" s="106">
        <v>40</v>
      </c>
      <c r="E29" s="106">
        <v>21</v>
      </c>
      <c r="F29" s="106">
        <v>51</v>
      </c>
      <c r="G29" s="106">
        <v>36</v>
      </c>
      <c r="H29" s="106">
        <v>42</v>
      </c>
      <c r="I29" s="106">
        <v>24</v>
      </c>
      <c r="J29" s="107">
        <v>318</v>
      </c>
      <c r="K29" s="108">
        <v>251</v>
      </c>
    </row>
    <row r="30" spans="1:11" s="109" customFormat="1" ht="14.25" customHeight="1">
      <c r="A30" s="105" t="s">
        <v>35</v>
      </c>
      <c r="B30" s="106">
        <v>197</v>
      </c>
      <c r="C30" s="106">
        <v>198</v>
      </c>
      <c r="D30" s="106">
        <v>52</v>
      </c>
      <c r="E30" s="106">
        <v>43</v>
      </c>
      <c r="F30" s="106">
        <v>65</v>
      </c>
      <c r="G30" s="106">
        <v>47</v>
      </c>
      <c r="H30" s="106">
        <v>46</v>
      </c>
      <c r="I30" s="106">
        <v>35</v>
      </c>
      <c r="J30" s="107">
        <v>360</v>
      </c>
      <c r="K30" s="108">
        <v>323</v>
      </c>
    </row>
    <row r="31" spans="1:11" s="109" customFormat="1" ht="14.25" customHeight="1">
      <c r="A31" s="105" t="s">
        <v>36</v>
      </c>
      <c r="B31" s="106">
        <v>344</v>
      </c>
      <c r="C31" s="106">
        <v>316</v>
      </c>
      <c r="D31" s="106">
        <v>56</v>
      </c>
      <c r="E31" s="106">
        <v>33</v>
      </c>
      <c r="F31" s="106">
        <v>55</v>
      </c>
      <c r="G31" s="106">
        <v>39</v>
      </c>
      <c r="H31" s="106">
        <v>45</v>
      </c>
      <c r="I31" s="106">
        <v>39</v>
      </c>
      <c r="J31" s="107">
        <v>500</v>
      </c>
      <c r="K31" s="108">
        <v>427</v>
      </c>
    </row>
    <row r="32" spans="1:11" s="109" customFormat="1" ht="14.25" customHeight="1">
      <c r="A32" s="105" t="s">
        <v>34</v>
      </c>
      <c r="B32" s="106">
        <v>104</v>
      </c>
      <c r="C32" s="106">
        <v>103</v>
      </c>
      <c r="D32" s="106">
        <v>0</v>
      </c>
      <c r="E32" s="106">
        <v>19</v>
      </c>
      <c r="F32" s="106">
        <v>18</v>
      </c>
      <c r="G32" s="106">
        <v>15</v>
      </c>
      <c r="H32" s="106">
        <v>14</v>
      </c>
      <c r="I32" s="106">
        <v>4</v>
      </c>
      <c r="J32" s="107">
        <v>136</v>
      </c>
      <c r="K32" s="108">
        <v>141</v>
      </c>
    </row>
    <row r="33" spans="1:11" s="109" customFormat="1" ht="14.25" customHeight="1">
      <c r="A33" s="105" t="s">
        <v>37</v>
      </c>
      <c r="B33" s="106">
        <v>419</v>
      </c>
      <c r="C33" s="106">
        <v>288</v>
      </c>
      <c r="D33" s="106">
        <v>50</v>
      </c>
      <c r="E33" s="106">
        <v>29</v>
      </c>
      <c r="F33" s="106">
        <v>61</v>
      </c>
      <c r="G33" s="106">
        <v>62</v>
      </c>
      <c r="H33" s="106">
        <v>46</v>
      </c>
      <c r="I33" s="106">
        <v>44</v>
      </c>
      <c r="J33" s="107">
        <v>576</v>
      </c>
      <c r="K33" s="108">
        <v>423</v>
      </c>
    </row>
    <row r="34" spans="1:11" s="109" customFormat="1" ht="14.25" customHeight="1">
      <c r="A34" s="105" t="s">
        <v>38</v>
      </c>
      <c r="B34" s="106">
        <v>270</v>
      </c>
      <c r="C34" s="106">
        <v>317</v>
      </c>
      <c r="D34" s="106">
        <v>61</v>
      </c>
      <c r="E34" s="106">
        <v>43</v>
      </c>
      <c r="F34" s="106">
        <v>31</v>
      </c>
      <c r="G34" s="106">
        <v>31</v>
      </c>
      <c r="H34" s="106">
        <v>34</v>
      </c>
      <c r="I34" s="106">
        <v>40</v>
      </c>
      <c r="J34" s="107">
        <v>396</v>
      </c>
      <c r="K34" s="108">
        <v>431</v>
      </c>
    </row>
    <row r="35" spans="1:11" s="109" customFormat="1" ht="14.25" customHeight="1">
      <c r="A35" s="105" t="s">
        <v>39</v>
      </c>
      <c r="B35" s="106">
        <v>399</v>
      </c>
      <c r="C35" s="106">
        <v>366</v>
      </c>
      <c r="D35" s="106">
        <v>40</v>
      </c>
      <c r="E35" s="106">
        <v>57</v>
      </c>
      <c r="F35" s="106">
        <v>69</v>
      </c>
      <c r="G35" s="106">
        <v>72</v>
      </c>
      <c r="H35" s="106">
        <v>48</v>
      </c>
      <c r="I35" s="106">
        <v>56</v>
      </c>
      <c r="J35" s="107">
        <v>556</v>
      </c>
      <c r="K35" s="108">
        <v>551</v>
      </c>
    </row>
    <row r="36" spans="1:11" s="109" customFormat="1" ht="14.25" customHeight="1">
      <c r="A36" s="105" t="s">
        <v>40</v>
      </c>
      <c r="B36" s="106">
        <v>225</v>
      </c>
      <c r="C36" s="106">
        <v>184</v>
      </c>
      <c r="D36" s="106">
        <v>26</v>
      </c>
      <c r="E36" s="106">
        <v>21</v>
      </c>
      <c r="F36" s="106">
        <v>30</v>
      </c>
      <c r="G36" s="106">
        <v>29</v>
      </c>
      <c r="H36" s="106">
        <v>12</v>
      </c>
      <c r="I36" s="106">
        <v>17</v>
      </c>
      <c r="J36" s="107">
        <v>293</v>
      </c>
      <c r="K36" s="108">
        <v>251</v>
      </c>
    </row>
    <row r="37" spans="1:11" s="109" customFormat="1" ht="14.25" customHeight="1">
      <c r="A37" s="105" t="s">
        <v>41</v>
      </c>
      <c r="B37" s="106">
        <v>195</v>
      </c>
      <c r="C37" s="106">
        <v>173</v>
      </c>
      <c r="D37" s="106">
        <v>22</v>
      </c>
      <c r="E37" s="106">
        <v>21</v>
      </c>
      <c r="F37" s="106">
        <v>47</v>
      </c>
      <c r="G37" s="106">
        <v>36</v>
      </c>
      <c r="H37" s="106">
        <v>15</v>
      </c>
      <c r="I37" s="106">
        <v>19</v>
      </c>
      <c r="J37" s="107">
        <v>279</v>
      </c>
      <c r="K37" s="108">
        <v>249</v>
      </c>
    </row>
    <row r="38" spans="1:11" s="109" customFormat="1" ht="14.25" customHeight="1">
      <c r="A38" s="105" t="s">
        <v>42</v>
      </c>
      <c r="B38" s="106">
        <v>316</v>
      </c>
      <c r="C38" s="106">
        <v>427</v>
      </c>
      <c r="D38" s="106">
        <v>45</v>
      </c>
      <c r="E38" s="106">
        <v>40</v>
      </c>
      <c r="F38" s="106">
        <v>80</v>
      </c>
      <c r="G38" s="106">
        <v>95</v>
      </c>
      <c r="H38" s="106">
        <v>15</v>
      </c>
      <c r="I38" s="106">
        <v>35</v>
      </c>
      <c r="J38" s="107">
        <v>456</v>
      </c>
      <c r="K38" s="108">
        <v>597</v>
      </c>
    </row>
    <row r="39" spans="1:11" s="109" customFormat="1" ht="14.25" customHeight="1">
      <c r="A39" s="105" t="s">
        <v>43</v>
      </c>
      <c r="B39" s="106">
        <v>707</v>
      </c>
      <c r="C39" s="106">
        <v>656</v>
      </c>
      <c r="D39" s="106">
        <v>56</v>
      </c>
      <c r="E39" s="106">
        <v>44</v>
      </c>
      <c r="F39" s="106">
        <v>108</v>
      </c>
      <c r="G39" s="106">
        <v>107</v>
      </c>
      <c r="H39" s="106">
        <v>59</v>
      </c>
      <c r="I39" s="106">
        <v>64</v>
      </c>
      <c r="J39" s="107">
        <v>930</v>
      </c>
      <c r="K39" s="108">
        <v>871</v>
      </c>
    </row>
    <row r="40" spans="1:11" s="109" customFormat="1" ht="14.25" customHeight="1">
      <c r="A40" s="105" t="s">
        <v>44</v>
      </c>
      <c r="B40" s="106">
        <v>178</v>
      </c>
      <c r="C40" s="106">
        <v>154</v>
      </c>
      <c r="D40" s="106">
        <v>28</v>
      </c>
      <c r="E40" s="106">
        <v>26</v>
      </c>
      <c r="F40" s="106">
        <v>28</v>
      </c>
      <c r="G40" s="106">
        <v>23</v>
      </c>
      <c r="H40" s="106">
        <v>25</v>
      </c>
      <c r="I40" s="106">
        <v>24</v>
      </c>
      <c r="J40" s="107">
        <v>259</v>
      </c>
      <c r="K40" s="108">
        <v>227</v>
      </c>
    </row>
    <row r="41" spans="1:11" s="109" customFormat="1" ht="14.25" customHeight="1">
      <c r="A41" s="105" t="s">
        <v>45</v>
      </c>
      <c r="B41" s="106">
        <v>402</v>
      </c>
      <c r="C41" s="106">
        <v>342</v>
      </c>
      <c r="D41" s="106">
        <v>47</v>
      </c>
      <c r="E41" s="106">
        <v>47</v>
      </c>
      <c r="F41" s="106">
        <v>45</v>
      </c>
      <c r="G41" s="106">
        <v>45</v>
      </c>
      <c r="H41" s="106">
        <v>43</v>
      </c>
      <c r="I41" s="106">
        <v>44</v>
      </c>
      <c r="J41" s="107">
        <v>537</v>
      </c>
      <c r="K41" s="108">
        <v>478</v>
      </c>
    </row>
    <row r="42" spans="1:11" s="109" customFormat="1" ht="14.25" customHeight="1">
      <c r="A42" s="105" t="s">
        <v>46</v>
      </c>
      <c r="B42" s="106">
        <v>1538</v>
      </c>
      <c r="C42" s="106">
        <v>1645</v>
      </c>
      <c r="D42" s="106">
        <v>391</v>
      </c>
      <c r="E42" s="106">
        <v>274</v>
      </c>
      <c r="F42" s="106">
        <v>264</v>
      </c>
      <c r="G42" s="106">
        <v>258</v>
      </c>
      <c r="H42" s="106">
        <v>172</v>
      </c>
      <c r="I42" s="106">
        <v>104</v>
      </c>
      <c r="J42" s="107">
        <v>2365</v>
      </c>
      <c r="K42" s="108">
        <v>2281</v>
      </c>
    </row>
    <row r="43" spans="1:11" s="109" customFormat="1" ht="14.25" customHeight="1">
      <c r="A43" s="105" t="s">
        <v>47</v>
      </c>
      <c r="B43" s="106">
        <v>1029</v>
      </c>
      <c r="C43" s="106">
        <v>979</v>
      </c>
      <c r="D43" s="106">
        <v>163</v>
      </c>
      <c r="E43" s="106">
        <v>143</v>
      </c>
      <c r="F43" s="106">
        <v>229</v>
      </c>
      <c r="G43" s="106">
        <v>190</v>
      </c>
      <c r="H43" s="106">
        <v>159</v>
      </c>
      <c r="I43" s="106">
        <v>155</v>
      </c>
      <c r="J43" s="107">
        <v>1580</v>
      </c>
      <c r="K43" s="108">
        <v>1467</v>
      </c>
    </row>
    <row r="44" spans="1:11" s="109" customFormat="1" ht="14.25" customHeight="1">
      <c r="A44" s="105" t="s">
        <v>48</v>
      </c>
      <c r="B44" s="106">
        <v>122</v>
      </c>
      <c r="C44" s="106">
        <v>183</v>
      </c>
      <c r="D44" s="106">
        <v>10</v>
      </c>
      <c r="E44" s="106">
        <v>13</v>
      </c>
      <c r="F44" s="106">
        <v>14</v>
      </c>
      <c r="G44" s="106">
        <v>23</v>
      </c>
      <c r="H44" s="106">
        <v>16</v>
      </c>
      <c r="I44" s="106">
        <v>24</v>
      </c>
      <c r="J44" s="107">
        <v>162</v>
      </c>
      <c r="K44" s="108">
        <v>243</v>
      </c>
    </row>
    <row r="45" spans="1:11" s="109" customFormat="1" ht="3.75" customHeight="1">
      <c r="A45" s="105"/>
      <c r="B45" s="106"/>
      <c r="C45" s="106"/>
      <c r="D45" s="106"/>
      <c r="E45" s="106"/>
      <c r="F45" s="106"/>
      <c r="G45" s="106"/>
      <c r="H45" s="106"/>
      <c r="I45" s="106"/>
      <c r="J45" s="107"/>
      <c r="K45" s="108"/>
    </row>
    <row r="46" spans="1:11" s="109" customFormat="1" ht="14.25" customHeight="1">
      <c r="A46" s="105" t="s">
        <v>56</v>
      </c>
      <c r="B46" s="106">
        <v>39</v>
      </c>
      <c r="C46" s="106">
        <v>35</v>
      </c>
      <c r="D46" s="106">
        <v>5</v>
      </c>
      <c r="E46" s="106">
        <v>6</v>
      </c>
      <c r="F46" s="106">
        <v>13</v>
      </c>
      <c r="G46" s="106">
        <v>11</v>
      </c>
      <c r="H46" s="106">
        <v>1</v>
      </c>
      <c r="I46" s="106">
        <v>5</v>
      </c>
      <c r="J46" s="107">
        <v>58</v>
      </c>
      <c r="K46" s="108">
        <v>57</v>
      </c>
    </row>
    <row r="47" spans="1:11" s="109" customFormat="1" ht="14.25" customHeight="1">
      <c r="A47" s="105" t="s">
        <v>50</v>
      </c>
      <c r="B47" s="106">
        <v>129</v>
      </c>
      <c r="C47" s="106">
        <v>137</v>
      </c>
      <c r="D47" s="106">
        <v>10</v>
      </c>
      <c r="E47" s="106">
        <v>16</v>
      </c>
      <c r="F47" s="106">
        <v>10</v>
      </c>
      <c r="G47" s="106">
        <v>15</v>
      </c>
      <c r="H47" s="106">
        <v>13</v>
      </c>
      <c r="I47" s="106">
        <v>5</v>
      </c>
      <c r="J47" s="107">
        <v>162</v>
      </c>
      <c r="K47" s="108">
        <v>173</v>
      </c>
    </row>
    <row r="48" spans="1:11" s="109" customFormat="1" ht="14.25" customHeight="1">
      <c r="A48" s="105" t="s">
        <v>51</v>
      </c>
      <c r="B48" s="106">
        <v>172</v>
      </c>
      <c r="C48" s="106">
        <v>100</v>
      </c>
      <c r="D48" s="106">
        <v>11</v>
      </c>
      <c r="E48" s="106">
        <v>5</v>
      </c>
      <c r="F48" s="106">
        <v>24</v>
      </c>
      <c r="G48" s="106">
        <v>20</v>
      </c>
      <c r="H48" s="106">
        <v>17</v>
      </c>
      <c r="I48" s="106">
        <v>9</v>
      </c>
      <c r="J48" s="107">
        <v>224</v>
      </c>
      <c r="K48" s="108">
        <v>134</v>
      </c>
    </row>
    <row r="49" spans="1:11" s="109" customFormat="1" ht="14.25" customHeight="1">
      <c r="A49" s="105" t="s">
        <v>52</v>
      </c>
      <c r="B49" s="106">
        <v>387</v>
      </c>
      <c r="C49" s="106">
        <v>446</v>
      </c>
      <c r="D49" s="106">
        <v>55</v>
      </c>
      <c r="E49" s="106">
        <v>59</v>
      </c>
      <c r="F49" s="106">
        <v>46</v>
      </c>
      <c r="G49" s="106">
        <v>55</v>
      </c>
      <c r="H49" s="106">
        <v>45</v>
      </c>
      <c r="I49" s="106">
        <v>37</v>
      </c>
      <c r="J49" s="107">
        <v>533</v>
      </c>
      <c r="K49" s="108">
        <v>597</v>
      </c>
    </row>
    <row r="50" spans="1:11" s="109" customFormat="1" ht="3.75" customHeight="1">
      <c r="A50" s="105"/>
      <c r="B50" s="106"/>
      <c r="C50" s="106"/>
      <c r="D50" s="106"/>
      <c r="E50" s="106"/>
      <c r="F50" s="106"/>
      <c r="G50" s="106"/>
      <c r="H50" s="106"/>
      <c r="I50" s="106"/>
      <c r="J50" s="107"/>
      <c r="K50" s="108"/>
    </row>
    <row r="51" spans="1:11" s="109" customFormat="1" ht="14.25" customHeight="1">
      <c r="A51" s="105" t="s">
        <v>53</v>
      </c>
      <c r="B51" s="106">
        <v>964</v>
      </c>
      <c r="C51" s="106">
        <v>1063</v>
      </c>
      <c r="D51" s="106">
        <v>46</v>
      </c>
      <c r="E51" s="106">
        <v>50</v>
      </c>
      <c r="F51" s="106">
        <v>172</v>
      </c>
      <c r="G51" s="106">
        <v>160</v>
      </c>
      <c r="H51" s="106">
        <v>13</v>
      </c>
      <c r="I51" s="106">
        <v>13</v>
      </c>
      <c r="J51" s="107">
        <v>1195</v>
      </c>
      <c r="K51" s="108">
        <v>1286</v>
      </c>
    </row>
    <row r="52" spans="1:11" s="109" customFormat="1" ht="3.75" customHeight="1">
      <c r="A52" s="105"/>
      <c r="B52" s="106"/>
      <c r="C52" s="106"/>
      <c r="D52" s="106"/>
      <c r="E52" s="106"/>
      <c r="F52" s="106"/>
      <c r="G52" s="106"/>
      <c r="H52" s="106"/>
      <c r="I52" s="106"/>
      <c r="J52" s="107"/>
      <c r="K52" s="108"/>
    </row>
    <row r="53" spans="1:15" s="102" customFormat="1" ht="14.25" customHeight="1" thickBot="1">
      <c r="A53" s="110" t="s">
        <v>54</v>
      </c>
      <c r="B53" s="111">
        <v>21813</v>
      </c>
      <c r="C53" s="111">
        <v>21919</v>
      </c>
      <c r="D53" s="111">
        <v>2857</v>
      </c>
      <c r="E53" s="111">
        <v>2579</v>
      </c>
      <c r="F53" s="111">
        <v>4071</v>
      </c>
      <c r="G53" s="111">
        <v>3895</v>
      </c>
      <c r="H53" s="111">
        <v>2129</v>
      </c>
      <c r="I53" s="111">
        <v>1841</v>
      </c>
      <c r="J53" s="111">
        <v>30870</v>
      </c>
      <c r="K53" s="112">
        <v>30234</v>
      </c>
      <c r="M53" s="109"/>
      <c r="N53" s="109"/>
      <c r="O53" s="109"/>
    </row>
    <row r="54" spans="1:11" s="109" customFormat="1" ht="14.25" customHeight="1">
      <c r="A54" s="113"/>
      <c r="B54" s="114"/>
      <c r="C54" s="114"/>
      <c r="D54" s="114"/>
      <c r="E54" s="114"/>
      <c r="F54" s="114"/>
      <c r="G54" s="114"/>
      <c r="H54" s="114"/>
      <c r="I54" s="114"/>
      <c r="J54" s="114"/>
      <c r="K54" s="115"/>
    </row>
    <row r="55" spans="1:11" s="109" customFormat="1" ht="30.75" customHeight="1">
      <c r="A55" s="116" t="s">
        <v>146</v>
      </c>
      <c r="B55" s="117">
        <v>13.058627027221187</v>
      </c>
      <c r="C55" s="117">
        <v>13.90958358188118</v>
      </c>
      <c r="D55" s="117">
        <v>0.8970482497040714</v>
      </c>
      <c r="E55" s="117">
        <v>0.8304781287031789</v>
      </c>
      <c r="F55" s="117">
        <v>1.9706651176299737</v>
      </c>
      <c r="G55" s="117">
        <v>1.9254154843940008</v>
      </c>
      <c r="H55" s="117">
        <v>0.3555509536748337</v>
      </c>
      <c r="I55" s="117">
        <v>0.36068830535272417</v>
      </c>
      <c r="J55" s="118">
        <v>2.391360426122301</v>
      </c>
      <c r="K55" s="119">
        <v>2.5603959238944034</v>
      </c>
    </row>
    <row r="56" spans="1:11" s="109" customFormat="1" ht="31.5" customHeight="1">
      <c r="A56" s="120" t="s">
        <v>147</v>
      </c>
      <c r="B56" s="121">
        <v>47.43043139412277</v>
      </c>
      <c r="C56" s="121">
        <v>46.02399744513892</v>
      </c>
      <c r="D56" s="121">
        <v>46.13230661533076</v>
      </c>
      <c r="E56" s="121">
        <v>48.31329972857697</v>
      </c>
      <c r="F56" s="121">
        <v>44.9521002210759</v>
      </c>
      <c r="G56" s="121">
        <v>47.72785622593068</v>
      </c>
      <c r="H56" s="121">
        <v>28.464067637388446</v>
      </c>
      <c r="I56" s="121">
        <v>31.233025529603474</v>
      </c>
      <c r="J56" s="122">
        <v>45.6754130223518</v>
      </c>
      <c r="K56" s="119">
        <v>45.53813587351988</v>
      </c>
    </row>
    <row r="57" spans="1:11" s="109" customFormat="1" ht="44.25" customHeight="1" thickBot="1">
      <c r="A57" s="123" t="s">
        <v>148</v>
      </c>
      <c r="B57" s="124">
        <v>57.61984768567612</v>
      </c>
      <c r="C57" s="124">
        <v>52.20067372828259</v>
      </c>
      <c r="D57" s="124">
        <v>41.94758452881837</v>
      </c>
      <c r="E57" s="124">
        <v>42.60029548812365</v>
      </c>
      <c r="F57" s="124">
        <v>36.63689021228686</v>
      </c>
      <c r="G57" s="124">
        <v>36.34342915034854</v>
      </c>
      <c r="H57" s="124">
        <v>15.017430362350417</v>
      </c>
      <c r="I57" s="124">
        <v>16.159757123868403</v>
      </c>
      <c r="J57" s="125">
        <v>30.51947599227514</v>
      </c>
      <c r="K57" s="126">
        <v>31.33957130263128</v>
      </c>
    </row>
    <row r="58" spans="1:12" s="5" customFormat="1" ht="14.25" customHeight="1">
      <c r="A58" s="3" t="s">
        <v>138</v>
      </c>
      <c r="B58" s="4"/>
      <c r="C58" s="4"/>
      <c r="D58" s="4"/>
      <c r="E58" s="4"/>
      <c r="F58" s="4"/>
      <c r="G58" s="4"/>
      <c r="H58" s="4"/>
      <c r="I58" s="4"/>
      <c r="J58" s="4"/>
      <c r="K58" s="4"/>
      <c r="L58" s="4"/>
    </row>
    <row r="59" spans="1:12" s="5" customFormat="1" ht="14.25" customHeight="1">
      <c r="A59" s="3"/>
      <c r="B59" s="4"/>
      <c r="C59" s="4"/>
      <c r="D59" s="4"/>
      <c r="E59" s="4"/>
      <c r="F59" s="4"/>
      <c r="G59" s="4"/>
      <c r="H59" s="4"/>
      <c r="I59" s="4"/>
      <c r="J59" s="4"/>
      <c r="K59" s="4"/>
      <c r="L59" s="4"/>
    </row>
    <row r="60" ht="14.25" customHeight="1">
      <c r="A60" s="127" t="s">
        <v>75</v>
      </c>
    </row>
    <row r="61" ht="14.25" customHeight="1">
      <c r="A61" s="127" t="s">
        <v>131</v>
      </c>
    </row>
    <row r="62" ht="14.25" customHeight="1">
      <c r="A62" s="127" t="s">
        <v>149</v>
      </c>
    </row>
    <row r="63" ht="14.25" customHeight="1">
      <c r="A63" s="127" t="s">
        <v>150</v>
      </c>
    </row>
    <row r="64" ht="14.25" customHeight="1">
      <c r="A64" s="127" t="s">
        <v>151</v>
      </c>
    </row>
    <row r="65" ht="14.25" customHeight="1">
      <c r="A65" s="127" t="s">
        <v>152</v>
      </c>
    </row>
    <row r="66" ht="14.25" customHeight="1">
      <c r="A66" s="127" t="s">
        <v>153</v>
      </c>
    </row>
    <row r="67" ht="14.25" customHeight="1">
      <c r="A67" s="127" t="s">
        <v>154</v>
      </c>
    </row>
    <row r="68" ht="14.25" customHeight="1">
      <c r="A68" s="127"/>
    </row>
  </sheetData>
  <mergeCells count="6">
    <mergeCell ref="A1:K1"/>
    <mergeCell ref="H4:I4"/>
    <mergeCell ref="J4:K4"/>
    <mergeCell ref="B4:C4"/>
    <mergeCell ref="D4:E4"/>
    <mergeCell ref="F4:G4"/>
  </mergeCells>
  <printOptions/>
  <pageMargins left="0.75" right="0.75" top="1" bottom="1" header="0.5" footer="0.5"/>
  <pageSetup fitToHeight="1" fitToWidth="1" horizontalDpi="600" verticalDpi="600" orientation="portrait" paperSize="9" scale="48" r:id="rId1"/>
</worksheet>
</file>

<file path=xl/worksheets/sheet13.xml><?xml version="1.0" encoding="utf-8"?>
<worksheet xmlns="http://schemas.openxmlformats.org/spreadsheetml/2006/main" xmlns:r="http://schemas.openxmlformats.org/officeDocument/2006/relationships">
  <sheetPr>
    <pageSetUpPr fitToPage="1"/>
  </sheetPr>
  <dimension ref="A1:CC144"/>
  <sheetViews>
    <sheetView showGridLines="0" workbookViewId="0" topLeftCell="A1">
      <pane xSplit="1" ySplit="5" topLeftCell="B6" activePane="bottomRight" state="frozen"/>
      <selection pane="topLeft" activeCell="A1" sqref="A1:P1"/>
      <selection pane="topRight" activeCell="A1" sqref="A1:P1"/>
      <selection pane="bottomLeft" activeCell="A1" sqref="A1:P1"/>
      <selection pane="bottomRight" activeCell="A2" sqref="A2"/>
    </sheetView>
  </sheetViews>
  <sheetFormatPr defaultColWidth="9.140625" defaultRowHeight="12.75"/>
  <cols>
    <col min="1" max="1" width="21.8515625" style="14" bestFit="1" customWidth="1"/>
    <col min="2" max="2" width="11.421875" style="14" bestFit="1" customWidth="1"/>
    <col min="3" max="3" width="12.28125" style="14" customWidth="1"/>
    <col min="4" max="4" width="7.8515625" style="14" customWidth="1"/>
    <col min="5" max="5" width="11.8515625" style="14" customWidth="1"/>
    <col min="6" max="6" width="9.140625" style="14" customWidth="1"/>
    <col min="7" max="7" width="13.140625" style="14" customWidth="1"/>
    <col min="8" max="8" width="12.8515625" style="14" customWidth="1"/>
    <col min="9" max="9" width="9.140625" style="14" customWidth="1"/>
    <col min="10" max="10" width="13.00390625" style="14" customWidth="1"/>
    <col min="11" max="11" width="12.421875" style="14" customWidth="1"/>
    <col min="12" max="12" width="14.00390625" style="14" bestFit="1" customWidth="1"/>
    <col min="13" max="13" width="11.8515625" style="14" bestFit="1" customWidth="1"/>
    <col min="14" max="14" width="1.8515625" style="14" customWidth="1"/>
    <col min="15" max="15" width="11.8515625" style="14" bestFit="1" customWidth="1"/>
    <col min="16" max="16" width="13.57421875" style="14" bestFit="1" customWidth="1"/>
    <col min="17" max="17" width="12.00390625" style="14" customWidth="1"/>
    <col min="18" max="18" width="9.140625" style="14" customWidth="1"/>
    <col min="19" max="19" width="13.7109375" style="14" customWidth="1"/>
    <col min="20" max="20" width="13.28125" style="14" customWidth="1"/>
    <col min="21" max="21" width="7.8515625" style="14" customWidth="1"/>
    <col min="22" max="22" width="13.421875" style="14" customWidth="1"/>
    <col min="23" max="23" width="11.421875" style="14" bestFit="1" customWidth="1"/>
    <col min="24" max="16384" width="9.140625" style="14" customWidth="1"/>
  </cols>
  <sheetData>
    <row r="1" spans="1:16" ht="15">
      <c r="A1" s="243" t="s">
        <v>132</v>
      </c>
      <c r="B1" s="243"/>
      <c r="C1" s="243"/>
      <c r="D1" s="243"/>
      <c r="E1" s="243"/>
      <c r="F1" s="243"/>
      <c r="G1" s="243"/>
      <c r="H1" s="243"/>
      <c r="I1" s="243"/>
      <c r="J1" s="243"/>
      <c r="K1" s="243"/>
      <c r="L1" s="243"/>
      <c r="M1" s="243"/>
      <c r="N1" s="243"/>
      <c r="O1" s="243"/>
      <c r="P1" s="243"/>
    </row>
    <row r="2" spans="1:16" ht="15">
      <c r="A2" s="40"/>
      <c r="B2" s="40"/>
      <c r="C2" s="40"/>
      <c r="D2" s="40"/>
      <c r="E2" s="40"/>
      <c r="F2" s="40"/>
      <c r="G2" s="40"/>
      <c r="H2" s="40"/>
      <c r="I2" s="40"/>
      <c r="J2" s="40"/>
      <c r="K2" s="40"/>
      <c r="L2" s="40"/>
      <c r="M2" s="40"/>
      <c r="N2" s="40"/>
      <c r="O2" s="40"/>
      <c r="P2" s="40"/>
    </row>
    <row r="3" spans="2:24" ht="14.25">
      <c r="B3" s="56"/>
      <c r="C3" s="61"/>
      <c r="D3" s="61"/>
      <c r="E3" s="61"/>
      <c r="F3" s="61"/>
      <c r="G3" s="61"/>
      <c r="H3" s="61"/>
      <c r="I3" s="61"/>
      <c r="J3" s="61"/>
      <c r="K3" s="61"/>
      <c r="L3" s="61"/>
      <c r="M3" s="61"/>
      <c r="N3" s="56"/>
      <c r="O3" s="56"/>
      <c r="P3" s="56"/>
      <c r="Q3" s="56"/>
      <c r="R3" s="56"/>
      <c r="S3" s="56"/>
      <c r="T3" s="56"/>
      <c r="U3" s="56"/>
      <c r="V3" s="56"/>
      <c r="W3" s="56"/>
      <c r="X3" s="56"/>
    </row>
    <row r="4" spans="1:81" s="53" customFormat="1" ht="15">
      <c r="A4" s="128"/>
      <c r="B4" s="128"/>
      <c r="C4" s="246" t="s">
        <v>92</v>
      </c>
      <c r="D4" s="247"/>
      <c r="E4" s="247"/>
      <c r="F4" s="247"/>
      <c r="G4" s="247"/>
      <c r="H4" s="247"/>
      <c r="I4" s="247"/>
      <c r="J4" s="247"/>
      <c r="K4" s="247"/>
      <c r="L4" s="247"/>
      <c r="M4" s="247"/>
      <c r="N4" s="129"/>
      <c r="O4" s="247" t="s">
        <v>93</v>
      </c>
      <c r="P4" s="247"/>
      <c r="Q4" s="247"/>
      <c r="R4" s="247"/>
      <c r="S4" s="247"/>
      <c r="T4" s="247"/>
      <c r="U4" s="247"/>
      <c r="V4" s="247"/>
      <c r="W4" s="247"/>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row>
    <row r="5" spans="1:23" ht="30.75" thickBot="1">
      <c r="A5" s="54"/>
      <c r="B5" s="62" t="s">
        <v>94</v>
      </c>
      <c r="C5" s="63" t="s">
        <v>95</v>
      </c>
      <c r="D5" s="63" t="s">
        <v>96</v>
      </c>
      <c r="E5" s="63" t="s">
        <v>97</v>
      </c>
      <c r="F5" s="63" t="s">
        <v>98</v>
      </c>
      <c r="G5" s="63" t="s">
        <v>99</v>
      </c>
      <c r="H5" s="63" t="s">
        <v>100</v>
      </c>
      <c r="I5" s="63" t="s">
        <v>101</v>
      </c>
      <c r="J5" s="63" t="s">
        <v>102</v>
      </c>
      <c r="K5" s="63" t="s">
        <v>103</v>
      </c>
      <c r="L5" s="63" t="s">
        <v>104</v>
      </c>
      <c r="M5" s="64" t="s">
        <v>105</v>
      </c>
      <c r="N5" s="64"/>
      <c r="O5" s="65" t="s">
        <v>115</v>
      </c>
      <c r="P5" s="65" t="s">
        <v>96</v>
      </c>
      <c r="Q5" s="63" t="s">
        <v>97</v>
      </c>
      <c r="R5" s="63" t="s">
        <v>98</v>
      </c>
      <c r="S5" s="63" t="s">
        <v>99</v>
      </c>
      <c r="T5" s="63" t="s">
        <v>100</v>
      </c>
      <c r="U5" s="63" t="s">
        <v>101</v>
      </c>
      <c r="V5" s="63" t="s">
        <v>102</v>
      </c>
      <c r="W5" s="63" t="s">
        <v>103</v>
      </c>
    </row>
    <row r="6" spans="1:81" s="56" customFormat="1" ht="15">
      <c r="A6" s="55" t="s">
        <v>10</v>
      </c>
      <c r="B6" s="55"/>
      <c r="C6" s="55"/>
      <c r="D6" s="55"/>
      <c r="E6" s="55"/>
      <c r="F6" s="55"/>
      <c r="G6" s="55"/>
      <c r="H6" s="55"/>
      <c r="I6" s="55"/>
      <c r="J6" s="55"/>
      <c r="K6" s="55"/>
      <c r="L6" s="55"/>
      <c r="M6" s="55"/>
      <c r="N6" s="55"/>
      <c r="O6" s="133"/>
      <c r="P6" s="55"/>
      <c r="Q6" s="55"/>
      <c r="R6" s="55"/>
      <c r="S6" s="55"/>
      <c r="T6" s="55"/>
      <c r="U6" s="55"/>
      <c r="V6" s="55"/>
      <c r="W6" s="55"/>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row>
    <row r="7" spans="1:81" s="56" customFormat="1" ht="14.25">
      <c r="A7" s="57" t="s">
        <v>106</v>
      </c>
      <c r="B7" s="57">
        <v>4</v>
      </c>
      <c r="C7" s="57">
        <v>40</v>
      </c>
      <c r="D7" s="57">
        <v>22</v>
      </c>
      <c r="E7" s="57">
        <v>22</v>
      </c>
      <c r="F7" s="57">
        <v>1</v>
      </c>
      <c r="G7" s="57">
        <v>0</v>
      </c>
      <c r="H7" s="57">
        <v>17</v>
      </c>
      <c r="I7" s="57">
        <v>0</v>
      </c>
      <c r="J7" s="57">
        <v>2</v>
      </c>
      <c r="K7" s="57">
        <v>2</v>
      </c>
      <c r="L7" s="57">
        <v>0</v>
      </c>
      <c r="M7" s="57">
        <v>1</v>
      </c>
      <c r="N7" s="57"/>
      <c r="O7" s="57">
        <v>0</v>
      </c>
      <c r="P7" s="57">
        <v>0</v>
      </c>
      <c r="Q7" s="57">
        <v>0</v>
      </c>
      <c r="R7" s="57">
        <v>0</v>
      </c>
      <c r="S7" s="57">
        <v>0</v>
      </c>
      <c r="T7" s="57">
        <v>0</v>
      </c>
      <c r="U7" s="57">
        <v>0</v>
      </c>
      <c r="V7" s="57">
        <v>0</v>
      </c>
      <c r="W7" s="57">
        <v>0</v>
      </c>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row>
    <row r="8" spans="1:81" s="13" customFormat="1" ht="14.25">
      <c r="A8" s="59" t="s">
        <v>107</v>
      </c>
      <c r="B8" s="59">
        <v>18</v>
      </c>
      <c r="C8" s="59">
        <v>252</v>
      </c>
      <c r="D8" s="59">
        <v>169</v>
      </c>
      <c r="E8" s="59">
        <v>165</v>
      </c>
      <c r="F8" s="59">
        <v>23</v>
      </c>
      <c r="G8" s="59">
        <v>14</v>
      </c>
      <c r="H8" s="59">
        <v>35</v>
      </c>
      <c r="I8" s="59">
        <v>58</v>
      </c>
      <c r="J8" s="59">
        <v>31</v>
      </c>
      <c r="K8" s="59">
        <v>4</v>
      </c>
      <c r="L8" s="59">
        <v>4</v>
      </c>
      <c r="M8" s="59">
        <v>39</v>
      </c>
      <c r="N8" s="59"/>
      <c r="O8" s="59">
        <v>33</v>
      </c>
      <c r="P8" s="59">
        <v>21</v>
      </c>
      <c r="Q8" s="59">
        <v>24</v>
      </c>
      <c r="R8" s="59">
        <v>5</v>
      </c>
      <c r="S8" s="59">
        <v>9</v>
      </c>
      <c r="T8" s="59">
        <v>8</v>
      </c>
      <c r="U8" s="59">
        <v>0</v>
      </c>
      <c r="V8" s="59">
        <v>1</v>
      </c>
      <c r="W8" s="59">
        <v>1</v>
      </c>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row>
    <row r="9" spans="1:81" s="56" customFormat="1" ht="15">
      <c r="A9" s="134" t="s">
        <v>11</v>
      </c>
      <c r="B9" s="135"/>
      <c r="C9" s="135"/>
      <c r="D9" s="135"/>
      <c r="E9" s="135"/>
      <c r="F9" s="135"/>
      <c r="G9" s="135"/>
      <c r="H9" s="135"/>
      <c r="I9" s="135"/>
      <c r="J9" s="135"/>
      <c r="K9" s="135"/>
      <c r="L9" s="135"/>
      <c r="M9" s="135"/>
      <c r="N9" s="135"/>
      <c r="O9" s="135"/>
      <c r="P9" s="135"/>
      <c r="Q9" s="135"/>
      <c r="R9" s="135"/>
      <c r="S9" s="135"/>
      <c r="T9" s="135"/>
      <c r="U9" s="135"/>
      <c r="V9" s="135"/>
      <c r="W9" s="135"/>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row>
    <row r="10" spans="1:81" s="56" customFormat="1" ht="14.25">
      <c r="A10" s="57" t="s">
        <v>108</v>
      </c>
      <c r="B10" s="57">
        <v>5</v>
      </c>
      <c r="C10" s="57">
        <v>11</v>
      </c>
      <c r="D10" s="57">
        <v>6</v>
      </c>
      <c r="E10" s="57">
        <v>6</v>
      </c>
      <c r="F10" s="57">
        <v>0</v>
      </c>
      <c r="G10" s="57">
        <v>0</v>
      </c>
      <c r="H10" s="57">
        <v>5</v>
      </c>
      <c r="I10" s="57">
        <v>1</v>
      </c>
      <c r="J10" s="57">
        <v>0</v>
      </c>
      <c r="K10" s="57">
        <v>0</v>
      </c>
      <c r="L10" s="57">
        <v>0</v>
      </c>
      <c r="M10" s="57">
        <v>0</v>
      </c>
      <c r="N10" s="57"/>
      <c r="O10" s="57">
        <v>0</v>
      </c>
      <c r="P10" s="57">
        <v>0</v>
      </c>
      <c r="Q10" s="57">
        <v>0</v>
      </c>
      <c r="R10" s="57">
        <v>0</v>
      </c>
      <c r="S10" s="57">
        <v>0</v>
      </c>
      <c r="T10" s="57">
        <v>0</v>
      </c>
      <c r="U10" s="57">
        <v>0</v>
      </c>
      <c r="V10" s="57">
        <v>0</v>
      </c>
      <c r="W10" s="57">
        <v>0</v>
      </c>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row>
    <row r="11" spans="1:81" s="13" customFormat="1" ht="14.25">
      <c r="A11" s="59" t="s">
        <v>109</v>
      </c>
      <c r="B11" s="59">
        <v>6</v>
      </c>
      <c r="C11" s="59">
        <v>58</v>
      </c>
      <c r="D11" s="59">
        <v>38</v>
      </c>
      <c r="E11" s="59">
        <v>38</v>
      </c>
      <c r="F11" s="59">
        <v>5</v>
      </c>
      <c r="G11" s="59">
        <v>2</v>
      </c>
      <c r="H11" s="59">
        <v>7</v>
      </c>
      <c r="I11" s="59">
        <v>18</v>
      </c>
      <c r="J11" s="59">
        <v>5</v>
      </c>
      <c r="K11" s="59">
        <v>1</v>
      </c>
      <c r="L11" s="59">
        <v>0</v>
      </c>
      <c r="M11" s="59">
        <v>1</v>
      </c>
      <c r="N11" s="59"/>
      <c r="O11" s="59">
        <v>1</v>
      </c>
      <c r="P11" s="59">
        <v>0</v>
      </c>
      <c r="Q11" s="59">
        <v>0</v>
      </c>
      <c r="R11" s="59">
        <v>0</v>
      </c>
      <c r="S11" s="59">
        <v>0</v>
      </c>
      <c r="T11" s="59">
        <v>0</v>
      </c>
      <c r="U11" s="59">
        <v>0</v>
      </c>
      <c r="V11" s="59">
        <v>0</v>
      </c>
      <c r="W11" s="59">
        <v>0</v>
      </c>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row>
    <row r="12" spans="1:81" s="56" customFormat="1" ht="15">
      <c r="A12" s="134" t="s">
        <v>12</v>
      </c>
      <c r="B12" s="135"/>
      <c r="C12" s="135"/>
      <c r="D12" s="135"/>
      <c r="E12" s="135"/>
      <c r="F12" s="135"/>
      <c r="G12" s="135"/>
      <c r="H12" s="135"/>
      <c r="I12" s="135"/>
      <c r="J12" s="135"/>
      <c r="K12" s="135"/>
      <c r="L12" s="135"/>
      <c r="M12" s="135"/>
      <c r="N12" s="135"/>
      <c r="O12" s="135"/>
      <c r="P12" s="135"/>
      <c r="Q12" s="135"/>
      <c r="R12" s="135"/>
      <c r="S12" s="135"/>
      <c r="T12" s="135"/>
      <c r="U12" s="135"/>
      <c r="V12" s="135"/>
      <c r="W12" s="135"/>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row>
    <row r="13" spans="1:81" s="56" customFormat="1" ht="14.25">
      <c r="A13" s="57" t="s">
        <v>108</v>
      </c>
      <c r="B13" s="57">
        <v>3</v>
      </c>
      <c r="C13" s="57">
        <v>12</v>
      </c>
      <c r="D13" s="57">
        <v>10</v>
      </c>
      <c r="E13" s="57">
        <v>10</v>
      </c>
      <c r="F13" s="57">
        <v>0</v>
      </c>
      <c r="G13" s="57">
        <v>0</v>
      </c>
      <c r="H13" s="57">
        <v>6</v>
      </c>
      <c r="I13" s="57">
        <v>2</v>
      </c>
      <c r="J13" s="57">
        <v>2</v>
      </c>
      <c r="K13" s="57">
        <v>0</v>
      </c>
      <c r="L13" s="57">
        <v>0</v>
      </c>
      <c r="M13" s="57">
        <v>0</v>
      </c>
      <c r="N13" s="57"/>
      <c r="O13" s="57">
        <v>0</v>
      </c>
      <c r="P13" s="57">
        <v>0</v>
      </c>
      <c r="Q13" s="57">
        <v>0</v>
      </c>
      <c r="R13" s="57">
        <v>0</v>
      </c>
      <c r="S13" s="57">
        <v>0</v>
      </c>
      <c r="T13" s="57">
        <v>0</v>
      </c>
      <c r="U13" s="57">
        <v>0</v>
      </c>
      <c r="V13" s="57">
        <v>0</v>
      </c>
      <c r="W13" s="57">
        <v>0</v>
      </c>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row>
    <row r="14" spans="1:81" s="13" customFormat="1" ht="14.25">
      <c r="A14" s="59" t="s">
        <v>109</v>
      </c>
      <c r="B14" s="59">
        <v>3</v>
      </c>
      <c r="C14" s="59">
        <v>108</v>
      </c>
      <c r="D14" s="59">
        <v>84</v>
      </c>
      <c r="E14" s="59">
        <v>84</v>
      </c>
      <c r="F14" s="59">
        <v>4</v>
      </c>
      <c r="G14" s="59">
        <v>3</v>
      </c>
      <c r="H14" s="59">
        <v>25</v>
      </c>
      <c r="I14" s="59">
        <v>39</v>
      </c>
      <c r="J14" s="59">
        <v>12</v>
      </c>
      <c r="K14" s="59">
        <v>1</v>
      </c>
      <c r="L14" s="59">
        <v>0</v>
      </c>
      <c r="M14" s="59">
        <v>4</v>
      </c>
      <c r="N14" s="59"/>
      <c r="O14" s="59">
        <v>6</v>
      </c>
      <c r="P14" s="59">
        <v>4</v>
      </c>
      <c r="Q14" s="59">
        <v>4</v>
      </c>
      <c r="R14" s="59">
        <v>3</v>
      </c>
      <c r="S14" s="59">
        <v>0</v>
      </c>
      <c r="T14" s="59">
        <v>0</v>
      </c>
      <c r="U14" s="59">
        <v>0</v>
      </c>
      <c r="V14" s="59">
        <v>0</v>
      </c>
      <c r="W14" s="59">
        <v>1</v>
      </c>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row>
    <row r="15" spans="1:81" s="56" customFormat="1" ht="15">
      <c r="A15" s="134" t="s">
        <v>13</v>
      </c>
      <c r="B15" s="135"/>
      <c r="C15" s="135"/>
      <c r="D15" s="135"/>
      <c r="E15" s="135"/>
      <c r="F15" s="135"/>
      <c r="G15" s="135"/>
      <c r="H15" s="135"/>
      <c r="I15" s="135"/>
      <c r="J15" s="135"/>
      <c r="K15" s="135"/>
      <c r="L15" s="135"/>
      <c r="M15" s="135"/>
      <c r="N15" s="135"/>
      <c r="O15" s="135"/>
      <c r="P15" s="135"/>
      <c r="Q15" s="135"/>
      <c r="R15" s="135"/>
      <c r="S15" s="135"/>
      <c r="T15" s="135"/>
      <c r="U15" s="135"/>
      <c r="V15" s="135"/>
      <c r="W15" s="135"/>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row>
    <row r="16" spans="1:81" s="56" customFormat="1" ht="14.25">
      <c r="A16" s="57" t="s">
        <v>108</v>
      </c>
      <c r="B16" s="57">
        <v>5</v>
      </c>
      <c r="C16" s="57">
        <v>18</v>
      </c>
      <c r="D16" s="57">
        <v>11</v>
      </c>
      <c r="E16" s="57">
        <v>11</v>
      </c>
      <c r="F16" s="57">
        <v>0</v>
      </c>
      <c r="G16" s="57">
        <v>0</v>
      </c>
      <c r="H16" s="57">
        <v>8</v>
      </c>
      <c r="I16" s="57">
        <v>0</v>
      </c>
      <c r="J16" s="57">
        <v>2</v>
      </c>
      <c r="K16" s="57">
        <v>1</v>
      </c>
      <c r="L16" s="57">
        <v>0</v>
      </c>
      <c r="M16" s="57">
        <v>0</v>
      </c>
      <c r="N16" s="57"/>
      <c r="O16" s="57">
        <v>0</v>
      </c>
      <c r="P16" s="57">
        <v>0</v>
      </c>
      <c r="Q16" s="57">
        <v>0</v>
      </c>
      <c r="R16" s="57">
        <v>0</v>
      </c>
      <c r="S16" s="57">
        <v>0</v>
      </c>
      <c r="T16" s="57">
        <v>0</v>
      </c>
      <c r="U16" s="57">
        <v>0</v>
      </c>
      <c r="V16" s="57">
        <v>0</v>
      </c>
      <c r="W16" s="57">
        <v>0</v>
      </c>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row>
    <row r="17" spans="1:81" s="13" customFormat="1" ht="14.25">
      <c r="A17" s="59" t="s">
        <v>109</v>
      </c>
      <c r="B17" s="59">
        <v>6</v>
      </c>
      <c r="C17" s="59">
        <v>96</v>
      </c>
      <c r="D17" s="59">
        <v>70</v>
      </c>
      <c r="E17" s="59">
        <v>69</v>
      </c>
      <c r="F17" s="59">
        <v>7</v>
      </c>
      <c r="G17" s="59">
        <v>5</v>
      </c>
      <c r="H17" s="59">
        <v>14</v>
      </c>
      <c r="I17" s="59">
        <v>36</v>
      </c>
      <c r="J17" s="59">
        <v>7</v>
      </c>
      <c r="K17" s="59">
        <v>0</v>
      </c>
      <c r="L17" s="59">
        <v>1</v>
      </c>
      <c r="M17" s="59">
        <v>6</v>
      </c>
      <c r="N17" s="59"/>
      <c r="O17" s="59">
        <v>9</v>
      </c>
      <c r="P17" s="59">
        <v>8</v>
      </c>
      <c r="Q17" s="59">
        <v>9</v>
      </c>
      <c r="R17" s="59">
        <v>6</v>
      </c>
      <c r="S17" s="59">
        <v>0</v>
      </c>
      <c r="T17" s="59">
        <v>3</v>
      </c>
      <c r="U17" s="59">
        <v>0</v>
      </c>
      <c r="V17" s="59">
        <v>0</v>
      </c>
      <c r="W17" s="59">
        <v>0</v>
      </c>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row>
    <row r="18" spans="1:81" s="56" customFormat="1" ht="15">
      <c r="A18" s="134" t="s">
        <v>14</v>
      </c>
      <c r="B18" s="135"/>
      <c r="C18" s="135"/>
      <c r="D18" s="135"/>
      <c r="E18" s="135"/>
      <c r="F18" s="135"/>
      <c r="G18" s="135"/>
      <c r="H18" s="135"/>
      <c r="I18" s="135"/>
      <c r="J18" s="135"/>
      <c r="K18" s="135"/>
      <c r="L18" s="135"/>
      <c r="M18" s="135"/>
      <c r="N18" s="135"/>
      <c r="O18" s="135"/>
      <c r="P18" s="135"/>
      <c r="Q18" s="135"/>
      <c r="R18" s="135"/>
      <c r="S18" s="135"/>
      <c r="T18" s="135"/>
      <c r="U18" s="135"/>
      <c r="V18" s="135"/>
      <c r="W18" s="135"/>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row>
    <row r="19" spans="1:23" ht="14.25">
      <c r="A19" s="57" t="s">
        <v>108</v>
      </c>
      <c r="B19" s="57">
        <v>6</v>
      </c>
      <c r="C19" s="57">
        <v>18</v>
      </c>
      <c r="D19" s="57">
        <v>13</v>
      </c>
      <c r="E19" s="57">
        <v>13</v>
      </c>
      <c r="F19" s="57">
        <v>1</v>
      </c>
      <c r="G19" s="57">
        <v>0</v>
      </c>
      <c r="H19" s="57">
        <v>10</v>
      </c>
      <c r="I19" s="57">
        <v>0</v>
      </c>
      <c r="J19" s="57">
        <v>2</v>
      </c>
      <c r="K19" s="57">
        <v>0</v>
      </c>
      <c r="L19" s="57">
        <v>0</v>
      </c>
      <c r="M19" s="57">
        <v>0</v>
      </c>
      <c r="N19" s="57"/>
      <c r="O19" s="57">
        <v>1</v>
      </c>
      <c r="P19" s="57">
        <v>0</v>
      </c>
      <c r="Q19" s="57">
        <v>0</v>
      </c>
      <c r="R19" s="57">
        <v>0</v>
      </c>
      <c r="S19" s="57">
        <v>0</v>
      </c>
      <c r="T19" s="57">
        <v>0</v>
      </c>
      <c r="U19" s="57">
        <v>0</v>
      </c>
      <c r="V19" s="57">
        <v>0</v>
      </c>
      <c r="W19" s="57">
        <v>0</v>
      </c>
    </row>
    <row r="20" spans="1:23" ht="14.25">
      <c r="A20" s="59" t="s">
        <v>109</v>
      </c>
      <c r="B20" s="59">
        <v>4</v>
      </c>
      <c r="C20" s="59">
        <v>91</v>
      </c>
      <c r="D20" s="59">
        <v>53</v>
      </c>
      <c r="E20" s="59">
        <v>53</v>
      </c>
      <c r="F20" s="59">
        <v>4</v>
      </c>
      <c r="G20" s="59">
        <v>1</v>
      </c>
      <c r="H20" s="59">
        <v>18</v>
      </c>
      <c r="I20" s="59">
        <v>22</v>
      </c>
      <c r="J20" s="59">
        <v>6</v>
      </c>
      <c r="K20" s="59">
        <v>2</v>
      </c>
      <c r="L20" s="59">
        <v>0</v>
      </c>
      <c r="M20" s="59">
        <v>9</v>
      </c>
      <c r="N20" s="59"/>
      <c r="O20" s="59">
        <v>10</v>
      </c>
      <c r="P20" s="59">
        <v>4</v>
      </c>
      <c r="Q20" s="59">
        <v>4</v>
      </c>
      <c r="R20" s="59">
        <v>1</v>
      </c>
      <c r="S20" s="59">
        <v>1</v>
      </c>
      <c r="T20" s="59">
        <v>1</v>
      </c>
      <c r="U20" s="59">
        <v>1</v>
      </c>
      <c r="V20" s="59">
        <v>0</v>
      </c>
      <c r="W20" s="59">
        <v>0</v>
      </c>
    </row>
    <row r="21" spans="1:23" ht="15">
      <c r="A21" s="134" t="s">
        <v>15</v>
      </c>
      <c r="B21" s="135"/>
      <c r="C21" s="135"/>
      <c r="D21" s="135"/>
      <c r="E21" s="135"/>
      <c r="F21" s="135"/>
      <c r="G21" s="135"/>
      <c r="H21" s="135"/>
      <c r="I21" s="135"/>
      <c r="J21" s="135"/>
      <c r="K21" s="135"/>
      <c r="L21" s="135"/>
      <c r="M21" s="135"/>
      <c r="N21" s="135"/>
      <c r="O21" s="135"/>
      <c r="P21" s="135"/>
      <c r="Q21" s="135"/>
      <c r="R21" s="135"/>
      <c r="S21" s="135"/>
      <c r="T21" s="135"/>
      <c r="U21" s="135"/>
      <c r="V21" s="135"/>
      <c r="W21" s="135"/>
    </row>
    <row r="22" spans="1:23" ht="14.25">
      <c r="A22" s="57" t="s">
        <v>108</v>
      </c>
      <c r="B22" s="57">
        <v>5</v>
      </c>
      <c r="C22" s="57">
        <v>9</v>
      </c>
      <c r="D22" s="57">
        <v>7</v>
      </c>
      <c r="E22" s="57">
        <v>7</v>
      </c>
      <c r="F22" s="57">
        <v>0</v>
      </c>
      <c r="G22" s="57">
        <v>0</v>
      </c>
      <c r="H22" s="57">
        <v>5</v>
      </c>
      <c r="I22" s="57">
        <v>0</v>
      </c>
      <c r="J22" s="57">
        <v>2</v>
      </c>
      <c r="K22" s="57">
        <v>0</v>
      </c>
      <c r="L22" s="57">
        <v>0</v>
      </c>
      <c r="M22" s="57">
        <v>0</v>
      </c>
      <c r="N22" s="57"/>
      <c r="O22" s="57">
        <v>0</v>
      </c>
      <c r="P22" s="57">
        <v>0</v>
      </c>
      <c r="Q22" s="57">
        <v>0</v>
      </c>
      <c r="R22" s="57">
        <v>0</v>
      </c>
      <c r="S22" s="57">
        <v>0</v>
      </c>
      <c r="T22" s="57">
        <v>0</v>
      </c>
      <c r="U22" s="57">
        <v>0</v>
      </c>
      <c r="V22" s="57">
        <v>0</v>
      </c>
      <c r="W22" s="57">
        <v>0</v>
      </c>
    </row>
    <row r="23" spans="1:23" ht="14.25">
      <c r="A23" s="59" t="s">
        <v>109</v>
      </c>
      <c r="B23" s="59">
        <v>1</v>
      </c>
      <c r="C23" s="59">
        <v>49</v>
      </c>
      <c r="D23" s="59">
        <v>35</v>
      </c>
      <c r="E23" s="59">
        <v>34</v>
      </c>
      <c r="F23" s="59">
        <v>3</v>
      </c>
      <c r="G23" s="59">
        <v>0</v>
      </c>
      <c r="H23" s="59">
        <v>7</v>
      </c>
      <c r="I23" s="59">
        <v>22</v>
      </c>
      <c r="J23" s="59">
        <v>2</v>
      </c>
      <c r="K23" s="59">
        <v>0</v>
      </c>
      <c r="L23" s="59">
        <v>1</v>
      </c>
      <c r="M23" s="59">
        <v>5</v>
      </c>
      <c r="N23" s="59"/>
      <c r="O23" s="59">
        <v>4</v>
      </c>
      <c r="P23" s="59">
        <v>4</v>
      </c>
      <c r="Q23" s="59">
        <v>4</v>
      </c>
      <c r="R23" s="59">
        <v>2</v>
      </c>
      <c r="S23" s="59">
        <v>1</v>
      </c>
      <c r="T23" s="59">
        <v>0</v>
      </c>
      <c r="U23" s="59">
        <v>1</v>
      </c>
      <c r="V23" s="59">
        <v>0</v>
      </c>
      <c r="W23" s="59">
        <v>0</v>
      </c>
    </row>
    <row r="24" spans="1:23" ht="15">
      <c r="A24" s="134" t="s">
        <v>16</v>
      </c>
      <c r="B24" s="135"/>
      <c r="C24" s="135"/>
      <c r="D24" s="135"/>
      <c r="E24" s="135"/>
      <c r="F24" s="135"/>
      <c r="G24" s="135"/>
      <c r="H24" s="135"/>
      <c r="I24" s="135"/>
      <c r="J24" s="135"/>
      <c r="K24" s="135"/>
      <c r="L24" s="135"/>
      <c r="M24" s="135"/>
      <c r="N24" s="135"/>
      <c r="O24" s="135"/>
      <c r="P24" s="135"/>
      <c r="Q24" s="135"/>
      <c r="R24" s="135"/>
      <c r="S24" s="135"/>
      <c r="T24" s="135"/>
      <c r="U24" s="135"/>
      <c r="V24" s="135"/>
      <c r="W24" s="135"/>
    </row>
    <row r="25" spans="1:23" ht="14.25">
      <c r="A25" s="57" t="s">
        <v>108</v>
      </c>
      <c r="B25" s="57">
        <v>4</v>
      </c>
      <c r="C25" s="57">
        <v>20</v>
      </c>
      <c r="D25" s="57">
        <v>15</v>
      </c>
      <c r="E25" s="57">
        <v>15</v>
      </c>
      <c r="F25" s="57">
        <v>0</v>
      </c>
      <c r="G25" s="57">
        <v>0</v>
      </c>
      <c r="H25" s="57">
        <v>11</v>
      </c>
      <c r="I25" s="57">
        <v>2</v>
      </c>
      <c r="J25" s="57">
        <v>1</v>
      </c>
      <c r="K25" s="57">
        <v>1</v>
      </c>
      <c r="L25" s="57">
        <v>0</v>
      </c>
      <c r="M25" s="57">
        <v>1</v>
      </c>
      <c r="N25" s="57"/>
      <c r="O25" s="57">
        <v>0</v>
      </c>
      <c r="P25" s="57">
        <v>0</v>
      </c>
      <c r="Q25" s="57">
        <v>0</v>
      </c>
      <c r="R25" s="57">
        <v>0</v>
      </c>
      <c r="S25" s="57">
        <v>0</v>
      </c>
      <c r="T25" s="57">
        <v>0</v>
      </c>
      <c r="U25" s="57">
        <v>0</v>
      </c>
      <c r="V25" s="57">
        <v>0</v>
      </c>
      <c r="W25" s="57">
        <v>0</v>
      </c>
    </row>
    <row r="26" spans="1:23" ht="14.25">
      <c r="A26" s="59" t="s">
        <v>109</v>
      </c>
      <c r="B26" s="59">
        <v>7</v>
      </c>
      <c r="C26" s="59">
        <v>131</v>
      </c>
      <c r="D26" s="59">
        <v>69</v>
      </c>
      <c r="E26" s="59">
        <v>67</v>
      </c>
      <c r="F26" s="59">
        <v>3</v>
      </c>
      <c r="G26" s="59">
        <v>7</v>
      </c>
      <c r="H26" s="59">
        <v>12</v>
      </c>
      <c r="I26" s="59">
        <v>32</v>
      </c>
      <c r="J26" s="59">
        <v>11</v>
      </c>
      <c r="K26" s="59">
        <v>2</v>
      </c>
      <c r="L26" s="59">
        <v>2</v>
      </c>
      <c r="M26" s="59">
        <v>33</v>
      </c>
      <c r="N26" s="59"/>
      <c r="O26" s="59">
        <v>27</v>
      </c>
      <c r="P26" s="59">
        <v>22</v>
      </c>
      <c r="Q26" s="59">
        <v>27</v>
      </c>
      <c r="R26" s="59">
        <v>9</v>
      </c>
      <c r="S26" s="59">
        <v>14</v>
      </c>
      <c r="T26" s="59">
        <v>0</v>
      </c>
      <c r="U26" s="59">
        <v>0</v>
      </c>
      <c r="V26" s="59">
        <v>3</v>
      </c>
      <c r="W26" s="59">
        <v>1</v>
      </c>
    </row>
    <row r="27" spans="1:23" ht="15">
      <c r="A27" s="134" t="s">
        <v>17</v>
      </c>
      <c r="B27" s="135"/>
      <c r="C27" s="135"/>
      <c r="D27" s="135"/>
      <c r="E27" s="135"/>
      <c r="F27" s="135"/>
      <c r="G27" s="135"/>
      <c r="H27" s="135"/>
      <c r="I27" s="135"/>
      <c r="J27" s="135"/>
      <c r="K27" s="135"/>
      <c r="L27" s="135"/>
      <c r="M27" s="135"/>
      <c r="N27" s="135"/>
      <c r="O27" s="135"/>
      <c r="P27" s="135"/>
      <c r="Q27" s="135"/>
      <c r="R27" s="135"/>
      <c r="S27" s="135"/>
      <c r="T27" s="135"/>
      <c r="U27" s="135"/>
      <c r="V27" s="135"/>
      <c r="W27" s="135"/>
    </row>
    <row r="28" spans="1:23" ht="14.25">
      <c r="A28" s="57" t="s">
        <v>108</v>
      </c>
      <c r="B28" s="57">
        <v>18</v>
      </c>
      <c r="C28" s="57">
        <v>26</v>
      </c>
      <c r="D28" s="57">
        <v>16</v>
      </c>
      <c r="E28" s="57">
        <v>16</v>
      </c>
      <c r="F28" s="57">
        <v>0</v>
      </c>
      <c r="G28" s="57">
        <v>0</v>
      </c>
      <c r="H28" s="57">
        <v>11</v>
      </c>
      <c r="I28" s="57">
        <v>1</v>
      </c>
      <c r="J28" s="57">
        <v>3</v>
      </c>
      <c r="K28" s="57">
        <v>1</v>
      </c>
      <c r="L28" s="57">
        <v>0</v>
      </c>
      <c r="M28" s="57">
        <v>0</v>
      </c>
      <c r="N28" s="57"/>
      <c r="O28" s="57">
        <v>0</v>
      </c>
      <c r="P28" s="57">
        <v>0</v>
      </c>
      <c r="Q28" s="57">
        <v>0</v>
      </c>
      <c r="R28" s="57">
        <v>0</v>
      </c>
      <c r="S28" s="57">
        <v>0</v>
      </c>
      <c r="T28" s="57">
        <v>0</v>
      </c>
      <c r="U28" s="57">
        <v>0</v>
      </c>
      <c r="V28" s="57">
        <v>0</v>
      </c>
      <c r="W28" s="57">
        <v>0</v>
      </c>
    </row>
    <row r="29" spans="1:23" ht="14.25">
      <c r="A29" s="59" t="s">
        <v>109</v>
      </c>
      <c r="B29" s="59">
        <v>19</v>
      </c>
      <c r="C29" s="59">
        <v>159</v>
      </c>
      <c r="D29" s="59">
        <v>85</v>
      </c>
      <c r="E29" s="59">
        <v>83</v>
      </c>
      <c r="F29" s="59">
        <v>8</v>
      </c>
      <c r="G29" s="59">
        <v>8</v>
      </c>
      <c r="H29" s="59">
        <v>16</v>
      </c>
      <c r="I29" s="59">
        <v>26</v>
      </c>
      <c r="J29" s="59">
        <v>22</v>
      </c>
      <c r="K29" s="59">
        <v>3</v>
      </c>
      <c r="L29" s="59">
        <v>2</v>
      </c>
      <c r="M29" s="59">
        <v>18</v>
      </c>
      <c r="N29" s="59"/>
      <c r="O29" s="59">
        <v>5</v>
      </c>
      <c r="P29" s="59">
        <v>3</v>
      </c>
      <c r="Q29" s="59">
        <v>6</v>
      </c>
      <c r="R29" s="59">
        <v>1</v>
      </c>
      <c r="S29" s="59">
        <v>3</v>
      </c>
      <c r="T29" s="59">
        <v>2</v>
      </c>
      <c r="U29" s="59">
        <v>0</v>
      </c>
      <c r="V29" s="59">
        <v>0</v>
      </c>
      <c r="W29" s="59">
        <v>0</v>
      </c>
    </row>
    <row r="30" spans="1:23" ht="15">
      <c r="A30" s="134" t="s">
        <v>18</v>
      </c>
      <c r="B30" s="135"/>
      <c r="C30" s="135"/>
      <c r="D30" s="135"/>
      <c r="E30" s="135"/>
      <c r="F30" s="135"/>
      <c r="G30" s="135"/>
      <c r="H30" s="135"/>
      <c r="I30" s="135"/>
      <c r="J30" s="135"/>
      <c r="K30" s="135"/>
      <c r="L30" s="135"/>
      <c r="M30" s="135"/>
      <c r="N30" s="135"/>
      <c r="O30" s="135"/>
      <c r="P30" s="135"/>
      <c r="Q30" s="135"/>
      <c r="R30" s="135"/>
      <c r="S30" s="135"/>
      <c r="T30" s="135"/>
      <c r="U30" s="135"/>
      <c r="V30" s="135"/>
      <c r="W30" s="135"/>
    </row>
    <row r="31" spans="1:23" ht="14.25">
      <c r="A31" s="57" t="s">
        <v>108</v>
      </c>
      <c r="B31" s="57">
        <v>4</v>
      </c>
      <c r="C31" s="57">
        <v>15</v>
      </c>
      <c r="D31" s="57">
        <v>8</v>
      </c>
      <c r="E31" s="57">
        <v>8</v>
      </c>
      <c r="F31" s="57">
        <v>0</v>
      </c>
      <c r="G31" s="57">
        <v>0</v>
      </c>
      <c r="H31" s="57">
        <v>7</v>
      </c>
      <c r="I31" s="57">
        <v>0</v>
      </c>
      <c r="J31" s="57">
        <v>1</v>
      </c>
      <c r="K31" s="57">
        <v>0</v>
      </c>
      <c r="L31" s="57">
        <v>0</v>
      </c>
      <c r="M31" s="57">
        <v>0</v>
      </c>
      <c r="N31" s="57"/>
      <c r="O31" s="57">
        <v>0</v>
      </c>
      <c r="P31" s="57">
        <v>0</v>
      </c>
      <c r="Q31" s="57">
        <v>0</v>
      </c>
      <c r="R31" s="57">
        <v>0</v>
      </c>
      <c r="S31" s="57">
        <v>0</v>
      </c>
      <c r="T31" s="57">
        <v>0</v>
      </c>
      <c r="U31" s="57">
        <v>0</v>
      </c>
      <c r="V31" s="57">
        <v>0</v>
      </c>
      <c r="W31" s="57">
        <v>0</v>
      </c>
    </row>
    <row r="32" spans="1:23" ht="14.25">
      <c r="A32" s="59" t="s">
        <v>109</v>
      </c>
      <c r="B32" s="59">
        <v>5</v>
      </c>
      <c r="C32" s="59">
        <v>72</v>
      </c>
      <c r="D32" s="59">
        <v>37</v>
      </c>
      <c r="E32" s="59">
        <v>37</v>
      </c>
      <c r="F32" s="59">
        <v>3</v>
      </c>
      <c r="G32" s="59">
        <v>2</v>
      </c>
      <c r="H32" s="59">
        <v>6</v>
      </c>
      <c r="I32" s="59">
        <v>7</v>
      </c>
      <c r="J32" s="59">
        <v>17</v>
      </c>
      <c r="K32" s="59">
        <v>2</v>
      </c>
      <c r="L32" s="59">
        <v>0</v>
      </c>
      <c r="M32" s="59">
        <v>20</v>
      </c>
      <c r="N32" s="59"/>
      <c r="O32" s="59">
        <v>14</v>
      </c>
      <c r="P32" s="59">
        <v>7</v>
      </c>
      <c r="Q32" s="59">
        <v>9</v>
      </c>
      <c r="R32" s="59">
        <v>2</v>
      </c>
      <c r="S32" s="59">
        <v>5</v>
      </c>
      <c r="T32" s="59">
        <v>2</v>
      </c>
      <c r="U32" s="59">
        <v>0</v>
      </c>
      <c r="V32" s="59">
        <v>0</v>
      </c>
      <c r="W32" s="59">
        <v>0</v>
      </c>
    </row>
    <row r="33" spans="1:23" ht="15">
      <c r="A33" s="134" t="s">
        <v>19</v>
      </c>
      <c r="B33" s="135"/>
      <c r="C33" s="135"/>
      <c r="D33" s="135"/>
      <c r="E33" s="135"/>
      <c r="F33" s="135"/>
      <c r="G33" s="135"/>
      <c r="H33" s="135"/>
      <c r="I33" s="135"/>
      <c r="J33" s="135"/>
      <c r="K33" s="135"/>
      <c r="L33" s="135"/>
      <c r="M33" s="135"/>
      <c r="N33" s="135"/>
      <c r="O33" s="135"/>
      <c r="P33" s="135"/>
      <c r="Q33" s="135"/>
      <c r="R33" s="135"/>
      <c r="S33" s="135"/>
      <c r="T33" s="135"/>
      <c r="U33" s="135"/>
      <c r="V33" s="135"/>
      <c r="W33" s="135"/>
    </row>
    <row r="34" spans="1:23" ht="14.25">
      <c r="A34" s="57" t="s">
        <v>108</v>
      </c>
      <c r="B34" s="57">
        <v>5</v>
      </c>
      <c r="C34" s="57">
        <v>13</v>
      </c>
      <c r="D34" s="57">
        <v>10</v>
      </c>
      <c r="E34" s="57">
        <v>10</v>
      </c>
      <c r="F34" s="57">
        <v>0</v>
      </c>
      <c r="G34" s="57">
        <v>0</v>
      </c>
      <c r="H34" s="57">
        <v>8</v>
      </c>
      <c r="I34" s="57">
        <v>0</v>
      </c>
      <c r="J34" s="57">
        <v>1</v>
      </c>
      <c r="K34" s="57">
        <v>1</v>
      </c>
      <c r="L34" s="57">
        <v>0</v>
      </c>
      <c r="M34" s="57">
        <v>0</v>
      </c>
      <c r="N34" s="57"/>
      <c r="O34" s="57">
        <v>0</v>
      </c>
      <c r="P34" s="57">
        <v>0</v>
      </c>
      <c r="Q34" s="57">
        <v>0</v>
      </c>
      <c r="R34" s="57">
        <v>0</v>
      </c>
      <c r="S34" s="57">
        <v>0</v>
      </c>
      <c r="T34" s="57">
        <v>0</v>
      </c>
      <c r="U34" s="57">
        <v>0</v>
      </c>
      <c r="V34" s="57">
        <v>0</v>
      </c>
      <c r="W34" s="57">
        <v>0</v>
      </c>
    </row>
    <row r="35" spans="1:23" ht="14.25">
      <c r="A35" s="59" t="s">
        <v>109</v>
      </c>
      <c r="B35" s="59">
        <v>10</v>
      </c>
      <c r="C35" s="59">
        <v>57</v>
      </c>
      <c r="D35" s="59">
        <v>38</v>
      </c>
      <c r="E35" s="59">
        <v>38</v>
      </c>
      <c r="F35" s="59">
        <v>1</v>
      </c>
      <c r="G35" s="59">
        <v>3</v>
      </c>
      <c r="H35" s="59">
        <v>9</v>
      </c>
      <c r="I35" s="59">
        <v>19</v>
      </c>
      <c r="J35" s="59">
        <v>5</v>
      </c>
      <c r="K35" s="59">
        <v>1</v>
      </c>
      <c r="L35" s="59">
        <v>0</v>
      </c>
      <c r="M35" s="59">
        <v>6</v>
      </c>
      <c r="N35" s="59"/>
      <c r="O35" s="59">
        <v>4</v>
      </c>
      <c r="P35" s="59">
        <v>3</v>
      </c>
      <c r="Q35" s="59">
        <v>4</v>
      </c>
      <c r="R35" s="59">
        <v>3</v>
      </c>
      <c r="S35" s="59">
        <v>0</v>
      </c>
      <c r="T35" s="59">
        <v>0</v>
      </c>
      <c r="U35" s="59">
        <v>0</v>
      </c>
      <c r="V35" s="59">
        <v>1</v>
      </c>
      <c r="W35" s="59">
        <v>0</v>
      </c>
    </row>
    <row r="36" spans="1:23" ht="15">
      <c r="A36" s="134" t="s">
        <v>20</v>
      </c>
      <c r="B36" s="135"/>
      <c r="C36" s="135"/>
      <c r="D36" s="135"/>
      <c r="E36" s="135"/>
      <c r="F36" s="135"/>
      <c r="G36" s="135"/>
      <c r="H36" s="135"/>
      <c r="I36" s="135"/>
      <c r="J36" s="135"/>
      <c r="K36" s="135"/>
      <c r="L36" s="135"/>
      <c r="M36" s="135"/>
      <c r="N36" s="135"/>
      <c r="O36" s="135"/>
      <c r="P36" s="135"/>
      <c r="Q36" s="135"/>
      <c r="R36" s="135"/>
      <c r="S36" s="135"/>
      <c r="T36" s="135"/>
      <c r="U36" s="135"/>
      <c r="V36" s="135"/>
      <c r="W36" s="135"/>
    </row>
    <row r="37" spans="1:23" ht="14.25">
      <c r="A37" s="57" t="s">
        <v>108</v>
      </c>
      <c r="B37" s="57">
        <v>12</v>
      </c>
      <c r="C37" s="57">
        <v>22</v>
      </c>
      <c r="D37" s="57">
        <v>15</v>
      </c>
      <c r="E37" s="57">
        <v>15</v>
      </c>
      <c r="F37" s="57">
        <v>0</v>
      </c>
      <c r="G37" s="57">
        <v>0</v>
      </c>
      <c r="H37" s="57">
        <v>13</v>
      </c>
      <c r="I37" s="57">
        <v>0</v>
      </c>
      <c r="J37" s="57">
        <v>1</v>
      </c>
      <c r="K37" s="57">
        <v>1</v>
      </c>
      <c r="L37" s="57">
        <v>0</v>
      </c>
      <c r="M37" s="57">
        <v>1</v>
      </c>
      <c r="N37" s="57"/>
      <c r="O37" s="57">
        <v>0</v>
      </c>
      <c r="P37" s="57">
        <v>0</v>
      </c>
      <c r="Q37" s="57">
        <v>0</v>
      </c>
      <c r="R37" s="57">
        <v>0</v>
      </c>
      <c r="S37" s="57">
        <v>0</v>
      </c>
      <c r="T37" s="57">
        <v>0</v>
      </c>
      <c r="U37" s="57">
        <v>0</v>
      </c>
      <c r="V37" s="57">
        <v>0</v>
      </c>
      <c r="W37" s="57">
        <v>0</v>
      </c>
    </row>
    <row r="38" spans="1:23" ht="14.25">
      <c r="A38" s="59" t="s">
        <v>109</v>
      </c>
      <c r="B38" s="59">
        <v>21</v>
      </c>
      <c r="C38" s="59">
        <v>179</v>
      </c>
      <c r="D38" s="59">
        <v>116</v>
      </c>
      <c r="E38" s="59">
        <v>110</v>
      </c>
      <c r="F38" s="59">
        <v>11</v>
      </c>
      <c r="G38" s="59">
        <v>4</v>
      </c>
      <c r="H38" s="59">
        <v>21</v>
      </c>
      <c r="I38" s="59">
        <v>49</v>
      </c>
      <c r="J38" s="59">
        <v>21</v>
      </c>
      <c r="K38" s="59">
        <v>4</v>
      </c>
      <c r="L38" s="59">
        <v>6</v>
      </c>
      <c r="M38" s="59">
        <v>33</v>
      </c>
      <c r="N38" s="59"/>
      <c r="O38" s="59">
        <v>18</v>
      </c>
      <c r="P38" s="59">
        <v>11</v>
      </c>
      <c r="Q38" s="59">
        <v>16</v>
      </c>
      <c r="R38" s="59">
        <v>10</v>
      </c>
      <c r="S38" s="59">
        <v>3</v>
      </c>
      <c r="T38" s="59">
        <v>2</v>
      </c>
      <c r="U38" s="59">
        <v>0</v>
      </c>
      <c r="V38" s="59">
        <v>0</v>
      </c>
      <c r="W38" s="59">
        <v>1</v>
      </c>
    </row>
    <row r="39" spans="1:23" ht="15">
      <c r="A39" s="134" t="s">
        <v>21</v>
      </c>
      <c r="B39" s="135"/>
      <c r="C39" s="135"/>
      <c r="D39" s="135"/>
      <c r="E39" s="135"/>
      <c r="F39" s="135"/>
      <c r="G39" s="135"/>
      <c r="H39" s="135"/>
      <c r="I39" s="135"/>
      <c r="J39" s="135"/>
      <c r="K39" s="135"/>
      <c r="L39" s="135"/>
      <c r="M39" s="135"/>
      <c r="N39" s="135"/>
      <c r="O39" s="135"/>
      <c r="P39" s="135"/>
      <c r="Q39" s="135"/>
      <c r="R39" s="135"/>
      <c r="S39" s="135"/>
      <c r="T39" s="135"/>
      <c r="U39" s="135"/>
      <c r="V39" s="135"/>
      <c r="W39" s="135"/>
    </row>
    <row r="40" spans="1:23" ht="14.25">
      <c r="A40" s="57" t="s">
        <v>108</v>
      </c>
      <c r="B40" s="57">
        <v>0</v>
      </c>
      <c r="C40" s="57">
        <v>6</v>
      </c>
      <c r="D40" s="57">
        <v>4</v>
      </c>
      <c r="E40" s="57">
        <v>4</v>
      </c>
      <c r="F40" s="57">
        <v>0</v>
      </c>
      <c r="G40" s="57">
        <v>0</v>
      </c>
      <c r="H40" s="57">
        <v>4</v>
      </c>
      <c r="I40" s="57">
        <v>0</v>
      </c>
      <c r="J40" s="57">
        <v>0</v>
      </c>
      <c r="K40" s="57">
        <v>0</v>
      </c>
      <c r="L40" s="57">
        <v>0</v>
      </c>
      <c r="M40" s="57">
        <v>0</v>
      </c>
      <c r="N40" s="57"/>
      <c r="O40" s="57">
        <v>0</v>
      </c>
      <c r="P40" s="57">
        <v>0</v>
      </c>
      <c r="Q40" s="57">
        <v>0</v>
      </c>
      <c r="R40" s="57">
        <v>0</v>
      </c>
      <c r="S40" s="57">
        <v>0</v>
      </c>
      <c r="T40" s="57">
        <v>0</v>
      </c>
      <c r="U40" s="57">
        <v>0</v>
      </c>
      <c r="V40" s="57">
        <v>0</v>
      </c>
      <c r="W40" s="57">
        <v>0</v>
      </c>
    </row>
    <row r="41" spans="1:23" ht="14.25">
      <c r="A41" s="59" t="s">
        <v>109</v>
      </c>
      <c r="B41" s="59">
        <v>12</v>
      </c>
      <c r="C41" s="59">
        <v>63</v>
      </c>
      <c r="D41" s="59">
        <v>48</v>
      </c>
      <c r="E41" s="59">
        <v>46</v>
      </c>
      <c r="F41" s="59">
        <v>4</v>
      </c>
      <c r="G41" s="59">
        <v>2</v>
      </c>
      <c r="H41" s="59">
        <v>16</v>
      </c>
      <c r="I41" s="59">
        <v>12</v>
      </c>
      <c r="J41" s="59">
        <v>10</v>
      </c>
      <c r="K41" s="59">
        <v>2</v>
      </c>
      <c r="L41" s="59">
        <v>2</v>
      </c>
      <c r="M41" s="59">
        <v>7</v>
      </c>
      <c r="N41" s="59"/>
      <c r="O41" s="59">
        <v>7</v>
      </c>
      <c r="P41" s="59">
        <v>5</v>
      </c>
      <c r="Q41" s="59">
        <v>8</v>
      </c>
      <c r="R41" s="59">
        <v>5</v>
      </c>
      <c r="S41" s="59">
        <v>1</v>
      </c>
      <c r="T41" s="59">
        <v>2</v>
      </c>
      <c r="U41" s="59">
        <v>0</v>
      </c>
      <c r="V41" s="59">
        <v>0</v>
      </c>
      <c r="W41" s="59">
        <v>0</v>
      </c>
    </row>
    <row r="42" spans="1:23" ht="15">
      <c r="A42" s="134" t="s">
        <v>22</v>
      </c>
      <c r="B42" s="135"/>
      <c r="C42" s="135"/>
      <c r="D42" s="135"/>
      <c r="E42" s="135"/>
      <c r="F42" s="135"/>
      <c r="G42" s="135"/>
      <c r="H42" s="135"/>
      <c r="I42" s="135"/>
      <c r="J42" s="135"/>
      <c r="K42" s="135"/>
      <c r="L42" s="135"/>
      <c r="M42" s="135"/>
      <c r="N42" s="135"/>
      <c r="O42" s="135"/>
      <c r="P42" s="135"/>
      <c r="Q42" s="135"/>
      <c r="R42" s="135"/>
      <c r="S42" s="135"/>
      <c r="T42" s="135"/>
      <c r="U42" s="135"/>
      <c r="V42" s="135"/>
      <c r="W42" s="135"/>
    </row>
    <row r="43" spans="1:23" ht="14.25">
      <c r="A43" s="57" t="s">
        <v>108</v>
      </c>
      <c r="B43" s="57">
        <v>30</v>
      </c>
      <c r="C43" s="57">
        <v>122</v>
      </c>
      <c r="D43" s="57">
        <v>96</v>
      </c>
      <c r="E43" s="57">
        <v>96</v>
      </c>
      <c r="F43" s="57">
        <v>5</v>
      </c>
      <c r="G43" s="57">
        <v>0</v>
      </c>
      <c r="H43" s="57">
        <v>79</v>
      </c>
      <c r="I43" s="57">
        <v>2</v>
      </c>
      <c r="J43" s="57">
        <v>7</v>
      </c>
      <c r="K43" s="57">
        <v>3</v>
      </c>
      <c r="L43" s="57">
        <v>0</v>
      </c>
      <c r="M43" s="57">
        <v>2</v>
      </c>
      <c r="N43" s="57"/>
      <c r="O43" s="57">
        <v>1</v>
      </c>
      <c r="P43" s="57">
        <v>1</v>
      </c>
      <c r="Q43" s="57">
        <v>1</v>
      </c>
      <c r="R43" s="57">
        <v>0</v>
      </c>
      <c r="S43" s="57">
        <v>0</v>
      </c>
      <c r="T43" s="57">
        <v>1</v>
      </c>
      <c r="U43" s="57">
        <v>0</v>
      </c>
      <c r="V43" s="57">
        <v>0</v>
      </c>
      <c r="W43" s="57">
        <v>0</v>
      </c>
    </row>
    <row r="44" spans="1:23" ht="14.25">
      <c r="A44" s="59" t="s">
        <v>109</v>
      </c>
      <c r="B44" s="59">
        <v>64</v>
      </c>
      <c r="C44" s="59">
        <v>657</v>
      </c>
      <c r="D44" s="59">
        <v>446</v>
      </c>
      <c r="E44" s="59">
        <v>438</v>
      </c>
      <c r="F44" s="59">
        <v>44</v>
      </c>
      <c r="G44" s="59">
        <v>39</v>
      </c>
      <c r="H44" s="59">
        <v>124</v>
      </c>
      <c r="I44" s="59">
        <v>146</v>
      </c>
      <c r="J44" s="59">
        <v>74</v>
      </c>
      <c r="K44" s="59">
        <v>11</v>
      </c>
      <c r="L44" s="59">
        <v>8</v>
      </c>
      <c r="M44" s="59">
        <v>95</v>
      </c>
      <c r="N44" s="59"/>
      <c r="O44" s="59">
        <v>84</v>
      </c>
      <c r="P44" s="59">
        <v>58</v>
      </c>
      <c r="Q44" s="59">
        <v>69</v>
      </c>
      <c r="R44" s="59">
        <v>27</v>
      </c>
      <c r="S44" s="59">
        <v>13</v>
      </c>
      <c r="T44" s="59">
        <v>24</v>
      </c>
      <c r="U44" s="59">
        <v>3</v>
      </c>
      <c r="V44" s="59">
        <v>2</v>
      </c>
      <c r="W44" s="59">
        <v>0</v>
      </c>
    </row>
    <row r="45" spans="1:23" ht="15">
      <c r="A45" s="134" t="s">
        <v>23</v>
      </c>
      <c r="B45" s="135"/>
      <c r="C45" s="135"/>
      <c r="D45" s="135"/>
      <c r="E45" s="135"/>
      <c r="F45" s="135"/>
      <c r="G45" s="135"/>
      <c r="H45" s="135"/>
      <c r="I45" s="135"/>
      <c r="J45" s="135"/>
      <c r="K45" s="135"/>
      <c r="L45" s="135"/>
      <c r="M45" s="135"/>
      <c r="N45" s="135"/>
      <c r="O45" s="135"/>
      <c r="P45" s="135"/>
      <c r="Q45" s="135"/>
      <c r="R45" s="135"/>
      <c r="S45" s="135"/>
      <c r="T45" s="135"/>
      <c r="U45" s="135"/>
      <c r="V45" s="135"/>
      <c r="W45" s="135"/>
    </row>
    <row r="46" spans="1:23" ht="14.25">
      <c r="A46" s="57" t="s">
        <v>108</v>
      </c>
      <c r="B46" s="57">
        <v>13</v>
      </c>
      <c r="C46" s="57">
        <v>52</v>
      </c>
      <c r="D46" s="57">
        <v>37</v>
      </c>
      <c r="E46" s="57">
        <v>37</v>
      </c>
      <c r="F46" s="57">
        <v>3</v>
      </c>
      <c r="G46" s="57">
        <v>0</v>
      </c>
      <c r="H46" s="57">
        <v>31</v>
      </c>
      <c r="I46" s="57">
        <v>0</v>
      </c>
      <c r="J46" s="57">
        <v>1</v>
      </c>
      <c r="K46" s="57">
        <v>2</v>
      </c>
      <c r="L46" s="57">
        <v>0</v>
      </c>
      <c r="M46" s="57">
        <v>0</v>
      </c>
      <c r="N46" s="57"/>
      <c r="O46" s="57">
        <v>0</v>
      </c>
      <c r="P46" s="57">
        <v>0</v>
      </c>
      <c r="Q46" s="57">
        <v>0</v>
      </c>
      <c r="R46" s="57">
        <v>0</v>
      </c>
      <c r="S46" s="57">
        <v>0</v>
      </c>
      <c r="T46" s="57">
        <v>0</v>
      </c>
      <c r="U46" s="57">
        <v>0</v>
      </c>
      <c r="V46" s="57">
        <v>0</v>
      </c>
      <c r="W46" s="57">
        <v>0</v>
      </c>
    </row>
    <row r="47" spans="1:23" ht="14.25">
      <c r="A47" s="59" t="s">
        <v>109</v>
      </c>
      <c r="B47" s="59">
        <v>22</v>
      </c>
      <c r="C47" s="59">
        <v>267</v>
      </c>
      <c r="D47" s="59">
        <v>197</v>
      </c>
      <c r="E47" s="59">
        <v>193</v>
      </c>
      <c r="F47" s="59">
        <v>18</v>
      </c>
      <c r="G47" s="59">
        <v>7</v>
      </c>
      <c r="H47" s="59">
        <v>56</v>
      </c>
      <c r="I47" s="59">
        <v>85</v>
      </c>
      <c r="J47" s="59">
        <v>20</v>
      </c>
      <c r="K47" s="59">
        <v>7</v>
      </c>
      <c r="L47" s="59">
        <v>4</v>
      </c>
      <c r="M47" s="59">
        <v>19</v>
      </c>
      <c r="N47" s="59"/>
      <c r="O47" s="59">
        <v>17</v>
      </c>
      <c r="P47" s="59">
        <v>11</v>
      </c>
      <c r="Q47" s="59">
        <v>16</v>
      </c>
      <c r="R47" s="59">
        <v>3</v>
      </c>
      <c r="S47" s="59">
        <v>3</v>
      </c>
      <c r="T47" s="59">
        <v>8</v>
      </c>
      <c r="U47" s="59">
        <v>2</v>
      </c>
      <c r="V47" s="59">
        <v>0</v>
      </c>
      <c r="W47" s="59">
        <v>0</v>
      </c>
    </row>
    <row r="48" spans="1:23" ht="15">
      <c r="A48" s="134" t="s">
        <v>24</v>
      </c>
      <c r="B48" s="135"/>
      <c r="C48" s="135"/>
      <c r="D48" s="135"/>
      <c r="E48" s="135"/>
      <c r="F48" s="135"/>
      <c r="G48" s="135"/>
      <c r="H48" s="135"/>
      <c r="I48" s="135"/>
      <c r="J48" s="135"/>
      <c r="K48" s="135"/>
      <c r="L48" s="135"/>
      <c r="M48" s="135"/>
      <c r="N48" s="135"/>
      <c r="O48" s="135"/>
      <c r="P48" s="135"/>
      <c r="Q48" s="135"/>
      <c r="R48" s="135"/>
      <c r="S48" s="135"/>
      <c r="T48" s="135"/>
      <c r="U48" s="135"/>
      <c r="V48" s="135"/>
      <c r="W48" s="135"/>
    </row>
    <row r="49" spans="1:23" ht="14.25">
      <c r="A49" s="57" t="s">
        <v>108</v>
      </c>
      <c r="B49" s="57">
        <v>9</v>
      </c>
      <c r="C49" s="57">
        <v>33</v>
      </c>
      <c r="D49" s="57">
        <v>16</v>
      </c>
      <c r="E49" s="57">
        <v>16</v>
      </c>
      <c r="F49" s="57">
        <v>0</v>
      </c>
      <c r="G49" s="57">
        <v>0</v>
      </c>
      <c r="H49" s="57">
        <v>14</v>
      </c>
      <c r="I49" s="57">
        <v>0</v>
      </c>
      <c r="J49" s="57">
        <v>2</v>
      </c>
      <c r="K49" s="57">
        <v>0</v>
      </c>
      <c r="L49" s="57">
        <v>0</v>
      </c>
      <c r="M49" s="57">
        <v>0</v>
      </c>
      <c r="N49" s="57"/>
      <c r="O49" s="57">
        <v>0</v>
      </c>
      <c r="P49" s="57">
        <v>0</v>
      </c>
      <c r="Q49" s="57">
        <v>0</v>
      </c>
      <c r="R49" s="57">
        <v>0</v>
      </c>
      <c r="S49" s="57">
        <v>0</v>
      </c>
      <c r="T49" s="57">
        <v>0</v>
      </c>
      <c r="U49" s="57">
        <v>0</v>
      </c>
      <c r="V49" s="57">
        <v>0</v>
      </c>
      <c r="W49" s="57">
        <v>0</v>
      </c>
    </row>
    <row r="50" spans="1:23" ht="14.25">
      <c r="A50" s="59" t="s">
        <v>109</v>
      </c>
      <c r="B50" s="59">
        <v>45</v>
      </c>
      <c r="C50" s="59">
        <v>153</v>
      </c>
      <c r="D50" s="59">
        <v>88</v>
      </c>
      <c r="E50" s="59">
        <v>87</v>
      </c>
      <c r="F50" s="59">
        <v>9</v>
      </c>
      <c r="G50" s="59">
        <v>7</v>
      </c>
      <c r="H50" s="59">
        <v>23</v>
      </c>
      <c r="I50" s="59">
        <v>42</v>
      </c>
      <c r="J50" s="59">
        <v>5</v>
      </c>
      <c r="K50" s="59">
        <v>1</v>
      </c>
      <c r="L50" s="59">
        <v>1</v>
      </c>
      <c r="M50" s="59">
        <v>23</v>
      </c>
      <c r="N50" s="59"/>
      <c r="O50" s="59">
        <v>12</v>
      </c>
      <c r="P50" s="59">
        <v>9</v>
      </c>
      <c r="Q50" s="59">
        <v>11</v>
      </c>
      <c r="R50" s="59">
        <v>2</v>
      </c>
      <c r="S50" s="59">
        <v>2</v>
      </c>
      <c r="T50" s="59">
        <v>5</v>
      </c>
      <c r="U50" s="59">
        <v>0</v>
      </c>
      <c r="V50" s="59">
        <v>0</v>
      </c>
      <c r="W50" s="59">
        <v>2</v>
      </c>
    </row>
    <row r="51" spans="1:23" ht="15">
      <c r="A51" s="134" t="s">
        <v>25</v>
      </c>
      <c r="B51" s="135"/>
      <c r="C51" s="135"/>
      <c r="D51" s="135"/>
      <c r="E51" s="135"/>
      <c r="F51" s="135"/>
      <c r="G51" s="135"/>
      <c r="H51" s="135"/>
      <c r="I51" s="135"/>
      <c r="J51" s="135"/>
      <c r="K51" s="135"/>
      <c r="L51" s="135"/>
      <c r="M51" s="135"/>
      <c r="N51" s="135"/>
      <c r="O51" s="135"/>
      <c r="P51" s="135"/>
      <c r="Q51" s="135"/>
      <c r="R51" s="135"/>
      <c r="S51" s="135"/>
      <c r="T51" s="135"/>
      <c r="U51" s="135"/>
      <c r="V51" s="135"/>
      <c r="W51" s="135"/>
    </row>
    <row r="52" spans="1:23" ht="14.25">
      <c r="A52" s="57" t="s">
        <v>108</v>
      </c>
      <c r="B52" s="57">
        <v>9</v>
      </c>
      <c r="C52" s="57">
        <v>15</v>
      </c>
      <c r="D52" s="57">
        <v>13</v>
      </c>
      <c r="E52" s="57">
        <v>13</v>
      </c>
      <c r="F52" s="57">
        <v>0</v>
      </c>
      <c r="G52" s="57">
        <v>0</v>
      </c>
      <c r="H52" s="57">
        <v>12</v>
      </c>
      <c r="I52" s="57">
        <v>0</v>
      </c>
      <c r="J52" s="57">
        <v>1</v>
      </c>
      <c r="K52" s="57">
        <v>0</v>
      </c>
      <c r="L52" s="57">
        <v>0</v>
      </c>
      <c r="M52" s="57">
        <v>0</v>
      </c>
      <c r="N52" s="57"/>
      <c r="O52" s="57">
        <v>1</v>
      </c>
      <c r="P52" s="57">
        <v>0</v>
      </c>
      <c r="Q52" s="57">
        <v>0</v>
      </c>
      <c r="R52" s="57">
        <v>0</v>
      </c>
      <c r="S52" s="57">
        <v>0</v>
      </c>
      <c r="T52" s="57">
        <v>0</v>
      </c>
      <c r="U52" s="57">
        <v>0</v>
      </c>
      <c r="V52" s="57">
        <v>0</v>
      </c>
      <c r="W52" s="57">
        <v>0</v>
      </c>
    </row>
    <row r="53" spans="1:23" ht="14.25">
      <c r="A53" s="59" t="s">
        <v>109</v>
      </c>
      <c r="B53" s="59">
        <v>8</v>
      </c>
      <c r="C53" s="59">
        <v>104</v>
      </c>
      <c r="D53" s="59">
        <v>64</v>
      </c>
      <c r="E53" s="59">
        <v>61</v>
      </c>
      <c r="F53" s="59">
        <v>2</v>
      </c>
      <c r="G53" s="59">
        <v>6</v>
      </c>
      <c r="H53" s="59">
        <v>18</v>
      </c>
      <c r="I53" s="59">
        <v>23</v>
      </c>
      <c r="J53" s="59">
        <v>11</v>
      </c>
      <c r="K53" s="59">
        <v>1</v>
      </c>
      <c r="L53" s="59">
        <v>3</v>
      </c>
      <c r="M53" s="59">
        <v>17</v>
      </c>
      <c r="N53" s="59"/>
      <c r="O53" s="59">
        <v>13</v>
      </c>
      <c r="P53" s="59">
        <v>9</v>
      </c>
      <c r="Q53" s="59">
        <v>11</v>
      </c>
      <c r="R53" s="59">
        <v>4</v>
      </c>
      <c r="S53" s="59">
        <v>4</v>
      </c>
      <c r="T53" s="59">
        <v>1</v>
      </c>
      <c r="U53" s="59">
        <v>0</v>
      </c>
      <c r="V53" s="59">
        <v>1</v>
      </c>
      <c r="W53" s="59">
        <v>1</v>
      </c>
    </row>
    <row r="54" spans="1:23" ht="15">
      <c r="A54" s="134" t="s">
        <v>26</v>
      </c>
      <c r="B54" s="135"/>
      <c r="C54" s="135"/>
      <c r="D54" s="135"/>
      <c r="E54" s="135"/>
      <c r="F54" s="135"/>
      <c r="G54" s="135"/>
      <c r="H54" s="135"/>
      <c r="I54" s="135"/>
      <c r="J54" s="135"/>
      <c r="K54" s="135"/>
      <c r="L54" s="135"/>
      <c r="M54" s="135"/>
      <c r="N54" s="135"/>
      <c r="O54" s="135"/>
      <c r="P54" s="135"/>
      <c r="Q54" s="135"/>
      <c r="R54" s="135"/>
      <c r="S54" s="135"/>
      <c r="T54" s="135"/>
      <c r="U54" s="135"/>
      <c r="V54" s="135"/>
      <c r="W54" s="135"/>
    </row>
    <row r="55" spans="1:23" ht="14.25">
      <c r="A55" s="57" t="s">
        <v>108</v>
      </c>
      <c r="B55" s="57">
        <v>14</v>
      </c>
      <c r="C55" s="57">
        <v>30</v>
      </c>
      <c r="D55" s="57">
        <v>24</v>
      </c>
      <c r="E55" s="57">
        <v>24</v>
      </c>
      <c r="F55" s="57">
        <v>2</v>
      </c>
      <c r="G55" s="57">
        <v>0</v>
      </c>
      <c r="H55" s="57">
        <v>19</v>
      </c>
      <c r="I55" s="57">
        <v>0</v>
      </c>
      <c r="J55" s="57">
        <v>2</v>
      </c>
      <c r="K55" s="57">
        <v>1</v>
      </c>
      <c r="L55" s="57">
        <v>0</v>
      </c>
      <c r="M55" s="57">
        <v>0</v>
      </c>
      <c r="N55" s="57"/>
      <c r="O55" s="57">
        <v>1</v>
      </c>
      <c r="P55" s="57">
        <v>1</v>
      </c>
      <c r="Q55" s="57">
        <v>1</v>
      </c>
      <c r="R55" s="57">
        <v>0</v>
      </c>
      <c r="S55" s="57">
        <v>0</v>
      </c>
      <c r="T55" s="57">
        <v>1</v>
      </c>
      <c r="U55" s="57">
        <v>0</v>
      </c>
      <c r="V55" s="57">
        <v>0</v>
      </c>
      <c r="W55" s="57">
        <v>0</v>
      </c>
    </row>
    <row r="56" spans="1:23" ht="14.25">
      <c r="A56" s="59" t="s">
        <v>109</v>
      </c>
      <c r="B56" s="59">
        <v>36</v>
      </c>
      <c r="C56" s="59">
        <v>171</v>
      </c>
      <c r="D56" s="59">
        <v>121</v>
      </c>
      <c r="E56" s="59">
        <v>118</v>
      </c>
      <c r="F56" s="59">
        <v>6</v>
      </c>
      <c r="G56" s="59">
        <v>8</v>
      </c>
      <c r="H56" s="59">
        <v>50</v>
      </c>
      <c r="I56" s="59">
        <v>32</v>
      </c>
      <c r="J56" s="59">
        <v>21</v>
      </c>
      <c r="K56" s="59">
        <v>1</v>
      </c>
      <c r="L56" s="59">
        <v>3</v>
      </c>
      <c r="M56" s="59">
        <v>22</v>
      </c>
      <c r="N56" s="59"/>
      <c r="O56" s="59">
        <v>13</v>
      </c>
      <c r="P56" s="59">
        <v>9</v>
      </c>
      <c r="Q56" s="59">
        <v>10</v>
      </c>
      <c r="R56" s="59">
        <v>3</v>
      </c>
      <c r="S56" s="59">
        <v>3</v>
      </c>
      <c r="T56" s="59">
        <v>2</v>
      </c>
      <c r="U56" s="59">
        <v>0</v>
      </c>
      <c r="V56" s="59">
        <v>1</v>
      </c>
      <c r="W56" s="59">
        <v>1</v>
      </c>
    </row>
    <row r="57" spans="1:23" ht="15">
      <c r="A57" s="134" t="s">
        <v>27</v>
      </c>
      <c r="B57" s="135"/>
      <c r="C57" s="135"/>
      <c r="D57" s="135"/>
      <c r="E57" s="135"/>
      <c r="F57" s="135"/>
      <c r="G57" s="135"/>
      <c r="H57" s="135"/>
      <c r="I57" s="135"/>
      <c r="J57" s="135"/>
      <c r="K57" s="135"/>
      <c r="L57" s="135"/>
      <c r="M57" s="135"/>
      <c r="N57" s="135"/>
      <c r="O57" s="135"/>
      <c r="P57" s="135"/>
      <c r="Q57" s="135"/>
      <c r="R57" s="135"/>
      <c r="S57" s="135"/>
      <c r="T57" s="135"/>
      <c r="U57" s="135"/>
      <c r="V57" s="135"/>
      <c r="W57" s="135"/>
    </row>
    <row r="58" spans="1:23" ht="14.25">
      <c r="A58" s="57" t="s">
        <v>108</v>
      </c>
      <c r="B58" s="57">
        <v>5</v>
      </c>
      <c r="C58" s="57">
        <v>58</v>
      </c>
      <c r="D58" s="57">
        <v>34</v>
      </c>
      <c r="E58" s="57">
        <v>34</v>
      </c>
      <c r="F58" s="57">
        <v>1</v>
      </c>
      <c r="G58" s="57">
        <v>0</v>
      </c>
      <c r="H58" s="57">
        <v>22</v>
      </c>
      <c r="I58" s="57">
        <v>1</v>
      </c>
      <c r="J58" s="57">
        <v>5</v>
      </c>
      <c r="K58" s="57">
        <v>5</v>
      </c>
      <c r="L58" s="57">
        <v>0</v>
      </c>
      <c r="M58" s="57">
        <v>5</v>
      </c>
      <c r="N58" s="57"/>
      <c r="O58" s="57">
        <v>0</v>
      </c>
      <c r="P58" s="57">
        <v>0</v>
      </c>
      <c r="Q58" s="57">
        <v>0</v>
      </c>
      <c r="R58" s="57">
        <v>0</v>
      </c>
      <c r="S58" s="57">
        <v>0</v>
      </c>
      <c r="T58" s="57">
        <v>0</v>
      </c>
      <c r="U58" s="57">
        <v>0</v>
      </c>
      <c r="V58" s="57">
        <v>0</v>
      </c>
      <c r="W58" s="57">
        <v>0</v>
      </c>
    </row>
    <row r="59" spans="1:23" ht="14.25">
      <c r="A59" s="59" t="s">
        <v>109</v>
      </c>
      <c r="B59" s="59">
        <v>15</v>
      </c>
      <c r="C59" s="59">
        <v>262</v>
      </c>
      <c r="D59" s="59">
        <v>177</v>
      </c>
      <c r="E59" s="59">
        <v>173</v>
      </c>
      <c r="F59" s="59">
        <v>7</v>
      </c>
      <c r="G59" s="59">
        <v>7</v>
      </c>
      <c r="H59" s="59">
        <v>44</v>
      </c>
      <c r="I59" s="59">
        <v>71</v>
      </c>
      <c r="J59" s="59">
        <v>39</v>
      </c>
      <c r="K59" s="59">
        <v>5</v>
      </c>
      <c r="L59" s="59">
        <v>4</v>
      </c>
      <c r="M59" s="59">
        <v>30</v>
      </c>
      <c r="N59" s="59"/>
      <c r="O59" s="59">
        <v>27</v>
      </c>
      <c r="P59" s="59">
        <v>25</v>
      </c>
      <c r="Q59" s="59">
        <v>28</v>
      </c>
      <c r="R59" s="59">
        <v>9</v>
      </c>
      <c r="S59" s="59">
        <v>11</v>
      </c>
      <c r="T59" s="59">
        <v>5</v>
      </c>
      <c r="U59" s="59">
        <v>2</v>
      </c>
      <c r="V59" s="59">
        <v>0</v>
      </c>
      <c r="W59" s="59">
        <v>1</v>
      </c>
    </row>
    <row r="60" spans="1:23" ht="15">
      <c r="A60" s="134" t="s">
        <v>28</v>
      </c>
      <c r="B60" s="135"/>
      <c r="C60" s="135"/>
      <c r="D60" s="135"/>
      <c r="E60" s="135"/>
      <c r="F60" s="135"/>
      <c r="G60" s="135"/>
      <c r="H60" s="135"/>
      <c r="I60" s="135"/>
      <c r="J60" s="135"/>
      <c r="K60" s="135"/>
      <c r="L60" s="135"/>
      <c r="M60" s="135"/>
      <c r="N60" s="135"/>
      <c r="O60" s="135"/>
      <c r="P60" s="135"/>
      <c r="Q60" s="135"/>
      <c r="R60" s="135"/>
      <c r="S60" s="135"/>
      <c r="T60" s="135"/>
      <c r="U60" s="135"/>
      <c r="V60" s="135"/>
      <c r="W60" s="135"/>
    </row>
    <row r="61" spans="1:23" ht="14.25">
      <c r="A61" s="57" t="s">
        <v>108</v>
      </c>
      <c r="B61" s="57">
        <v>9</v>
      </c>
      <c r="C61" s="57">
        <v>39</v>
      </c>
      <c r="D61" s="57">
        <v>26</v>
      </c>
      <c r="E61" s="57">
        <v>26</v>
      </c>
      <c r="F61" s="57">
        <v>0</v>
      </c>
      <c r="G61" s="57">
        <v>0</v>
      </c>
      <c r="H61" s="57">
        <v>25</v>
      </c>
      <c r="I61" s="57">
        <v>1</v>
      </c>
      <c r="J61" s="57">
        <v>0</v>
      </c>
      <c r="K61" s="57">
        <v>0</v>
      </c>
      <c r="L61" s="57">
        <v>0</v>
      </c>
      <c r="M61" s="57">
        <v>3</v>
      </c>
      <c r="N61" s="57"/>
      <c r="O61" s="57">
        <v>0</v>
      </c>
      <c r="P61" s="57">
        <v>0</v>
      </c>
      <c r="Q61" s="57">
        <v>0</v>
      </c>
      <c r="R61" s="57">
        <v>0</v>
      </c>
      <c r="S61" s="57">
        <v>0</v>
      </c>
      <c r="T61" s="57">
        <v>0</v>
      </c>
      <c r="U61" s="57">
        <v>0</v>
      </c>
      <c r="V61" s="57">
        <v>0</v>
      </c>
      <c r="W61" s="57">
        <v>0</v>
      </c>
    </row>
    <row r="62" spans="1:23" ht="14.25">
      <c r="A62" s="59" t="s">
        <v>109</v>
      </c>
      <c r="B62" s="59">
        <v>9</v>
      </c>
      <c r="C62" s="59">
        <v>189</v>
      </c>
      <c r="D62" s="59">
        <v>117</v>
      </c>
      <c r="E62" s="59">
        <v>115</v>
      </c>
      <c r="F62" s="59">
        <v>9</v>
      </c>
      <c r="G62" s="59">
        <v>8</v>
      </c>
      <c r="H62" s="59">
        <v>24</v>
      </c>
      <c r="I62" s="59">
        <v>52</v>
      </c>
      <c r="J62" s="59">
        <v>20</v>
      </c>
      <c r="K62" s="59">
        <v>2</v>
      </c>
      <c r="L62" s="59">
        <v>2</v>
      </c>
      <c r="M62" s="59">
        <v>19</v>
      </c>
      <c r="N62" s="59"/>
      <c r="O62" s="59">
        <v>11</v>
      </c>
      <c r="P62" s="59">
        <v>11</v>
      </c>
      <c r="Q62" s="59">
        <v>13</v>
      </c>
      <c r="R62" s="59">
        <v>9</v>
      </c>
      <c r="S62" s="59">
        <v>2</v>
      </c>
      <c r="T62" s="59">
        <v>1</v>
      </c>
      <c r="U62" s="59">
        <v>0</v>
      </c>
      <c r="V62" s="59">
        <v>1</v>
      </c>
      <c r="W62" s="59">
        <v>0</v>
      </c>
    </row>
    <row r="63" spans="1:23" ht="15">
      <c r="A63" s="134" t="s">
        <v>29</v>
      </c>
      <c r="B63" s="135"/>
      <c r="C63" s="135"/>
      <c r="D63" s="135"/>
      <c r="E63" s="135"/>
      <c r="F63" s="135"/>
      <c r="G63" s="135"/>
      <c r="H63" s="135"/>
      <c r="I63" s="135"/>
      <c r="J63" s="135"/>
      <c r="K63" s="135"/>
      <c r="L63" s="135"/>
      <c r="M63" s="135"/>
      <c r="N63" s="135"/>
      <c r="O63" s="135"/>
      <c r="P63" s="135"/>
      <c r="Q63" s="135"/>
      <c r="R63" s="135"/>
      <c r="S63" s="135"/>
      <c r="T63" s="135"/>
      <c r="U63" s="135"/>
      <c r="V63" s="135"/>
      <c r="W63" s="135"/>
    </row>
    <row r="64" spans="1:23" ht="14.25">
      <c r="A64" s="57" t="s">
        <v>108</v>
      </c>
      <c r="B64" s="57">
        <v>4</v>
      </c>
      <c r="C64" s="57">
        <v>13</v>
      </c>
      <c r="D64" s="57">
        <v>7</v>
      </c>
      <c r="E64" s="57">
        <v>7</v>
      </c>
      <c r="F64" s="57">
        <v>0</v>
      </c>
      <c r="G64" s="57">
        <v>0</v>
      </c>
      <c r="H64" s="57">
        <v>7</v>
      </c>
      <c r="I64" s="57">
        <v>0</v>
      </c>
      <c r="J64" s="57">
        <v>0</v>
      </c>
      <c r="K64" s="57">
        <v>0</v>
      </c>
      <c r="L64" s="57">
        <v>0</v>
      </c>
      <c r="M64" s="57">
        <v>0</v>
      </c>
      <c r="N64" s="57"/>
      <c r="O64" s="57">
        <v>0</v>
      </c>
      <c r="P64" s="57">
        <v>0</v>
      </c>
      <c r="Q64" s="57">
        <v>0</v>
      </c>
      <c r="R64" s="57">
        <v>0</v>
      </c>
      <c r="S64" s="57">
        <v>0</v>
      </c>
      <c r="T64" s="57">
        <v>0</v>
      </c>
      <c r="U64" s="57">
        <v>0</v>
      </c>
      <c r="V64" s="57">
        <v>0</v>
      </c>
      <c r="W64" s="57">
        <v>0</v>
      </c>
    </row>
    <row r="65" spans="1:23" ht="14.25">
      <c r="A65" s="59" t="s">
        <v>109</v>
      </c>
      <c r="B65" s="59">
        <v>5</v>
      </c>
      <c r="C65" s="59">
        <v>45</v>
      </c>
      <c r="D65" s="59">
        <v>33</v>
      </c>
      <c r="E65" s="59">
        <v>33</v>
      </c>
      <c r="F65" s="59">
        <v>2</v>
      </c>
      <c r="G65" s="59">
        <v>0</v>
      </c>
      <c r="H65" s="59">
        <v>8</v>
      </c>
      <c r="I65" s="59">
        <v>16</v>
      </c>
      <c r="J65" s="59">
        <v>7</v>
      </c>
      <c r="K65" s="59">
        <v>0</v>
      </c>
      <c r="L65" s="59">
        <v>0</v>
      </c>
      <c r="M65" s="59">
        <v>4</v>
      </c>
      <c r="N65" s="59"/>
      <c r="O65" s="59">
        <v>4</v>
      </c>
      <c r="P65" s="59">
        <v>1</v>
      </c>
      <c r="Q65" s="59">
        <v>1</v>
      </c>
      <c r="R65" s="59">
        <v>0</v>
      </c>
      <c r="S65" s="59">
        <v>1</v>
      </c>
      <c r="T65" s="59">
        <v>0</v>
      </c>
      <c r="U65" s="59">
        <v>0</v>
      </c>
      <c r="V65" s="59">
        <v>0</v>
      </c>
      <c r="W65" s="59">
        <v>0</v>
      </c>
    </row>
    <row r="66" spans="1:23" ht="15">
      <c r="A66" s="134" t="s">
        <v>55</v>
      </c>
      <c r="B66" s="135"/>
      <c r="C66" s="135"/>
      <c r="D66" s="135"/>
      <c r="E66" s="135"/>
      <c r="F66" s="135"/>
      <c r="G66" s="135"/>
      <c r="H66" s="135"/>
      <c r="I66" s="135"/>
      <c r="J66" s="135"/>
      <c r="K66" s="135"/>
      <c r="L66" s="135"/>
      <c r="M66" s="135"/>
      <c r="N66" s="135"/>
      <c r="O66" s="135"/>
      <c r="P66" s="135"/>
      <c r="Q66" s="135"/>
      <c r="R66" s="135"/>
      <c r="S66" s="135"/>
      <c r="T66" s="135"/>
      <c r="U66" s="135"/>
      <c r="V66" s="135"/>
      <c r="W66" s="135"/>
    </row>
    <row r="67" spans="1:23" ht="14.25">
      <c r="A67" s="57" t="s">
        <v>108</v>
      </c>
      <c r="B67" s="57">
        <v>0</v>
      </c>
      <c r="C67" s="57">
        <v>0</v>
      </c>
      <c r="D67" s="57">
        <v>0</v>
      </c>
      <c r="E67" s="57">
        <v>0</v>
      </c>
      <c r="F67" s="57">
        <v>0</v>
      </c>
      <c r="G67" s="57">
        <v>0</v>
      </c>
      <c r="H67" s="57">
        <v>0</v>
      </c>
      <c r="I67" s="57">
        <v>0</v>
      </c>
      <c r="J67" s="57">
        <v>0</v>
      </c>
      <c r="K67" s="57">
        <v>0</v>
      </c>
      <c r="L67" s="57">
        <v>0</v>
      </c>
      <c r="M67" s="57">
        <v>0</v>
      </c>
      <c r="N67" s="57"/>
      <c r="O67" s="57">
        <v>0</v>
      </c>
      <c r="P67" s="57">
        <v>0</v>
      </c>
      <c r="Q67" s="57">
        <v>0</v>
      </c>
      <c r="R67" s="57">
        <v>0</v>
      </c>
      <c r="S67" s="57">
        <v>0</v>
      </c>
      <c r="T67" s="57">
        <v>0</v>
      </c>
      <c r="U67" s="57">
        <v>0</v>
      </c>
      <c r="V67" s="57">
        <v>0</v>
      </c>
      <c r="W67" s="57">
        <v>0</v>
      </c>
    </row>
    <row r="68" spans="1:23" ht="14.25">
      <c r="A68" s="59" t="s">
        <v>109</v>
      </c>
      <c r="B68" s="59">
        <v>5</v>
      </c>
      <c r="C68" s="59">
        <v>72</v>
      </c>
      <c r="D68" s="59">
        <v>42</v>
      </c>
      <c r="E68" s="59">
        <v>41</v>
      </c>
      <c r="F68" s="59">
        <v>2</v>
      </c>
      <c r="G68" s="59">
        <v>0</v>
      </c>
      <c r="H68" s="59">
        <v>4</v>
      </c>
      <c r="I68" s="59">
        <v>19</v>
      </c>
      <c r="J68" s="59">
        <v>14</v>
      </c>
      <c r="K68" s="59">
        <v>2</v>
      </c>
      <c r="L68" s="59">
        <v>1</v>
      </c>
      <c r="M68" s="59">
        <v>5</v>
      </c>
      <c r="N68" s="59"/>
      <c r="O68" s="59">
        <v>0</v>
      </c>
      <c r="P68" s="59">
        <v>0</v>
      </c>
      <c r="Q68" s="59">
        <v>0</v>
      </c>
      <c r="R68" s="59">
        <v>0</v>
      </c>
      <c r="S68" s="59">
        <v>0</v>
      </c>
      <c r="T68" s="59">
        <v>0</v>
      </c>
      <c r="U68" s="59">
        <v>0</v>
      </c>
      <c r="V68" s="59">
        <v>0</v>
      </c>
      <c r="W68" s="59">
        <v>0</v>
      </c>
    </row>
    <row r="69" spans="1:23" ht="15">
      <c r="A69" s="134" t="s">
        <v>32</v>
      </c>
      <c r="B69" s="135"/>
      <c r="C69" s="135"/>
      <c r="D69" s="135"/>
      <c r="E69" s="135"/>
      <c r="F69" s="135"/>
      <c r="G69" s="135"/>
      <c r="H69" s="135"/>
      <c r="I69" s="135"/>
      <c r="J69" s="135"/>
      <c r="K69" s="135"/>
      <c r="L69" s="135"/>
      <c r="M69" s="135"/>
      <c r="N69" s="135"/>
      <c r="O69" s="135"/>
      <c r="P69" s="135"/>
      <c r="Q69" s="135"/>
      <c r="R69" s="135"/>
      <c r="S69" s="135"/>
      <c r="T69" s="135"/>
      <c r="U69" s="135"/>
      <c r="V69" s="135"/>
      <c r="W69" s="135"/>
    </row>
    <row r="70" spans="1:23" ht="14.25">
      <c r="A70" s="57" t="s">
        <v>108</v>
      </c>
      <c r="B70" s="57">
        <v>5</v>
      </c>
      <c r="C70" s="57">
        <v>79</v>
      </c>
      <c r="D70" s="57">
        <v>50</v>
      </c>
      <c r="E70" s="57">
        <v>50</v>
      </c>
      <c r="F70" s="57">
        <v>5</v>
      </c>
      <c r="G70" s="57">
        <v>0</v>
      </c>
      <c r="H70" s="57">
        <v>36</v>
      </c>
      <c r="I70" s="57">
        <v>0</v>
      </c>
      <c r="J70" s="57">
        <v>2</v>
      </c>
      <c r="K70" s="57">
        <v>7</v>
      </c>
      <c r="L70" s="57">
        <v>0</v>
      </c>
      <c r="M70" s="57">
        <v>0</v>
      </c>
      <c r="N70" s="57"/>
      <c r="O70" s="57">
        <v>0</v>
      </c>
      <c r="P70" s="57">
        <v>0</v>
      </c>
      <c r="Q70" s="57">
        <v>0</v>
      </c>
      <c r="R70" s="57">
        <v>0</v>
      </c>
      <c r="S70" s="57">
        <v>0</v>
      </c>
      <c r="T70" s="57">
        <v>0</v>
      </c>
      <c r="U70" s="57">
        <v>0</v>
      </c>
      <c r="V70" s="57">
        <v>0</v>
      </c>
      <c r="W70" s="57">
        <v>0</v>
      </c>
    </row>
    <row r="71" spans="1:23" ht="14.25">
      <c r="A71" s="59" t="s">
        <v>109</v>
      </c>
      <c r="B71" s="59">
        <v>5</v>
      </c>
      <c r="C71" s="59">
        <v>242</v>
      </c>
      <c r="D71" s="59">
        <v>164</v>
      </c>
      <c r="E71" s="59">
        <v>162</v>
      </c>
      <c r="F71" s="59">
        <v>14</v>
      </c>
      <c r="G71" s="59">
        <v>8</v>
      </c>
      <c r="H71" s="59">
        <v>33</v>
      </c>
      <c r="I71" s="59">
        <v>82</v>
      </c>
      <c r="J71" s="59">
        <v>21</v>
      </c>
      <c r="K71" s="59">
        <v>4</v>
      </c>
      <c r="L71" s="59">
        <v>2</v>
      </c>
      <c r="M71" s="59">
        <v>19</v>
      </c>
      <c r="N71" s="59"/>
      <c r="O71" s="59">
        <v>19</v>
      </c>
      <c r="P71" s="59">
        <v>16</v>
      </c>
      <c r="Q71" s="59">
        <v>19</v>
      </c>
      <c r="R71" s="59">
        <v>4</v>
      </c>
      <c r="S71" s="59">
        <v>8</v>
      </c>
      <c r="T71" s="59">
        <v>5</v>
      </c>
      <c r="U71" s="59">
        <v>1</v>
      </c>
      <c r="V71" s="59">
        <v>0</v>
      </c>
      <c r="W71" s="59">
        <v>1</v>
      </c>
    </row>
    <row r="72" spans="1:23" ht="15">
      <c r="A72" s="134" t="s">
        <v>31</v>
      </c>
      <c r="B72" s="135"/>
      <c r="C72" s="135"/>
      <c r="D72" s="135"/>
      <c r="E72" s="135"/>
      <c r="F72" s="135"/>
      <c r="G72" s="135"/>
      <c r="H72" s="135"/>
      <c r="I72" s="135"/>
      <c r="J72" s="135"/>
      <c r="K72" s="135"/>
      <c r="L72" s="135"/>
      <c r="M72" s="135"/>
      <c r="N72" s="135"/>
      <c r="O72" s="135"/>
      <c r="P72" s="135"/>
      <c r="Q72" s="135"/>
      <c r="R72" s="135"/>
      <c r="S72" s="135"/>
      <c r="T72" s="135"/>
      <c r="U72" s="135"/>
      <c r="V72" s="135"/>
      <c r="W72" s="135"/>
    </row>
    <row r="73" spans="1:23" ht="14.25">
      <c r="A73" s="57" t="s">
        <v>108</v>
      </c>
      <c r="B73" s="57">
        <v>19</v>
      </c>
      <c r="C73" s="57">
        <v>145</v>
      </c>
      <c r="D73" s="57">
        <v>92</v>
      </c>
      <c r="E73" s="57">
        <v>92</v>
      </c>
      <c r="F73" s="57">
        <v>0</v>
      </c>
      <c r="G73" s="57">
        <v>0</v>
      </c>
      <c r="H73" s="57">
        <v>69</v>
      </c>
      <c r="I73" s="57">
        <v>2</v>
      </c>
      <c r="J73" s="57">
        <v>15</v>
      </c>
      <c r="K73" s="57">
        <v>6</v>
      </c>
      <c r="L73" s="57">
        <v>0</v>
      </c>
      <c r="M73" s="57">
        <v>2</v>
      </c>
      <c r="N73" s="57"/>
      <c r="O73" s="57">
        <v>2</v>
      </c>
      <c r="P73" s="57">
        <v>0</v>
      </c>
      <c r="Q73" s="57">
        <v>0</v>
      </c>
      <c r="R73" s="57">
        <v>0</v>
      </c>
      <c r="S73" s="57">
        <v>0</v>
      </c>
      <c r="T73" s="57">
        <v>0</v>
      </c>
      <c r="U73" s="57">
        <v>0</v>
      </c>
      <c r="V73" s="57">
        <v>0</v>
      </c>
      <c r="W73" s="57">
        <v>0</v>
      </c>
    </row>
    <row r="74" spans="1:23" ht="14.25">
      <c r="A74" s="59" t="s">
        <v>109</v>
      </c>
      <c r="B74" s="59">
        <v>199</v>
      </c>
      <c r="C74" s="59">
        <v>1888</v>
      </c>
      <c r="D74" s="59">
        <v>1128</v>
      </c>
      <c r="E74" s="59">
        <v>1106</v>
      </c>
      <c r="F74" s="59">
        <v>117</v>
      </c>
      <c r="G74" s="59">
        <v>63</v>
      </c>
      <c r="H74" s="59">
        <v>164</v>
      </c>
      <c r="I74" s="59">
        <v>426</v>
      </c>
      <c r="J74" s="59">
        <v>171</v>
      </c>
      <c r="K74" s="59">
        <v>165</v>
      </c>
      <c r="L74" s="59">
        <v>22</v>
      </c>
      <c r="M74" s="59">
        <v>337</v>
      </c>
      <c r="N74" s="59"/>
      <c r="O74" s="59">
        <v>270</v>
      </c>
      <c r="P74" s="59">
        <v>143</v>
      </c>
      <c r="Q74" s="59">
        <v>166</v>
      </c>
      <c r="R74" s="59">
        <v>49</v>
      </c>
      <c r="S74" s="59">
        <v>58</v>
      </c>
      <c r="T74" s="59">
        <v>39</v>
      </c>
      <c r="U74" s="59">
        <v>13</v>
      </c>
      <c r="V74" s="59">
        <v>4</v>
      </c>
      <c r="W74" s="59">
        <v>3</v>
      </c>
    </row>
    <row r="75" spans="1:23" ht="15">
      <c r="A75" s="134" t="s">
        <v>33</v>
      </c>
      <c r="B75" s="135"/>
      <c r="C75" s="135"/>
      <c r="D75" s="135"/>
      <c r="E75" s="135"/>
      <c r="F75" s="135"/>
      <c r="G75" s="135"/>
      <c r="H75" s="135"/>
      <c r="I75" s="135"/>
      <c r="J75" s="135"/>
      <c r="K75" s="135"/>
      <c r="L75" s="135"/>
      <c r="M75" s="135"/>
      <c r="N75" s="135"/>
      <c r="O75" s="135"/>
      <c r="P75" s="135"/>
      <c r="Q75" s="135"/>
      <c r="R75" s="135"/>
      <c r="S75" s="135"/>
      <c r="T75" s="135"/>
      <c r="U75" s="135"/>
      <c r="V75" s="135"/>
      <c r="W75" s="135"/>
    </row>
    <row r="76" spans="1:23" ht="14.25">
      <c r="A76" s="57" t="s">
        <v>108</v>
      </c>
      <c r="B76" s="57">
        <v>4</v>
      </c>
      <c r="C76" s="57">
        <v>16</v>
      </c>
      <c r="D76" s="57">
        <v>10</v>
      </c>
      <c r="E76" s="57">
        <v>10</v>
      </c>
      <c r="F76" s="57">
        <v>0</v>
      </c>
      <c r="G76" s="57">
        <v>0</v>
      </c>
      <c r="H76" s="57">
        <v>8</v>
      </c>
      <c r="I76" s="57">
        <v>0</v>
      </c>
      <c r="J76" s="57">
        <v>2</v>
      </c>
      <c r="K76" s="57">
        <v>0</v>
      </c>
      <c r="L76" s="57">
        <v>0</v>
      </c>
      <c r="M76" s="57">
        <v>0</v>
      </c>
      <c r="N76" s="57"/>
      <c r="O76" s="57">
        <v>0</v>
      </c>
      <c r="P76" s="57">
        <v>0</v>
      </c>
      <c r="Q76" s="57">
        <v>0</v>
      </c>
      <c r="R76" s="57">
        <v>0</v>
      </c>
      <c r="S76" s="57">
        <v>0</v>
      </c>
      <c r="T76" s="57">
        <v>0</v>
      </c>
      <c r="U76" s="57">
        <v>0</v>
      </c>
      <c r="V76" s="57">
        <v>0</v>
      </c>
      <c r="W76" s="57">
        <v>0</v>
      </c>
    </row>
    <row r="77" spans="1:23" ht="14.25">
      <c r="A77" s="59" t="s">
        <v>109</v>
      </c>
      <c r="B77" s="59">
        <v>1</v>
      </c>
      <c r="C77" s="59">
        <v>78</v>
      </c>
      <c r="D77" s="59">
        <v>45</v>
      </c>
      <c r="E77" s="59">
        <v>44</v>
      </c>
      <c r="F77" s="59">
        <v>4</v>
      </c>
      <c r="G77" s="59">
        <v>1</v>
      </c>
      <c r="H77" s="59">
        <v>2</v>
      </c>
      <c r="I77" s="59">
        <v>20</v>
      </c>
      <c r="J77" s="59">
        <v>13</v>
      </c>
      <c r="K77" s="59">
        <v>4</v>
      </c>
      <c r="L77" s="59">
        <v>1</v>
      </c>
      <c r="M77" s="59">
        <v>19</v>
      </c>
      <c r="N77" s="59"/>
      <c r="O77" s="59">
        <v>18</v>
      </c>
      <c r="P77" s="59">
        <v>15</v>
      </c>
      <c r="Q77" s="59">
        <v>16</v>
      </c>
      <c r="R77" s="59">
        <v>6</v>
      </c>
      <c r="S77" s="59">
        <v>5</v>
      </c>
      <c r="T77" s="59">
        <v>4</v>
      </c>
      <c r="U77" s="59">
        <v>0</v>
      </c>
      <c r="V77" s="59">
        <v>1</v>
      </c>
      <c r="W77" s="59">
        <v>0</v>
      </c>
    </row>
    <row r="78" spans="1:23" ht="15">
      <c r="A78" s="134" t="s">
        <v>35</v>
      </c>
      <c r="B78" s="135"/>
      <c r="C78" s="135"/>
      <c r="D78" s="135"/>
      <c r="E78" s="135"/>
      <c r="F78" s="135"/>
      <c r="G78" s="135"/>
      <c r="H78" s="135"/>
      <c r="I78" s="135"/>
      <c r="J78" s="135"/>
      <c r="K78" s="135"/>
      <c r="L78" s="135"/>
      <c r="M78" s="135"/>
      <c r="N78" s="135"/>
      <c r="O78" s="135"/>
      <c r="P78" s="135"/>
      <c r="Q78" s="135"/>
      <c r="R78" s="135"/>
      <c r="S78" s="135"/>
      <c r="T78" s="135"/>
      <c r="U78" s="135"/>
      <c r="V78" s="135"/>
      <c r="W78" s="135"/>
    </row>
    <row r="79" spans="1:23" ht="14.25">
      <c r="A79" s="57" t="s">
        <v>108</v>
      </c>
      <c r="B79" s="57">
        <v>5</v>
      </c>
      <c r="C79" s="57">
        <v>9</v>
      </c>
      <c r="D79" s="57">
        <v>6</v>
      </c>
      <c r="E79" s="57">
        <v>6</v>
      </c>
      <c r="F79" s="57">
        <v>1</v>
      </c>
      <c r="G79" s="57">
        <v>0</v>
      </c>
      <c r="H79" s="57">
        <v>4</v>
      </c>
      <c r="I79" s="57">
        <v>0</v>
      </c>
      <c r="J79" s="57">
        <v>1</v>
      </c>
      <c r="K79" s="57">
        <v>0</v>
      </c>
      <c r="L79" s="57">
        <v>0</v>
      </c>
      <c r="M79" s="57">
        <v>0</v>
      </c>
      <c r="N79" s="57"/>
      <c r="O79" s="57">
        <v>0</v>
      </c>
      <c r="P79" s="57">
        <v>0</v>
      </c>
      <c r="Q79" s="57">
        <v>0</v>
      </c>
      <c r="R79" s="57">
        <v>0</v>
      </c>
      <c r="S79" s="57">
        <v>0</v>
      </c>
      <c r="T79" s="57">
        <v>0</v>
      </c>
      <c r="U79" s="57">
        <v>0</v>
      </c>
      <c r="V79" s="57">
        <v>0</v>
      </c>
      <c r="W79" s="57">
        <v>0</v>
      </c>
    </row>
    <row r="80" spans="1:23" ht="14.25">
      <c r="A80" s="59" t="s">
        <v>109</v>
      </c>
      <c r="B80" s="59">
        <v>7</v>
      </c>
      <c r="C80" s="59">
        <v>77</v>
      </c>
      <c r="D80" s="59">
        <v>46</v>
      </c>
      <c r="E80" s="59">
        <v>44</v>
      </c>
      <c r="F80" s="59">
        <v>10</v>
      </c>
      <c r="G80" s="59">
        <v>5</v>
      </c>
      <c r="H80" s="59">
        <v>9</v>
      </c>
      <c r="I80" s="59">
        <v>10</v>
      </c>
      <c r="J80" s="59">
        <v>10</v>
      </c>
      <c r="K80" s="59">
        <v>0</v>
      </c>
      <c r="L80" s="59">
        <v>2</v>
      </c>
      <c r="M80" s="59">
        <v>12</v>
      </c>
      <c r="N80" s="59"/>
      <c r="O80" s="59">
        <v>12</v>
      </c>
      <c r="P80" s="59">
        <v>11</v>
      </c>
      <c r="Q80" s="59">
        <v>12</v>
      </c>
      <c r="R80" s="59">
        <v>4</v>
      </c>
      <c r="S80" s="59">
        <v>6</v>
      </c>
      <c r="T80" s="59">
        <v>1</v>
      </c>
      <c r="U80" s="59">
        <v>0</v>
      </c>
      <c r="V80" s="59">
        <v>1</v>
      </c>
      <c r="W80" s="59">
        <v>0</v>
      </c>
    </row>
    <row r="81" spans="1:23" ht="15">
      <c r="A81" s="134" t="s">
        <v>36</v>
      </c>
      <c r="B81" s="135"/>
      <c r="C81" s="135"/>
      <c r="D81" s="135"/>
      <c r="E81" s="135"/>
      <c r="F81" s="135"/>
      <c r="G81" s="135"/>
      <c r="H81" s="135"/>
      <c r="I81" s="135"/>
      <c r="J81" s="135"/>
      <c r="K81" s="135"/>
      <c r="L81" s="135"/>
      <c r="M81" s="135"/>
      <c r="N81" s="135"/>
      <c r="O81" s="135"/>
      <c r="P81" s="135"/>
      <c r="Q81" s="135"/>
      <c r="R81" s="135"/>
      <c r="S81" s="135"/>
      <c r="T81" s="135"/>
      <c r="U81" s="135"/>
      <c r="V81" s="135"/>
      <c r="W81" s="135"/>
    </row>
    <row r="82" spans="1:23" ht="14.25">
      <c r="A82" s="57" t="s">
        <v>108</v>
      </c>
      <c r="B82" s="57">
        <v>10</v>
      </c>
      <c r="C82" s="57">
        <v>45</v>
      </c>
      <c r="D82" s="57">
        <v>23</v>
      </c>
      <c r="E82" s="57">
        <v>23</v>
      </c>
      <c r="F82" s="57">
        <v>0</v>
      </c>
      <c r="G82" s="57">
        <v>0</v>
      </c>
      <c r="H82" s="57">
        <v>20</v>
      </c>
      <c r="I82" s="57">
        <v>0</v>
      </c>
      <c r="J82" s="57">
        <v>3</v>
      </c>
      <c r="K82" s="57">
        <v>0</v>
      </c>
      <c r="L82" s="57">
        <v>0</v>
      </c>
      <c r="M82" s="57">
        <v>4</v>
      </c>
      <c r="N82" s="57"/>
      <c r="O82" s="57">
        <v>4</v>
      </c>
      <c r="P82" s="57">
        <v>2</v>
      </c>
      <c r="Q82" s="57">
        <v>2</v>
      </c>
      <c r="R82" s="57">
        <v>0</v>
      </c>
      <c r="S82" s="57">
        <v>0</v>
      </c>
      <c r="T82" s="57">
        <v>1</v>
      </c>
      <c r="U82" s="57">
        <v>0</v>
      </c>
      <c r="V82" s="57">
        <v>1</v>
      </c>
      <c r="W82" s="57">
        <v>0</v>
      </c>
    </row>
    <row r="83" spans="1:23" ht="14.25">
      <c r="A83" s="59" t="s">
        <v>109</v>
      </c>
      <c r="B83" s="59">
        <v>12</v>
      </c>
      <c r="C83" s="59">
        <v>218</v>
      </c>
      <c r="D83" s="59">
        <v>108</v>
      </c>
      <c r="E83" s="59">
        <v>107</v>
      </c>
      <c r="F83" s="59">
        <v>5</v>
      </c>
      <c r="G83" s="59">
        <v>6</v>
      </c>
      <c r="H83" s="59">
        <v>21</v>
      </c>
      <c r="I83" s="59">
        <v>53</v>
      </c>
      <c r="J83" s="59">
        <v>20</v>
      </c>
      <c r="K83" s="59">
        <v>2</v>
      </c>
      <c r="L83" s="59">
        <v>1</v>
      </c>
      <c r="M83" s="59">
        <v>49</v>
      </c>
      <c r="N83" s="59"/>
      <c r="O83" s="59">
        <v>36</v>
      </c>
      <c r="P83" s="59">
        <v>34</v>
      </c>
      <c r="Q83" s="59">
        <v>34</v>
      </c>
      <c r="R83" s="59">
        <v>10</v>
      </c>
      <c r="S83" s="59">
        <v>13</v>
      </c>
      <c r="T83" s="59">
        <v>6</v>
      </c>
      <c r="U83" s="59">
        <v>1</v>
      </c>
      <c r="V83" s="59">
        <v>4</v>
      </c>
      <c r="W83" s="59">
        <v>0</v>
      </c>
    </row>
    <row r="84" spans="1:23" ht="15">
      <c r="A84" s="134" t="s">
        <v>34</v>
      </c>
      <c r="B84" s="135"/>
      <c r="C84" s="135"/>
      <c r="D84" s="135"/>
      <c r="E84" s="135"/>
      <c r="F84" s="135"/>
      <c r="G84" s="135"/>
      <c r="H84" s="135"/>
      <c r="I84" s="135"/>
      <c r="J84" s="135"/>
      <c r="K84" s="135"/>
      <c r="L84" s="135"/>
      <c r="M84" s="135"/>
      <c r="N84" s="135"/>
      <c r="O84" s="135"/>
      <c r="P84" s="135"/>
      <c r="Q84" s="135"/>
      <c r="R84" s="135"/>
      <c r="S84" s="135"/>
      <c r="T84" s="135"/>
      <c r="U84" s="135"/>
      <c r="V84" s="135"/>
      <c r="W84" s="135"/>
    </row>
    <row r="85" spans="1:23" ht="14.25">
      <c r="A85" s="57" t="s">
        <v>108</v>
      </c>
      <c r="B85" s="57">
        <v>3</v>
      </c>
      <c r="C85" s="57">
        <v>19</v>
      </c>
      <c r="D85" s="57">
        <v>13</v>
      </c>
      <c r="E85" s="57">
        <v>13</v>
      </c>
      <c r="F85" s="57">
        <v>0</v>
      </c>
      <c r="G85" s="57">
        <v>0</v>
      </c>
      <c r="H85" s="57">
        <v>12</v>
      </c>
      <c r="I85" s="57">
        <v>0</v>
      </c>
      <c r="J85" s="57">
        <v>0</v>
      </c>
      <c r="K85" s="57">
        <v>1</v>
      </c>
      <c r="L85" s="57">
        <v>0</v>
      </c>
      <c r="M85" s="57">
        <v>0</v>
      </c>
      <c r="N85" s="57"/>
      <c r="O85" s="57">
        <v>0</v>
      </c>
      <c r="P85" s="57">
        <v>0</v>
      </c>
      <c r="Q85" s="57">
        <v>0</v>
      </c>
      <c r="R85" s="57">
        <v>0</v>
      </c>
      <c r="S85" s="57">
        <v>0</v>
      </c>
      <c r="T85" s="57">
        <v>0</v>
      </c>
      <c r="U85" s="57">
        <v>0</v>
      </c>
      <c r="V85" s="57">
        <v>0</v>
      </c>
      <c r="W85" s="57">
        <v>0</v>
      </c>
    </row>
    <row r="86" spans="1:23" ht="14.25">
      <c r="A86" s="59" t="s">
        <v>109</v>
      </c>
      <c r="B86" s="59">
        <v>5</v>
      </c>
      <c r="C86" s="59">
        <v>61</v>
      </c>
      <c r="D86" s="59">
        <v>46</v>
      </c>
      <c r="E86" s="59">
        <v>45</v>
      </c>
      <c r="F86" s="59">
        <v>7</v>
      </c>
      <c r="G86" s="59">
        <v>2</v>
      </c>
      <c r="H86" s="59">
        <v>5</v>
      </c>
      <c r="I86" s="59">
        <v>20</v>
      </c>
      <c r="J86" s="59">
        <v>10</v>
      </c>
      <c r="K86" s="59">
        <v>1</v>
      </c>
      <c r="L86" s="59">
        <v>1</v>
      </c>
      <c r="M86" s="59">
        <v>7</v>
      </c>
      <c r="N86" s="59"/>
      <c r="O86" s="59">
        <v>6</v>
      </c>
      <c r="P86" s="59">
        <v>2</v>
      </c>
      <c r="Q86" s="59">
        <v>3</v>
      </c>
      <c r="R86" s="59">
        <v>0</v>
      </c>
      <c r="S86" s="59">
        <v>1</v>
      </c>
      <c r="T86" s="59">
        <v>2</v>
      </c>
      <c r="U86" s="59">
        <v>0</v>
      </c>
      <c r="V86" s="59">
        <v>0</v>
      </c>
      <c r="W86" s="59">
        <v>0</v>
      </c>
    </row>
    <row r="87" spans="1:23" ht="15">
      <c r="A87" s="134" t="s">
        <v>37</v>
      </c>
      <c r="B87" s="135"/>
      <c r="C87" s="135"/>
      <c r="D87" s="135"/>
      <c r="E87" s="135"/>
      <c r="F87" s="135"/>
      <c r="G87" s="135"/>
      <c r="H87" s="135"/>
      <c r="I87" s="135"/>
      <c r="J87" s="135"/>
      <c r="K87" s="135"/>
      <c r="L87" s="135"/>
      <c r="M87" s="135"/>
      <c r="N87" s="135"/>
      <c r="O87" s="135"/>
      <c r="P87" s="135"/>
      <c r="Q87" s="135"/>
      <c r="R87" s="135"/>
      <c r="S87" s="135"/>
      <c r="T87" s="135"/>
      <c r="U87" s="135"/>
      <c r="V87" s="135"/>
      <c r="W87" s="135"/>
    </row>
    <row r="88" spans="1:23" ht="14.25">
      <c r="A88" s="57" t="s">
        <v>108</v>
      </c>
      <c r="B88" s="57">
        <v>9</v>
      </c>
      <c r="C88" s="57">
        <v>21</v>
      </c>
      <c r="D88" s="57">
        <v>15</v>
      </c>
      <c r="E88" s="57">
        <v>15</v>
      </c>
      <c r="F88" s="57">
        <v>0</v>
      </c>
      <c r="G88" s="57">
        <v>0</v>
      </c>
      <c r="H88" s="57">
        <v>12</v>
      </c>
      <c r="I88" s="57">
        <v>1</v>
      </c>
      <c r="J88" s="57">
        <v>2</v>
      </c>
      <c r="K88" s="57">
        <v>0</v>
      </c>
      <c r="L88" s="57">
        <v>0</v>
      </c>
      <c r="M88" s="57">
        <v>1</v>
      </c>
      <c r="N88" s="57"/>
      <c r="O88" s="57">
        <v>0</v>
      </c>
      <c r="P88" s="57">
        <v>0</v>
      </c>
      <c r="Q88" s="57">
        <v>0</v>
      </c>
      <c r="R88" s="57">
        <v>0</v>
      </c>
      <c r="S88" s="57">
        <v>0</v>
      </c>
      <c r="T88" s="57">
        <v>0</v>
      </c>
      <c r="U88" s="57">
        <v>0</v>
      </c>
      <c r="V88" s="57">
        <v>0</v>
      </c>
      <c r="W88" s="57">
        <v>0</v>
      </c>
    </row>
    <row r="89" spans="1:23" ht="14.25">
      <c r="A89" s="59" t="s">
        <v>109</v>
      </c>
      <c r="B89" s="59">
        <v>24</v>
      </c>
      <c r="C89" s="59">
        <v>210</v>
      </c>
      <c r="D89" s="59">
        <v>129</v>
      </c>
      <c r="E89" s="59">
        <v>121</v>
      </c>
      <c r="F89" s="59">
        <v>7</v>
      </c>
      <c r="G89" s="59">
        <v>6</v>
      </c>
      <c r="H89" s="59">
        <v>26</v>
      </c>
      <c r="I89" s="59">
        <v>63</v>
      </c>
      <c r="J89" s="59">
        <v>15</v>
      </c>
      <c r="K89" s="59">
        <v>4</v>
      </c>
      <c r="L89" s="59">
        <v>8</v>
      </c>
      <c r="M89" s="59">
        <v>27</v>
      </c>
      <c r="N89" s="59"/>
      <c r="O89" s="59">
        <v>21</v>
      </c>
      <c r="P89" s="59">
        <v>13</v>
      </c>
      <c r="Q89" s="59">
        <v>22</v>
      </c>
      <c r="R89" s="59">
        <v>14</v>
      </c>
      <c r="S89" s="59">
        <v>3</v>
      </c>
      <c r="T89" s="59">
        <v>2</v>
      </c>
      <c r="U89" s="59">
        <v>1</v>
      </c>
      <c r="V89" s="59">
        <v>0</v>
      </c>
      <c r="W89" s="59">
        <v>2</v>
      </c>
    </row>
    <row r="90" spans="1:23" ht="15">
      <c r="A90" s="134" t="s">
        <v>38</v>
      </c>
      <c r="B90" s="135"/>
      <c r="C90" s="135"/>
      <c r="D90" s="135"/>
      <c r="E90" s="135"/>
      <c r="F90" s="135"/>
      <c r="G90" s="135"/>
      <c r="H90" s="135"/>
      <c r="I90" s="135"/>
      <c r="J90" s="135"/>
      <c r="K90" s="135"/>
      <c r="L90" s="135"/>
      <c r="M90" s="135"/>
      <c r="N90" s="135"/>
      <c r="O90" s="135"/>
      <c r="P90" s="135"/>
      <c r="Q90" s="135"/>
      <c r="R90" s="135"/>
      <c r="S90" s="135"/>
      <c r="T90" s="135"/>
      <c r="U90" s="135"/>
      <c r="V90" s="135"/>
      <c r="W90" s="135"/>
    </row>
    <row r="91" spans="1:23" ht="14.25">
      <c r="A91" s="57" t="s">
        <v>108</v>
      </c>
      <c r="B91" s="57">
        <v>8</v>
      </c>
      <c r="C91" s="57">
        <v>34</v>
      </c>
      <c r="D91" s="57">
        <v>24</v>
      </c>
      <c r="E91" s="57">
        <v>24</v>
      </c>
      <c r="F91" s="57">
        <v>3</v>
      </c>
      <c r="G91" s="57">
        <v>0</v>
      </c>
      <c r="H91" s="57">
        <v>16</v>
      </c>
      <c r="I91" s="57">
        <v>1</v>
      </c>
      <c r="J91" s="57">
        <v>3</v>
      </c>
      <c r="K91" s="57">
        <v>1</v>
      </c>
      <c r="L91" s="57">
        <v>0</v>
      </c>
      <c r="M91" s="57">
        <v>2</v>
      </c>
      <c r="N91" s="57"/>
      <c r="O91" s="57">
        <v>0</v>
      </c>
      <c r="P91" s="57">
        <v>0</v>
      </c>
      <c r="Q91" s="57">
        <v>0</v>
      </c>
      <c r="R91" s="57">
        <v>0</v>
      </c>
      <c r="S91" s="57">
        <v>0</v>
      </c>
      <c r="T91" s="57">
        <v>0</v>
      </c>
      <c r="U91" s="57">
        <v>0</v>
      </c>
      <c r="V91" s="57">
        <v>0</v>
      </c>
      <c r="W91" s="57">
        <v>0</v>
      </c>
    </row>
    <row r="92" spans="1:23" ht="14.25">
      <c r="A92" s="59" t="s">
        <v>109</v>
      </c>
      <c r="B92" s="59">
        <v>28</v>
      </c>
      <c r="C92" s="59">
        <v>173</v>
      </c>
      <c r="D92" s="59">
        <v>91</v>
      </c>
      <c r="E92" s="59">
        <v>86</v>
      </c>
      <c r="F92" s="59">
        <v>8</v>
      </c>
      <c r="G92" s="59">
        <v>5</v>
      </c>
      <c r="H92" s="59">
        <v>17</v>
      </c>
      <c r="I92" s="59">
        <v>36</v>
      </c>
      <c r="J92" s="59">
        <v>18</v>
      </c>
      <c r="K92" s="59">
        <v>2</v>
      </c>
      <c r="L92" s="59">
        <v>5</v>
      </c>
      <c r="M92" s="59">
        <v>34</v>
      </c>
      <c r="N92" s="59"/>
      <c r="O92" s="59">
        <v>22</v>
      </c>
      <c r="P92" s="59">
        <v>19</v>
      </c>
      <c r="Q92" s="59">
        <v>26</v>
      </c>
      <c r="R92" s="59">
        <v>11</v>
      </c>
      <c r="S92" s="59">
        <v>4</v>
      </c>
      <c r="T92" s="59">
        <v>6</v>
      </c>
      <c r="U92" s="59">
        <v>5</v>
      </c>
      <c r="V92" s="59">
        <v>0</v>
      </c>
      <c r="W92" s="59">
        <v>0</v>
      </c>
    </row>
    <row r="93" spans="1:23" ht="15">
      <c r="A93" s="134" t="s">
        <v>39</v>
      </c>
      <c r="B93" s="135"/>
      <c r="C93" s="135"/>
      <c r="D93" s="135"/>
      <c r="E93" s="135"/>
      <c r="F93" s="135"/>
      <c r="G93" s="135"/>
      <c r="H93" s="135"/>
      <c r="I93" s="135"/>
      <c r="J93" s="135"/>
      <c r="K93" s="135"/>
      <c r="L93" s="135"/>
      <c r="M93" s="135"/>
      <c r="N93" s="135"/>
      <c r="O93" s="135"/>
      <c r="P93" s="135"/>
      <c r="Q93" s="135"/>
      <c r="R93" s="135"/>
      <c r="S93" s="135"/>
      <c r="T93" s="135"/>
      <c r="U93" s="135"/>
      <c r="V93" s="135"/>
      <c r="W93" s="135"/>
    </row>
    <row r="94" spans="1:23" ht="14.25">
      <c r="A94" s="57" t="s">
        <v>108</v>
      </c>
      <c r="B94" s="57">
        <v>8</v>
      </c>
      <c r="C94" s="57">
        <v>14</v>
      </c>
      <c r="D94" s="57">
        <v>8</v>
      </c>
      <c r="E94" s="57">
        <v>8</v>
      </c>
      <c r="F94" s="57">
        <v>0</v>
      </c>
      <c r="G94" s="57">
        <v>0</v>
      </c>
      <c r="H94" s="57">
        <v>5</v>
      </c>
      <c r="I94" s="57">
        <v>0</v>
      </c>
      <c r="J94" s="57">
        <v>3</v>
      </c>
      <c r="K94" s="57">
        <v>0</v>
      </c>
      <c r="L94" s="57">
        <v>0</v>
      </c>
      <c r="M94" s="57">
        <v>0</v>
      </c>
      <c r="N94" s="57"/>
      <c r="O94" s="57">
        <v>0</v>
      </c>
      <c r="P94" s="57">
        <v>0</v>
      </c>
      <c r="Q94" s="57">
        <v>0</v>
      </c>
      <c r="R94" s="57">
        <v>0</v>
      </c>
      <c r="S94" s="57">
        <v>0</v>
      </c>
      <c r="T94" s="57">
        <v>0</v>
      </c>
      <c r="U94" s="57">
        <v>0</v>
      </c>
      <c r="V94" s="57">
        <v>0</v>
      </c>
      <c r="W94" s="57">
        <v>0</v>
      </c>
    </row>
    <row r="95" spans="1:23" ht="14.25">
      <c r="A95" s="59" t="s">
        <v>109</v>
      </c>
      <c r="B95" s="59">
        <v>22</v>
      </c>
      <c r="C95" s="59">
        <v>106</v>
      </c>
      <c r="D95" s="59">
        <v>74</v>
      </c>
      <c r="E95" s="59">
        <v>72</v>
      </c>
      <c r="F95" s="59">
        <v>10</v>
      </c>
      <c r="G95" s="59">
        <v>2</v>
      </c>
      <c r="H95" s="59">
        <v>8</v>
      </c>
      <c r="I95" s="59">
        <v>41</v>
      </c>
      <c r="J95" s="59">
        <v>8</v>
      </c>
      <c r="K95" s="59">
        <v>3</v>
      </c>
      <c r="L95" s="59">
        <v>2</v>
      </c>
      <c r="M95" s="59">
        <v>10</v>
      </c>
      <c r="N95" s="59"/>
      <c r="O95" s="59">
        <v>8</v>
      </c>
      <c r="P95" s="59">
        <v>5</v>
      </c>
      <c r="Q95" s="59">
        <v>8</v>
      </c>
      <c r="R95" s="59">
        <v>5</v>
      </c>
      <c r="S95" s="59">
        <v>3</v>
      </c>
      <c r="T95" s="59">
        <v>0</v>
      </c>
      <c r="U95" s="59">
        <v>0</v>
      </c>
      <c r="V95" s="59">
        <v>0</v>
      </c>
      <c r="W95" s="59">
        <v>0</v>
      </c>
    </row>
    <row r="96" spans="1:23" ht="15">
      <c r="A96" s="134" t="s">
        <v>40</v>
      </c>
      <c r="B96" s="135"/>
      <c r="C96" s="135"/>
      <c r="D96" s="135"/>
      <c r="E96" s="135"/>
      <c r="F96" s="135"/>
      <c r="G96" s="135"/>
      <c r="H96" s="135"/>
      <c r="I96" s="135"/>
      <c r="J96" s="135"/>
      <c r="K96" s="135"/>
      <c r="L96" s="135"/>
      <c r="M96" s="135"/>
      <c r="N96" s="135"/>
      <c r="O96" s="135"/>
      <c r="P96" s="135"/>
      <c r="Q96" s="135"/>
      <c r="R96" s="135"/>
      <c r="S96" s="135"/>
      <c r="T96" s="135"/>
      <c r="U96" s="135"/>
      <c r="V96" s="135"/>
      <c r="W96" s="135"/>
    </row>
    <row r="97" spans="1:23" ht="14.25">
      <c r="A97" s="57" t="s">
        <v>108</v>
      </c>
      <c r="B97" s="57">
        <v>4</v>
      </c>
      <c r="C97" s="57">
        <v>5</v>
      </c>
      <c r="D97" s="57">
        <v>3</v>
      </c>
      <c r="E97" s="57">
        <v>3</v>
      </c>
      <c r="F97" s="57">
        <v>0</v>
      </c>
      <c r="G97" s="57">
        <v>0</v>
      </c>
      <c r="H97" s="57">
        <v>3</v>
      </c>
      <c r="I97" s="57">
        <v>0</v>
      </c>
      <c r="J97" s="57">
        <v>0</v>
      </c>
      <c r="K97" s="57">
        <v>0</v>
      </c>
      <c r="L97" s="57">
        <v>0</v>
      </c>
      <c r="M97" s="57">
        <v>0</v>
      </c>
      <c r="N97" s="57"/>
      <c r="O97" s="57">
        <v>0</v>
      </c>
      <c r="P97" s="57">
        <v>0</v>
      </c>
      <c r="Q97" s="57">
        <v>0</v>
      </c>
      <c r="R97" s="57">
        <v>0</v>
      </c>
      <c r="S97" s="57">
        <v>0</v>
      </c>
      <c r="T97" s="57">
        <v>0</v>
      </c>
      <c r="U97" s="57">
        <v>0</v>
      </c>
      <c r="V97" s="57">
        <v>0</v>
      </c>
      <c r="W97" s="57">
        <v>0</v>
      </c>
    </row>
    <row r="98" spans="1:23" ht="14.25">
      <c r="A98" s="59" t="s">
        <v>109</v>
      </c>
      <c r="B98" s="59">
        <v>7</v>
      </c>
      <c r="C98" s="59">
        <v>59</v>
      </c>
      <c r="D98" s="59">
        <v>45</v>
      </c>
      <c r="E98" s="59">
        <v>45</v>
      </c>
      <c r="F98" s="59">
        <v>5</v>
      </c>
      <c r="G98" s="59">
        <v>2</v>
      </c>
      <c r="H98" s="59">
        <v>9</v>
      </c>
      <c r="I98" s="59">
        <v>22</v>
      </c>
      <c r="J98" s="59">
        <v>5</v>
      </c>
      <c r="K98" s="59">
        <v>2</v>
      </c>
      <c r="L98" s="59">
        <v>0</v>
      </c>
      <c r="M98" s="59">
        <v>5</v>
      </c>
      <c r="N98" s="59"/>
      <c r="O98" s="59">
        <v>4</v>
      </c>
      <c r="P98" s="59">
        <v>3</v>
      </c>
      <c r="Q98" s="59">
        <v>3</v>
      </c>
      <c r="R98" s="59">
        <v>0</v>
      </c>
      <c r="S98" s="59">
        <v>2</v>
      </c>
      <c r="T98" s="59">
        <v>1</v>
      </c>
      <c r="U98" s="59">
        <v>0</v>
      </c>
      <c r="V98" s="59">
        <v>0</v>
      </c>
      <c r="W98" s="59">
        <v>0</v>
      </c>
    </row>
    <row r="99" spans="1:23" ht="15">
      <c r="A99" s="134" t="s">
        <v>41</v>
      </c>
      <c r="B99" s="135"/>
      <c r="C99" s="135"/>
      <c r="D99" s="135"/>
      <c r="E99" s="135"/>
      <c r="F99" s="135"/>
      <c r="G99" s="135"/>
      <c r="H99" s="135"/>
      <c r="I99" s="135"/>
      <c r="J99" s="135"/>
      <c r="K99" s="135"/>
      <c r="L99" s="135"/>
      <c r="M99" s="135"/>
      <c r="N99" s="135"/>
      <c r="O99" s="135"/>
      <c r="P99" s="135"/>
      <c r="Q99" s="135"/>
      <c r="R99" s="135"/>
      <c r="S99" s="135"/>
      <c r="T99" s="135"/>
      <c r="U99" s="135"/>
      <c r="V99" s="135"/>
      <c r="W99" s="135"/>
    </row>
    <row r="100" spans="1:23" ht="14.25">
      <c r="A100" s="57" t="s">
        <v>108</v>
      </c>
      <c r="B100" s="57">
        <v>6</v>
      </c>
      <c r="C100" s="57">
        <v>16</v>
      </c>
      <c r="D100" s="57">
        <v>12</v>
      </c>
      <c r="E100" s="57">
        <v>12</v>
      </c>
      <c r="F100" s="57">
        <v>1</v>
      </c>
      <c r="G100" s="57">
        <v>0</v>
      </c>
      <c r="H100" s="57">
        <v>11</v>
      </c>
      <c r="I100" s="57">
        <v>0</v>
      </c>
      <c r="J100" s="57">
        <v>0</v>
      </c>
      <c r="K100" s="57">
        <v>0</v>
      </c>
      <c r="L100" s="57">
        <v>0</v>
      </c>
      <c r="M100" s="57">
        <v>0</v>
      </c>
      <c r="N100" s="57"/>
      <c r="O100" s="57">
        <v>0</v>
      </c>
      <c r="P100" s="57">
        <v>0</v>
      </c>
      <c r="Q100" s="57">
        <v>0</v>
      </c>
      <c r="R100" s="57">
        <v>0</v>
      </c>
      <c r="S100" s="57">
        <v>0</v>
      </c>
      <c r="T100" s="57">
        <v>0</v>
      </c>
      <c r="U100" s="57">
        <v>0</v>
      </c>
      <c r="V100" s="57">
        <v>0</v>
      </c>
      <c r="W100" s="57">
        <v>0</v>
      </c>
    </row>
    <row r="101" spans="1:23" ht="14.25">
      <c r="A101" s="59" t="s">
        <v>109</v>
      </c>
      <c r="B101" s="59">
        <v>13</v>
      </c>
      <c r="C101" s="59">
        <v>89</v>
      </c>
      <c r="D101" s="59">
        <v>68</v>
      </c>
      <c r="E101" s="59">
        <v>68</v>
      </c>
      <c r="F101" s="59">
        <v>3</v>
      </c>
      <c r="G101" s="59">
        <v>6</v>
      </c>
      <c r="H101" s="59">
        <v>17</v>
      </c>
      <c r="I101" s="59">
        <v>34</v>
      </c>
      <c r="J101" s="59">
        <v>5</v>
      </c>
      <c r="K101" s="59">
        <v>3</v>
      </c>
      <c r="L101" s="59">
        <v>0</v>
      </c>
      <c r="M101" s="59">
        <v>6</v>
      </c>
      <c r="N101" s="59"/>
      <c r="O101" s="59">
        <v>8</v>
      </c>
      <c r="P101" s="59">
        <v>7</v>
      </c>
      <c r="Q101" s="59">
        <v>8</v>
      </c>
      <c r="R101" s="59">
        <v>5</v>
      </c>
      <c r="S101" s="59">
        <v>3</v>
      </c>
      <c r="T101" s="59">
        <v>0</v>
      </c>
      <c r="U101" s="59">
        <v>0</v>
      </c>
      <c r="V101" s="59">
        <v>0</v>
      </c>
      <c r="W101" s="59">
        <v>0</v>
      </c>
    </row>
    <row r="102" spans="1:23" ht="15">
      <c r="A102" s="134" t="s">
        <v>42</v>
      </c>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row>
    <row r="103" spans="1:23" ht="14.25">
      <c r="A103" s="57" t="s">
        <v>108</v>
      </c>
      <c r="B103" s="57">
        <v>6</v>
      </c>
      <c r="C103" s="57">
        <v>29</v>
      </c>
      <c r="D103" s="57">
        <v>17</v>
      </c>
      <c r="E103" s="57">
        <v>17</v>
      </c>
      <c r="F103" s="57">
        <v>0</v>
      </c>
      <c r="G103" s="57">
        <v>0</v>
      </c>
      <c r="H103" s="57">
        <v>12</v>
      </c>
      <c r="I103" s="57">
        <v>0</v>
      </c>
      <c r="J103" s="57">
        <v>3</v>
      </c>
      <c r="K103" s="57">
        <v>2</v>
      </c>
      <c r="L103" s="57">
        <v>0</v>
      </c>
      <c r="M103" s="57">
        <v>1</v>
      </c>
      <c r="N103" s="57"/>
      <c r="O103" s="57">
        <v>0</v>
      </c>
      <c r="P103" s="57">
        <v>0</v>
      </c>
      <c r="Q103" s="57">
        <v>0</v>
      </c>
      <c r="R103" s="57">
        <v>0</v>
      </c>
      <c r="S103" s="57">
        <v>0</v>
      </c>
      <c r="T103" s="57">
        <v>0</v>
      </c>
      <c r="U103" s="57">
        <v>0</v>
      </c>
      <c r="V103" s="57">
        <v>0</v>
      </c>
      <c r="W103" s="57">
        <v>0</v>
      </c>
    </row>
    <row r="104" spans="1:23" ht="14.25">
      <c r="A104" s="59" t="s">
        <v>109</v>
      </c>
      <c r="B104" s="59">
        <v>13</v>
      </c>
      <c r="C104" s="59">
        <v>151</v>
      </c>
      <c r="D104" s="59">
        <v>101</v>
      </c>
      <c r="E104" s="59">
        <v>101</v>
      </c>
      <c r="F104" s="59">
        <v>10</v>
      </c>
      <c r="G104" s="59">
        <v>11</v>
      </c>
      <c r="H104" s="59">
        <v>30</v>
      </c>
      <c r="I104" s="59">
        <v>30</v>
      </c>
      <c r="J104" s="59">
        <v>18</v>
      </c>
      <c r="K104" s="59">
        <v>2</v>
      </c>
      <c r="L104" s="59">
        <v>0</v>
      </c>
      <c r="M104" s="59">
        <v>22</v>
      </c>
      <c r="N104" s="59"/>
      <c r="O104" s="59">
        <v>14</v>
      </c>
      <c r="P104" s="59">
        <v>11</v>
      </c>
      <c r="Q104" s="59">
        <v>13</v>
      </c>
      <c r="R104" s="59">
        <v>2</v>
      </c>
      <c r="S104" s="59">
        <v>7</v>
      </c>
      <c r="T104" s="59">
        <v>4</v>
      </c>
      <c r="U104" s="59">
        <v>0</v>
      </c>
      <c r="V104" s="59">
        <v>0</v>
      </c>
      <c r="W104" s="59">
        <v>0</v>
      </c>
    </row>
    <row r="105" spans="1:23" ht="15">
      <c r="A105" s="134" t="s">
        <v>43</v>
      </c>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row>
    <row r="106" spans="1:23" ht="14.25">
      <c r="A106" s="57" t="s">
        <v>108</v>
      </c>
      <c r="B106" s="57">
        <v>7</v>
      </c>
      <c r="C106" s="57">
        <v>31</v>
      </c>
      <c r="D106" s="57">
        <v>18</v>
      </c>
      <c r="E106" s="57">
        <v>18</v>
      </c>
      <c r="F106" s="57">
        <v>0</v>
      </c>
      <c r="G106" s="57">
        <v>0</v>
      </c>
      <c r="H106" s="57">
        <v>13</v>
      </c>
      <c r="I106" s="57">
        <v>2</v>
      </c>
      <c r="J106" s="57">
        <v>3</v>
      </c>
      <c r="K106" s="57">
        <v>0</v>
      </c>
      <c r="L106" s="57">
        <v>0</v>
      </c>
      <c r="M106" s="57">
        <v>2</v>
      </c>
      <c r="N106" s="57"/>
      <c r="O106" s="57">
        <v>0</v>
      </c>
      <c r="P106" s="57">
        <v>0</v>
      </c>
      <c r="Q106" s="57">
        <v>0</v>
      </c>
      <c r="R106" s="57">
        <v>0</v>
      </c>
      <c r="S106" s="57">
        <v>0</v>
      </c>
      <c r="T106" s="57">
        <v>0</v>
      </c>
      <c r="U106" s="57">
        <v>0</v>
      </c>
      <c r="V106" s="57">
        <v>0</v>
      </c>
      <c r="W106" s="57">
        <v>0</v>
      </c>
    </row>
    <row r="107" spans="1:23" ht="14.25">
      <c r="A107" s="59" t="s">
        <v>109</v>
      </c>
      <c r="B107" s="59">
        <v>34</v>
      </c>
      <c r="C107" s="59">
        <v>305</v>
      </c>
      <c r="D107" s="59">
        <v>189</v>
      </c>
      <c r="E107" s="59">
        <v>187</v>
      </c>
      <c r="F107" s="59">
        <v>18</v>
      </c>
      <c r="G107" s="59">
        <v>12</v>
      </c>
      <c r="H107" s="59">
        <v>31</v>
      </c>
      <c r="I107" s="59">
        <v>84</v>
      </c>
      <c r="J107" s="59">
        <v>35</v>
      </c>
      <c r="K107" s="59">
        <v>7</v>
      </c>
      <c r="L107" s="59">
        <v>2</v>
      </c>
      <c r="M107" s="59">
        <v>37</v>
      </c>
      <c r="N107" s="59"/>
      <c r="O107" s="59">
        <v>18</v>
      </c>
      <c r="P107" s="59">
        <v>14</v>
      </c>
      <c r="Q107" s="59">
        <v>18</v>
      </c>
      <c r="R107" s="59">
        <v>11</v>
      </c>
      <c r="S107" s="59">
        <v>3</v>
      </c>
      <c r="T107" s="59">
        <v>4</v>
      </c>
      <c r="U107" s="59">
        <v>0</v>
      </c>
      <c r="V107" s="59">
        <v>0</v>
      </c>
      <c r="W107" s="59">
        <v>0</v>
      </c>
    </row>
    <row r="108" spans="1:23" ht="15">
      <c r="A108" s="134" t="s">
        <v>44</v>
      </c>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row>
    <row r="109" spans="1:23" ht="14.25">
      <c r="A109" s="57" t="s">
        <v>108</v>
      </c>
      <c r="B109" s="57">
        <v>5</v>
      </c>
      <c r="C109" s="57">
        <v>6</v>
      </c>
      <c r="D109" s="57">
        <v>5</v>
      </c>
      <c r="E109" s="57">
        <v>5</v>
      </c>
      <c r="F109" s="57">
        <v>0</v>
      </c>
      <c r="G109" s="57">
        <v>0</v>
      </c>
      <c r="H109" s="57">
        <v>5</v>
      </c>
      <c r="I109" s="57">
        <v>0</v>
      </c>
      <c r="J109" s="57">
        <v>0</v>
      </c>
      <c r="K109" s="57">
        <v>0</v>
      </c>
      <c r="L109" s="57">
        <v>0</v>
      </c>
      <c r="M109" s="57">
        <v>0</v>
      </c>
      <c r="N109" s="57"/>
      <c r="O109" s="57">
        <v>0</v>
      </c>
      <c r="P109" s="57">
        <v>0</v>
      </c>
      <c r="Q109" s="57">
        <v>0</v>
      </c>
      <c r="R109" s="57">
        <v>0</v>
      </c>
      <c r="S109" s="57">
        <v>0</v>
      </c>
      <c r="T109" s="57">
        <v>0</v>
      </c>
      <c r="U109" s="57">
        <v>0</v>
      </c>
      <c r="V109" s="57">
        <v>0</v>
      </c>
      <c r="W109" s="57">
        <v>0</v>
      </c>
    </row>
    <row r="110" spans="1:23" ht="14.25">
      <c r="A110" s="59" t="s">
        <v>109</v>
      </c>
      <c r="B110" s="59">
        <v>11</v>
      </c>
      <c r="C110" s="59">
        <v>50</v>
      </c>
      <c r="D110" s="59">
        <v>38</v>
      </c>
      <c r="E110" s="59">
        <v>38</v>
      </c>
      <c r="F110" s="59">
        <v>2</v>
      </c>
      <c r="G110" s="59">
        <v>2</v>
      </c>
      <c r="H110" s="59">
        <v>10</v>
      </c>
      <c r="I110" s="59">
        <v>16</v>
      </c>
      <c r="J110" s="59">
        <v>7</v>
      </c>
      <c r="K110" s="59">
        <v>1</v>
      </c>
      <c r="L110" s="59">
        <v>0</v>
      </c>
      <c r="M110" s="59">
        <v>2</v>
      </c>
      <c r="N110" s="59"/>
      <c r="O110" s="59">
        <v>3</v>
      </c>
      <c r="P110" s="59">
        <v>3</v>
      </c>
      <c r="Q110" s="59">
        <v>4</v>
      </c>
      <c r="R110" s="59">
        <v>2</v>
      </c>
      <c r="S110" s="59">
        <v>1</v>
      </c>
      <c r="T110" s="59">
        <v>0</v>
      </c>
      <c r="U110" s="59">
        <v>1</v>
      </c>
      <c r="V110" s="59">
        <v>0</v>
      </c>
      <c r="W110" s="59">
        <v>0</v>
      </c>
    </row>
    <row r="111" spans="1:23" ht="15">
      <c r="A111" s="134" t="s">
        <v>45</v>
      </c>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row>
    <row r="112" spans="1:23" ht="14.25">
      <c r="A112" s="57" t="s">
        <v>108</v>
      </c>
      <c r="B112" s="57">
        <v>7</v>
      </c>
      <c r="C112" s="57">
        <v>21</v>
      </c>
      <c r="D112" s="57">
        <v>13</v>
      </c>
      <c r="E112" s="57">
        <v>13</v>
      </c>
      <c r="F112" s="57">
        <v>0</v>
      </c>
      <c r="G112" s="57">
        <v>0</v>
      </c>
      <c r="H112" s="57">
        <v>8</v>
      </c>
      <c r="I112" s="57">
        <v>1</v>
      </c>
      <c r="J112" s="57">
        <v>1</v>
      </c>
      <c r="K112" s="57">
        <v>3</v>
      </c>
      <c r="L112" s="57">
        <v>0</v>
      </c>
      <c r="M112" s="57">
        <v>1</v>
      </c>
      <c r="N112" s="57"/>
      <c r="O112" s="57">
        <v>0</v>
      </c>
      <c r="P112" s="57">
        <v>0</v>
      </c>
      <c r="Q112" s="57">
        <v>0</v>
      </c>
      <c r="R112" s="57">
        <v>0</v>
      </c>
      <c r="S112" s="57">
        <v>0</v>
      </c>
      <c r="T112" s="57">
        <v>0</v>
      </c>
      <c r="U112" s="57">
        <v>0</v>
      </c>
      <c r="V112" s="57">
        <v>0</v>
      </c>
      <c r="W112" s="57">
        <v>0</v>
      </c>
    </row>
    <row r="113" spans="1:23" ht="14.25">
      <c r="A113" s="59" t="s">
        <v>109</v>
      </c>
      <c r="B113" s="59">
        <v>15</v>
      </c>
      <c r="C113" s="59">
        <v>122</v>
      </c>
      <c r="D113" s="59">
        <v>94</v>
      </c>
      <c r="E113" s="59">
        <v>92</v>
      </c>
      <c r="F113" s="59">
        <v>3</v>
      </c>
      <c r="G113" s="59">
        <v>3</v>
      </c>
      <c r="H113" s="59">
        <v>18</v>
      </c>
      <c r="I113" s="59">
        <v>42</v>
      </c>
      <c r="J113" s="59">
        <v>21</v>
      </c>
      <c r="K113" s="59">
        <v>5</v>
      </c>
      <c r="L113" s="59">
        <v>2</v>
      </c>
      <c r="M113" s="59">
        <v>14</v>
      </c>
      <c r="N113" s="59"/>
      <c r="O113" s="59">
        <v>9</v>
      </c>
      <c r="P113" s="59">
        <v>5</v>
      </c>
      <c r="Q113" s="59">
        <v>7</v>
      </c>
      <c r="R113" s="59">
        <v>3</v>
      </c>
      <c r="S113" s="59">
        <v>1</v>
      </c>
      <c r="T113" s="59">
        <v>2</v>
      </c>
      <c r="U113" s="59">
        <v>0</v>
      </c>
      <c r="V113" s="59">
        <v>1</v>
      </c>
      <c r="W113" s="59">
        <v>0</v>
      </c>
    </row>
    <row r="114" spans="1:23" ht="15">
      <c r="A114" s="134" t="s">
        <v>46</v>
      </c>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row>
    <row r="115" spans="1:23" ht="14.25">
      <c r="A115" s="57" t="s">
        <v>108</v>
      </c>
      <c r="B115" s="57">
        <v>16</v>
      </c>
      <c r="C115" s="57">
        <v>78</v>
      </c>
      <c r="D115" s="57">
        <v>52</v>
      </c>
      <c r="E115" s="57">
        <v>52</v>
      </c>
      <c r="F115" s="57">
        <v>4</v>
      </c>
      <c r="G115" s="57">
        <v>0</v>
      </c>
      <c r="H115" s="57">
        <v>39</v>
      </c>
      <c r="I115" s="57">
        <v>2</v>
      </c>
      <c r="J115" s="57">
        <v>4</v>
      </c>
      <c r="K115" s="57">
        <v>3</v>
      </c>
      <c r="L115" s="57">
        <v>0</v>
      </c>
      <c r="M115" s="57">
        <v>6</v>
      </c>
      <c r="N115" s="57"/>
      <c r="O115" s="57">
        <v>0</v>
      </c>
      <c r="P115" s="57">
        <v>0</v>
      </c>
      <c r="Q115" s="57">
        <v>0</v>
      </c>
      <c r="R115" s="57">
        <v>0</v>
      </c>
      <c r="S115" s="57">
        <v>0</v>
      </c>
      <c r="T115" s="57">
        <v>0</v>
      </c>
      <c r="U115" s="57">
        <v>0</v>
      </c>
      <c r="V115" s="57">
        <v>0</v>
      </c>
      <c r="W115" s="57">
        <v>0</v>
      </c>
    </row>
    <row r="116" spans="1:23" ht="14.25">
      <c r="A116" s="59" t="s">
        <v>109</v>
      </c>
      <c r="B116" s="59">
        <v>42</v>
      </c>
      <c r="C116" s="59">
        <v>479</v>
      </c>
      <c r="D116" s="59">
        <v>305</v>
      </c>
      <c r="E116" s="59">
        <v>298</v>
      </c>
      <c r="F116" s="59">
        <v>48</v>
      </c>
      <c r="G116" s="59">
        <v>30</v>
      </c>
      <c r="H116" s="59">
        <v>73</v>
      </c>
      <c r="I116" s="59">
        <v>120</v>
      </c>
      <c r="J116" s="59">
        <v>20</v>
      </c>
      <c r="K116" s="59">
        <v>7</v>
      </c>
      <c r="L116" s="59">
        <v>7</v>
      </c>
      <c r="M116" s="59">
        <v>64</v>
      </c>
      <c r="N116" s="59"/>
      <c r="O116" s="59">
        <v>36</v>
      </c>
      <c r="P116" s="59">
        <v>29</v>
      </c>
      <c r="Q116" s="59">
        <v>35</v>
      </c>
      <c r="R116" s="59">
        <v>16</v>
      </c>
      <c r="S116" s="59">
        <v>9</v>
      </c>
      <c r="T116" s="59">
        <v>7</v>
      </c>
      <c r="U116" s="59">
        <v>0</v>
      </c>
      <c r="V116" s="59">
        <v>0</v>
      </c>
      <c r="W116" s="59">
        <v>3</v>
      </c>
    </row>
    <row r="117" spans="1:23" ht="15">
      <c r="A117" s="134" t="s">
        <v>47</v>
      </c>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row>
    <row r="118" spans="1:23" ht="14.25">
      <c r="A118" s="57" t="s">
        <v>108</v>
      </c>
      <c r="B118" s="57">
        <v>41</v>
      </c>
      <c r="C118" s="57">
        <v>83</v>
      </c>
      <c r="D118" s="57">
        <v>45</v>
      </c>
      <c r="E118" s="57">
        <v>44</v>
      </c>
      <c r="F118" s="57">
        <v>2</v>
      </c>
      <c r="G118" s="57">
        <v>0</v>
      </c>
      <c r="H118" s="57">
        <v>33</v>
      </c>
      <c r="I118" s="57">
        <v>4</v>
      </c>
      <c r="J118" s="57">
        <v>3</v>
      </c>
      <c r="K118" s="57">
        <v>2</v>
      </c>
      <c r="L118" s="57">
        <v>1</v>
      </c>
      <c r="M118" s="57">
        <v>0</v>
      </c>
      <c r="N118" s="57"/>
      <c r="O118" s="57">
        <v>0</v>
      </c>
      <c r="P118" s="57">
        <v>0</v>
      </c>
      <c r="Q118" s="57">
        <v>1</v>
      </c>
      <c r="R118" s="57">
        <v>1</v>
      </c>
      <c r="S118" s="57">
        <v>0</v>
      </c>
      <c r="T118" s="57">
        <v>0</v>
      </c>
      <c r="U118" s="57">
        <v>0</v>
      </c>
      <c r="V118" s="57">
        <v>0</v>
      </c>
      <c r="W118" s="57">
        <v>0</v>
      </c>
    </row>
    <row r="119" spans="1:23" ht="14.25">
      <c r="A119" s="59" t="s">
        <v>109</v>
      </c>
      <c r="B119" s="59">
        <v>48</v>
      </c>
      <c r="C119" s="59">
        <v>369</v>
      </c>
      <c r="D119" s="59">
        <v>230</v>
      </c>
      <c r="E119" s="59">
        <v>222</v>
      </c>
      <c r="F119" s="59">
        <v>17</v>
      </c>
      <c r="G119" s="59">
        <v>4</v>
      </c>
      <c r="H119" s="59">
        <v>72</v>
      </c>
      <c r="I119" s="59">
        <v>81</v>
      </c>
      <c r="J119" s="59">
        <v>42</v>
      </c>
      <c r="K119" s="59">
        <v>6</v>
      </c>
      <c r="L119" s="59">
        <v>8</v>
      </c>
      <c r="M119" s="59">
        <v>28</v>
      </c>
      <c r="N119" s="59"/>
      <c r="O119" s="59">
        <v>32</v>
      </c>
      <c r="P119" s="59">
        <v>26</v>
      </c>
      <c r="Q119" s="59">
        <v>34</v>
      </c>
      <c r="R119" s="59">
        <v>12</v>
      </c>
      <c r="S119" s="59">
        <v>10</v>
      </c>
      <c r="T119" s="59">
        <v>11</v>
      </c>
      <c r="U119" s="59">
        <v>1</v>
      </c>
      <c r="V119" s="59">
        <v>0</v>
      </c>
      <c r="W119" s="59">
        <v>0</v>
      </c>
    </row>
    <row r="120" spans="1:23" ht="15">
      <c r="A120" s="134" t="s">
        <v>48</v>
      </c>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row>
    <row r="121" spans="1:23" ht="14.25">
      <c r="A121" s="57" t="s">
        <v>108</v>
      </c>
      <c r="B121" s="57">
        <v>3</v>
      </c>
      <c r="C121" s="57">
        <v>5</v>
      </c>
      <c r="D121" s="57">
        <v>2</v>
      </c>
      <c r="E121" s="57">
        <v>2</v>
      </c>
      <c r="F121" s="57">
        <v>0</v>
      </c>
      <c r="G121" s="57">
        <v>0</v>
      </c>
      <c r="H121" s="57">
        <v>2</v>
      </c>
      <c r="I121" s="57">
        <v>0</v>
      </c>
      <c r="J121" s="57">
        <v>0</v>
      </c>
      <c r="K121" s="57">
        <v>0</v>
      </c>
      <c r="L121" s="57">
        <v>0</v>
      </c>
      <c r="M121" s="57">
        <v>0</v>
      </c>
      <c r="N121" s="57"/>
      <c r="O121" s="57">
        <v>0</v>
      </c>
      <c r="P121" s="57">
        <v>0</v>
      </c>
      <c r="Q121" s="57">
        <v>0</v>
      </c>
      <c r="R121" s="57">
        <v>0</v>
      </c>
      <c r="S121" s="57">
        <v>0</v>
      </c>
      <c r="T121" s="57">
        <v>0</v>
      </c>
      <c r="U121" s="57">
        <v>0</v>
      </c>
      <c r="V121" s="57">
        <v>0</v>
      </c>
      <c r="W121" s="57">
        <v>0</v>
      </c>
    </row>
    <row r="122" spans="1:23" ht="14.25">
      <c r="A122" s="59" t="s">
        <v>109</v>
      </c>
      <c r="B122" s="59">
        <v>2</v>
      </c>
      <c r="C122" s="59">
        <v>49</v>
      </c>
      <c r="D122" s="59">
        <v>34</v>
      </c>
      <c r="E122" s="59">
        <v>34</v>
      </c>
      <c r="F122" s="59">
        <v>2</v>
      </c>
      <c r="G122" s="59">
        <v>3</v>
      </c>
      <c r="H122" s="59">
        <v>9</v>
      </c>
      <c r="I122" s="59">
        <v>6</v>
      </c>
      <c r="J122" s="59">
        <v>14</v>
      </c>
      <c r="K122" s="59">
        <v>0</v>
      </c>
      <c r="L122" s="59">
        <v>0</v>
      </c>
      <c r="M122" s="59">
        <v>0</v>
      </c>
      <c r="N122" s="59"/>
      <c r="O122" s="59">
        <v>2</v>
      </c>
      <c r="P122" s="59">
        <v>2</v>
      </c>
      <c r="Q122" s="59">
        <v>2</v>
      </c>
      <c r="R122" s="59">
        <v>1</v>
      </c>
      <c r="S122" s="59">
        <v>0</v>
      </c>
      <c r="T122" s="59">
        <v>1</v>
      </c>
      <c r="U122" s="59">
        <v>0</v>
      </c>
      <c r="V122" s="59">
        <v>0</v>
      </c>
      <c r="W122" s="59">
        <v>0</v>
      </c>
    </row>
    <row r="123" spans="1:23" ht="15">
      <c r="A123" s="134" t="s">
        <v>49</v>
      </c>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row>
    <row r="124" spans="1:23" ht="14.25">
      <c r="A124" s="57" t="s">
        <v>108</v>
      </c>
      <c r="B124" s="57">
        <v>0</v>
      </c>
      <c r="C124" s="57">
        <v>3</v>
      </c>
      <c r="D124" s="57">
        <v>3</v>
      </c>
      <c r="E124" s="57">
        <v>3</v>
      </c>
      <c r="F124" s="57">
        <v>0</v>
      </c>
      <c r="G124" s="57">
        <v>0</v>
      </c>
      <c r="H124" s="57">
        <v>3</v>
      </c>
      <c r="I124" s="57">
        <v>0</v>
      </c>
      <c r="J124" s="57">
        <v>0</v>
      </c>
      <c r="K124" s="57">
        <v>0</v>
      </c>
      <c r="L124" s="57">
        <v>0</v>
      </c>
      <c r="M124" s="57">
        <v>0</v>
      </c>
      <c r="N124" s="57"/>
      <c r="O124" s="57">
        <v>0</v>
      </c>
      <c r="P124" s="57">
        <v>0</v>
      </c>
      <c r="Q124" s="57">
        <v>0</v>
      </c>
      <c r="R124" s="57">
        <v>0</v>
      </c>
      <c r="S124" s="57">
        <v>0</v>
      </c>
      <c r="T124" s="57">
        <v>0</v>
      </c>
      <c r="U124" s="57">
        <v>0</v>
      </c>
      <c r="V124" s="57">
        <v>0</v>
      </c>
      <c r="W124" s="57">
        <v>0</v>
      </c>
    </row>
    <row r="125" spans="1:23" ht="14.25">
      <c r="A125" s="59" t="s">
        <v>109</v>
      </c>
      <c r="B125" s="59">
        <v>4</v>
      </c>
      <c r="C125" s="59">
        <v>31</v>
      </c>
      <c r="D125" s="59">
        <v>19</v>
      </c>
      <c r="E125" s="59">
        <v>19</v>
      </c>
      <c r="F125" s="59">
        <v>1</v>
      </c>
      <c r="G125" s="59">
        <v>1</v>
      </c>
      <c r="H125" s="59">
        <v>4</v>
      </c>
      <c r="I125" s="59">
        <v>10</v>
      </c>
      <c r="J125" s="59">
        <v>3</v>
      </c>
      <c r="K125" s="59">
        <v>0</v>
      </c>
      <c r="L125" s="59">
        <v>0</v>
      </c>
      <c r="M125" s="59">
        <v>7</v>
      </c>
      <c r="N125" s="59"/>
      <c r="O125" s="59">
        <v>1</v>
      </c>
      <c r="P125" s="59">
        <v>0</v>
      </c>
      <c r="Q125" s="59">
        <v>0</v>
      </c>
      <c r="R125" s="59">
        <v>0</v>
      </c>
      <c r="S125" s="59">
        <v>0</v>
      </c>
      <c r="T125" s="59">
        <v>0</v>
      </c>
      <c r="U125" s="59">
        <v>0</v>
      </c>
      <c r="V125" s="59">
        <v>0</v>
      </c>
      <c r="W125" s="59">
        <v>0</v>
      </c>
    </row>
    <row r="126" spans="1:23" ht="15">
      <c r="A126" s="134" t="s">
        <v>50</v>
      </c>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row>
    <row r="127" spans="1:23" ht="14.25">
      <c r="A127" s="57" t="s">
        <v>108</v>
      </c>
      <c r="B127" s="57">
        <v>4</v>
      </c>
      <c r="C127" s="57">
        <v>14</v>
      </c>
      <c r="D127" s="57">
        <v>8</v>
      </c>
      <c r="E127" s="57">
        <v>8</v>
      </c>
      <c r="F127" s="57">
        <v>0</v>
      </c>
      <c r="G127" s="57">
        <v>0</v>
      </c>
      <c r="H127" s="57">
        <v>7</v>
      </c>
      <c r="I127" s="57">
        <v>0</v>
      </c>
      <c r="J127" s="57">
        <v>0</v>
      </c>
      <c r="K127" s="57">
        <v>1</v>
      </c>
      <c r="L127" s="57">
        <v>0</v>
      </c>
      <c r="M127" s="57">
        <v>0</v>
      </c>
      <c r="N127" s="57"/>
      <c r="O127" s="57">
        <v>0</v>
      </c>
      <c r="P127" s="57">
        <v>0</v>
      </c>
      <c r="Q127" s="57">
        <v>0</v>
      </c>
      <c r="R127" s="57">
        <v>0</v>
      </c>
      <c r="S127" s="57">
        <v>0</v>
      </c>
      <c r="T127" s="57">
        <v>0</v>
      </c>
      <c r="U127" s="57">
        <v>0</v>
      </c>
      <c r="V127" s="57">
        <v>0</v>
      </c>
      <c r="W127" s="57">
        <v>0</v>
      </c>
    </row>
    <row r="128" spans="1:23" ht="14.25">
      <c r="A128" s="59" t="s">
        <v>109</v>
      </c>
      <c r="B128" s="59">
        <v>6</v>
      </c>
      <c r="C128" s="59">
        <v>53</v>
      </c>
      <c r="D128" s="59">
        <v>40</v>
      </c>
      <c r="E128" s="59">
        <v>40</v>
      </c>
      <c r="F128" s="59">
        <v>3</v>
      </c>
      <c r="G128" s="59">
        <v>1</v>
      </c>
      <c r="H128" s="59">
        <v>12</v>
      </c>
      <c r="I128" s="59">
        <v>22</v>
      </c>
      <c r="J128" s="59">
        <v>2</v>
      </c>
      <c r="K128" s="59">
        <v>0</v>
      </c>
      <c r="L128" s="59">
        <v>0</v>
      </c>
      <c r="M128" s="59">
        <v>2</v>
      </c>
      <c r="N128" s="59"/>
      <c r="O128" s="59">
        <v>4</v>
      </c>
      <c r="P128" s="59">
        <v>2</v>
      </c>
      <c r="Q128" s="59">
        <v>2</v>
      </c>
      <c r="R128" s="59">
        <v>1</v>
      </c>
      <c r="S128" s="59">
        <v>0</v>
      </c>
      <c r="T128" s="59">
        <v>0</v>
      </c>
      <c r="U128" s="59">
        <v>1</v>
      </c>
      <c r="V128" s="59">
        <v>0</v>
      </c>
      <c r="W128" s="59">
        <v>0</v>
      </c>
    </row>
    <row r="129" spans="1:23" ht="15">
      <c r="A129" s="134" t="s">
        <v>51</v>
      </c>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row>
    <row r="130" spans="1:23" ht="14.25">
      <c r="A130" s="57" t="s">
        <v>108</v>
      </c>
      <c r="B130" s="57">
        <v>2</v>
      </c>
      <c r="C130" s="57">
        <v>13</v>
      </c>
      <c r="D130" s="57">
        <v>7</v>
      </c>
      <c r="E130" s="57">
        <v>7</v>
      </c>
      <c r="F130" s="57">
        <v>0</v>
      </c>
      <c r="G130" s="57">
        <v>0</v>
      </c>
      <c r="H130" s="57">
        <v>7</v>
      </c>
      <c r="I130" s="57">
        <v>0</v>
      </c>
      <c r="J130" s="57">
        <v>0</v>
      </c>
      <c r="K130" s="57">
        <v>0</v>
      </c>
      <c r="L130" s="57">
        <v>0</v>
      </c>
      <c r="M130" s="57">
        <v>1</v>
      </c>
      <c r="N130" s="57"/>
      <c r="O130" s="57">
        <v>0</v>
      </c>
      <c r="P130" s="57">
        <v>0</v>
      </c>
      <c r="Q130" s="57">
        <v>0</v>
      </c>
      <c r="R130" s="57">
        <v>0</v>
      </c>
      <c r="S130" s="57">
        <v>0</v>
      </c>
      <c r="T130" s="57">
        <v>0</v>
      </c>
      <c r="U130" s="57">
        <v>0</v>
      </c>
      <c r="V130" s="57">
        <v>0</v>
      </c>
      <c r="W130" s="57">
        <v>0</v>
      </c>
    </row>
    <row r="131" spans="1:23" ht="14.25">
      <c r="A131" s="59" t="s">
        <v>109</v>
      </c>
      <c r="B131" s="59">
        <v>5</v>
      </c>
      <c r="C131" s="59">
        <v>94</v>
      </c>
      <c r="D131" s="59">
        <v>65</v>
      </c>
      <c r="E131" s="59">
        <v>61</v>
      </c>
      <c r="F131" s="59">
        <v>7</v>
      </c>
      <c r="G131" s="59">
        <v>1</v>
      </c>
      <c r="H131" s="59">
        <v>16</v>
      </c>
      <c r="I131" s="59">
        <v>31</v>
      </c>
      <c r="J131" s="59">
        <v>5</v>
      </c>
      <c r="K131" s="59">
        <v>1</v>
      </c>
      <c r="L131" s="59">
        <v>4</v>
      </c>
      <c r="M131" s="59">
        <v>12</v>
      </c>
      <c r="N131" s="59"/>
      <c r="O131" s="59">
        <v>8</v>
      </c>
      <c r="P131" s="59">
        <v>5</v>
      </c>
      <c r="Q131" s="59">
        <v>7</v>
      </c>
      <c r="R131" s="59">
        <v>6</v>
      </c>
      <c r="S131" s="59">
        <v>1</v>
      </c>
      <c r="T131" s="59">
        <v>0</v>
      </c>
      <c r="U131" s="59">
        <v>0</v>
      </c>
      <c r="V131" s="59">
        <v>0</v>
      </c>
      <c r="W131" s="59">
        <v>0</v>
      </c>
    </row>
    <row r="132" spans="1:23" ht="15">
      <c r="A132" s="134" t="s">
        <v>52</v>
      </c>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row>
    <row r="133" spans="1:23" ht="14.25">
      <c r="A133" s="57" t="s">
        <v>108</v>
      </c>
      <c r="B133" s="57">
        <v>3</v>
      </c>
      <c r="C133" s="57">
        <v>33</v>
      </c>
      <c r="D133" s="57">
        <v>22</v>
      </c>
      <c r="E133" s="57">
        <v>22</v>
      </c>
      <c r="F133" s="57">
        <v>1</v>
      </c>
      <c r="G133" s="57">
        <v>0</v>
      </c>
      <c r="H133" s="57">
        <v>18</v>
      </c>
      <c r="I133" s="57">
        <v>0</v>
      </c>
      <c r="J133" s="57">
        <v>3</v>
      </c>
      <c r="K133" s="57">
        <v>0</v>
      </c>
      <c r="L133" s="57">
        <v>0</v>
      </c>
      <c r="M133" s="57">
        <v>2</v>
      </c>
      <c r="N133" s="57"/>
      <c r="O133" s="57">
        <v>3</v>
      </c>
      <c r="P133" s="57">
        <v>2</v>
      </c>
      <c r="Q133" s="57">
        <v>2</v>
      </c>
      <c r="R133" s="57">
        <v>1</v>
      </c>
      <c r="S133" s="57">
        <v>0</v>
      </c>
      <c r="T133" s="57">
        <v>1</v>
      </c>
      <c r="U133" s="57">
        <v>0</v>
      </c>
      <c r="V133" s="57">
        <v>0</v>
      </c>
      <c r="W133" s="57">
        <v>0</v>
      </c>
    </row>
    <row r="134" spans="1:23" ht="14.25">
      <c r="A134" s="59" t="s">
        <v>109</v>
      </c>
      <c r="B134" s="59">
        <v>13</v>
      </c>
      <c r="C134" s="59">
        <v>196</v>
      </c>
      <c r="D134" s="59">
        <v>126</v>
      </c>
      <c r="E134" s="59">
        <v>124</v>
      </c>
      <c r="F134" s="59">
        <v>12</v>
      </c>
      <c r="G134" s="59">
        <v>11</v>
      </c>
      <c r="H134" s="59">
        <v>30</v>
      </c>
      <c r="I134" s="59">
        <v>55</v>
      </c>
      <c r="J134" s="59">
        <v>15</v>
      </c>
      <c r="K134" s="59">
        <v>1</v>
      </c>
      <c r="L134" s="59">
        <v>2</v>
      </c>
      <c r="M134" s="59">
        <v>25</v>
      </c>
      <c r="N134" s="59"/>
      <c r="O134" s="59">
        <v>16</v>
      </c>
      <c r="P134" s="59">
        <v>9</v>
      </c>
      <c r="Q134" s="59">
        <v>12</v>
      </c>
      <c r="R134" s="59">
        <v>9</v>
      </c>
      <c r="S134" s="59">
        <v>1</v>
      </c>
      <c r="T134" s="59">
        <v>2</v>
      </c>
      <c r="U134" s="59">
        <v>0</v>
      </c>
      <c r="V134" s="59">
        <v>0</v>
      </c>
      <c r="W134" s="59">
        <v>0</v>
      </c>
    </row>
    <row r="135" spans="1:23" ht="15">
      <c r="A135" s="134" t="s">
        <v>54</v>
      </c>
      <c r="B135" s="135"/>
      <c r="C135" s="134"/>
      <c r="D135" s="134"/>
      <c r="E135" s="134"/>
      <c r="F135" s="134"/>
      <c r="G135" s="134"/>
      <c r="H135" s="134"/>
      <c r="I135" s="134"/>
      <c r="J135" s="134"/>
      <c r="K135" s="134"/>
      <c r="L135" s="134"/>
      <c r="M135" s="134"/>
      <c r="N135" s="134"/>
      <c r="O135" s="134"/>
      <c r="P135" s="134"/>
      <c r="Q135" s="134"/>
      <c r="R135" s="134"/>
      <c r="S135" s="134"/>
      <c r="T135" s="134"/>
      <c r="U135" s="134"/>
      <c r="V135" s="134"/>
      <c r="W135" s="134"/>
    </row>
    <row r="136" spans="1:81" s="56" customFormat="1" ht="14.25">
      <c r="A136" s="58" t="s">
        <v>108</v>
      </c>
      <c r="B136" s="57">
        <v>339</v>
      </c>
      <c r="C136" s="57">
        <v>1291</v>
      </c>
      <c r="D136" s="57">
        <v>838</v>
      </c>
      <c r="E136" s="57">
        <v>837</v>
      </c>
      <c r="F136" s="57">
        <v>30</v>
      </c>
      <c r="G136" s="57">
        <v>0</v>
      </c>
      <c r="H136" s="57">
        <v>657</v>
      </c>
      <c r="I136" s="57">
        <v>23</v>
      </c>
      <c r="J136" s="57">
        <v>83</v>
      </c>
      <c r="K136" s="57">
        <v>44</v>
      </c>
      <c r="L136" s="57">
        <v>1</v>
      </c>
      <c r="M136" s="57">
        <v>35</v>
      </c>
      <c r="N136" s="57"/>
      <c r="O136" s="57">
        <v>13</v>
      </c>
      <c r="P136" s="57">
        <v>6</v>
      </c>
      <c r="Q136" s="57">
        <v>7</v>
      </c>
      <c r="R136" s="57">
        <v>2</v>
      </c>
      <c r="S136" s="57">
        <v>0</v>
      </c>
      <c r="T136" s="57">
        <v>4</v>
      </c>
      <c r="U136" s="57">
        <v>0</v>
      </c>
      <c r="V136" s="57">
        <v>1</v>
      </c>
      <c r="W136" s="57">
        <v>0</v>
      </c>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row>
    <row r="137" spans="1:23" ht="15" thickBot="1">
      <c r="A137" s="60" t="s">
        <v>109</v>
      </c>
      <c r="B137" s="136">
        <v>837</v>
      </c>
      <c r="C137" s="136">
        <v>8335</v>
      </c>
      <c r="D137" s="136">
        <v>5312</v>
      </c>
      <c r="E137" s="136">
        <v>5199</v>
      </c>
      <c r="F137" s="136">
        <v>488</v>
      </c>
      <c r="G137" s="136">
        <v>318</v>
      </c>
      <c r="H137" s="136">
        <v>1153</v>
      </c>
      <c r="I137" s="136">
        <v>2130</v>
      </c>
      <c r="J137" s="136">
        <v>838</v>
      </c>
      <c r="K137" s="136">
        <v>272</v>
      </c>
      <c r="L137" s="136">
        <v>113</v>
      </c>
      <c r="M137" s="136">
        <v>1153</v>
      </c>
      <c r="N137" s="136"/>
      <c r="O137" s="136">
        <v>886</v>
      </c>
      <c r="P137" s="136">
        <v>599</v>
      </c>
      <c r="Q137" s="136">
        <v>725</v>
      </c>
      <c r="R137" s="136">
        <v>275</v>
      </c>
      <c r="S137" s="136">
        <v>215</v>
      </c>
      <c r="T137" s="136">
        <v>163</v>
      </c>
      <c r="U137" s="136">
        <v>33</v>
      </c>
      <c r="V137" s="136">
        <v>21</v>
      </c>
      <c r="W137" s="136">
        <v>18</v>
      </c>
    </row>
    <row r="138" spans="1:2" s="7" customFormat="1" ht="14.25">
      <c r="A138" s="7" t="s">
        <v>110</v>
      </c>
      <c r="B138" s="57"/>
    </row>
    <row r="139" s="7" customFormat="1" ht="12">
      <c r="A139" s="7" t="s">
        <v>75</v>
      </c>
    </row>
    <row r="140" spans="1:2" s="7" customFormat="1" ht="12">
      <c r="A140" s="245" t="s">
        <v>111</v>
      </c>
      <c r="B140" s="245"/>
    </row>
    <row r="141" spans="1:23" s="7" customFormat="1" ht="12">
      <c r="A141" s="244" t="s">
        <v>112</v>
      </c>
      <c r="B141" s="244"/>
      <c r="C141" s="244"/>
      <c r="D141" s="244"/>
      <c r="E141" s="244"/>
      <c r="F141" s="244"/>
      <c r="G141" s="244"/>
      <c r="H141" s="244"/>
      <c r="I141" s="244"/>
      <c r="J141" s="244"/>
      <c r="K141" s="244"/>
      <c r="L141" s="244"/>
      <c r="M141" s="244"/>
      <c r="N141" s="244"/>
      <c r="O141" s="244"/>
      <c r="P141" s="244"/>
      <c r="Q141" s="244"/>
      <c r="R141" s="244"/>
      <c r="S141" s="244"/>
      <c r="T141" s="244"/>
      <c r="U141" s="244"/>
      <c r="V141" s="244"/>
      <c r="W141" s="244"/>
    </row>
    <row r="142" spans="1:23" s="7" customFormat="1" ht="12">
      <c r="A142" s="244"/>
      <c r="B142" s="244"/>
      <c r="C142" s="244"/>
      <c r="D142" s="244"/>
      <c r="E142" s="244"/>
      <c r="F142" s="244"/>
      <c r="G142" s="244"/>
      <c r="H142" s="244"/>
      <c r="I142" s="244"/>
      <c r="J142" s="244"/>
      <c r="K142" s="244"/>
      <c r="L142" s="244"/>
      <c r="M142" s="244"/>
      <c r="N142" s="244"/>
      <c r="O142" s="244"/>
      <c r="P142" s="244"/>
      <c r="Q142" s="244"/>
      <c r="R142" s="244"/>
      <c r="S142" s="244"/>
      <c r="T142" s="244"/>
      <c r="U142" s="244"/>
      <c r="V142" s="244"/>
      <c r="W142" s="244"/>
    </row>
    <row r="143" spans="1:23" s="7" customFormat="1" ht="12">
      <c r="A143" s="244" t="s">
        <v>113</v>
      </c>
      <c r="B143" s="244"/>
      <c r="C143" s="244"/>
      <c r="D143" s="244"/>
      <c r="E143" s="244"/>
      <c r="F143" s="244"/>
      <c r="G143" s="244"/>
      <c r="H143" s="244"/>
      <c r="I143" s="244"/>
      <c r="J143" s="244"/>
      <c r="K143" s="244"/>
      <c r="L143" s="244"/>
      <c r="M143" s="244"/>
      <c r="N143" s="244"/>
      <c r="O143" s="244"/>
      <c r="P143" s="244"/>
      <c r="Q143" s="244"/>
      <c r="R143" s="244"/>
      <c r="S143" s="244"/>
      <c r="T143" s="244"/>
      <c r="U143" s="244"/>
      <c r="V143" s="244"/>
      <c r="W143" s="244"/>
    </row>
    <row r="144" spans="1:23" s="7" customFormat="1" ht="12">
      <c r="A144" s="244"/>
      <c r="B144" s="244"/>
      <c r="C144" s="244"/>
      <c r="D144" s="244"/>
      <c r="E144" s="244"/>
      <c r="F144" s="244"/>
      <c r="G144" s="244"/>
      <c r="H144" s="244"/>
      <c r="I144" s="244"/>
      <c r="J144" s="244"/>
      <c r="K144" s="244"/>
      <c r="L144" s="244"/>
      <c r="M144" s="244"/>
      <c r="N144" s="244"/>
      <c r="O144" s="244"/>
      <c r="P144" s="244"/>
      <c r="Q144" s="244"/>
      <c r="R144" s="244"/>
      <c r="S144" s="244"/>
      <c r="T144" s="244"/>
      <c r="U144" s="244"/>
      <c r="V144" s="244"/>
      <c r="W144" s="244"/>
    </row>
    <row r="145" s="7" customFormat="1" ht="12"/>
  </sheetData>
  <mergeCells count="6">
    <mergeCell ref="A1:P1"/>
    <mergeCell ref="A141:W142"/>
    <mergeCell ref="A143:W144"/>
    <mergeCell ref="A140:B140"/>
    <mergeCell ref="C4:M4"/>
    <mergeCell ref="O4:W4"/>
  </mergeCells>
  <printOptions/>
  <pageMargins left="0.75" right="0.75" top="1" bottom="1" header="0.5" footer="0.5"/>
  <pageSetup fitToHeight="2" fitToWidth="1" horizontalDpi="600" verticalDpi="600" orientation="portrait" paperSize="9" scale="32" r:id="rId1"/>
</worksheet>
</file>

<file path=xl/worksheets/sheet14.xml><?xml version="1.0" encoding="utf-8"?>
<worksheet xmlns="http://schemas.openxmlformats.org/spreadsheetml/2006/main" xmlns:r="http://schemas.openxmlformats.org/officeDocument/2006/relationships">
  <sheetPr>
    <pageSetUpPr fitToPage="1"/>
  </sheetPr>
  <dimension ref="A1:BF144"/>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9.140625" defaultRowHeight="12.75"/>
  <cols>
    <col min="1" max="1" width="21.8515625" style="14" bestFit="1" customWidth="1"/>
    <col min="2" max="2" width="11.421875" style="14" bestFit="1" customWidth="1"/>
    <col min="3" max="3" width="12.28125" style="14" customWidth="1"/>
    <col min="4" max="4" width="7.8515625" style="14" customWidth="1"/>
    <col min="5" max="5" width="11.8515625" style="14" customWidth="1"/>
    <col min="6" max="6" width="9.140625" style="14" customWidth="1"/>
    <col min="7" max="7" width="13.140625" style="14" customWidth="1"/>
    <col min="8" max="8" width="12.8515625" style="14" customWidth="1"/>
    <col min="9" max="9" width="9.140625" style="14" customWidth="1"/>
    <col min="10" max="10" width="13.00390625" style="14" customWidth="1"/>
    <col min="11" max="11" width="12.421875" style="14" customWidth="1"/>
    <col min="12" max="12" width="14.00390625" style="14" bestFit="1" customWidth="1"/>
    <col min="13" max="13" width="11.8515625" style="14" bestFit="1" customWidth="1"/>
    <col min="14" max="14" width="1.8515625" style="14" customWidth="1"/>
    <col min="15" max="15" width="11.8515625" style="14" bestFit="1" customWidth="1"/>
    <col min="16" max="16" width="13.57421875" style="14" bestFit="1" customWidth="1"/>
    <col min="17" max="17" width="12.00390625" style="14" customWidth="1"/>
    <col min="18" max="18" width="9.140625" style="14" customWidth="1"/>
    <col min="19" max="19" width="13.7109375" style="14" customWidth="1"/>
    <col min="20" max="20" width="13.28125" style="14" customWidth="1"/>
    <col min="21" max="21" width="7.8515625" style="14" customWidth="1"/>
    <col min="22" max="22" width="13.421875" style="14" customWidth="1"/>
    <col min="23" max="23" width="11.421875" style="14" bestFit="1" customWidth="1"/>
    <col min="24" max="16384" width="9.140625" style="14" customWidth="1"/>
  </cols>
  <sheetData>
    <row r="1" spans="1:16" ht="15">
      <c r="A1" s="243" t="s">
        <v>133</v>
      </c>
      <c r="B1" s="243"/>
      <c r="C1" s="243"/>
      <c r="D1" s="243"/>
      <c r="E1" s="243"/>
      <c r="F1" s="243"/>
      <c r="G1" s="243"/>
      <c r="H1" s="243"/>
      <c r="I1" s="243"/>
      <c r="J1" s="243"/>
      <c r="K1" s="243"/>
      <c r="L1" s="243"/>
      <c r="M1" s="243"/>
      <c r="N1" s="243"/>
      <c r="O1" s="243"/>
      <c r="P1" s="243"/>
    </row>
    <row r="2" spans="1:16" ht="15">
      <c r="A2" s="40"/>
      <c r="B2" s="40"/>
      <c r="C2" s="40"/>
      <c r="D2" s="40"/>
      <c r="E2" s="40"/>
      <c r="F2" s="40"/>
      <c r="G2" s="40"/>
      <c r="H2" s="40"/>
      <c r="I2" s="40"/>
      <c r="J2" s="40"/>
      <c r="K2" s="40"/>
      <c r="L2" s="40"/>
      <c r="M2" s="40"/>
      <c r="N2" s="40"/>
      <c r="O2" s="40"/>
      <c r="P2" s="40"/>
    </row>
    <row r="3" spans="2:24" ht="14.25">
      <c r="B3" s="56"/>
      <c r="C3" s="137"/>
      <c r="D3" s="137"/>
      <c r="E3" s="137"/>
      <c r="F3" s="137"/>
      <c r="G3" s="137"/>
      <c r="H3" s="137"/>
      <c r="I3" s="137"/>
      <c r="J3" s="137"/>
      <c r="K3" s="137"/>
      <c r="L3" s="137"/>
      <c r="M3" s="137"/>
      <c r="N3" s="56"/>
      <c r="O3" s="56"/>
      <c r="P3" s="56"/>
      <c r="Q3" s="56"/>
      <c r="R3" s="56"/>
      <c r="S3" s="56"/>
      <c r="T3" s="56"/>
      <c r="U3" s="56"/>
      <c r="V3" s="56"/>
      <c r="W3" s="56"/>
      <c r="X3" s="56"/>
    </row>
    <row r="4" spans="1:58" s="53" customFormat="1" ht="15">
      <c r="A4" s="128"/>
      <c r="B4" s="128"/>
      <c r="C4" s="246" t="s">
        <v>92</v>
      </c>
      <c r="D4" s="247"/>
      <c r="E4" s="247"/>
      <c r="F4" s="247"/>
      <c r="G4" s="247"/>
      <c r="H4" s="247"/>
      <c r="I4" s="247"/>
      <c r="J4" s="247"/>
      <c r="K4" s="247"/>
      <c r="L4" s="247"/>
      <c r="M4" s="247"/>
      <c r="N4" s="129"/>
      <c r="O4" s="247" t="s">
        <v>93</v>
      </c>
      <c r="P4" s="247"/>
      <c r="Q4" s="247"/>
      <c r="R4" s="247"/>
      <c r="S4" s="247"/>
      <c r="T4" s="247"/>
      <c r="U4" s="247"/>
      <c r="V4" s="247"/>
      <c r="W4" s="247"/>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row>
    <row r="5" spans="1:23" ht="30.75" thickBot="1">
      <c r="A5" s="54"/>
      <c r="B5" s="62" t="s">
        <v>94</v>
      </c>
      <c r="C5" s="63" t="s">
        <v>95</v>
      </c>
      <c r="D5" s="63" t="s">
        <v>96</v>
      </c>
      <c r="E5" s="63" t="s">
        <v>97</v>
      </c>
      <c r="F5" s="63" t="s">
        <v>98</v>
      </c>
      <c r="G5" s="63" t="s">
        <v>99</v>
      </c>
      <c r="H5" s="63" t="s">
        <v>100</v>
      </c>
      <c r="I5" s="63" t="s">
        <v>101</v>
      </c>
      <c r="J5" s="63" t="s">
        <v>102</v>
      </c>
      <c r="K5" s="63" t="s">
        <v>103</v>
      </c>
      <c r="L5" s="63" t="s">
        <v>104</v>
      </c>
      <c r="M5" s="64" t="s">
        <v>105</v>
      </c>
      <c r="N5" s="64"/>
      <c r="O5" s="65" t="s">
        <v>115</v>
      </c>
      <c r="P5" s="65" t="s">
        <v>96</v>
      </c>
      <c r="Q5" s="63" t="s">
        <v>97</v>
      </c>
      <c r="R5" s="63" t="s">
        <v>98</v>
      </c>
      <c r="S5" s="63" t="s">
        <v>99</v>
      </c>
      <c r="T5" s="63" t="s">
        <v>100</v>
      </c>
      <c r="U5" s="63" t="s">
        <v>101</v>
      </c>
      <c r="V5" s="63" t="s">
        <v>102</v>
      </c>
      <c r="W5" s="63" t="s">
        <v>103</v>
      </c>
    </row>
    <row r="6" spans="1:58" s="56" customFormat="1" ht="15">
      <c r="A6" s="55" t="s">
        <v>10</v>
      </c>
      <c r="B6" s="55"/>
      <c r="C6" s="55"/>
      <c r="D6" s="55"/>
      <c r="E6" s="55"/>
      <c r="F6" s="55"/>
      <c r="G6" s="55"/>
      <c r="H6" s="55"/>
      <c r="I6" s="55"/>
      <c r="J6" s="55"/>
      <c r="K6" s="55"/>
      <c r="L6" s="55"/>
      <c r="M6" s="55"/>
      <c r="N6" s="55"/>
      <c r="O6" s="133"/>
      <c r="P6" s="55"/>
      <c r="Q6" s="55"/>
      <c r="R6" s="55"/>
      <c r="S6" s="55"/>
      <c r="T6" s="55"/>
      <c r="U6" s="55"/>
      <c r="V6" s="55"/>
      <c r="W6" s="55"/>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row>
    <row r="7" spans="1:58" s="56" customFormat="1" ht="14.25">
      <c r="A7" s="57" t="s">
        <v>106</v>
      </c>
      <c r="B7" s="57">
        <v>4</v>
      </c>
      <c r="C7" s="57">
        <v>20</v>
      </c>
      <c r="D7" s="57">
        <v>16</v>
      </c>
      <c r="E7" s="57">
        <v>16</v>
      </c>
      <c r="F7" s="57">
        <v>1</v>
      </c>
      <c r="G7" s="57">
        <v>0</v>
      </c>
      <c r="H7" s="57">
        <v>13</v>
      </c>
      <c r="I7" s="57">
        <v>0</v>
      </c>
      <c r="J7" s="57">
        <v>1</v>
      </c>
      <c r="K7" s="57">
        <v>1</v>
      </c>
      <c r="L7" s="57">
        <v>0</v>
      </c>
      <c r="M7" s="57">
        <v>3</v>
      </c>
      <c r="N7" s="57"/>
      <c r="O7" s="57">
        <v>1</v>
      </c>
      <c r="P7" s="57">
        <v>0</v>
      </c>
      <c r="Q7" s="57">
        <v>0</v>
      </c>
      <c r="R7" s="57">
        <v>0</v>
      </c>
      <c r="S7" s="57">
        <v>0</v>
      </c>
      <c r="T7" s="57">
        <v>0</v>
      </c>
      <c r="U7" s="57">
        <v>0</v>
      </c>
      <c r="V7" s="57">
        <v>0</v>
      </c>
      <c r="W7" s="57">
        <v>0</v>
      </c>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row>
    <row r="8" spans="1:58" s="13" customFormat="1" ht="14.25">
      <c r="A8" s="59" t="s">
        <v>107</v>
      </c>
      <c r="B8" s="59">
        <v>18</v>
      </c>
      <c r="C8" s="59">
        <v>214</v>
      </c>
      <c r="D8" s="59">
        <v>144</v>
      </c>
      <c r="E8" s="59">
        <v>140</v>
      </c>
      <c r="F8" s="59">
        <v>12</v>
      </c>
      <c r="G8" s="59">
        <v>3</v>
      </c>
      <c r="H8" s="59">
        <v>47</v>
      </c>
      <c r="I8" s="59">
        <v>49</v>
      </c>
      <c r="J8" s="59">
        <v>23</v>
      </c>
      <c r="K8" s="59">
        <v>6</v>
      </c>
      <c r="L8" s="59">
        <v>4</v>
      </c>
      <c r="M8" s="59">
        <v>16</v>
      </c>
      <c r="N8" s="59"/>
      <c r="O8" s="59">
        <v>27</v>
      </c>
      <c r="P8" s="59">
        <v>12</v>
      </c>
      <c r="Q8" s="59">
        <v>15</v>
      </c>
      <c r="R8" s="59">
        <v>3</v>
      </c>
      <c r="S8" s="59">
        <v>4</v>
      </c>
      <c r="T8" s="59">
        <v>6</v>
      </c>
      <c r="U8" s="59">
        <v>1</v>
      </c>
      <c r="V8" s="59">
        <v>0</v>
      </c>
      <c r="W8" s="59">
        <v>1</v>
      </c>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1:58" s="56" customFormat="1" ht="15">
      <c r="A9" s="134" t="s">
        <v>11</v>
      </c>
      <c r="B9" s="135"/>
      <c r="C9" s="135"/>
      <c r="D9" s="135"/>
      <c r="E9" s="135"/>
      <c r="F9" s="135"/>
      <c r="G9" s="135"/>
      <c r="H9" s="135"/>
      <c r="I9" s="135"/>
      <c r="J9" s="135"/>
      <c r="K9" s="135"/>
      <c r="L9" s="135"/>
      <c r="M9" s="135"/>
      <c r="N9" s="135"/>
      <c r="O9" s="135"/>
      <c r="P9" s="135"/>
      <c r="Q9" s="135"/>
      <c r="R9" s="135"/>
      <c r="S9" s="135"/>
      <c r="T9" s="135"/>
      <c r="U9" s="135"/>
      <c r="V9" s="135"/>
      <c r="W9" s="135"/>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row>
    <row r="10" spans="1:58" s="56" customFormat="1" ht="14.25">
      <c r="A10" s="57" t="s">
        <v>108</v>
      </c>
      <c r="B10" s="57">
        <v>0</v>
      </c>
      <c r="C10" s="57">
        <v>5</v>
      </c>
      <c r="D10" s="57">
        <v>1</v>
      </c>
      <c r="E10" s="57">
        <v>1</v>
      </c>
      <c r="F10" s="57">
        <v>0</v>
      </c>
      <c r="G10" s="57">
        <v>0</v>
      </c>
      <c r="H10" s="57">
        <v>1</v>
      </c>
      <c r="I10" s="57">
        <v>0</v>
      </c>
      <c r="J10" s="57">
        <v>0</v>
      </c>
      <c r="K10" s="57">
        <v>0</v>
      </c>
      <c r="L10" s="57">
        <v>0</v>
      </c>
      <c r="M10" s="57">
        <v>0</v>
      </c>
      <c r="N10" s="57"/>
      <c r="O10" s="57">
        <v>0</v>
      </c>
      <c r="P10" s="57">
        <v>0</v>
      </c>
      <c r="Q10" s="57">
        <v>0</v>
      </c>
      <c r="R10" s="57">
        <v>0</v>
      </c>
      <c r="S10" s="57">
        <v>0</v>
      </c>
      <c r="T10" s="57">
        <v>0</v>
      </c>
      <c r="U10" s="57">
        <v>0</v>
      </c>
      <c r="V10" s="57">
        <v>0</v>
      </c>
      <c r="W10" s="57">
        <v>0</v>
      </c>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row>
    <row r="11" spans="1:58" s="13" customFormat="1" ht="14.25">
      <c r="A11" s="59" t="s">
        <v>109</v>
      </c>
      <c r="B11" s="59">
        <v>8</v>
      </c>
      <c r="C11" s="59">
        <v>74</v>
      </c>
      <c r="D11" s="59">
        <v>52</v>
      </c>
      <c r="E11" s="59">
        <v>52</v>
      </c>
      <c r="F11" s="59">
        <v>4</v>
      </c>
      <c r="G11" s="59">
        <v>2</v>
      </c>
      <c r="H11" s="59">
        <v>18</v>
      </c>
      <c r="I11" s="59">
        <v>23</v>
      </c>
      <c r="J11" s="59">
        <v>3</v>
      </c>
      <c r="K11" s="59">
        <v>2</v>
      </c>
      <c r="L11" s="59">
        <v>0</v>
      </c>
      <c r="M11" s="59">
        <v>10</v>
      </c>
      <c r="N11" s="59"/>
      <c r="O11" s="59">
        <v>1</v>
      </c>
      <c r="P11" s="59">
        <v>0</v>
      </c>
      <c r="Q11" s="59">
        <v>0</v>
      </c>
      <c r="R11" s="59">
        <v>0</v>
      </c>
      <c r="S11" s="59">
        <v>0</v>
      </c>
      <c r="T11" s="59">
        <v>0</v>
      </c>
      <c r="U11" s="59">
        <v>0</v>
      </c>
      <c r="V11" s="59">
        <v>0</v>
      </c>
      <c r="W11" s="59">
        <v>0</v>
      </c>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row>
    <row r="12" spans="1:58" s="56" customFormat="1" ht="15">
      <c r="A12" s="134" t="s">
        <v>12</v>
      </c>
      <c r="B12" s="135"/>
      <c r="C12" s="135"/>
      <c r="D12" s="135"/>
      <c r="E12" s="135"/>
      <c r="F12" s="135"/>
      <c r="G12" s="135"/>
      <c r="H12" s="135"/>
      <c r="I12" s="135"/>
      <c r="J12" s="135"/>
      <c r="K12" s="135"/>
      <c r="L12" s="135"/>
      <c r="M12" s="135"/>
      <c r="N12" s="135"/>
      <c r="O12" s="135"/>
      <c r="P12" s="135"/>
      <c r="Q12" s="135"/>
      <c r="R12" s="135"/>
      <c r="S12" s="135"/>
      <c r="T12" s="135"/>
      <c r="U12" s="135"/>
      <c r="V12" s="135"/>
      <c r="W12" s="135"/>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row>
    <row r="13" spans="1:58" s="56" customFormat="1" ht="14.25">
      <c r="A13" s="57" t="s">
        <v>108</v>
      </c>
      <c r="B13" s="57">
        <v>1</v>
      </c>
      <c r="C13" s="57">
        <v>11</v>
      </c>
      <c r="D13" s="57">
        <v>8</v>
      </c>
      <c r="E13" s="57">
        <v>8</v>
      </c>
      <c r="F13" s="57">
        <v>0</v>
      </c>
      <c r="G13" s="57">
        <v>0</v>
      </c>
      <c r="H13" s="57">
        <v>6</v>
      </c>
      <c r="I13" s="57">
        <v>0</v>
      </c>
      <c r="J13" s="57">
        <v>0</v>
      </c>
      <c r="K13" s="57">
        <v>2</v>
      </c>
      <c r="L13" s="57">
        <v>0</v>
      </c>
      <c r="M13" s="57">
        <v>0</v>
      </c>
      <c r="N13" s="57"/>
      <c r="O13" s="57">
        <v>0</v>
      </c>
      <c r="P13" s="57">
        <v>0</v>
      </c>
      <c r="Q13" s="57">
        <v>0</v>
      </c>
      <c r="R13" s="57">
        <v>0</v>
      </c>
      <c r="S13" s="57">
        <v>0</v>
      </c>
      <c r="T13" s="57">
        <v>0</v>
      </c>
      <c r="U13" s="57">
        <v>0</v>
      </c>
      <c r="V13" s="57">
        <v>0</v>
      </c>
      <c r="W13" s="57">
        <v>0</v>
      </c>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row>
    <row r="14" spans="1:58" s="13" customFormat="1" ht="14.25">
      <c r="A14" s="59" t="s">
        <v>109</v>
      </c>
      <c r="B14" s="59">
        <v>3</v>
      </c>
      <c r="C14" s="59">
        <v>82</v>
      </c>
      <c r="D14" s="59">
        <v>61</v>
      </c>
      <c r="E14" s="59">
        <v>60</v>
      </c>
      <c r="F14" s="59">
        <v>2</v>
      </c>
      <c r="G14" s="59">
        <v>6</v>
      </c>
      <c r="H14" s="59">
        <v>19</v>
      </c>
      <c r="I14" s="59">
        <v>22</v>
      </c>
      <c r="J14" s="59">
        <v>11</v>
      </c>
      <c r="K14" s="59">
        <v>0</v>
      </c>
      <c r="L14" s="59">
        <v>1</v>
      </c>
      <c r="M14" s="59">
        <v>5</v>
      </c>
      <c r="N14" s="59"/>
      <c r="O14" s="59">
        <v>1</v>
      </c>
      <c r="P14" s="59">
        <v>0</v>
      </c>
      <c r="Q14" s="59">
        <v>1</v>
      </c>
      <c r="R14" s="59">
        <v>0</v>
      </c>
      <c r="S14" s="59">
        <v>1</v>
      </c>
      <c r="T14" s="59">
        <v>0</v>
      </c>
      <c r="U14" s="59">
        <v>0</v>
      </c>
      <c r="V14" s="59">
        <v>0</v>
      </c>
      <c r="W14" s="59">
        <v>0</v>
      </c>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row>
    <row r="15" spans="1:58" s="56" customFormat="1" ht="15">
      <c r="A15" s="134" t="s">
        <v>13</v>
      </c>
      <c r="B15" s="135"/>
      <c r="C15" s="135"/>
      <c r="D15" s="135"/>
      <c r="E15" s="135"/>
      <c r="F15" s="135"/>
      <c r="G15" s="135"/>
      <c r="H15" s="135"/>
      <c r="I15" s="135"/>
      <c r="J15" s="135"/>
      <c r="K15" s="135"/>
      <c r="L15" s="135"/>
      <c r="M15" s="135"/>
      <c r="N15" s="135"/>
      <c r="O15" s="135"/>
      <c r="P15" s="135"/>
      <c r="Q15" s="135"/>
      <c r="R15" s="135"/>
      <c r="S15" s="135"/>
      <c r="T15" s="135"/>
      <c r="U15" s="135"/>
      <c r="V15" s="135"/>
      <c r="W15" s="135"/>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row>
    <row r="16" spans="1:58" s="56" customFormat="1" ht="14.25">
      <c r="A16" s="57" t="s">
        <v>108</v>
      </c>
      <c r="B16" s="57">
        <v>2</v>
      </c>
      <c r="C16" s="57">
        <v>8</v>
      </c>
      <c r="D16" s="57">
        <v>6</v>
      </c>
      <c r="E16" s="57">
        <v>6</v>
      </c>
      <c r="F16" s="57">
        <v>2</v>
      </c>
      <c r="G16" s="57">
        <v>0</v>
      </c>
      <c r="H16" s="57">
        <v>3</v>
      </c>
      <c r="I16" s="57">
        <v>0</v>
      </c>
      <c r="J16" s="57">
        <v>1</v>
      </c>
      <c r="K16" s="57">
        <v>0</v>
      </c>
      <c r="L16" s="57">
        <v>0</v>
      </c>
      <c r="M16" s="57">
        <v>0</v>
      </c>
      <c r="N16" s="57"/>
      <c r="O16" s="57">
        <v>0</v>
      </c>
      <c r="P16" s="57">
        <v>0</v>
      </c>
      <c r="Q16" s="57">
        <v>0</v>
      </c>
      <c r="R16" s="57">
        <v>0</v>
      </c>
      <c r="S16" s="57">
        <v>0</v>
      </c>
      <c r="T16" s="57">
        <v>0</v>
      </c>
      <c r="U16" s="57">
        <v>0</v>
      </c>
      <c r="V16" s="57">
        <v>0</v>
      </c>
      <c r="W16" s="57">
        <v>0</v>
      </c>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row>
    <row r="17" spans="1:58" s="13" customFormat="1" ht="14.25">
      <c r="A17" s="59" t="s">
        <v>109</v>
      </c>
      <c r="B17" s="59">
        <v>6</v>
      </c>
      <c r="C17" s="59">
        <v>104</v>
      </c>
      <c r="D17" s="59">
        <v>84</v>
      </c>
      <c r="E17" s="59">
        <v>82</v>
      </c>
      <c r="F17" s="59">
        <v>8</v>
      </c>
      <c r="G17" s="59">
        <v>11</v>
      </c>
      <c r="H17" s="59">
        <v>23</v>
      </c>
      <c r="I17" s="59">
        <v>37</v>
      </c>
      <c r="J17" s="59">
        <v>3</v>
      </c>
      <c r="K17" s="59">
        <v>0</v>
      </c>
      <c r="L17" s="59">
        <v>2</v>
      </c>
      <c r="M17" s="59">
        <v>5</v>
      </c>
      <c r="N17" s="59"/>
      <c r="O17" s="59">
        <v>3</v>
      </c>
      <c r="P17" s="59">
        <v>2</v>
      </c>
      <c r="Q17" s="59">
        <v>5</v>
      </c>
      <c r="R17" s="59">
        <v>3</v>
      </c>
      <c r="S17" s="59">
        <v>2</v>
      </c>
      <c r="T17" s="59">
        <v>0</v>
      </c>
      <c r="U17" s="59">
        <v>0</v>
      </c>
      <c r="V17" s="59">
        <v>0</v>
      </c>
      <c r="W17" s="59">
        <v>0</v>
      </c>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row>
    <row r="18" spans="1:58" s="56" customFormat="1" ht="15">
      <c r="A18" s="134" t="s">
        <v>14</v>
      </c>
      <c r="B18" s="135"/>
      <c r="C18" s="135"/>
      <c r="D18" s="135"/>
      <c r="E18" s="135"/>
      <c r="F18" s="135"/>
      <c r="G18" s="135"/>
      <c r="H18" s="135"/>
      <c r="I18" s="135"/>
      <c r="J18" s="135"/>
      <c r="K18" s="135"/>
      <c r="L18" s="135"/>
      <c r="M18" s="135"/>
      <c r="N18" s="135"/>
      <c r="O18" s="135"/>
      <c r="P18" s="135"/>
      <c r="Q18" s="135"/>
      <c r="R18" s="135"/>
      <c r="S18" s="135"/>
      <c r="T18" s="135"/>
      <c r="U18" s="135"/>
      <c r="V18" s="135"/>
      <c r="W18" s="135"/>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row>
    <row r="19" spans="1:23" ht="14.25">
      <c r="A19" s="57" t="s">
        <v>108</v>
      </c>
      <c r="B19" s="57">
        <v>6</v>
      </c>
      <c r="C19" s="57">
        <v>15</v>
      </c>
      <c r="D19" s="57">
        <v>10</v>
      </c>
      <c r="E19" s="57">
        <v>10</v>
      </c>
      <c r="F19" s="57">
        <v>2</v>
      </c>
      <c r="G19" s="57">
        <v>0</v>
      </c>
      <c r="H19" s="57">
        <v>7</v>
      </c>
      <c r="I19" s="57">
        <v>0</v>
      </c>
      <c r="J19" s="57">
        <v>1</v>
      </c>
      <c r="K19" s="57">
        <v>0</v>
      </c>
      <c r="L19" s="57">
        <v>0</v>
      </c>
      <c r="M19" s="57">
        <v>0</v>
      </c>
      <c r="N19" s="57"/>
      <c r="O19" s="57">
        <v>0</v>
      </c>
      <c r="P19" s="57">
        <v>0</v>
      </c>
      <c r="Q19" s="57">
        <v>0</v>
      </c>
      <c r="R19" s="57">
        <v>0</v>
      </c>
      <c r="S19" s="57">
        <v>0</v>
      </c>
      <c r="T19" s="57">
        <v>0</v>
      </c>
      <c r="U19" s="57">
        <v>0</v>
      </c>
      <c r="V19" s="57">
        <v>0</v>
      </c>
      <c r="W19" s="57">
        <v>0</v>
      </c>
    </row>
    <row r="20" spans="1:23" ht="14.25">
      <c r="A20" s="59" t="s">
        <v>109</v>
      </c>
      <c r="B20" s="59">
        <v>7</v>
      </c>
      <c r="C20" s="59">
        <v>89</v>
      </c>
      <c r="D20" s="59">
        <v>62</v>
      </c>
      <c r="E20" s="59">
        <v>60</v>
      </c>
      <c r="F20" s="59">
        <v>6</v>
      </c>
      <c r="G20" s="59">
        <v>4</v>
      </c>
      <c r="H20" s="59">
        <v>13</v>
      </c>
      <c r="I20" s="59">
        <v>29</v>
      </c>
      <c r="J20" s="59">
        <v>8</v>
      </c>
      <c r="K20" s="59">
        <v>0</v>
      </c>
      <c r="L20" s="59">
        <v>2</v>
      </c>
      <c r="M20" s="59">
        <v>8</v>
      </c>
      <c r="N20" s="59"/>
      <c r="O20" s="59">
        <v>5</v>
      </c>
      <c r="P20" s="59">
        <v>1</v>
      </c>
      <c r="Q20" s="59">
        <v>3</v>
      </c>
      <c r="R20" s="59">
        <v>1</v>
      </c>
      <c r="S20" s="59">
        <v>1</v>
      </c>
      <c r="T20" s="59">
        <v>1</v>
      </c>
      <c r="U20" s="59">
        <v>0</v>
      </c>
      <c r="V20" s="59">
        <v>0</v>
      </c>
      <c r="W20" s="59">
        <v>0</v>
      </c>
    </row>
    <row r="21" spans="1:23" ht="15">
      <c r="A21" s="134" t="s">
        <v>15</v>
      </c>
      <c r="B21" s="135"/>
      <c r="C21" s="135"/>
      <c r="D21" s="135"/>
      <c r="E21" s="135"/>
      <c r="F21" s="135"/>
      <c r="G21" s="135"/>
      <c r="H21" s="135"/>
      <c r="I21" s="135"/>
      <c r="J21" s="135"/>
      <c r="K21" s="135"/>
      <c r="L21" s="135"/>
      <c r="M21" s="135"/>
      <c r="N21" s="135"/>
      <c r="O21" s="135"/>
      <c r="P21" s="135"/>
      <c r="Q21" s="135"/>
      <c r="R21" s="135"/>
      <c r="S21" s="135"/>
      <c r="T21" s="135"/>
      <c r="U21" s="135"/>
      <c r="V21" s="135"/>
      <c r="W21" s="135"/>
    </row>
    <row r="22" spans="1:23" ht="14.25">
      <c r="A22" s="57" t="s">
        <v>108</v>
      </c>
      <c r="B22" s="57">
        <v>2</v>
      </c>
      <c r="C22" s="57">
        <v>8</v>
      </c>
      <c r="D22" s="57">
        <v>4</v>
      </c>
      <c r="E22" s="57">
        <v>4</v>
      </c>
      <c r="F22" s="57">
        <v>2</v>
      </c>
      <c r="G22" s="57">
        <v>0</v>
      </c>
      <c r="H22" s="57">
        <v>1</v>
      </c>
      <c r="I22" s="57">
        <v>0</v>
      </c>
      <c r="J22" s="57">
        <v>1</v>
      </c>
      <c r="K22" s="57">
        <v>0</v>
      </c>
      <c r="L22" s="57">
        <v>0</v>
      </c>
      <c r="M22" s="57">
        <v>0</v>
      </c>
      <c r="N22" s="57"/>
      <c r="O22" s="57">
        <v>0</v>
      </c>
      <c r="P22" s="57">
        <v>0</v>
      </c>
      <c r="Q22" s="57">
        <v>0</v>
      </c>
      <c r="R22" s="57">
        <v>0</v>
      </c>
      <c r="S22" s="57">
        <v>0</v>
      </c>
      <c r="T22" s="57">
        <v>0</v>
      </c>
      <c r="U22" s="57">
        <v>0</v>
      </c>
      <c r="V22" s="57">
        <v>0</v>
      </c>
      <c r="W22" s="57">
        <v>0</v>
      </c>
    </row>
    <row r="23" spans="1:23" ht="14.25">
      <c r="A23" s="59" t="s">
        <v>109</v>
      </c>
      <c r="B23" s="59">
        <v>3</v>
      </c>
      <c r="C23" s="59">
        <v>55</v>
      </c>
      <c r="D23" s="59">
        <v>41</v>
      </c>
      <c r="E23" s="59">
        <v>41</v>
      </c>
      <c r="F23" s="59">
        <v>5</v>
      </c>
      <c r="G23" s="59">
        <v>0</v>
      </c>
      <c r="H23" s="59">
        <v>13</v>
      </c>
      <c r="I23" s="59">
        <v>22</v>
      </c>
      <c r="J23" s="59">
        <v>1</v>
      </c>
      <c r="K23" s="59">
        <v>0</v>
      </c>
      <c r="L23" s="59">
        <v>0</v>
      </c>
      <c r="M23" s="59">
        <v>5</v>
      </c>
      <c r="N23" s="59"/>
      <c r="O23" s="59">
        <v>13</v>
      </c>
      <c r="P23" s="59">
        <v>13</v>
      </c>
      <c r="Q23" s="59">
        <v>14</v>
      </c>
      <c r="R23" s="59">
        <v>10</v>
      </c>
      <c r="S23" s="59">
        <v>1</v>
      </c>
      <c r="T23" s="59">
        <v>2</v>
      </c>
      <c r="U23" s="59">
        <v>0</v>
      </c>
      <c r="V23" s="59">
        <v>0</v>
      </c>
      <c r="W23" s="59">
        <v>1</v>
      </c>
    </row>
    <row r="24" spans="1:23" ht="15">
      <c r="A24" s="134" t="s">
        <v>16</v>
      </c>
      <c r="B24" s="135"/>
      <c r="C24" s="135"/>
      <c r="D24" s="135"/>
      <c r="E24" s="135"/>
      <c r="F24" s="135"/>
      <c r="G24" s="135"/>
      <c r="H24" s="135"/>
      <c r="I24" s="135"/>
      <c r="J24" s="135"/>
      <c r="K24" s="135"/>
      <c r="L24" s="135"/>
      <c r="M24" s="135"/>
      <c r="N24" s="135"/>
      <c r="O24" s="135"/>
      <c r="P24" s="135"/>
      <c r="Q24" s="135"/>
      <c r="R24" s="135"/>
      <c r="S24" s="135"/>
      <c r="T24" s="135"/>
      <c r="U24" s="135"/>
      <c r="V24" s="135"/>
      <c r="W24" s="135"/>
    </row>
    <row r="25" spans="1:23" ht="14.25">
      <c r="A25" s="57" t="s">
        <v>108</v>
      </c>
      <c r="B25" s="57">
        <v>10</v>
      </c>
      <c r="C25" s="57">
        <v>22</v>
      </c>
      <c r="D25" s="57">
        <v>17</v>
      </c>
      <c r="E25" s="57">
        <v>17</v>
      </c>
      <c r="F25" s="57">
        <v>3</v>
      </c>
      <c r="G25" s="57">
        <v>0</v>
      </c>
      <c r="H25" s="57">
        <v>10</v>
      </c>
      <c r="I25" s="57">
        <v>0</v>
      </c>
      <c r="J25" s="57">
        <v>3</v>
      </c>
      <c r="K25" s="57">
        <v>1</v>
      </c>
      <c r="L25" s="57">
        <v>0</v>
      </c>
      <c r="M25" s="57">
        <v>0</v>
      </c>
      <c r="N25" s="57"/>
      <c r="O25" s="57">
        <v>0</v>
      </c>
      <c r="P25" s="57">
        <v>0</v>
      </c>
      <c r="Q25" s="57">
        <v>0</v>
      </c>
      <c r="R25" s="57">
        <v>0</v>
      </c>
      <c r="S25" s="57">
        <v>0</v>
      </c>
      <c r="T25" s="57">
        <v>0</v>
      </c>
      <c r="U25" s="57">
        <v>0</v>
      </c>
      <c r="V25" s="57">
        <v>0</v>
      </c>
      <c r="W25" s="57">
        <v>0</v>
      </c>
    </row>
    <row r="26" spans="1:23" ht="14.25">
      <c r="A26" s="59" t="s">
        <v>109</v>
      </c>
      <c r="B26" s="59">
        <v>7</v>
      </c>
      <c r="C26" s="59">
        <v>115</v>
      </c>
      <c r="D26" s="59">
        <v>80</v>
      </c>
      <c r="E26" s="59">
        <v>77</v>
      </c>
      <c r="F26" s="59">
        <v>3</v>
      </c>
      <c r="G26" s="59">
        <v>9</v>
      </c>
      <c r="H26" s="59">
        <v>17</v>
      </c>
      <c r="I26" s="59">
        <v>36</v>
      </c>
      <c r="J26" s="59">
        <v>11</v>
      </c>
      <c r="K26" s="59">
        <v>1</v>
      </c>
      <c r="L26" s="59">
        <v>3</v>
      </c>
      <c r="M26" s="59">
        <v>7</v>
      </c>
      <c r="N26" s="59"/>
      <c r="O26" s="59">
        <v>18</v>
      </c>
      <c r="P26" s="59">
        <v>11</v>
      </c>
      <c r="Q26" s="59">
        <v>13</v>
      </c>
      <c r="R26" s="59">
        <v>7</v>
      </c>
      <c r="S26" s="59">
        <v>1</v>
      </c>
      <c r="T26" s="59">
        <v>4</v>
      </c>
      <c r="U26" s="59">
        <v>1</v>
      </c>
      <c r="V26" s="59">
        <v>0</v>
      </c>
      <c r="W26" s="59">
        <v>0</v>
      </c>
    </row>
    <row r="27" spans="1:23" ht="15">
      <c r="A27" s="134" t="s">
        <v>17</v>
      </c>
      <c r="B27" s="135"/>
      <c r="C27" s="135"/>
      <c r="D27" s="135"/>
      <c r="E27" s="135"/>
      <c r="F27" s="135"/>
      <c r="G27" s="135"/>
      <c r="H27" s="135"/>
      <c r="I27" s="135"/>
      <c r="J27" s="135"/>
      <c r="K27" s="135"/>
      <c r="L27" s="135"/>
      <c r="M27" s="135"/>
      <c r="N27" s="135"/>
      <c r="O27" s="135"/>
      <c r="P27" s="135"/>
      <c r="Q27" s="135"/>
      <c r="R27" s="135"/>
      <c r="S27" s="135"/>
      <c r="T27" s="135"/>
      <c r="U27" s="135"/>
      <c r="V27" s="135"/>
      <c r="W27" s="135"/>
    </row>
    <row r="28" spans="1:23" ht="14.25">
      <c r="A28" s="57" t="s">
        <v>108</v>
      </c>
      <c r="B28" s="57">
        <v>5</v>
      </c>
      <c r="C28" s="57">
        <v>13</v>
      </c>
      <c r="D28" s="57">
        <v>11</v>
      </c>
      <c r="E28" s="57">
        <v>11</v>
      </c>
      <c r="F28" s="57">
        <v>0</v>
      </c>
      <c r="G28" s="57">
        <v>0</v>
      </c>
      <c r="H28" s="57">
        <v>10</v>
      </c>
      <c r="I28" s="57">
        <v>0</v>
      </c>
      <c r="J28" s="57">
        <v>0</v>
      </c>
      <c r="K28" s="57">
        <v>1</v>
      </c>
      <c r="L28" s="57">
        <v>0</v>
      </c>
      <c r="M28" s="57">
        <v>0</v>
      </c>
      <c r="N28" s="57"/>
      <c r="O28" s="57">
        <v>0</v>
      </c>
      <c r="P28" s="57">
        <v>0</v>
      </c>
      <c r="Q28" s="57">
        <v>0</v>
      </c>
      <c r="R28" s="57">
        <v>0</v>
      </c>
      <c r="S28" s="57">
        <v>0</v>
      </c>
      <c r="T28" s="57">
        <v>0</v>
      </c>
      <c r="U28" s="57">
        <v>0</v>
      </c>
      <c r="V28" s="57">
        <v>0</v>
      </c>
      <c r="W28" s="57">
        <v>0</v>
      </c>
    </row>
    <row r="29" spans="1:23" ht="14.25">
      <c r="A29" s="59" t="s">
        <v>109</v>
      </c>
      <c r="B29" s="59">
        <v>19</v>
      </c>
      <c r="C29" s="59">
        <v>118</v>
      </c>
      <c r="D29" s="59">
        <v>78</v>
      </c>
      <c r="E29" s="59">
        <v>77</v>
      </c>
      <c r="F29" s="59">
        <v>3</v>
      </c>
      <c r="G29" s="59">
        <v>7</v>
      </c>
      <c r="H29" s="59">
        <v>21</v>
      </c>
      <c r="I29" s="59">
        <v>28</v>
      </c>
      <c r="J29" s="59">
        <v>14</v>
      </c>
      <c r="K29" s="59">
        <v>4</v>
      </c>
      <c r="L29" s="59">
        <v>1</v>
      </c>
      <c r="M29" s="59">
        <v>6</v>
      </c>
      <c r="N29" s="59"/>
      <c r="O29" s="59">
        <v>18</v>
      </c>
      <c r="P29" s="59">
        <v>15</v>
      </c>
      <c r="Q29" s="59">
        <v>16</v>
      </c>
      <c r="R29" s="59">
        <v>9</v>
      </c>
      <c r="S29" s="59">
        <v>5</v>
      </c>
      <c r="T29" s="59">
        <v>2</v>
      </c>
      <c r="U29" s="59">
        <v>0</v>
      </c>
      <c r="V29" s="59">
        <v>0</v>
      </c>
      <c r="W29" s="59">
        <v>0</v>
      </c>
    </row>
    <row r="30" spans="1:23" ht="15">
      <c r="A30" s="134" t="s">
        <v>18</v>
      </c>
      <c r="B30" s="135"/>
      <c r="C30" s="135"/>
      <c r="D30" s="135"/>
      <c r="E30" s="135"/>
      <c r="F30" s="135"/>
      <c r="G30" s="135"/>
      <c r="H30" s="135"/>
      <c r="I30" s="135"/>
      <c r="J30" s="135"/>
      <c r="K30" s="135"/>
      <c r="L30" s="135"/>
      <c r="M30" s="135"/>
      <c r="N30" s="135"/>
      <c r="O30" s="135"/>
      <c r="P30" s="135"/>
      <c r="Q30" s="135"/>
      <c r="R30" s="135"/>
      <c r="S30" s="135"/>
      <c r="T30" s="135"/>
      <c r="U30" s="135"/>
      <c r="V30" s="135"/>
      <c r="W30" s="135"/>
    </row>
    <row r="31" spans="1:23" ht="14.25">
      <c r="A31" s="57" t="s">
        <v>108</v>
      </c>
      <c r="B31" s="57">
        <v>1</v>
      </c>
      <c r="C31" s="57">
        <v>4</v>
      </c>
      <c r="D31" s="57">
        <v>3</v>
      </c>
      <c r="E31" s="57">
        <v>3</v>
      </c>
      <c r="F31" s="57">
        <v>0</v>
      </c>
      <c r="G31" s="57">
        <v>0</v>
      </c>
      <c r="H31" s="57">
        <v>2</v>
      </c>
      <c r="I31" s="57">
        <v>0</v>
      </c>
      <c r="J31" s="57">
        <v>1</v>
      </c>
      <c r="K31" s="57">
        <v>0</v>
      </c>
      <c r="L31" s="57">
        <v>0</v>
      </c>
      <c r="M31" s="57">
        <v>0</v>
      </c>
      <c r="N31" s="57"/>
      <c r="O31" s="57">
        <v>0</v>
      </c>
      <c r="P31" s="57">
        <v>0</v>
      </c>
      <c r="Q31" s="57">
        <v>0</v>
      </c>
      <c r="R31" s="57">
        <v>0</v>
      </c>
      <c r="S31" s="57">
        <v>0</v>
      </c>
      <c r="T31" s="57">
        <v>0</v>
      </c>
      <c r="U31" s="57">
        <v>0</v>
      </c>
      <c r="V31" s="57">
        <v>0</v>
      </c>
      <c r="W31" s="57">
        <v>0</v>
      </c>
    </row>
    <row r="32" spans="1:23" ht="14.25">
      <c r="A32" s="59" t="s">
        <v>109</v>
      </c>
      <c r="B32" s="59">
        <v>6</v>
      </c>
      <c r="C32" s="59">
        <v>56</v>
      </c>
      <c r="D32" s="59">
        <v>37</v>
      </c>
      <c r="E32" s="59">
        <v>37</v>
      </c>
      <c r="F32" s="59">
        <v>4</v>
      </c>
      <c r="G32" s="59">
        <v>4</v>
      </c>
      <c r="H32" s="59">
        <v>7</v>
      </c>
      <c r="I32" s="59">
        <v>6</v>
      </c>
      <c r="J32" s="59">
        <v>13</v>
      </c>
      <c r="K32" s="59">
        <v>3</v>
      </c>
      <c r="L32" s="59">
        <v>0</v>
      </c>
      <c r="M32" s="59">
        <v>8</v>
      </c>
      <c r="N32" s="59"/>
      <c r="O32" s="59">
        <v>6</v>
      </c>
      <c r="P32" s="59">
        <v>5</v>
      </c>
      <c r="Q32" s="59">
        <v>6</v>
      </c>
      <c r="R32" s="59">
        <v>3</v>
      </c>
      <c r="S32" s="59">
        <v>2</v>
      </c>
      <c r="T32" s="59">
        <v>0</v>
      </c>
      <c r="U32" s="59">
        <v>1</v>
      </c>
      <c r="V32" s="59">
        <v>0</v>
      </c>
      <c r="W32" s="59">
        <v>0</v>
      </c>
    </row>
    <row r="33" spans="1:23" ht="15">
      <c r="A33" s="134" t="s">
        <v>19</v>
      </c>
      <c r="B33" s="135"/>
      <c r="C33" s="135"/>
      <c r="D33" s="135"/>
      <c r="E33" s="135"/>
      <c r="F33" s="135"/>
      <c r="G33" s="135"/>
      <c r="H33" s="135"/>
      <c r="I33" s="135"/>
      <c r="J33" s="135"/>
      <c r="K33" s="135"/>
      <c r="L33" s="135"/>
      <c r="M33" s="135"/>
      <c r="N33" s="135"/>
      <c r="O33" s="135"/>
      <c r="P33" s="135"/>
      <c r="Q33" s="135"/>
      <c r="R33" s="135"/>
      <c r="S33" s="135"/>
      <c r="T33" s="135"/>
      <c r="U33" s="135"/>
      <c r="V33" s="135"/>
      <c r="W33" s="135"/>
    </row>
    <row r="34" spans="1:23" ht="14.25">
      <c r="A34" s="57" t="s">
        <v>108</v>
      </c>
      <c r="B34" s="57">
        <v>2</v>
      </c>
      <c r="C34" s="57">
        <v>9</v>
      </c>
      <c r="D34" s="57">
        <v>5</v>
      </c>
      <c r="E34" s="57">
        <v>5</v>
      </c>
      <c r="F34" s="57">
        <v>0</v>
      </c>
      <c r="G34" s="57">
        <v>0</v>
      </c>
      <c r="H34" s="57">
        <v>3</v>
      </c>
      <c r="I34" s="57">
        <v>1</v>
      </c>
      <c r="J34" s="57">
        <v>0</v>
      </c>
      <c r="K34" s="57">
        <v>1</v>
      </c>
      <c r="L34" s="57">
        <v>0</v>
      </c>
      <c r="M34" s="57">
        <v>0</v>
      </c>
      <c r="N34" s="57"/>
      <c r="O34" s="57">
        <v>0</v>
      </c>
      <c r="P34" s="57">
        <v>0</v>
      </c>
      <c r="Q34" s="57">
        <v>0</v>
      </c>
      <c r="R34" s="57">
        <v>0</v>
      </c>
      <c r="S34" s="57">
        <v>0</v>
      </c>
      <c r="T34" s="57">
        <v>0</v>
      </c>
      <c r="U34" s="57">
        <v>0</v>
      </c>
      <c r="V34" s="57">
        <v>0</v>
      </c>
      <c r="W34" s="57">
        <v>0</v>
      </c>
    </row>
    <row r="35" spans="1:23" ht="14.25">
      <c r="A35" s="59" t="s">
        <v>109</v>
      </c>
      <c r="B35" s="59">
        <v>9</v>
      </c>
      <c r="C35" s="59">
        <v>35</v>
      </c>
      <c r="D35" s="59">
        <v>25</v>
      </c>
      <c r="E35" s="59">
        <v>23</v>
      </c>
      <c r="F35" s="59">
        <v>1</v>
      </c>
      <c r="G35" s="59">
        <v>3</v>
      </c>
      <c r="H35" s="59">
        <v>2</v>
      </c>
      <c r="I35" s="59">
        <v>10</v>
      </c>
      <c r="J35" s="59">
        <v>4</v>
      </c>
      <c r="K35" s="59">
        <v>3</v>
      </c>
      <c r="L35" s="59">
        <v>2</v>
      </c>
      <c r="M35" s="59">
        <v>1</v>
      </c>
      <c r="N35" s="59"/>
      <c r="O35" s="59">
        <v>3</v>
      </c>
      <c r="P35" s="59">
        <v>2</v>
      </c>
      <c r="Q35" s="59">
        <v>4</v>
      </c>
      <c r="R35" s="59">
        <v>0</v>
      </c>
      <c r="S35" s="59">
        <v>0</v>
      </c>
      <c r="T35" s="59">
        <v>3</v>
      </c>
      <c r="U35" s="59">
        <v>0</v>
      </c>
      <c r="V35" s="59">
        <v>1</v>
      </c>
      <c r="W35" s="59">
        <v>0</v>
      </c>
    </row>
    <row r="36" spans="1:23" ht="15">
      <c r="A36" s="134" t="s">
        <v>20</v>
      </c>
      <c r="B36" s="135"/>
      <c r="C36" s="135"/>
      <c r="D36" s="135"/>
      <c r="E36" s="135"/>
      <c r="F36" s="135"/>
      <c r="G36" s="135"/>
      <c r="H36" s="135"/>
      <c r="I36" s="135"/>
      <c r="J36" s="135"/>
      <c r="K36" s="135"/>
      <c r="L36" s="135"/>
      <c r="M36" s="135"/>
      <c r="N36" s="135"/>
      <c r="O36" s="135"/>
      <c r="P36" s="135"/>
      <c r="Q36" s="135"/>
      <c r="R36" s="135"/>
      <c r="S36" s="135"/>
      <c r="T36" s="135"/>
      <c r="U36" s="135"/>
      <c r="V36" s="135"/>
      <c r="W36" s="135"/>
    </row>
    <row r="37" spans="1:23" ht="14.25">
      <c r="A37" s="57" t="s">
        <v>108</v>
      </c>
      <c r="B37" s="57">
        <v>12</v>
      </c>
      <c r="C37" s="57">
        <v>23</v>
      </c>
      <c r="D37" s="57">
        <v>18</v>
      </c>
      <c r="E37" s="57">
        <v>18</v>
      </c>
      <c r="F37" s="57">
        <v>0</v>
      </c>
      <c r="G37" s="57">
        <v>0</v>
      </c>
      <c r="H37" s="57">
        <v>17</v>
      </c>
      <c r="I37" s="57">
        <v>0</v>
      </c>
      <c r="J37" s="57">
        <v>1</v>
      </c>
      <c r="K37" s="57">
        <v>0</v>
      </c>
      <c r="L37" s="57">
        <v>0</v>
      </c>
      <c r="M37" s="57">
        <v>0</v>
      </c>
      <c r="N37" s="57"/>
      <c r="O37" s="57">
        <v>0</v>
      </c>
      <c r="P37" s="57">
        <v>0</v>
      </c>
      <c r="Q37" s="57">
        <v>0</v>
      </c>
      <c r="R37" s="57">
        <v>0</v>
      </c>
      <c r="S37" s="57">
        <v>0</v>
      </c>
      <c r="T37" s="57">
        <v>0</v>
      </c>
      <c r="U37" s="57">
        <v>0</v>
      </c>
      <c r="V37" s="57">
        <v>0</v>
      </c>
      <c r="W37" s="57">
        <v>0</v>
      </c>
    </row>
    <row r="38" spans="1:23" ht="14.25">
      <c r="A38" s="59" t="s">
        <v>109</v>
      </c>
      <c r="B38" s="59">
        <v>15</v>
      </c>
      <c r="C38" s="59">
        <v>164</v>
      </c>
      <c r="D38" s="59">
        <v>106</v>
      </c>
      <c r="E38" s="59">
        <v>101</v>
      </c>
      <c r="F38" s="59">
        <v>7</v>
      </c>
      <c r="G38" s="59">
        <v>4</v>
      </c>
      <c r="H38" s="59">
        <v>19</v>
      </c>
      <c r="I38" s="59">
        <v>54</v>
      </c>
      <c r="J38" s="59">
        <v>15</v>
      </c>
      <c r="K38" s="59">
        <v>2</v>
      </c>
      <c r="L38" s="59">
        <v>5</v>
      </c>
      <c r="M38" s="59">
        <v>22</v>
      </c>
      <c r="N38" s="59"/>
      <c r="O38" s="59">
        <v>23</v>
      </c>
      <c r="P38" s="59">
        <v>12</v>
      </c>
      <c r="Q38" s="59">
        <v>18</v>
      </c>
      <c r="R38" s="59">
        <v>8</v>
      </c>
      <c r="S38" s="59">
        <v>6</v>
      </c>
      <c r="T38" s="59">
        <v>4</v>
      </c>
      <c r="U38" s="59">
        <v>0</v>
      </c>
      <c r="V38" s="59">
        <v>0</v>
      </c>
      <c r="W38" s="59">
        <v>0</v>
      </c>
    </row>
    <row r="39" spans="1:23" ht="15">
      <c r="A39" s="134" t="s">
        <v>21</v>
      </c>
      <c r="B39" s="135"/>
      <c r="C39" s="135"/>
      <c r="D39" s="135"/>
      <c r="E39" s="135"/>
      <c r="F39" s="135"/>
      <c r="G39" s="135"/>
      <c r="H39" s="135"/>
      <c r="I39" s="135"/>
      <c r="J39" s="135"/>
      <c r="K39" s="135"/>
      <c r="L39" s="135"/>
      <c r="M39" s="135"/>
      <c r="N39" s="135"/>
      <c r="O39" s="135"/>
      <c r="P39" s="135"/>
      <c r="Q39" s="135"/>
      <c r="R39" s="135"/>
      <c r="S39" s="135"/>
      <c r="T39" s="135"/>
      <c r="U39" s="135"/>
      <c r="V39" s="135"/>
      <c r="W39" s="135"/>
    </row>
    <row r="40" spans="1:23" ht="14.25">
      <c r="A40" s="57" t="s">
        <v>108</v>
      </c>
      <c r="B40" s="57">
        <v>3</v>
      </c>
      <c r="C40" s="57">
        <v>6</v>
      </c>
      <c r="D40" s="57">
        <v>6</v>
      </c>
      <c r="E40" s="57">
        <v>6</v>
      </c>
      <c r="F40" s="57">
        <v>0</v>
      </c>
      <c r="G40" s="57">
        <v>0</v>
      </c>
      <c r="H40" s="57">
        <v>6</v>
      </c>
      <c r="I40" s="57">
        <v>0</v>
      </c>
      <c r="J40" s="57">
        <v>0</v>
      </c>
      <c r="K40" s="57">
        <v>0</v>
      </c>
      <c r="L40" s="57">
        <v>0</v>
      </c>
      <c r="M40" s="57">
        <v>0</v>
      </c>
      <c r="N40" s="57"/>
      <c r="O40" s="57">
        <v>0</v>
      </c>
      <c r="P40" s="57">
        <v>0</v>
      </c>
      <c r="Q40" s="57">
        <v>0</v>
      </c>
      <c r="R40" s="57">
        <v>0</v>
      </c>
      <c r="S40" s="57">
        <v>0</v>
      </c>
      <c r="T40" s="57">
        <v>0</v>
      </c>
      <c r="U40" s="57">
        <v>0</v>
      </c>
      <c r="V40" s="57">
        <v>0</v>
      </c>
      <c r="W40" s="57">
        <v>0</v>
      </c>
    </row>
    <row r="41" spans="1:23" ht="14.25">
      <c r="A41" s="59" t="s">
        <v>109</v>
      </c>
      <c r="B41" s="59">
        <v>6</v>
      </c>
      <c r="C41" s="59">
        <v>37</v>
      </c>
      <c r="D41" s="59">
        <v>34</v>
      </c>
      <c r="E41" s="59">
        <v>33</v>
      </c>
      <c r="F41" s="59">
        <v>1</v>
      </c>
      <c r="G41" s="59">
        <v>1</v>
      </c>
      <c r="H41" s="59">
        <v>8</v>
      </c>
      <c r="I41" s="59">
        <v>13</v>
      </c>
      <c r="J41" s="59">
        <v>8</v>
      </c>
      <c r="K41" s="59">
        <v>2</v>
      </c>
      <c r="L41" s="59">
        <v>1</v>
      </c>
      <c r="M41" s="59">
        <v>0</v>
      </c>
      <c r="N41" s="59"/>
      <c r="O41" s="59">
        <v>1</v>
      </c>
      <c r="P41" s="59">
        <v>1</v>
      </c>
      <c r="Q41" s="59">
        <v>2</v>
      </c>
      <c r="R41" s="59">
        <v>1</v>
      </c>
      <c r="S41" s="59">
        <v>1</v>
      </c>
      <c r="T41" s="59">
        <v>0</v>
      </c>
      <c r="U41" s="59">
        <v>0</v>
      </c>
      <c r="V41" s="59">
        <v>0</v>
      </c>
      <c r="W41" s="59">
        <v>0</v>
      </c>
    </row>
    <row r="42" spans="1:23" ht="15">
      <c r="A42" s="134" t="s">
        <v>22</v>
      </c>
      <c r="B42" s="135"/>
      <c r="C42" s="135"/>
      <c r="D42" s="135"/>
      <c r="E42" s="135"/>
      <c r="F42" s="135"/>
      <c r="G42" s="135"/>
      <c r="H42" s="135"/>
      <c r="I42" s="135"/>
      <c r="J42" s="135"/>
      <c r="K42" s="135"/>
      <c r="L42" s="135"/>
      <c r="M42" s="135"/>
      <c r="N42" s="135"/>
      <c r="O42" s="135"/>
      <c r="P42" s="135"/>
      <c r="Q42" s="135"/>
      <c r="R42" s="135"/>
      <c r="S42" s="135"/>
      <c r="T42" s="135"/>
      <c r="U42" s="135"/>
      <c r="V42" s="135"/>
      <c r="W42" s="135"/>
    </row>
    <row r="43" spans="1:23" ht="14.25">
      <c r="A43" s="57" t="s">
        <v>108</v>
      </c>
      <c r="B43" s="57">
        <v>18</v>
      </c>
      <c r="C43" s="57">
        <v>100</v>
      </c>
      <c r="D43" s="57">
        <v>66</v>
      </c>
      <c r="E43" s="57">
        <v>66</v>
      </c>
      <c r="F43" s="57">
        <v>3</v>
      </c>
      <c r="G43" s="57">
        <v>0</v>
      </c>
      <c r="H43" s="57">
        <v>53</v>
      </c>
      <c r="I43" s="57">
        <v>2</v>
      </c>
      <c r="J43" s="57">
        <v>6</v>
      </c>
      <c r="K43" s="57">
        <v>2</v>
      </c>
      <c r="L43" s="57">
        <v>0</v>
      </c>
      <c r="M43" s="57">
        <v>0</v>
      </c>
      <c r="N43" s="57"/>
      <c r="O43" s="57">
        <v>0</v>
      </c>
      <c r="P43" s="57">
        <v>0</v>
      </c>
      <c r="Q43" s="57">
        <v>0</v>
      </c>
      <c r="R43" s="57">
        <v>0</v>
      </c>
      <c r="S43" s="57">
        <v>0</v>
      </c>
      <c r="T43" s="57">
        <v>0</v>
      </c>
      <c r="U43" s="57">
        <v>0</v>
      </c>
      <c r="V43" s="57">
        <v>0</v>
      </c>
      <c r="W43" s="57">
        <v>0</v>
      </c>
    </row>
    <row r="44" spans="1:23" ht="14.25">
      <c r="A44" s="59" t="s">
        <v>109</v>
      </c>
      <c r="B44" s="59">
        <v>51</v>
      </c>
      <c r="C44" s="59">
        <v>627</v>
      </c>
      <c r="D44" s="59">
        <v>455</v>
      </c>
      <c r="E44" s="59">
        <v>444</v>
      </c>
      <c r="F44" s="59">
        <v>45</v>
      </c>
      <c r="G44" s="59">
        <v>39</v>
      </c>
      <c r="H44" s="59">
        <v>146</v>
      </c>
      <c r="I44" s="59">
        <v>138</v>
      </c>
      <c r="J44" s="59">
        <v>65</v>
      </c>
      <c r="K44" s="59">
        <v>11</v>
      </c>
      <c r="L44" s="59">
        <v>11</v>
      </c>
      <c r="M44" s="59">
        <v>48</v>
      </c>
      <c r="N44" s="59"/>
      <c r="O44" s="59">
        <v>57</v>
      </c>
      <c r="P44" s="59">
        <v>39</v>
      </c>
      <c r="Q44" s="59">
        <v>49</v>
      </c>
      <c r="R44" s="59">
        <v>17</v>
      </c>
      <c r="S44" s="59">
        <v>10</v>
      </c>
      <c r="T44" s="59">
        <v>18</v>
      </c>
      <c r="U44" s="59">
        <v>2</v>
      </c>
      <c r="V44" s="59">
        <v>1</v>
      </c>
      <c r="W44" s="59">
        <v>1</v>
      </c>
    </row>
    <row r="45" spans="1:23" ht="15">
      <c r="A45" s="134" t="s">
        <v>23</v>
      </c>
      <c r="B45" s="135"/>
      <c r="C45" s="135"/>
      <c r="D45" s="135"/>
      <c r="E45" s="135"/>
      <c r="F45" s="135"/>
      <c r="G45" s="135"/>
      <c r="H45" s="135"/>
      <c r="I45" s="135"/>
      <c r="J45" s="135"/>
      <c r="K45" s="135"/>
      <c r="L45" s="135"/>
      <c r="M45" s="135"/>
      <c r="N45" s="135"/>
      <c r="O45" s="135"/>
      <c r="P45" s="135"/>
      <c r="Q45" s="135"/>
      <c r="R45" s="135"/>
      <c r="S45" s="135"/>
      <c r="T45" s="135"/>
      <c r="U45" s="135"/>
      <c r="V45" s="135"/>
      <c r="W45" s="135"/>
    </row>
    <row r="46" spans="1:23" ht="14.25">
      <c r="A46" s="57" t="s">
        <v>108</v>
      </c>
      <c r="B46" s="57">
        <v>8</v>
      </c>
      <c r="C46" s="57">
        <v>42</v>
      </c>
      <c r="D46" s="57">
        <v>27</v>
      </c>
      <c r="E46" s="57">
        <v>27</v>
      </c>
      <c r="F46" s="57">
        <v>1</v>
      </c>
      <c r="G46" s="57">
        <v>0</v>
      </c>
      <c r="H46" s="57">
        <v>21</v>
      </c>
      <c r="I46" s="57">
        <v>0</v>
      </c>
      <c r="J46" s="57">
        <v>3</v>
      </c>
      <c r="K46" s="57">
        <v>2</v>
      </c>
      <c r="L46" s="57">
        <v>0</v>
      </c>
      <c r="M46" s="57">
        <v>1</v>
      </c>
      <c r="N46" s="57"/>
      <c r="O46" s="57">
        <v>0</v>
      </c>
      <c r="P46" s="57">
        <v>0</v>
      </c>
      <c r="Q46" s="57">
        <v>0</v>
      </c>
      <c r="R46" s="57">
        <v>0</v>
      </c>
      <c r="S46" s="57">
        <v>0</v>
      </c>
      <c r="T46" s="57">
        <v>0</v>
      </c>
      <c r="U46" s="57">
        <v>0</v>
      </c>
      <c r="V46" s="57">
        <v>0</v>
      </c>
      <c r="W46" s="57">
        <v>0</v>
      </c>
    </row>
    <row r="47" spans="1:23" ht="14.25">
      <c r="A47" s="59" t="s">
        <v>109</v>
      </c>
      <c r="B47" s="59">
        <v>28</v>
      </c>
      <c r="C47" s="59">
        <v>249</v>
      </c>
      <c r="D47" s="59">
        <v>183</v>
      </c>
      <c r="E47" s="59">
        <v>177</v>
      </c>
      <c r="F47" s="59">
        <v>5</v>
      </c>
      <c r="G47" s="59">
        <v>9</v>
      </c>
      <c r="H47" s="59">
        <v>60</v>
      </c>
      <c r="I47" s="59">
        <v>66</v>
      </c>
      <c r="J47" s="59">
        <v>24</v>
      </c>
      <c r="K47" s="59">
        <v>13</v>
      </c>
      <c r="L47" s="59">
        <v>6</v>
      </c>
      <c r="M47" s="59">
        <v>15</v>
      </c>
      <c r="N47" s="59"/>
      <c r="O47" s="59">
        <v>14</v>
      </c>
      <c r="P47" s="59">
        <v>7</v>
      </c>
      <c r="Q47" s="59">
        <v>16</v>
      </c>
      <c r="R47" s="59">
        <v>9</v>
      </c>
      <c r="S47" s="59">
        <v>4</v>
      </c>
      <c r="T47" s="59">
        <v>1</v>
      </c>
      <c r="U47" s="59">
        <v>2</v>
      </c>
      <c r="V47" s="59">
        <v>0</v>
      </c>
      <c r="W47" s="59">
        <v>0</v>
      </c>
    </row>
    <row r="48" spans="1:23" ht="15">
      <c r="A48" s="134" t="s">
        <v>24</v>
      </c>
      <c r="B48" s="135"/>
      <c r="C48" s="135"/>
      <c r="D48" s="135"/>
      <c r="E48" s="135"/>
      <c r="F48" s="135"/>
      <c r="G48" s="135"/>
      <c r="H48" s="135"/>
      <c r="I48" s="135"/>
      <c r="J48" s="135"/>
      <c r="K48" s="135"/>
      <c r="L48" s="135"/>
      <c r="M48" s="135"/>
      <c r="N48" s="135"/>
      <c r="O48" s="135"/>
      <c r="P48" s="135"/>
      <c r="Q48" s="135"/>
      <c r="R48" s="135"/>
      <c r="S48" s="135"/>
      <c r="T48" s="135"/>
      <c r="U48" s="135"/>
      <c r="V48" s="135"/>
      <c r="W48" s="135"/>
    </row>
    <row r="49" spans="1:23" ht="14.25">
      <c r="A49" s="57" t="s">
        <v>108</v>
      </c>
      <c r="B49" s="57">
        <v>4</v>
      </c>
      <c r="C49" s="57">
        <v>21</v>
      </c>
      <c r="D49" s="57">
        <v>10</v>
      </c>
      <c r="E49" s="57">
        <v>10</v>
      </c>
      <c r="F49" s="57">
        <v>0</v>
      </c>
      <c r="G49" s="57">
        <v>0</v>
      </c>
      <c r="H49" s="57">
        <v>9</v>
      </c>
      <c r="I49" s="57">
        <v>1</v>
      </c>
      <c r="J49" s="57">
        <v>0</v>
      </c>
      <c r="K49" s="57">
        <v>0</v>
      </c>
      <c r="L49" s="57">
        <v>0</v>
      </c>
      <c r="M49" s="57">
        <v>1</v>
      </c>
      <c r="N49" s="57"/>
      <c r="O49" s="57">
        <v>0</v>
      </c>
      <c r="P49" s="57">
        <v>0</v>
      </c>
      <c r="Q49" s="57">
        <v>0</v>
      </c>
      <c r="R49" s="57">
        <v>0</v>
      </c>
      <c r="S49" s="57">
        <v>0</v>
      </c>
      <c r="T49" s="57">
        <v>0</v>
      </c>
      <c r="U49" s="57">
        <v>0</v>
      </c>
      <c r="V49" s="57">
        <v>0</v>
      </c>
      <c r="W49" s="57">
        <v>0</v>
      </c>
    </row>
    <row r="50" spans="1:23" ht="14.25">
      <c r="A50" s="59" t="s">
        <v>109</v>
      </c>
      <c r="B50" s="59">
        <v>29</v>
      </c>
      <c r="C50" s="59">
        <v>171</v>
      </c>
      <c r="D50" s="59">
        <v>116</v>
      </c>
      <c r="E50" s="59">
        <v>114</v>
      </c>
      <c r="F50" s="59">
        <v>14</v>
      </c>
      <c r="G50" s="59">
        <v>7</v>
      </c>
      <c r="H50" s="59">
        <v>25</v>
      </c>
      <c r="I50" s="59">
        <v>56</v>
      </c>
      <c r="J50" s="59">
        <v>8</v>
      </c>
      <c r="K50" s="59">
        <v>4</v>
      </c>
      <c r="L50" s="59">
        <v>2</v>
      </c>
      <c r="M50" s="59">
        <v>23</v>
      </c>
      <c r="N50" s="59"/>
      <c r="O50" s="59">
        <v>15</v>
      </c>
      <c r="P50" s="59">
        <v>9</v>
      </c>
      <c r="Q50" s="59">
        <v>11</v>
      </c>
      <c r="R50" s="59">
        <v>3</v>
      </c>
      <c r="S50" s="59">
        <v>3</v>
      </c>
      <c r="T50" s="59">
        <v>3</v>
      </c>
      <c r="U50" s="59">
        <v>1</v>
      </c>
      <c r="V50" s="59">
        <v>1</v>
      </c>
      <c r="W50" s="59">
        <v>0</v>
      </c>
    </row>
    <row r="51" spans="1:23" ht="15">
      <c r="A51" s="134" t="s">
        <v>25</v>
      </c>
      <c r="B51" s="135"/>
      <c r="C51" s="135"/>
      <c r="D51" s="135"/>
      <c r="E51" s="135"/>
      <c r="F51" s="135"/>
      <c r="G51" s="135"/>
      <c r="H51" s="135"/>
      <c r="I51" s="135"/>
      <c r="J51" s="135"/>
      <c r="K51" s="135"/>
      <c r="L51" s="135"/>
      <c r="M51" s="135"/>
      <c r="N51" s="135"/>
      <c r="O51" s="135"/>
      <c r="P51" s="135"/>
      <c r="Q51" s="135"/>
      <c r="R51" s="135"/>
      <c r="S51" s="135"/>
      <c r="T51" s="135"/>
      <c r="U51" s="135"/>
      <c r="V51" s="135"/>
      <c r="W51" s="135"/>
    </row>
    <row r="52" spans="1:23" ht="14.25">
      <c r="A52" s="57" t="s">
        <v>108</v>
      </c>
      <c r="B52" s="57">
        <v>3</v>
      </c>
      <c r="C52" s="57">
        <v>13</v>
      </c>
      <c r="D52" s="57">
        <v>9</v>
      </c>
      <c r="E52" s="57">
        <v>9</v>
      </c>
      <c r="F52" s="57">
        <v>1</v>
      </c>
      <c r="G52" s="57">
        <v>0</v>
      </c>
      <c r="H52" s="57">
        <v>7</v>
      </c>
      <c r="I52" s="57">
        <v>1</v>
      </c>
      <c r="J52" s="57">
        <v>0</v>
      </c>
      <c r="K52" s="57">
        <v>0</v>
      </c>
      <c r="L52" s="57">
        <v>0</v>
      </c>
      <c r="M52" s="57">
        <v>0</v>
      </c>
      <c r="N52" s="57"/>
      <c r="O52" s="57">
        <v>1</v>
      </c>
      <c r="P52" s="57">
        <v>1</v>
      </c>
      <c r="Q52" s="57">
        <v>1</v>
      </c>
      <c r="R52" s="57">
        <v>0</v>
      </c>
      <c r="S52" s="57">
        <v>0</v>
      </c>
      <c r="T52" s="57">
        <v>1</v>
      </c>
      <c r="U52" s="57">
        <v>0</v>
      </c>
      <c r="V52" s="57">
        <v>0</v>
      </c>
      <c r="W52" s="57">
        <v>0</v>
      </c>
    </row>
    <row r="53" spans="1:23" ht="14.25">
      <c r="A53" s="59" t="s">
        <v>109</v>
      </c>
      <c r="B53" s="59">
        <v>11</v>
      </c>
      <c r="C53" s="59">
        <v>101</v>
      </c>
      <c r="D53" s="59">
        <v>59</v>
      </c>
      <c r="E53" s="59">
        <v>56</v>
      </c>
      <c r="F53" s="59">
        <v>4</v>
      </c>
      <c r="G53" s="59">
        <v>4</v>
      </c>
      <c r="H53" s="59">
        <v>15</v>
      </c>
      <c r="I53" s="59">
        <v>21</v>
      </c>
      <c r="J53" s="59">
        <v>12</v>
      </c>
      <c r="K53" s="59">
        <v>0</v>
      </c>
      <c r="L53" s="59">
        <v>3</v>
      </c>
      <c r="M53" s="59">
        <v>16</v>
      </c>
      <c r="N53" s="59"/>
      <c r="O53" s="59">
        <v>14</v>
      </c>
      <c r="P53" s="59">
        <v>11</v>
      </c>
      <c r="Q53" s="59">
        <v>13</v>
      </c>
      <c r="R53" s="59">
        <v>8</v>
      </c>
      <c r="S53" s="59">
        <v>3</v>
      </c>
      <c r="T53" s="59">
        <v>2</v>
      </c>
      <c r="U53" s="59">
        <v>0</v>
      </c>
      <c r="V53" s="59">
        <v>0</v>
      </c>
      <c r="W53" s="59">
        <v>0</v>
      </c>
    </row>
    <row r="54" spans="1:23" ht="15">
      <c r="A54" s="134" t="s">
        <v>26</v>
      </c>
      <c r="B54" s="135"/>
      <c r="C54" s="135"/>
      <c r="D54" s="135"/>
      <c r="E54" s="135"/>
      <c r="F54" s="135"/>
      <c r="G54" s="135"/>
      <c r="H54" s="135"/>
      <c r="I54" s="135"/>
      <c r="J54" s="135"/>
      <c r="K54" s="135"/>
      <c r="L54" s="135"/>
      <c r="M54" s="135"/>
      <c r="N54" s="135"/>
      <c r="O54" s="135"/>
      <c r="P54" s="135"/>
      <c r="Q54" s="135"/>
      <c r="R54" s="135"/>
      <c r="S54" s="135"/>
      <c r="T54" s="135"/>
      <c r="U54" s="135"/>
      <c r="V54" s="135"/>
      <c r="W54" s="135"/>
    </row>
    <row r="55" spans="1:23" ht="14.25">
      <c r="A55" s="57" t="s">
        <v>108</v>
      </c>
      <c r="B55" s="57">
        <v>10</v>
      </c>
      <c r="C55" s="57">
        <v>20</v>
      </c>
      <c r="D55" s="57">
        <v>13</v>
      </c>
      <c r="E55" s="57">
        <v>13</v>
      </c>
      <c r="F55" s="57">
        <v>3</v>
      </c>
      <c r="G55" s="57">
        <v>0</v>
      </c>
      <c r="H55" s="57">
        <v>7</v>
      </c>
      <c r="I55" s="57">
        <v>1</v>
      </c>
      <c r="J55" s="57">
        <v>1</v>
      </c>
      <c r="K55" s="57">
        <v>1</v>
      </c>
      <c r="L55" s="57">
        <v>0</v>
      </c>
      <c r="M55" s="57">
        <v>1</v>
      </c>
      <c r="N55" s="57"/>
      <c r="O55" s="57">
        <v>0</v>
      </c>
      <c r="P55" s="57">
        <v>0</v>
      </c>
      <c r="Q55" s="57">
        <v>0</v>
      </c>
      <c r="R55" s="57">
        <v>0</v>
      </c>
      <c r="S55" s="57">
        <v>0</v>
      </c>
      <c r="T55" s="57">
        <v>0</v>
      </c>
      <c r="U55" s="57">
        <v>0</v>
      </c>
      <c r="V55" s="57">
        <v>0</v>
      </c>
      <c r="W55" s="57">
        <v>0</v>
      </c>
    </row>
    <row r="56" spans="1:23" ht="14.25">
      <c r="A56" s="59" t="s">
        <v>109</v>
      </c>
      <c r="B56" s="59">
        <v>26</v>
      </c>
      <c r="C56" s="59">
        <v>161</v>
      </c>
      <c r="D56" s="59">
        <v>114</v>
      </c>
      <c r="E56" s="59">
        <v>114</v>
      </c>
      <c r="F56" s="59">
        <v>12</v>
      </c>
      <c r="G56" s="59">
        <v>12</v>
      </c>
      <c r="H56" s="59">
        <v>31</v>
      </c>
      <c r="I56" s="59">
        <v>25</v>
      </c>
      <c r="J56" s="59">
        <v>30</v>
      </c>
      <c r="K56" s="59">
        <v>4</v>
      </c>
      <c r="L56" s="59">
        <v>0</v>
      </c>
      <c r="M56" s="59">
        <v>14</v>
      </c>
      <c r="N56" s="59"/>
      <c r="O56" s="59">
        <v>12</v>
      </c>
      <c r="P56" s="59">
        <v>6</v>
      </c>
      <c r="Q56" s="59">
        <v>10</v>
      </c>
      <c r="R56" s="59">
        <v>6</v>
      </c>
      <c r="S56" s="59">
        <v>2</v>
      </c>
      <c r="T56" s="59">
        <v>2</v>
      </c>
      <c r="U56" s="59">
        <v>0</v>
      </c>
      <c r="V56" s="59">
        <v>0</v>
      </c>
      <c r="W56" s="59">
        <v>0</v>
      </c>
    </row>
    <row r="57" spans="1:23" ht="15">
      <c r="A57" s="134" t="s">
        <v>27</v>
      </c>
      <c r="B57" s="135"/>
      <c r="C57" s="135"/>
      <c r="D57" s="135"/>
      <c r="E57" s="135"/>
      <c r="F57" s="135"/>
      <c r="G57" s="135"/>
      <c r="H57" s="135"/>
      <c r="I57" s="135"/>
      <c r="J57" s="135"/>
      <c r="K57" s="135"/>
      <c r="L57" s="135"/>
      <c r="M57" s="135"/>
      <c r="N57" s="135"/>
      <c r="O57" s="135"/>
      <c r="P57" s="135"/>
      <c r="Q57" s="135"/>
      <c r="R57" s="135"/>
      <c r="S57" s="135"/>
      <c r="T57" s="135"/>
      <c r="U57" s="135"/>
      <c r="V57" s="135"/>
      <c r="W57" s="135"/>
    </row>
    <row r="58" spans="1:23" ht="14.25">
      <c r="A58" s="57" t="s">
        <v>108</v>
      </c>
      <c r="B58" s="57">
        <v>6</v>
      </c>
      <c r="C58" s="57">
        <v>38</v>
      </c>
      <c r="D58" s="57">
        <v>27</v>
      </c>
      <c r="E58" s="57">
        <v>27</v>
      </c>
      <c r="F58" s="57">
        <v>0</v>
      </c>
      <c r="G58" s="57">
        <v>0</v>
      </c>
      <c r="H58" s="57">
        <v>21</v>
      </c>
      <c r="I58" s="57">
        <v>0</v>
      </c>
      <c r="J58" s="57">
        <v>3</v>
      </c>
      <c r="K58" s="57">
        <v>3</v>
      </c>
      <c r="L58" s="57">
        <v>0</v>
      </c>
      <c r="M58" s="57">
        <v>3</v>
      </c>
      <c r="N58" s="57"/>
      <c r="O58" s="57">
        <v>1</v>
      </c>
      <c r="P58" s="57">
        <v>1</v>
      </c>
      <c r="Q58" s="57">
        <v>1</v>
      </c>
      <c r="R58" s="57">
        <v>0</v>
      </c>
      <c r="S58" s="57">
        <v>0</v>
      </c>
      <c r="T58" s="57">
        <v>1</v>
      </c>
      <c r="U58" s="57">
        <v>0</v>
      </c>
      <c r="V58" s="57">
        <v>0</v>
      </c>
      <c r="W58" s="57">
        <v>0</v>
      </c>
    </row>
    <row r="59" spans="1:23" ht="14.25">
      <c r="A59" s="59" t="s">
        <v>109</v>
      </c>
      <c r="B59" s="59">
        <v>9</v>
      </c>
      <c r="C59" s="59">
        <v>267</v>
      </c>
      <c r="D59" s="59">
        <v>168</v>
      </c>
      <c r="E59" s="59">
        <v>161</v>
      </c>
      <c r="F59" s="59">
        <v>10</v>
      </c>
      <c r="G59" s="59">
        <v>12</v>
      </c>
      <c r="H59" s="59">
        <v>38</v>
      </c>
      <c r="I59" s="59">
        <v>62</v>
      </c>
      <c r="J59" s="59">
        <v>35</v>
      </c>
      <c r="K59" s="59">
        <v>4</v>
      </c>
      <c r="L59" s="59">
        <v>7</v>
      </c>
      <c r="M59" s="59">
        <v>21</v>
      </c>
      <c r="N59" s="59"/>
      <c r="O59" s="59">
        <v>29</v>
      </c>
      <c r="P59" s="59">
        <v>22</v>
      </c>
      <c r="Q59" s="59">
        <v>27</v>
      </c>
      <c r="R59" s="59">
        <v>10</v>
      </c>
      <c r="S59" s="59">
        <v>12</v>
      </c>
      <c r="T59" s="59">
        <v>3</v>
      </c>
      <c r="U59" s="59">
        <v>1</v>
      </c>
      <c r="V59" s="59">
        <v>1</v>
      </c>
      <c r="W59" s="59">
        <v>0</v>
      </c>
    </row>
    <row r="60" spans="1:23" ht="15">
      <c r="A60" s="134" t="s">
        <v>28</v>
      </c>
      <c r="B60" s="135"/>
      <c r="C60" s="135"/>
      <c r="D60" s="135"/>
      <c r="E60" s="135"/>
      <c r="F60" s="135"/>
      <c r="G60" s="135"/>
      <c r="H60" s="135"/>
      <c r="I60" s="135"/>
      <c r="J60" s="135"/>
      <c r="K60" s="135"/>
      <c r="L60" s="135"/>
      <c r="M60" s="135"/>
      <c r="N60" s="135"/>
      <c r="O60" s="135"/>
      <c r="P60" s="135"/>
      <c r="Q60" s="135"/>
      <c r="R60" s="135"/>
      <c r="S60" s="135"/>
      <c r="T60" s="135"/>
      <c r="U60" s="135"/>
      <c r="V60" s="135"/>
      <c r="W60" s="135"/>
    </row>
    <row r="61" spans="1:23" ht="14.25">
      <c r="A61" s="57" t="s">
        <v>108</v>
      </c>
      <c r="B61" s="57">
        <v>4</v>
      </c>
      <c r="C61" s="57">
        <v>18</v>
      </c>
      <c r="D61" s="57">
        <v>11</v>
      </c>
      <c r="E61" s="57">
        <v>11</v>
      </c>
      <c r="F61" s="57">
        <v>0</v>
      </c>
      <c r="G61" s="57">
        <v>0</v>
      </c>
      <c r="H61" s="57">
        <v>10</v>
      </c>
      <c r="I61" s="57">
        <v>0</v>
      </c>
      <c r="J61" s="57">
        <v>1</v>
      </c>
      <c r="K61" s="57">
        <v>0</v>
      </c>
      <c r="L61" s="57">
        <v>0</v>
      </c>
      <c r="M61" s="57">
        <v>0</v>
      </c>
      <c r="N61" s="57"/>
      <c r="O61" s="57">
        <v>1</v>
      </c>
      <c r="P61" s="57">
        <v>1</v>
      </c>
      <c r="Q61" s="57">
        <v>2</v>
      </c>
      <c r="R61" s="57">
        <v>1</v>
      </c>
      <c r="S61" s="57">
        <v>0</v>
      </c>
      <c r="T61" s="57">
        <v>1</v>
      </c>
      <c r="U61" s="57">
        <v>0</v>
      </c>
      <c r="V61" s="57">
        <v>0</v>
      </c>
      <c r="W61" s="57">
        <v>0</v>
      </c>
    </row>
    <row r="62" spans="1:23" ht="14.25">
      <c r="A62" s="59" t="s">
        <v>109</v>
      </c>
      <c r="B62" s="59">
        <v>11</v>
      </c>
      <c r="C62" s="59">
        <v>196</v>
      </c>
      <c r="D62" s="59">
        <v>141</v>
      </c>
      <c r="E62" s="59">
        <v>138</v>
      </c>
      <c r="F62" s="59">
        <v>5</v>
      </c>
      <c r="G62" s="59">
        <v>19</v>
      </c>
      <c r="H62" s="59">
        <v>27</v>
      </c>
      <c r="I62" s="59">
        <v>58</v>
      </c>
      <c r="J62" s="59">
        <v>24</v>
      </c>
      <c r="K62" s="59">
        <v>5</v>
      </c>
      <c r="L62" s="59">
        <v>3</v>
      </c>
      <c r="M62" s="59">
        <v>14</v>
      </c>
      <c r="N62" s="59"/>
      <c r="O62" s="59">
        <v>12</v>
      </c>
      <c r="P62" s="59">
        <v>12</v>
      </c>
      <c r="Q62" s="59">
        <v>14</v>
      </c>
      <c r="R62" s="59">
        <v>4</v>
      </c>
      <c r="S62" s="59">
        <v>4</v>
      </c>
      <c r="T62" s="59">
        <v>6</v>
      </c>
      <c r="U62" s="59">
        <v>0</v>
      </c>
      <c r="V62" s="59">
        <v>0</v>
      </c>
      <c r="W62" s="59">
        <v>0</v>
      </c>
    </row>
    <row r="63" spans="1:23" ht="15">
      <c r="A63" s="134" t="s">
        <v>29</v>
      </c>
      <c r="B63" s="135"/>
      <c r="C63" s="135"/>
      <c r="D63" s="135"/>
      <c r="E63" s="135"/>
      <c r="F63" s="135"/>
      <c r="G63" s="135"/>
      <c r="H63" s="135"/>
      <c r="I63" s="135"/>
      <c r="J63" s="135"/>
      <c r="K63" s="135"/>
      <c r="L63" s="135"/>
      <c r="M63" s="135"/>
      <c r="N63" s="135"/>
      <c r="O63" s="135"/>
      <c r="P63" s="135"/>
      <c r="Q63" s="135"/>
      <c r="R63" s="135"/>
      <c r="S63" s="135"/>
      <c r="T63" s="135"/>
      <c r="U63" s="135"/>
      <c r="V63" s="135"/>
      <c r="W63" s="135"/>
    </row>
    <row r="64" spans="1:23" ht="14.25">
      <c r="A64" s="57" t="s">
        <v>108</v>
      </c>
      <c r="B64" s="57">
        <v>3</v>
      </c>
      <c r="C64" s="57">
        <v>8</v>
      </c>
      <c r="D64" s="57">
        <v>6</v>
      </c>
      <c r="E64" s="57">
        <v>6</v>
      </c>
      <c r="F64" s="57">
        <v>1</v>
      </c>
      <c r="G64" s="57">
        <v>0</v>
      </c>
      <c r="H64" s="57">
        <v>4</v>
      </c>
      <c r="I64" s="57">
        <v>0</v>
      </c>
      <c r="J64" s="57">
        <v>1</v>
      </c>
      <c r="K64" s="57">
        <v>0</v>
      </c>
      <c r="L64" s="57">
        <v>0</v>
      </c>
      <c r="M64" s="57">
        <v>0</v>
      </c>
      <c r="N64" s="57"/>
      <c r="O64" s="57">
        <v>0</v>
      </c>
      <c r="P64" s="57">
        <v>0</v>
      </c>
      <c r="Q64" s="57">
        <v>0</v>
      </c>
      <c r="R64" s="57">
        <v>0</v>
      </c>
      <c r="S64" s="57">
        <v>0</v>
      </c>
      <c r="T64" s="57">
        <v>0</v>
      </c>
      <c r="U64" s="57">
        <v>0</v>
      </c>
      <c r="V64" s="57">
        <v>0</v>
      </c>
      <c r="W64" s="57">
        <v>0</v>
      </c>
    </row>
    <row r="65" spans="1:23" ht="14.25">
      <c r="A65" s="59" t="s">
        <v>109</v>
      </c>
      <c r="B65" s="59">
        <v>4</v>
      </c>
      <c r="C65" s="59">
        <v>49</v>
      </c>
      <c r="D65" s="59">
        <v>33</v>
      </c>
      <c r="E65" s="59">
        <v>32</v>
      </c>
      <c r="F65" s="59">
        <v>0</v>
      </c>
      <c r="G65" s="59">
        <v>2</v>
      </c>
      <c r="H65" s="59">
        <v>9</v>
      </c>
      <c r="I65" s="59">
        <v>18</v>
      </c>
      <c r="J65" s="59">
        <v>3</v>
      </c>
      <c r="K65" s="59">
        <v>0</v>
      </c>
      <c r="L65" s="59">
        <v>1</v>
      </c>
      <c r="M65" s="59">
        <v>9</v>
      </c>
      <c r="N65" s="59"/>
      <c r="O65" s="59">
        <v>7</v>
      </c>
      <c r="P65" s="59">
        <v>7</v>
      </c>
      <c r="Q65" s="59">
        <v>9</v>
      </c>
      <c r="R65" s="59">
        <v>7</v>
      </c>
      <c r="S65" s="59">
        <v>0</v>
      </c>
      <c r="T65" s="59">
        <v>2</v>
      </c>
      <c r="U65" s="59">
        <v>0</v>
      </c>
      <c r="V65" s="59">
        <v>0</v>
      </c>
      <c r="W65" s="59">
        <v>0</v>
      </c>
    </row>
    <row r="66" spans="1:23" ht="15">
      <c r="A66" s="134" t="s">
        <v>55</v>
      </c>
      <c r="B66" s="135"/>
      <c r="C66" s="135"/>
      <c r="D66" s="135"/>
      <c r="E66" s="135"/>
      <c r="F66" s="135"/>
      <c r="G66" s="135"/>
      <c r="H66" s="135"/>
      <c r="I66" s="135"/>
      <c r="J66" s="135"/>
      <c r="K66" s="135"/>
      <c r="L66" s="135"/>
      <c r="M66" s="135"/>
      <c r="N66" s="135"/>
      <c r="O66" s="135"/>
      <c r="P66" s="135"/>
      <c r="Q66" s="135"/>
      <c r="R66" s="135"/>
      <c r="S66" s="135"/>
      <c r="T66" s="135"/>
      <c r="U66" s="135"/>
      <c r="V66" s="135"/>
      <c r="W66" s="135"/>
    </row>
    <row r="67" spans="1:23" ht="14.25">
      <c r="A67" s="57"/>
      <c r="B67" s="57"/>
      <c r="C67" s="57">
        <v>0</v>
      </c>
      <c r="D67" s="57">
        <v>0</v>
      </c>
      <c r="E67" s="57">
        <v>0</v>
      </c>
      <c r="F67" s="57">
        <v>0</v>
      </c>
      <c r="G67" s="57">
        <v>0</v>
      </c>
      <c r="H67" s="57">
        <v>0</v>
      </c>
      <c r="I67" s="57">
        <v>0</v>
      </c>
      <c r="J67" s="57">
        <v>0</v>
      </c>
      <c r="K67" s="57">
        <v>0</v>
      </c>
      <c r="L67" s="57">
        <v>0</v>
      </c>
      <c r="M67" s="57">
        <v>0</v>
      </c>
      <c r="N67" s="57"/>
      <c r="O67" s="57">
        <v>0</v>
      </c>
      <c r="P67" s="57">
        <v>0</v>
      </c>
      <c r="Q67" s="57">
        <v>0</v>
      </c>
      <c r="R67" s="57">
        <v>0</v>
      </c>
      <c r="S67" s="57">
        <v>0</v>
      </c>
      <c r="T67" s="57">
        <v>0</v>
      </c>
      <c r="U67" s="57">
        <v>0</v>
      </c>
      <c r="V67" s="57">
        <v>0</v>
      </c>
      <c r="W67" s="57">
        <v>0</v>
      </c>
    </row>
    <row r="68" spans="1:23" ht="14.25">
      <c r="A68" s="59" t="s">
        <v>109</v>
      </c>
      <c r="B68" s="59">
        <v>3</v>
      </c>
      <c r="C68" s="59">
        <v>0</v>
      </c>
      <c r="D68" s="59">
        <v>0</v>
      </c>
      <c r="E68" s="59">
        <v>0</v>
      </c>
      <c r="F68" s="59">
        <v>0</v>
      </c>
      <c r="G68" s="59">
        <v>0</v>
      </c>
      <c r="H68" s="59">
        <v>0</v>
      </c>
      <c r="I68" s="59">
        <v>0</v>
      </c>
      <c r="J68" s="59">
        <v>0</v>
      </c>
      <c r="K68" s="59">
        <v>0</v>
      </c>
      <c r="L68" s="59">
        <v>0</v>
      </c>
      <c r="M68" s="59">
        <v>0</v>
      </c>
      <c r="N68" s="59"/>
      <c r="O68" s="59">
        <v>0</v>
      </c>
      <c r="P68" s="59">
        <v>0</v>
      </c>
      <c r="Q68" s="59">
        <v>0</v>
      </c>
      <c r="R68" s="59">
        <v>0</v>
      </c>
      <c r="S68" s="59">
        <v>0</v>
      </c>
      <c r="T68" s="59">
        <v>0</v>
      </c>
      <c r="U68" s="59">
        <v>0</v>
      </c>
      <c r="V68" s="59">
        <v>0</v>
      </c>
      <c r="W68" s="59">
        <v>0</v>
      </c>
    </row>
    <row r="69" spans="1:23" ht="15">
      <c r="A69" s="134" t="s">
        <v>32</v>
      </c>
      <c r="B69" s="135"/>
      <c r="C69" s="135"/>
      <c r="D69" s="135"/>
      <c r="E69" s="135"/>
      <c r="F69" s="135"/>
      <c r="G69" s="135"/>
      <c r="H69" s="135"/>
      <c r="I69" s="135"/>
      <c r="J69" s="135"/>
      <c r="K69" s="135"/>
      <c r="L69" s="135"/>
      <c r="M69" s="135"/>
      <c r="N69" s="135"/>
      <c r="O69" s="135"/>
      <c r="P69" s="135"/>
      <c r="Q69" s="135"/>
      <c r="R69" s="135"/>
      <c r="S69" s="135"/>
      <c r="T69" s="135"/>
      <c r="U69" s="135"/>
      <c r="V69" s="135"/>
      <c r="W69" s="135"/>
    </row>
    <row r="70" spans="1:23" ht="14.25">
      <c r="A70" s="57" t="s">
        <v>108</v>
      </c>
      <c r="B70" s="57">
        <v>13</v>
      </c>
      <c r="C70" s="57">
        <v>57</v>
      </c>
      <c r="D70" s="57">
        <v>42</v>
      </c>
      <c r="E70" s="57">
        <v>42</v>
      </c>
      <c r="F70" s="57">
        <v>1</v>
      </c>
      <c r="G70" s="57">
        <v>0</v>
      </c>
      <c r="H70" s="57">
        <v>38</v>
      </c>
      <c r="I70" s="57">
        <v>1</v>
      </c>
      <c r="J70" s="57">
        <v>1</v>
      </c>
      <c r="K70" s="57">
        <v>1</v>
      </c>
      <c r="L70" s="57">
        <v>0</v>
      </c>
      <c r="M70" s="57">
        <v>0</v>
      </c>
      <c r="N70" s="57"/>
      <c r="O70" s="57">
        <v>0</v>
      </c>
      <c r="P70" s="57">
        <v>0</v>
      </c>
      <c r="Q70" s="57">
        <v>0</v>
      </c>
      <c r="R70" s="57">
        <v>0</v>
      </c>
      <c r="S70" s="57">
        <v>0</v>
      </c>
      <c r="T70" s="57">
        <v>0</v>
      </c>
      <c r="U70" s="57">
        <v>0</v>
      </c>
      <c r="V70" s="57">
        <v>0</v>
      </c>
      <c r="W70" s="57">
        <v>0</v>
      </c>
    </row>
    <row r="71" spans="1:23" ht="14.25">
      <c r="A71" s="59" t="s">
        <v>109</v>
      </c>
      <c r="B71" s="59">
        <v>15</v>
      </c>
      <c r="C71" s="59">
        <v>219</v>
      </c>
      <c r="D71" s="59">
        <v>163</v>
      </c>
      <c r="E71" s="59">
        <v>159</v>
      </c>
      <c r="F71" s="59">
        <v>20</v>
      </c>
      <c r="G71" s="59">
        <v>16</v>
      </c>
      <c r="H71" s="59">
        <v>48</v>
      </c>
      <c r="I71" s="59">
        <v>56</v>
      </c>
      <c r="J71" s="59">
        <v>15</v>
      </c>
      <c r="K71" s="59">
        <v>4</v>
      </c>
      <c r="L71" s="59">
        <v>4</v>
      </c>
      <c r="M71" s="59">
        <v>18</v>
      </c>
      <c r="N71" s="59"/>
      <c r="O71" s="59">
        <v>25</v>
      </c>
      <c r="P71" s="59">
        <v>19</v>
      </c>
      <c r="Q71" s="59">
        <v>24</v>
      </c>
      <c r="R71" s="59">
        <v>8</v>
      </c>
      <c r="S71" s="59">
        <v>8</v>
      </c>
      <c r="T71" s="59">
        <v>7</v>
      </c>
      <c r="U71" s="59">
        <v>0</v>
      </c>
      <c r="V71" s="59">
        <v>0</v>
      </c>
      <c r="W71" s="59">
        <v>1</v>
      </c>
    </row>
    <row r="72" spans="1:23" ht="15">
      <c r="A72" s="134" t="s">
        <v>31</v>
      </c>
      <c r="B72" s="135"/>
      <c r="C72" s="135"/>
      <c r="D72" s="135"/>
      <c r="E72" s="135"/>
      <c r="F72" s="135"/>
      <c r="G72" s="135"/>
      <c r="H72" s="135"/>
      <c r="I72" s="135"/>
      <c r="J72" s="135"/>
      <c r="K72" s="135"/>
      <c r="L72" s="135"/>
      <c r="M72" s="135"/>
      <c r="N72" s="135"/>
      <c r="O72" s="135"/>
      <c r="P72" s="135"/>
      <c r="Q72" s="135"/>
      <c r="R72" s="135"/>
      <c r="S72" s="135"/>
      <c r="T72" s="135"/>
      <c r="U72" s="135"/>
      <c r="V72" s="135"/>
      <c r="W72" s="135"/>
    </row>
    <row r="73" spans="1:23" ht="14.25">
      <c r="A73" s="57" t="s">
        <v>108</v>
      </c>
      <c r="B73" s="57">
        <v>10</v>
      </c>
      <c r="C73" s="57">
        <v>127</v>
      </c>
      <c r="D73" s="57">
        <v>75</v>
      </c>
      <c r="E73" s="57">
        <v>75</v>
      </c>
      <c r="F73" s="57">
        <v>1</v>
      </c>
      <c r="G73" s="57">
        <v>0</v>
      </c>
      <c r="H73" s="57">
        <v>60</v>
      </c>
      <c r="I73" s="57">
        <v>3</v>
      </c>
      <c r="J73" s="57">
        <v>10</v>
      </c>
      <c r="K73" s="57">
        <v>1</v>
      </c>
      <c r="L73" s="57">
        <v>0</v>
      </c>
      <c r="M73" s="57">
        <v>2</v>
      </c>
      <c r="N73" s="57"/>
      <c r="O73" s="57">
        <v>0</v>
      </c>
      <c r="P73" s="57">
        <v>0</v>
      </c>
      <c r="Q73" s="57">
        <v>0</v>
      </c>
      <c r="R73" s="57">
        <v>0</v>
      </c>
      <c r="S73" s="57">
        <v>0</v>
      </c>
      <c r="T73" s="57">
        <v>0</v>
      </c>
      <c r="U73" s="57">
        <v>0</v>
      </c>
      <c r="V73" s="57">
        <v>0</v>
      </c>
      <c r="W73" s="57">
        <v>0</v>
      </c>
    </row>
    <row r="74" spans="1:23" ht="14.25">
      <c r="A74" s="59" t="s">
        <v>109</v>
      </c>
      <c r="B74" s="59">
        <v>176</v>
      </c>
      <c r="C74" s="59">
        <v>1972</v>
      </c>
      <c r="D74" s="59">
        <v>1177</v>
      </c>
      <c r="E74" s="59">
        <v>1159</v>
      </c>
      <c r="F74" s="59">
        <v>148</v>
      </c>
      <c r="G74" s="59">
        <v>78</v>
      </c>
      <c r="H74" s="59">
        <v>220</v>
      </c>
      <c r="I74" s="59">
        <v>451</v>
      </c>
      <c r="J74" s="59">
        <v>163</v>
      </c>
      <c r="K74" s="59">
        <v>99</v>
      </c>
      <c r="L74" s="59">
        <v>18</v>
      </c>
      <c r="M74" s="59">
        <v>260</v>
      </c>
      <c r="N74" s="59"/>
      <c r="O74" s="59">
        <v>229</v>
      </c>
      <c r="P74" s="59">
        <v>114</v>
      </c>
      <c r="Q74" s="59">
        <v>143</v>
      </c>
      <c r="R74" s="59">
        <v>56</v>
      </c>
      <c r="S74" s="59">
        <v>38</v>
      </c>
      <c r="T74" s="59">
        <v>31</v>
      </c>
      <c r="U74" s="59">
        <v>7</v>
      </c>
      <c r="V74" s="59">
        <v>9</v>
      </c>
      <c r="W74" s="59">
        <v>2</v>
      </c>
    </row>
    <row r="75" spans="1:23" ht="15">
      <c r="A75" s="134" t="s">
        <v>33</v>
      </c>
      <c r="B75" s="135"/>
      <c r="C75" s="135"/>
      <c r="D75" s="135"/>
      <c r="E75" s="135"/>
      <c r="F75" s="135"/>
      <c r="G75" s="135"/>
      <c r="H75" s="135"/>
      <c r="I75" s="135"/>
      <c r="J75" s="135"/>
      <c r="K75" s="135"/>
      <c r="L75" s="135"/>
      <c r="M75" s="135"/>
      <c r="N75" s="135"/>
      <c r="O75" s="135"/>
      <c r="P75" s="135"/>
      <c r="Q75" s="135"/>
      <c r="R75" s="135"/>
      <c r="S75" s="135"/>
      <c r="T75" s="135"/>
      <c r="U75" s="135"/>
      <c r="V75" s="135"/>
      <c r="W75" s="135"/>
    </row>
    <row r="76" spans="1:23" ht="14.25">
      <c r="A76" s="57" t="s">
        <v>108</v>
      </c>
      <c r="B76" s="57">
        <v>0</v>
      </c>
      <c r="C76" s="57">
        <v>9</v>
      </c>
      <c r="D76" s="57">
        <v>8</v>
      </c>
      <c r="E76" s="57">
        <v>8</v>
      </c>
      <c r="F76" s="57">
        <v>0</v>
      </c>
      <c r="G76" s="57">
        <v>0</v>
      </c>
      <c r="H76" s="57">
        <v>5</v>
      </c>
      <c r="I76" s="57">
        <v>1</v>
      </c>
      <c r="J76" s="57">
        <v>1</v>
      </c>
      <c r="K76" s="57">
        <v>1</v>
      </c>
      <c r="L76" s="57">
        <v>0</v>
      </c>
      <c r="M76" s="57">
        <v>0</v>
      </c>
      <c r="N76" s="57"/>
      <c r="O76" s="57">
        <v>0</v>
      </c>
      <c r="P76" s="57">
        <v>0</v>
      </c>
      <c r="Q76" s="57">
        <v>0</v>
      </c>
      <c r="R76" s="57">
        <v>0</v>
      </c>
      <c r="S76" s="57">
        <v>0</v>
      </c>
      <c r="T76" s="57">
        <v>0</v>
      </c>
      <c r="U76" s="57">
        <v>0</v>
      </c>
      <c r="V76" s="57">
        <v>0</v>
      </c>
      <c r="W76" s="57">
        <v>0</v>
      </c>
    </row>
    <row r="77" spans="1:23" ht="14.25">
      <c r="A77" s="59" t="s">
        <v>109</v>
      </c>
      <c r="B77" s="59">
        <v>7</v>
      </c>
      <c r="C77" s="59">
        <v>79</v>
      </c>
      <c r="D77" s="59">
        <v>57</v>
      </c>
      <c r="E77" s="59">
        <v>57</v>
      </c>
      <c r="F77" s="59">
        <v>4</v>
      </c>
      <c r="G77" s="59">
        <v>1</v>
      </c>
      <c r="H77" s="59">
        <v>6</v>
      </c>
      <c r="I77" s="59">
        <v>32</v>
      </c>
      <c r="J77" s="59">
        <v>12</v>
      </c>
      <c r="K77" s="59">
        <v>2</v>
      </c>
      <c r="L77" s="59">
        <v>0</v>
      </c>
      <c r="M77" s="59">
        <v>6</v>
      </c>
      <c r="N77" s="59"/>
      <c r="O77" s="59">
        <v>9</v>
      </c>
      <c r="P77" s="59">
        <v>7</v>
      </c>
      <c r="Q77" s="59">
        <v>7</v>
      </c>
      <c r="R77" s="59">
        <v>2</v>
      </c>
      <c r="S77" s="59">
        <v>3</v>
      </c>
      <c r="T77" s="59">
        <v>2</v>
      </c>
      <c r="U77" s="59">
        <v>0</v>
      </c>
      <c r="V77" s="59">
        <v>0</v>
      </c>
      <c r="W77" s="59">
        <v>0</v>
      </c>
    </row>
    <row r="78" spans="1:23" ht="15">
      <c r="A78" s="134" t="s">
        <v>35</v>
      </c>
      <c r="B78" s="135"/>
      <c r="C78" s="135"/>
      <c r="D78" s="135"/>
      <c r="E78" s="135"/>
      <c r="F78" s="135"/>
      <c r="G78" s="135"/>
      <c r="H78" s="135"/>
      <c r="I78" s="135"/>
      <c r="J78" s="135"/>
      <c r="K78" s="135"/>
      <c r="L78" s="135"/>
      <c r="M78" s="135"/>
      <c r="N78" s="135"/>
      <c r="O78" s="135"/>
      <c r="P78" s="135"/>
      <c r="Q78" s="135"/>
      <c r="R78" s="135"/>
      <c r="S78" s="135"/>
      <c r="T78" s="135"/>
      <c r="U78" s="135"/>
      <c r="V78" s="135"/>
      <c r="W78" s="135"/>
    </row>
    <row r="79" spans="1:23" ht="14.25">
      <c r="A79" s="57" t="s">
        <v>108</v>
      </c>
      <c r="B79" s="57">
        <v>4</v>
      </c>
      <c r="C79" s="57">
        <v>10</v>
      </c>
      <c r="D79" s="57">
        <v>6</v>
      </c>
      <c r="E79" s="57">
        <v>6</v>
      </c>
      <c r="F79" s="57">
        <v>1</v>
      </c>
      <c r="G79" s="57">
        <v>0</v>
      </c>
      <c r="H79" s="57">
        <v>4</v>
      </c>
      <c r="I79" s="57">
        <v>0</v>
      </c>
      <c r="J79" s="57">
        <v>1</v>
      </c>
      <c r="K79" s="57">
        <v>0</v>
      </c>
      <c r="L79" s="57">
        <v>0</v>
      </c>
      <c r="M79" s="57">
        <v>0</v>
      </c>
      <c r="N79" s="57"/>
      <c r="O79" s="57">
        <v>0</v>
      </c>
      <c r="P79" s="57">
        <v>0</v>
      </c>
      <c r="Q79" s="57">
        <v>0</v>
      </c>
      <c r="R79" s="57">
        <v>0</v>
      </c>
      <c r="S79" s="57">
        <v>0</v>
      </c>
      <c r="T79" s="57">
        <v>0</v>
      </c>
      <c r="U79" s="57">
        <v>0</v>
      </c>
      <c r="V79" s="57">
        <v>0</v>
      </c>
      <c r="W79" s="57">
        <v>0</v>
      </c>
    </row>
    <row r="80" spans="1:23" ht="14.25">
      <c r="A80" s="59" t="s">
        <v>109</v>
      </c>
      <c r="B80" s="59">
        <v>5</v>
      </c>
      <c r="C80" s="59">
        <v>75</v>
      </c>
      <c r="D80" s="59">
        <v>54</v>
      </c>
      <c r="E80" s="59">
        <v>54</v>
      </c>
      <c r="F80" s="59">
        <v>6</v>
      </c>
      <c r="G80" s="59">
        <v>3</v>
      </c>
      <c r="H80" s="59">
        <v>13</v>
      </c>
      <c r="I80" s="59">
        <v>22</v>
      </c>
      <c r="J80" s="59">
        <v>9</v>
      </c>
      <c r="K80" s="59">
        <v>1</v>
      </c>
      <c r="L80" s="59">
        <v>0</v>
      </c>
      <c r="M80" s="59">
        <v>6</v>
      </c>
      <c r="N80" s="59"/>
      <c r="O80" s="59">
        <v>4</v>
      </c>
      <c r="P80" s="59">
        <v>4</v>
      </c>
      <c r="Q80" s="59">
        <v>4</v>
      </c>
      <c r="R80" s="59">
        <v>3</v>
      </c>
      <c r="S80" s="59">
        <v>0</v>
      </c>
      <c r="T80" s="59">
        <v>1</v>
      </c>
      <c r="U80" s="59">
        <v>0</v>
      </c>
      <c r="V80" s="59">
        <v>0</v>
      </c>
      <c r="W80" s="59">
        <v>0</v>
      </c>
    </row>
    <row r="81" spans="1:23" ht="15">
      <c r="A81" s="134" t="s">
        <v>36</v>
      </c>
      <c r="B81" s="135"/>
      <c r="C81" s="135"/>
      <c r="D81" s="135"/>
      <c r="E81" s="135"/>
      <c r="F81" s="135"/>
      <c r="G81" s="135"/>
      <c r="H81" s="135"/>
      <c r="I81" s="135"/>
      <c r="J81" s="135"/>
      <c r="K81" s="135"/>
      <c r="L81" s="135"/>
      <c r="M81" s="135"/>
      <c r="N81" s="135"/>
      <c r="O81" s="135"/>
      <c r="P81" s="135"/>
      <c r="Q81" s="135"/>
      <c r="R81" s="135"/>
      <c r="S81" s="135"/>
      <c r="T81" s="135"/>
      <c r="U81" s="135"/>
      <c r="V81" s="135"/>
      <c r="W81" s="135"/>
    </row>
    <row r="82" spans="1:23" ht="14.25">
      <c r="A82" s="57" t="s">
        <v>108</v>
      </c>
      <c r="B82" s="57">
        <v>5</v>
      </c>
      <c r="C82" s="57">
        <v>27</v>
      </c>
      <c r="D82" s="57">
        <v>19</v>
      </c>
      <c r="E82" s="57">
        <v>19</v>
      </c>
      <c r="F82" s="57">
        <v>2</v>
      </c>
      <c r="G82" s="57">
        <v>0</v>
      </c>
      <c r="H82" s="57">
        <v>12</v>
      </c>
      <c r="I82" s="57">
        <v>0</v>
      </c>
      <c r="J82" s="57">
        <v>5</v>
      </c>
      <c r="K82" s="57">
        <v>0</v>
      </c>
      <c r="L82" s="57">
        <v>0</v>
      </c>
      <c r="M82" s="57">
        <v>0</v>
      </c>
      <c r="N82" s="57"/>
      <c r="O82" s="57">
        <v>0</v>
      </c>
      <c r="P82" s="57">
        <v>0</v>
      </c>
      <c r="Q82" s="57">
        <v>0</v>
      </c>
      <c r="R82" s="57">
        <v>0</v>
      </c>
      <c r="S82" s="57">
        <v>0</v>
      </c>
      <c r="T82" s="57">
        <v>0</v>
      </c>
      <c r="U82" s="57">
        <v>0</v>
      </c>
      <c r="V82" s="57">
        <v>0</v>
      </c>
      <c r="W82" s="57">
        <v>0</v>
      </c>
    </row>
    <row r="83" spans="1:23" ht="14.25">
      <c r="A83" s="59" t="s">
        <v>109</v>
      </c>
      <c r="B83" s="59">
        <v>16</v>
      </c>
      <c r="C83" s="59">
        <v>188</v>
      </c>
      <c r="D83" s="59">
        <v>131</v>
      </c>
      <c r="E83" s="59">
        <v>127</v>
      </c>
      <c r="F83" s="59">
        <v>11</v>
      </c>
      <c r="G83" s="59">
        <v>10</v>
      </c>
      <c r="H83" s="59">
        <v>34</v>
      </c>
      <c r="I83" s="59">
        <v>51</v>
      </c>
      <c r="J83" s="59">
        <v>21</v>
      </c>
      <c r="K83" s="59">
        <v>0</v>
      </c>
      <c r="L83" s="59">
        <v>4</v>
      </c>
      <c r="M83" s="59">
        <v>12</v>
      </c>
      <c r="N83" s="59"/>
      <c r="O83" s="59">
        <v>17</v>
      </c>
      <c r="P83" s="59">
        <v>17</v>
      </c>
      <c r="Q83" s="59">
        <v>20</v>
      </c>
      <c r="R83" s="59">
        <v>9</v>
      </c>
      <c r="S83" s="59">
        <v>6</v>
      </c>
      <c r="T83" s="59">
        <v>5</v>
      </c>
      <c r="U83" s="59">
        <v>0</v>
      </c>
      <c r="V83" s="59">
        <v>0</v>
      </c>
      <c r="W83" s="59">
        <v>0</v>
      </c>
    </row>
    <row r="84" spans="1:23" ht="15">
      <c r="A84" s="134" t="s">
        <v>34</v>
      </c>
      <c r="B84" s="135"/>
      <c r="C84" s="135"/>
      <c r="D84" s="135"/>
      <c r="E84" s="135"/>
      <c r="F84" s="135"/>
      <c r="G84" s="135"/>
      <c r="H84" s="135"/>
      <c r="I84" s="135"/>
      <c r="J84" s="135"/>
      <c r="K84" s="135"/>
      <c r="L84" s="135"/>
      <c r="M84" s="135"/>
      <c r="N84" s="135"/>
      <c r="O84" s="135"/>
      <c r="P84" s="135"/>
      <c r="Q84" s="135"/>
      <c r="R84" s="135"/>
      <c r="S84" s="135"/>
      <c r="T84" s="135"/>
      <c r="U84" s="135"/>
      <c r="V84" s="135"/>
      <c r="W84" s="135"/>
    </row>
    <row r="85" spans="1:23" ht="14.25">
      <c r="A85" s="57" t="s">
        <v>108</v>
      </c>
      <c r="B85" s="57">
        <v>1</v>
      </c>
      <c r="C85" s="57">
        <v>6</v>
      </c>
      <c r="D85" s="57">
        <v>5</v>
      </c>
      <c r="E85" s="57">
        <v>5</v>
      </c>
      <c r="F85" s="57">
        <v>0</v>
      </c>
      <c r="G85" s="57">
        <v>0</v>
      </c>
      <c r="H85" s="57">
        <v>5</v>
      </c>
      <c r="I85" s="57">
        <v>0</v>
      </c>
      <c r="J85" s="57">
        <v>0</v>
      </c>
      <c r="K85" s="57">
        <v>0</v>
      </c>
      <c r="L85" s="57">
        <v>0</v>
      </c>
      <c r="M85" s="57">
        <v>0</v>
      </c>
      <c r="N85" s="57"/>
      <c r="O85" s="57">
        <v>0</v>
      </c>
      <c r="P85" s="57">
        <v>0</v>
      </c>
      <c r="Q85" s="57">
        <v>0</v>
      </c>
      <c r="R85" s="57">
        <v>0</v>
      </c>
      <c r="S85" s="57">
        <v>0</v>
      </c>
      <c r="T85" s="57">
        <v>0</v>
      </c>
      <c r="U85" s="57">
        <v>0</v>
      </c>
      <c r="V85" s="57">
        <v>0</v>
      </c>
      <c r="W85" s="57">
        <v>0</v>
      </c>
    </row>
    <row r="86" spans="1:23" ht="14.25">
      <c r="A86" s="59" t="s">
        <v>109</v>
      </c>
      <c r="B86" s="59">
        <v>2</v>
      </c>
      <c r="C86" s="59">
        <v>44</v>
      </c>
      <c r="D86" s="59">
        <v>24</v>
      </c>
      <c r="E86" s="59">
        <v>23</v>
      </c>
      <c r="F86" s="59">
        <v>1</v>
      </c>
      <c r="G86" s="59">
        <v>1</v>
      </c>
      <c r="H86" s="59">
        <v>6</v>
      </c>
      <c r="I86" s="59">
        <v>12</v>
      </c>
      <c r="J86" s="59">
        <v>2</v>
      </c>
      <c r="K86" s="59">
        <v>1</v>
      </c>
      <c r="L86" s="59">
        <v>1</v>
      </c>
      <c r="M86" s="59">
        <v>9</v>
      </c>
      <c r="N86" s="59"/>
      <c r="O86" s="59">
        <v>9</v>
      </c>
      <c r="P86" s="59">
        <v>6</v>
      </c>
      <c r="Q86" s="59">
        <v>7</v>
      </c>
      <c r="R86" s="59">
        <v>0</v>
      </c>
      <c r="S86" s="59">
        <v>5</v>
      </c>
      <c r="T86" s="59">
        <v>1</v>
      </c>
      <c r="U86" s="59">
        <v>0</v>
      </c>
      <c r="V86" s="59">
        <v>1</v>
      </c>
      <c r="W86" s="59">
        <v>0</v>
      </c>
    </row>
    <row r="87" spans="1:23" ht="15">
      <c r="A87" s="134" t="s">
        <v>37</v>
      </c>
      <c r="B87" s="135"/>
      <c r="C87" s="135"/>
      <c r="D87" s="135"/>
      <c r="E87" s="135"/>
      <c r="F87" s="135"/>
      <c r="G87" s="135"/>
      <c r="H87" s="135"/>
      <c r="I87" s="135"/>
      <c r="J87" s="135"/>
      <c r="K87" s="135"/>
      <c r="L87" s="135"/>
      <c r="M87" s="135"/>
      <c r="N87" s="135"/>
      <c r="O87" s="135"/>
      <c r="P87" s="135"/>
      <c r="Q87" s="135"/>
      <c r="R87" s="135"/>
      <c r="S87" s="135"/>
      <c r="T87" s="135"/>
      <c r="U87" s="135"/>
      <c r="V87" s="135"/>
      <c r="W87" s="135"/>
    </row>
    <row r="88" spans="1:23" ht="14.25">
      <c r="A88" s="57" t="s">
        <v>108</v>
      </c>
      <c r="B88" s="57">
        <v>3</v>
      </c>
      <c r="C88" s="57">
        <v>15</v>
      </c>
      <c r="D88" s="57">
        <v>10</v>
      </c>
      <c r="E88" s="57">
        <v>10</v>
      </c>
      <c r="F88" s="57">
        <v>1</v>
      </c>
      <c r="G88" s="57">
        <v>0</v>
      </c>
      <c r="H88" s="57">
        <v>5</v>
      </c>
      <c r="I88" s="57">
        <v>0</v>
      </c>
      <c r="J88" s="57">
        <v>2</v>
      </c>
      <c r="K88" s="57">
        <v>2</v>
      </c>
      <c r="L88" s="57">
        <v>0</v>
      </c>
      <c r="M88" s="57">
        <v>1</v>
      </c>
      <c r="N88" s="57"/>
      <c r="O88" s="57">
        <v>0</v>
      </c>
      <c r="P88" s="57">
        <v>0</v>
      </c>
      <c r="Q88" s="57">
        <v>0</v>
      </c>
      <c r="R88" s="57">
        <v>0</v>
      </c>
      <c r="S88" s="57">
        <v>0</v>
      </c>
      <c r="T88" s="57">
        <v>0</v>
      </c>
      <c r="U88" s="57">
        <v>0</v>
      </c>
      <c r="V88" s="57">
        <v>0</v>
      </c>
      <c r="W88" s="57">
        <v>0</v>
      </c>
    </row>
    <row r="89" spans="1:23" ht="14.25">
      <c r="A89" s="59" t="s">
        <v>109</v>
      </c>
      <c r="B89" s="59">
        <v>27</v>
      </c>
      <c r="C89" s="59">
        <v>158</v>
      </c>
      <c r="D89" s="59">
        <v>110</v>
      </c>
      <c r="E89" s="59">
        <v>106</v>
      </c>
      <c r="F89" s="59">
        <v>17</v>
      </c>
      <c r="G89" s="59">
        <v>10</v>
      </c>
      <c r="H89" s="59">
        <v>31</v>
      </c>
      <c r="I89" s="59">
        <v>33</v>
      </c>
      <c r="J89" s="59">
        <v>11</v>
      </c>
      <c r="K89" s="59">
        <v>4</v>
      </c>
      <c r="L89" s="59">
        <v>4</v>
      </c>
      <c r="M89" s="59">
        <v>6</v>
      </c>
      <c r="N89" s="59"/>
      <c r="O89" s="59">
        <v>6</v>
      </c>
      <c r="P89" s="59">
        <v>5</v>
      </c>
      <c r="Q89" s="59">
        <v>10</v>
      </c>
      <c r="R89" s="59">
        <v>4</v>
      </c>
      <c r="S89" s="59">
        <v>3</v>
      </c>
      <c r="T89" s="59">
        <v>3</v>
      </c>
      <c r="U89" s="59">
        <v>0</v>
      </c>
      <c r="V89" s="59">
        <v>0</v>
      </c>
      <c r="W89" s="59">
        <v>0</v>
      </c>
    </row>
    <row r="90" spans="1:23" ht="15">
      <c r="A90" s="134" t="s">
        <v>38</v>
      </c>
      <c r="B90" s="135"/>
      <c r="C90" s="135"/>
      <c r="D90" s="135"/>
      <c r="E90" s="135"/>
      <c r="F90" s="135"/>
      <c r="G90" s="135"/>
      <c r="H90" s="135"/>
      <c r="I90" s="135"/>
      <c r="J90" s="135"/>
      <c r="K90" s="135"/>
      <c r="L90" s="135"/>
      <c r="M90" s="135"/>
      <c r="N90" s="135"/>
      <c r="O90" s="135"/>
      <c r="P90" s="135"/>
      <c r="Q90" s="135"/>
      <c r="R90" s="135"/>
      <c r="S90" s="135"/>
      <c r="T90" s="135"/>
      <c r="U90" s="135"/>
      <c r="V90" s="135"/>
      <c r="W90" s="135"/>
    </row>
    <row r="91" spans="1:23" ht="14.25">
      <c r="A91" s="57" t="s">
        <v>108</v>
      </c>
      <c r="B91" s="57">
        <v>11</v>
      </c>
      <c r="C91" s="57">
        <v>35</v>
      </c>
      <c r="D91" s="57">
        <v>17</v>
      </c>
      <c r="E91" s="57">
        <v>17</v>
      </c>
      <c r="F91" s="57">
        <v>1</v>
      </c>
      <c r="G91" s="57">
        <v>0</v>
      </c>
      <c r="H91" s="57">
        <v>15</v>
      </c>
      <c r="I91" s="57">
        <v>0</v>
      </c>
      <c r="J91" s="57">
        <v>1</v>
      </c>
      <c r="K91" s="57">
        <v>0</v>
      </c>
      <c r="L91" s="57">
        <v>0</v>
      </c>
      <c r="M91" s="57">
        <v>0</v>
      </c>
      <c r="N91" s="57"/>
      <c r="O91" s="57">
        <v>0</v>
      </c>
      <c r="P91" s="57">
        <v>0</v>
      </c>
      <c r="Q91" s="57">
        <v>0</v>
      </c>
      <c r="R91" s="57">
        <v>0</v>
      </c>
      <c r="S91" s="57">
        <v>0</v>
      </c>
      <c r="T91" s="57">
        <v>0</v>
      </c>
      <c r="U91" s="57">
        <v>0</v>
      </c>
      <c r="V91" s="57">
        <v>0</v>
      </c>
      <c r="W91" s="57">
        <v>0</v>
      </c>
    </row>
    <row r="92" spans="1:23" ht="14.25">
      <c r="A92" s="59" t="s">
        <v>109</v>
      </c>
      <c r="B92" s="59">
        <v>11</v>
      </c>
      <c r="C92" s="59">
        <v>140</v>
      </c>
      <c r="D92" s="59">
        <v>89</v>
      </c>
      <c r="E92" s="59">
        <v>89</v>
      </c>
      <c r="F92" s="59">
        <v>4</v>
      </c>
      <c r="G92" s="59">
        <v>13</v>
      </c>
      <c r="H92" s="59">
        <v>17</v>
      </c>
      <c r="I92" s="59">
        <v>36</v>
      </c>
      <c r="J92" s="59">
        <v>17</v>
      </c>
      <c r="K92" s="59">
        <v>2</v>
      </c>
      <c r="L92" s="59">
        <v>0</v>
      </c>
      <c r="M92" s="59">
        <v>15</v>
      </c>
      <c r="N92" s="59"/>
      <c r="O92" s="59">
        <v>18</v>
      </c>
      <c r="P92" s="59">
        <v>15</v>
      </c>
      <c r="Q92" s="59">
        <v>17</v>
      </c>
      <c r="R92" s="59">
        <v>7</v>
      </c>
      <c r="S92" s="59">
        <v>6</v>
      </c>
      <c r="T92" s="59">
        <v>4</v>
      </c>
      <c r="U92" s="59">
        <v>0</v>
      </c>
      <c r="V92" s="59">
        <v>0</v>
      </c>
      <c r="W92" s="59">
        <v>0</v>
      </c>
    </row>
    <row r="93" spans="1:23" ht="15">
      <c r="A93" s="134" t="s">
        <v>39</v>
      </c>
      <c r="B93" s="135"/>
      <c r="C93" s="135"/>
      <c r="D93" s="135"/>
      <c r="E93" s="135"/>
      <c r="F93" s="135"/>
      <c r="G93" s="135"/>
      <c r="H93" s="135"/>
      <c r="I93" s="135"/>
      <c r="J93" s="135"/>
      <c r="K93" s="135"/>
      <c r="L93" s="135"/>
      <c r="M93" s="135"/>
      <c r="N93" s="135"/>
      <c r="O93" s="135"/>
      <c r="P93" s="135"/>
      <c r="Q93" s="135"/>
      <c r="R93" s="135"/>
      <c r="S93" s="135"/>
      <c r="T93" s="135"/>
      <c r="U93" s="135"/>
      <c r="V93" s="135"/>
      <c r="W93" s="135"/>
    </row>
    <row r="94" spans="1:23" ht="14.25">
      <c r="A94" s="57" t="s">
        <v>108</v>
      </c>
      <c r="B94" s="57">
        <v>4</v>
      </c>
      <c r="C94" s="57">
        <v>9</v>
      </c>
      <c r="D94" s="57">
        <v>4</v>
      </c>
      <c r="E94" s="57">
        <v>4</v>
      </c>
      <c r="F94" s="57">
        <v>0</v>
      </c>
      <c r="G94" s="57">
        <v>0</v>
      </c>
      <c r="H94" s="57">
        <v>4</v>
      </c>
      <c r="I94" s="57">
        <v>0</v>
      </c>
      <c r="J94" s="57">
        <v>0</v>
      </c>
      <c r="K94" s="57">
        <v>0</v>
      </c>
      <c r="L94" s="57">
        <v>0</v>
      </c>
      <c r="M94" s="57">
        <v>0</v>
      </c>
      <c r="N94" s="57"/>
      <c r="O94" s="57">
        <v>0</v>
      </c>
      <c r="P94" s="57">
        <v>0</v>
      </c>
      <c r="Q94" s="57">
        <v>0</v>
      </c>
      <c r="R94" s="57">
        <v>0</v>
      </c>
      <c r="S94" s="57">
        <v>0</v>
      </c>
      <c r="T94" s="57">
        <v>0</v>
      </c>
      <c r="U94" s="57">
        <v>0</v>
      </c>
      <c r="V94" s="57">
        <v>0</v>
      </c>
      <c r="W94" s="57">
        <v>0</v>
      </c>
    </row>
    <row r="95" spans="1:23" ht="14.25">
      <c r="A95" s="59" t="s">
        <v>109</v>
      </c>
      <c r="B95" s="59">
        <v>14</v>
      </c>
      <c r="C95" s="59">
        <v>130</v>
      </c>
      <c r="D95" s="59">
        <v>84</v>
      </c>
      <c r="E95" s="59">
        <v>84</v>
      </c>
      <c r="F95" s="59">
        <v>7</v>
      </c>
      <c r="G95" s="59">
        <v>6</v>
      </c>
      <c r="H95" s="59">
        <v>21</v>
      </c>
      <c r="I95" s="59">
        <v>44</v>
      </c>
      <c r="J95" s="59">
        <v>6</v>
      </c>
      <c r="K95" s="59">
        <v>0</v>
      </c>
      <c r="L95" s="59">
        <v>0</v>
      </c>
      <c r="M95" s="59">
        <v>14</v>
      </c>
      <c r="N95" s="59"/>
      <c r="O95" s="59">
        <v>14</v>
      </c>
      <c r="P95" s="59">
        <v>9</v>
      </c>
      <c r="Q95" s="59">
        <v>10</v>
      </c>
      <c r="R95" s="59">
        <v>5</v>
      </c>
      <c r="S95" s="59">
        <v>4</v>
      </c>
      <c r="T95" s="59">
        <v>1</v>
      </c>
      <c r="U95" s="59">
        <v>0</v>
      </c>
      <c r="V95" s="59">
        <v>0</v>
      </c>
      <c r="W95" s="59">
        <v>0</v>
      </c>
    </row>
    <row r="96" spans="1:23" ht="15">
      <c r="A96" s="134" t="s">
        <v>40</v>
      </c>
      <c r="B96" s="135"/>
      <c r="C96" s="135"/>
      <c r="D96" s="135"/>
      <c r="E96" s="135"/>
      <c r="F96" s="135"/>
      <c r="G96" s="135"/>
      <c r="H96" s="135"/>
      <c r="I96" s="135"/>
      <c r="J96" s="135"/>
      <c r="K96" s="135"/>
      <c r="L96" s="135"/>
      <c r="M96" s="135"/>
      <c r="N96" s="135"/>
      <c r="O96" s="135"/>
      <c r="P96" s="135"/>
      <c r="Q96" s="135"/>
      <c r="R96" s="135"/>
      <c r="S96" s="135"/>
      <c r="T96" s="135"/>
      <c r="U96" s="135"/>
      <c r="V96" s="135"/>
      <c r="W96" s="135"/>
    </row>
    <row r="97" spans="1:23" ht="14.25">
      <c r="A97" s="57" t="s">
        <v>108</v>
      </c>
      <c r="B97" s="57">
        <v>2</v>
      </c>
      <c r="C97" s="57">
        <v>6</v>
      </c>
      <c r="D97" s="57">
        <v>5</v>
      </c>
      <c r="E97" s="57">
        <v>5</v>
      </c>
      <c r="F97" s="57">
        <v>0</v>
      </c>
      <c r="G97" s="57">
        <v>0</v>
      </c>
      <c r="H97" s="57">
        <v>3</v>
      </c>
      <c r="I97" s="57">
        <v>0</v>
      </c>
      <c r="J97" s="57">
        <v>1</v>
      </c>
      <c r="K97" s="57">
        <v>1</v>
      </c>
      <c r="L97" s="57">
        <v>0</v>
      </c>
      <c r="M97" s="57">
        <v>0</v>
      </c>
      <c r="N97" s="57"/>
      <c r="O97" s="57">
        <v>0</v>
      </c>
      <c r="P97" s="57">
        <v>0</v>
      </c>
      <c r="Q97" s="57">
        <v>0</v>
      </c>
      <c r="R97" s="57">
        <v>0</v>
      </c>
      <c r="S97" s="57">
        <v>0</v>
      </c>
      <c r="T97" s="57">
        <v>0</v>
      </c>
      <c r="U97" s="57">
        <v>0</v>
      </c>
      <c r="V97" s="57">
        <v>0</v>
      </c>
      <c r="W97" s="57">
        <v>0</v>
      </c>
    </row>
    <row r="98" spans="1:23" ht="14.25">
      <c r="A98" s="59" t="s">
        <v>109</v>
      </c>
      <c r="B98" s="59">
        <v>3</v>
      </c>
      <c r="C98" s="59">
        <v>60</v>
      </c>
      <c r="D98" s="59">
        <v>51</v>
      </c>
      <c r="E98" s="59">
        <v>51</v>
      </c>
      <c r="F98" s="59">
        <v>2</v>
      </c>
      <c r="G98" s="59">
        <v>4</v>
      </c>
      <c r="H98" s="59">
        <v>8</v>
      </c>
      <c r="I98" s="59">
        <v>25</v>
      </c>
      <c r="J98" s="59">
        <v>9</v>
      </c>
      <c r="K98" s="59">
        <v>3</v>
      </c>
      <c r="L98" s="59">
        <v>0</v>
      </c>
      <c r="M98" s="59">
        <v>1</v>
      </c>
      <c r="N98" s="59"/>
      <c r="O98" s="59">
        <v>3</v>
      </c>
      <c r="P98" s="59">
        <v>3</v>
      </c>
      <c r="Q98" s="59">
        <v>4</v>
      </c>
      <c r="R98" s="59">
        <v>3</v>
      </c>
      <c r="S98" s="59">
        <v>1</v>
      </c>
      <c r="T98" s="59">
        <v>0</v>
      </c>
      <c r="U98" s="59">
        <v>0</v>
      </c>
      <c r="V98" s="59">
        <v>0</v>
      </c>
      <c r="W98" s="59">
        <v>0</v>
      </c>
    </row>
    <row r="99" spans="1:23" ht="15">
      <c r="A99" s="134" t="s">
        <v>41</v>
      </c>
      <c r="B99" s="135"/>
      <c r="C99" s="135"/>
      <c r="D99" s="135"/>
      <c r="E99" s="135"/>
      <c r="F99" s="135"/>
      <c r="G99" s="135"/>
      <c r="H99" s="135"/>
      <c r="I99" s="135"/>
      <c r="J99" s="135"/>
      <c r="K99" s="135"/>
      <c r="L99" s="135"/>
      <c r="M99" s="135"/>
      <c r="N99" s="135"/>
      <c r="O99" s="135"/>
      <c r="P99" s="135"/>
      <c r="Q99" s="135"/>
      <c r="R99" s="135"/>
      <c r="S99" s="135"/>
      <c r="T99" s="135"/>
      <c r="U99" s="135"/>
      <c r="V99" s="135"/>
      <c r="W99" s="135"/>
    </row>
    <row r="100" spans="1:23" ht="14.25">
      <c r="A100" s="57" t="s">
        <v>108</v>
      </c>
      <c r="B100" s="57">
        <v>0</v>
      </c>
      <c r="C100" s="57">
        <v>12</v>
      </c>
      <c r="D100" s="57">
        <v>11</v>
      </c>
      <c r="E100" s="57">
        <v>10</v>
      </c>
      <c r="F100" s="57">
        <v>0</v>
      </c>
      <c r="G100" s="57">
        <v>0</v>
      </c>
      <c r="H100" s="57">
        <v>7</v>
      </c>
      <c r="I100" s="57">
        <v>0</v>
      </c>
      <c r="J100" s="57">
        <v>3</v>
      </c>
      <c r="K100" s="57">
        <v>0</v>
      </c>
      <c r="L100" s="57">
        <v>1</v>
      </c>
      <c r="M100" s="57">
        <v>0</v>
      </c>
      <c r="N100" s="57"/>
      <c r="O100" s="57">
        <v>0</v>
      </c>
      <c r="P100" s="57">
        <v>0</v>
      </c>
      <c r="Q100" s="57">
        <v>1</v>
      </c>
      <c r="R100" s="57">
        <v>0</v>
      </c>
      <c r="S100" s="57">
        <v>0</v>
      </c>
      <c r="T100" s="57">
        <v>1</v>
      </c>
      <c r="U100" s="57">
        <v>0</v>
      </c>
      <c r="V100" s="57">
        <v>0</v>
      </c>
      <c r="W100" s="57">
        <v>0</v>
      </c>
    </row>
    <row r="101" spans="1:23" ht="14.25">
      <c r="A101" s="59" t="s">
        <v>109</v>
      </c>
      <c r="B101" s="59">
        <v>15</v>
      </c>
      <c r="C101" s="59">
        <v>102</v>
      </c>
      <c r="D101" s="59">
        <v>76</v>
      </c>
      <c r="E101" s="59">
        <v>74</v>
      </c>
      <c r="F101" s="59">
        <v>8</v>
      </c>
      <c r="G101" s="59">
        <v>3</v>
      </c>
      <c r="H101" s="59">
        <v>24</v>
      </c>
      <c r="I101" s="59">
        <v>28</v>
      </c>
      <c r="J101" s="59">
        <v>6</v>
      </c>
      <c r="K101" s="59">
        <v>5</v>
      </c>
      <c r="L101" s="59">
        <v>2</v>
      </c>
      <c r="M101" s="59">
        <v>8</v>
      </c>
      <c r="N101" s="59"/>
      <c r="O101" s="59">
        <v>4</v>
      </c>
      <c r="P101" s="59">
        <v>2</v>
      </c>
      <c r="Q101" s="59">
        <v>5</v>
      </c>
      <c r="R101" s="59">
        <v>3</v>
      </c>
      <c r="S101" s="59">
        <v>1</v>
      </c>
      <c r="T101" s="59">
        <v>1</v>
      </c>
      <c r="U101" s="59">
        <v>0</v>
      </c>
      <c r="V101" s="59">
        <v>0</v>
      </c>
      <c r="W101" s="59">
        <v>0</v>
      </c>
    </row>
    <row r="102" spans="1:23" ht="15">
      <c r="A102" s="134" t="s">
        <v>42</v>
      </c>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row>
    <row r="103" spans="1:23" ht="14.25">
      <c r="A103" s="57" t="s">
        <v>108</v>
      </c>
      <c r="B103" s="57">
        <v>4</v>
      </c>
      <c r="C103" s="57">
        <v>11</v>
      </c>
      <c r="D103" s="57">
        <v>7</v>
      </c>
      <c r="E103" s="57">
        <v>7</v>
      </c>
      <c r="F103" s="57">
        <v>0</v>
      </c>
      <c r="G103" s="57">
        <v>0</v>
      </c>
      <c r="H103" s="57">
        <v>7</v>
      </c>
      <c r="I103" s="57">
        <v>0</v>
      </c>
      <c r="J103" s="57">
        <v>0</v>
      </c>
      <c r="K103" s="57">
        <v>0</v>
      </c>
      <c r="L103" s="57">
        <v>0</v>
      </c>
      <c r="M103" s="57">
        <v>0</v>
      </c>
      <c r="N103" s="57"/>
      <c r="O103" s="57">
        <v>0</v>
      </c>
      <c r="P103" s="57">
        <v>0</v>
      </c>
      <c r="Q103" s="57">
        <v>0</v>
      </c>
      <c r="R103" s="57">
        <v>0</v>
      </c>
      <c r="S103" s="57">
        <v>0</v>
      </c>
      <c r="T103" s="57">
        <v>0</v>
      </c>
      <c r="U103" s="57">
        <v>0</v>
      </c>
      <c r="V103" s="57">
        <v>0</v>
      </c>
      <c r="W103" s="57">
        <v>0</v>
      </c>
    </row>
    <row r="104" spans="1:23" ht="14.25">
      <c r="A104" s="59" t="s">
        <v>109</v>
      </c>
      <c r="B104" s="59">
        <v>26</v>
      </c>
      <c r="C104" s="59">
        <v>168</v>
      </c>
      <c r="D104" s="59">
        <v>120</v>
      </c>
      <c r="E104" s="59">
        <v>118</v>
      </c>
      <c r="F104" s="59">
        <v>12</v>
      </c>
      <c r="G104" s="59">
        <v>7</v>
      </c>
      <c r="H104" s="59">
        <v>23</v>
      </c>
      <c r="I104" s="59">
        <v>56</v>
      </c>
      <c r="J104" s="59">
        <v>19</v>
      </c>
      <c r="K104" s="59">
        <v>1</v>
      </c>
      <c r="L104" s="59">
        <v>2</v>
      </c>
      <c r="M104" s="59">
        <v>21</v>
      </c>
      <c r="N104" s="59"/>
      <c r="O104" s="59">
        <v>17</v>
      </c>
      <c r="P104" s="59">
        <v>14</v>
      </c>
      <c r="Q104" s="59">
        <v>17</v>
      </c>
      <c r="R104" s="59">
        <v>6</v>
      </c>
      <c r="S104" s="59">
        <v>5</v>
      </c>
      <c r="T104" s="59">
        <v>4</v>
      </c>
      <c r="U104" s="59">
        <v>0</v>
      </c>
      <c r="V104" s="59">
        <v>2</v>
      </c>
      <c r="W104" s="59">
        <v>0</v>
      </c>
    </row>
    <row r="105" spans="1:23" ht="15">
      <c r="A105" s="134" t="s">
        <v>43</v>
      </c>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row>
    <row r="106" spans="1:23" ht="14.25">
      <c r="A106" s="57" t="s">
        <v>108</v>
      </c>
      <c r="B106" s="57">
        <v>6</v>
      </c>
      <c r="C106" s="57">
        <v>22</v>
      </c>
      <c r="D106" s="57">
        <v>13</v>
      </c>
      <c r="E106" s="57">
        <v>13</v>
      </c>
      <c r="F106" s="57">
        <v>1</v>
      </c>
      <c r="G106" s="57">
        <v>0</v>
      </c>
      <c r="H106" s="57">
        <v>10</v>
      </c>
      <c r="I106" s="57">
        <v>1</v>
      </c>
      <c r="J106" s="57">
        <v>1</v>
      </c>
      <c r="K106" s="57">
        <v>0</v>
      </c>
      <c r="L106" s="57">
        <v>0</v>
      </c>
      <c r="M106" s="57">
        <v>0</v>
      </c>
      <c r="N106" s="57"/>
      <c r="O106" s="57">
        <v>0</v>
      </c>
      <c r="P106" s="57">
        <v>0</v>
      </c>
      <c r="Q106" s="57">
        <v>0</v>
      </c>
      <c r="R106" s="57">
        <v>0</v>
      </c>
      <c r="S106" s="57">
        <v>0</v>
      </c>
      <c r="T106" s="57">
        <v>0</v>
      </c>
      <c r="U106" s="57">
        <v>0</v>
      </c>
      <c r="V106" s="57">
        <v>0</v>
      </c>
      <c r="W106" s="57">
        <v>0</v>
      </c>
    </row>
    <row r="107" spans="1:23" ht="14.25">
      <c r="A107" s="59" t="s">
        <v>109</v>
      </c>
      <c r="B107" s="59">
        <v>26</v>
      </c>
      <c r="C107" s="59">
        <v>288</v>
      </c>
      <c r="D107" s="59">
        <v>186</v>
      </c>
      <c r="E107" s="59">
        <v>184</v>
      </c>
      <c r="F107" s="59">
        <v>13</v>
      </c>
      <c r="G107" s="59">
        <v>9</v>
      </c>
      <c r="H107" s="59">
        <v>44</v>
      </c>
      <c r="I107" s="59">
        <v>87</v>
      </c>
      <c r="J107" s="59">
        <v>22</v>
      </c>
      <c r="K107" s="59">
        <v>9</v>
      </c>
      <c r="L107" s="59">
        <v>2</v>
      </c>
      <c r="M107" s="59">
        <v>17</v>
      </c>
      <c r="N107" s="59"/>
      <c r="O107" s="59">
        <v>23</v>
      </c>
      <c r="P107" s="59">
        <v>13</v>
      </c>
      <c r="Q107" s="59">
        <v>14</v>
      </c>
      <c r="R107" s="59">
        <v>6</v>
      </c>
      <c r="S107" s="59">
        <v>4</v>
      </c>
      <c r="T107" s="59">
        <v>2</v>
      </c>
      <c r="U107" s="59">
        <v>0</v>
      </c>
      <c r="V107" s="59">
        <v>2</v>
      </c>
      <c r="W107" s="59">
        <v>0</v>
      </c>
    </row>
    <row r="108" spans="1:23" ht="15">
      <c r="A108" s="134" t="s">
        <v>44</v>
      </c>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row>
    <row r="109" spans="1:23" ht="14.25">
      <c r="A109" s="57" t="s">
        <v>108</v>
      </c>
      <c r="B109" s="57">
        <v>1</v>
      </c>
      <c r="C109" s="57">
        <v>3</v>
      </c>
      <c r="D109" s="57">
        <v>2</v>
      </c>
      <c r="E109" s="57">
        <v>2</v>
      </c>
      <c r="F109" s="57">
        <v>0</v>
      </c>
      <c r="G109" s="57">
        <v>0</v>
      </c>
      <c r="H109" s="57">
        <v>2</v>
      </c>
      <c r="I109" s="57">
        <v>0</v>
      </c>
      <c r="J109" s="57">
        <v>0</v>
      </c>
      <c r="K109" s="57">
        <v>0</v>
      </c>
      <c r="L109" s="57">
        <v>0</v>
      </c>
      <c r="M109" s="57">
        <v>0</v>
      </c>
      <c r="N109" s="57"/>
      <c r="O109" s="57">
        <v>0</v>
      </c>
      <c r="P109" s="57">
        <v>0</v>
      </c>
      <c r="Q109" s="57">
        <v>0</v>
      </c>
      <c r="R109" s="57">
        <v>0</v>
      </c>
      <c r="S109" s="57">
        <v>0</v>
      </c>
      <c r="T109" s="57">
        <v>0</v>
      </c>
      <c r="U109" s="57">
        <v>0</v>
      </c>
      <c r="V109" s="57">
        <v>0</v>
      </c>
      <c r="W109" s="57">
        <v>0</v>
      </c>
    </row>
    <row r="110" spans="1:23" ht="14.25">
      <c r="A110" s="59" t="s">
        <v>109</v>
      </c>
      <c r="B110" s="59">
        <v>12</v>
      </c>
      <c r="C110" s="59">
        <v>38</v>
      </c>
      <c r="D110" s="59">
        <v>27</v>
      </c>
      <c r="E110" s="59">
        <v>25</v>
      </c>
      <c r="F110" s="59">
        <v>0</v>
      </c>
      <c r="G110" s="59">
        <v>4</v>
      </c>
      <c r="H110" s="59">
        <v>7</v>
      </c>
      <c r="I110" s="59">
        <v>8</v>
      </c>
      <c r="J110" s="59">
        <v>4</v>
      </c>
      <c r="K110" s="59">
        <v>2</v>
      </c>
      <c r="L110" s="59">
        <v>2</v>
      </c>
      <c r="M110" s="59">
        <v>1</v>
      </c>
      <c r="N110" s="59"/>
      <c r="O110" s="59">
        <v>1</v>
      </c>
      <c r="P110" s="59">
        <v>1</v>
      </c>
      <c r="Q110" s="59">
        <v>1</v>
      </c>
      <c r="R110" s="59">
        <v>1</v>
      </c>
      <c r="S110" s="59">
        <v>0</v>
      </c>
      <c r="T110" s="59">
        <v>0</v>
      </c>
      <c r="U110" s="59">
        <v>0</v>
      </c>
      <c r="V110" s="59">
        <v>0</v>
      </c>
      <c r="W110" s="59">
        <v>0</v>
      </c>
    </row>
    <row r="111" spans="1:23" ht="15">
      <c r="A111" s="134" t="s">
        <v>45</v>
      </c>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row>
    <row r="112" spans="1:23" ht="14.25">
      <c r="A112" s="57" t="s">
        <v>108</v>
      </c>
      <c r="B112" s="57">
        <v>9</v>
      </c>
      <c r="C112" s="57">
        <v>10</v>
      </c>
      <c r="D112" s="57">
        <v>9</v>
      </c>
      <c r="E112" s="57">
        <v>9</v>
      </c>
      <c r="F112" s="57">
        <v>0</v>
      </c>
      <c r="G112" s="57">
        <v>0</v>
      </c>
      <c r="H112" s="57">
        <v>6</v>
      </c>
      <c r="I112" s="57">
        <v>1</v>
      </c>
      <c r="J112" s="57">
        <v>2</v>
      </c>
      <c r="K112" s="57">
        <v>0</v>
      </c>
      <c r="L112" s="57">
        <v>0</v>
      </c>
      <c r="M112" s="57">
        <v>0</v>
      </c>
      <c r="N112" s="57"/>
      <c r="O112" s="57">
        <v>0</v>
      </c>
      <c r="P112" s="57">
        <v>0</v>
      </c>
      <c r="Q112" s="57">
        <v>0</v>
      </c>
      <c r="R112" s="57">
        <v>0</v>
      </c>
      <c r="S112" s="57">
        <v>0</v>
      </c>
      <c r="T112" s="57">
        <v>0</v>
      </c>
      <c r="U112" s="57">
        <v>0</v>
      </c>
      <c r="V112" s="57">
        <v>0</v>
      </c>
      <c r="W112" s="57">
        <v>0</v>
      </c>
    </row>
    <row r="113" spans="1:23" ht="14.25">
      <c r="A113" s="59" t="s">
        <v>109</v>
      </c>
      <c r="B113" s="59">
        <v>16</v>
      </c>
      <c r="C113" s="59">
        <v>101</v>
      </c>
      <c r="D113" s="59">
        <v>78</v>
      </c>
      <c r="E113" s="59">
        <v>77</v>
      </c>
      <c r="F113" s="59">
        <v>4</v>
      </c>
      <c r="G113" s="59">
        <v>5</v>
      </c>
      <c r="H113" s="59">
        <v>16</v>
      </c>
      <c r="I113" s="59">
        <v>37</v>
      </c>
      <c r="J113" s="59">
        <v>9</v>
      </c>
      <c r="K113" s="59">
        <v>6</v>
      </c>
      <c r="L113" s="59">
        <v>1</v>
      </c>
      <c r="M113" s="59">
        <v>10</v>
      </c>
      <c r="N113" s="59"/>
      <c r="O113" s="59">
        <v>11</v>
      </c>
      <c r="P113" s="59">
        <v>9</v>
      </c>
      <c r="Q113" s="59">
        <v>10</v>
      </c>
      <c r="R113" s="59">
        <v>4</v>
      </c>
      <c r="S113" s="59">
        <v>0</v>
      </c>
      <c r="T113" s="59">
        <v>5</v>
      </c>
      <c r="U113" s="59">
        <v>0</v>
      </c>
      <c r="V113" s="59">
        <v>0</v>
      </c>
      <c r="W113" s="59">
        <v>1</v>
      </c>
    </row>
    <row r="114" spans="1:23" ht="15">
      <c r="A114" s="134" t="s">
        <v>46</v>
      </c>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row>
    <row r="115" spans="1:23" ht="14.25">
      <c r="A115" s="57" t="s">
        <v>108</v>
      </c>
      <c r="B115" s="57">
        <v>9</v>
      </c>
      <c r="C115" s="57">
        <v>66</v>
      </c>
      <c r="D115" s="57">
        <v>50</v>
      </c>
      <c r="E115" s="57">
        <v>50</v>
      </c>
      <c r="F115" s="57">
        <v>1</v>
      </c>
      <c r="G115" s="57">
        <v>0</v>
      </c>
      <c r="H115" s="57">
        <v>41</v>
      </c>
      <c r="I115" s="57">
        <v>0</v>
      </c>
      <c r="J115" s="57">
        <v>6</v>
      </c>
      <c r="K115" s="57">
        <v>2</v>
      </c>
      <c r="L115" s="57">
        <v>0</v>
      </c>
      <c r="M115" s="57">
        <v>0</v>
      </c>
      <c r="N115" s="57"/>
      <c r="O115" s="57">
        <v>0</v>
      </c>
      <c r="P115" s="57">
        <v>0</v>
      </c>
      <c r="Q115" s="57">
        <v>0</v>
      </c>
      <c r="R115" s="57">
        <v>0</v>
      </c>
      <c r="S115" s="57">
        <v>0</v>
      </c>
      <c r="T115" s="57">
        <v>0</v>
      </c>
      <c r="U115" s="57">
        <v>0</v>
      </c>
      <c r="V115" s="57">
        <v>0</v>
      </c>
      <c r="W115" s="57">
        <v>0</v>
      </c>
    </row>
    <row r="116" spans="1:23" ht="14.25">
      <c r="A116" s="59" t="s">
        <v>109</v>
      </c>
      <c r="B116" s="59">
        <v>35</v>
      </c>
      <c r="C116" s="59">
        <v>525</v>
      </c>
      <c r="D116" s="59">
        <v>357</v>
      </c>
      <c r="E116" s="59">
        <v>344</v>
      </c>
      <c r="F116" s="59">
        <v>59</v>
      </c>
      <c r="G116" s="59">
        <v>36</v>
      </c>
      <c r="H116" s="59">
        <v>85</v>
      </c>
      <c r="I116" s="59">
        <v>120</v>
      </c>
      <c r="J116" s="59">
        <v>31</v>
      </c>
      <c r="K116" s="59">
        <v>13</v>
      </c>
      <c r="L116" s="59">
        <v>13</v>
      </c>
      <c r="M116" s="59">
        <v>53</v>
      </c>
      <c r="N116" s="59"/>
      <c r="O116" s="59">
        <v>46</v>
      </c>
      <c r="P116" s="59">
        <v>30</v>
      </c>
      <c r="Q116" s="59">
        <v>36</v>
      </c>
      <c r="R116" s="59">
        <v>19</v>
      </c>
      <c r="S116" s="59">
        <v>13</v>
      </c>
      <c r="T116" s="59">
        <v>3</v>
      </c>
      <c r="U116" s="59">
        <v>0</v>
      </c>
      <c r="V116" s="59">
        <v>1</v>
      </c>
      <c r="W116" s="59">
        <v>0</v>
      </c>
    </row>
    <row r="117" spans="1:23" ht="15">
      <c r="A117" s="134" t="s">
        <v>47</v>
      </c>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row>
    <row r="118" spans="1:23" ht="14.25">
      <c r="A118" s="57" t="s">
        <v>108</v>
      </c>
      <c r="B118" s="57">
        <v>28</v>
      </c>
      <c r="C118" s="57">
        <v>56</v>
      </c>
      <c r="D118" s="57">
        <v>30</v>
      </c>
      <c r="E118" s="57">
        <v>29</v>
      </c>
      <c r="F118" s="57">
        <v>0</v>
      </c>
      <c r="G118" s="57">
        <v>0</v>
      </c>
      <c r="H118" s="57">
        <v>21</v>
      </c>
      <c r="I118" s="57">
        <v>3</v>
      </c>
      <c r="J118" s="57">
        <v>4</v>
      </c>
      <c r="K118" s="57">
        <v>1</v>
      </c>
      <c r="L118" s="57">
        <v>1</v>
      </c>
      <c r="M118" s="57">
        <v>3</v>
      </c>
      <c r="N118" s="57"/>
      <c r="O118" s="57">
        <v>2</v>
      </c>
      <c r="P118" s="57">
        <v>0</v>
      </c>
      <c r="Q118" s="57">
        <v>0</v>
      </c>
      <c r="R118" s="57">
        <v>0</v>
      </c>
      <c r="S118" s="57">
        <v>0</v>
      </c>
      <c r="T118" s="57">
        <v>0</v>
      </c>
      <c r="U118" s="57">
        <v>0</v>
      </c>
      <c r="V118" s="57">
        <v>0</v>
      </c>
      <c r="W118" s="57">
        <v>0</v>
      </c>
    </row>
    <row r="119" spans="1:23" ht="14.25">
      <c r="A119" s="59" t="s">
        <v>109</v>
      </c>
      <c r="B119" s="59">
        <v>52</v>
      </c>
      <c r="C119" s="59">
        <v>333</v>
      </c>
      <c r="D119" s="59">
        <v>217</v>
      </c>
      <c r="E119" s="59">
        <v>210</v>
      </c>
      <c r="F119" s="59">
        <v>18</v>
      </c>
      <c r="G119" s="59">
        <v>2</v>
      </c>
      <c r="H119" s="59">
        <v>68</v>
      </c>
      <c r="I119" s="59">
        <v>92</v>
      </c>
      <c r="J119" s="59">
        <v>27</v>
      </c>
      <c r="K119" s="59">
        <v>3</v>
      </c>
      <c r="L119" s="59">
        <v>7</v>
      </c>
      <c r="M119" s="59">
        <v>26</v>
      </c>
      <c r="N119" s="59"/>
      <c r="O119" s="59">
        <v>22</v>
      </c>
      <c r="P119" s="59">
        <v>16</v>
      </c>
      <c r="Q119" s="59">
        <v>24</v>
      </c>
      <c r="R119" s="59">
        <v>12</v>
      </c>
      <c r="S119" s="59">
        <v>6</v>
      </c>
      <c r="T119" s="59">
        <v>6</v>
      </c>
      <c r="U119" s="59">
        <v>0</v>
      </c>
      <c r="V119" s="59">
        <v>0</v>
      </c>
      <c r="W119" s="59">
        <v>0</v>
      </c>
    </row>
    <row r="120" spans="1:23" ht="15">
      <c r="A120" s="134" t="s">
        <v>48</v>
      </c>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row>
    <row r="121" spans="1:23" ht="14.25">
      <c r="A121" s="57" t="s">
        <v>108</v>
      </c>
      <c r="B121" s="57">
        <v>5</v>
      </c>
      <c r="C121" s="57">
        <v>13</v>
      </c>
      <c r="D121" s="57">
        <v>3</v>
      </c>
      <c r="E121" s="57">
        <v>3</v>
      </c>
      <c r="F121" s="57">
        <v>0</v>
      </c>
      <c r="G121" s="57">
        <v>0</v>
      </c>
      <c r="H121" s="57">
        <v>1</v>
      </c>
      <c r="I121" s="57">
        <v>0</v>
      </c>
      <c r="J121" s="57">
        <v>2</v>
      </c>
      <c r="K121" s="57">
        <v>0</v>
      </c>
      <c r="L121" s="57">
        <v>0</v>
      </c>
      <c r="M121" s="57">
        <v>0</v>
      </c>
      <c r="N121" s="57"/>
      <c r="O121" s="57">
        <v>0</v>
      </c>
      <c r="P121" s="57">
        <v>0</v>
      </c>
      <c r="Q121" s="57">
        <v>0</v>
      </c>
      <c r="R121" s="57">
        <v>0</v>
      </c>
      <c r="S121" s="57">
        <v>0</v>
      </c>
      <c r="T121" s="57">
        <v>0</v>
      </c>
      <c r="U121" s="57">
        <v>0</v>
      </c>
      <c r="V121" s="57">
        <v>0</v>
      </c>
      <c r="W121" s="57">
        <v>0</v>
      </c>
    </row>
    <row r="122" spans="1:23" ht="14.25">
      <c r="A122" s="59" t="s">
        <v>109</v>
      </c>
      <c r="B122" s="59">
        <v>7</v>
      </c>
      <c r="C122" s="59">
        <v>42</v>
      </c>
      <c r="D122" s="59">
        <v>35</v>
      </c>
      <c r="E122" s="59">
        <v>35</v>
      </c>
      <c r="F122" s="59">
        <v>0</v>
      </c>
      <c r="G122" s="59">
        <v>1</v>
      </c>
      <c r="H122" s="59">
        <v>8</v>
      </c>
      <c r="I122" s="59">
        <v>9</v>
      </c>
      <c r="J122" s="59">
        <v>16</v>
      </c>
      <c r="K122" s="59">
        <v>1</v>
      </c>
      <c r="L122" s="59">
        <v>0</v>
      </c>
      <c r="M122" s="59">
        <v>1</v>
      </c>
      <c r="N122" s="59"/>
      <c r="O122" s="59">
        <v>2</v>
      </c>
      <c r="P122" s="59">
        <v>1</v>
      </c>
      <c r="Q122" s="59">
        <v>1</v>
      </c>
      <c r="R122" s="59">
        <v>0</v>
      </c>
      <c r="S122" s="59">
        <v>0</v>
      </c>
      <c r="T122" s="59">
        <v>1</v>
      </c>
      <c r="U122" s="59">
        <v>0</v>
      </c>
      <c r="V122" s="59">
        <v>0</v>
      </c>
      <c r="W122" s="59">
        <v>0</v>
      </c>
    </row>
    <row r="123" spans="1:23" ht="15">
      <c r="A123" s="134" t="s">
        <v>49</v>
      </c>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row>
    <row r="124" spans="1:23" ht="14.25">
      <c r="A124" s="57" t="s">
        <v>108</v>
      </c>
      <c r="B124" s="57">
        <v>1</v>
      </c>
      <c r="C124" s="57">
        <v>2</v>
      </c>
      <c r="D124" s="57">
        <v>2</v>
      </c>
      <c r="E124" s="57">
        <v>2</v>
      </c>
      <c r="F124" s="57">
        <v>0</v>
      </c>
      <c r="G124" s="57">
        <v>0</v>
      </c>
      <c r="H124" s="57">
        <v>2</v>
      </c>
      <c r="I124" s="57">
        <v>0</v>
      </c>
      <c r="J124" s="57">
        <v>0</v>
      </c>
      <c r="K124" s="57">
        <v>0</v>
      </c>
      <c r="L124" s="57">
        <v>0</v>
      </c>
      <c r="M124" s="57">
        <v>0</v>
      </c>
      <c r="N124" s="57"/>
      <c r="O124" s="57">
        <v>0</v>
      </c>
      <c r="P124" s="57">
        <v>0</v>
      </c>
      <c r="Q124" s="57">
        <v>0</v>
      </c>
      <c r="R124" s="57">
        <v>0</v>
      </c>
      <c r="S124" s="57">
        <v>0</v>
      </c>
      <c r="T124" s="57">
        <v>0</v>
      </c>
      <c r="U124" s="57">
        <v>0</v>
      </c>
      <c r="V124" s="57">
        <v>0</v>
      </c>
      <c r="W124" s="57">
        <v>0</v>
      </c>
    </row>
    <row r="125" spans="1:23" ht="14.25">
      <c r="A125" s="59" t="s">
        <v>109</v>
      </c>
      <c r="B125" s="59">
        <v>4</v>
      </c>
      <c r="C125" s="59">
        <v>31</v>
      </c>
      <c r="D125" s="59">
        <v>24</v>
      </c>
      <c r="E125" s="59">
        <v>23</v>
      </c>
      <c r="F125" s="59">
        <v>5</v>
      </c>
      <c r="G125" s="59">
        <v>4</v>
      </c>
      <c r="H125" s="59">
        <v>6</v>
      </c>
      <c r="I125" s="59">
        <v>4</v>
      </c>
      <c r="J125" s="59">
        <v>3</v>
      </c>
      <c r="K125" s="59">
        <v>1</v>
      </c>
      <c r="L125" s="59">
        <v>1</v>
      </c>
      <c r="M125" s="59">
        <v>5</v>
      </c>
      <c r="N125" s="59"/>
      <c r="O125" s="59">
        <v>4</v>
      </c>
      <c r="P125" s="59">
        <v>1</v>
      </c>
      <c r="Q125" s="59">
        <v>1</v>
      </c>
      <c r="R125" s="59">
        <v>0</v>
      </c>
      <c r="S125" s="59">
        <v>0</v>
      </c>
      <c r="T125" s="59">
        <v>1</v>
      </c>
      <c r="U125" s="59">
        <v>0</v>
      </c>
      <c r="V125" s="59">
        <v>0</v>
      </c>
      <c r="W125" s="59">
        <v>0</v>
      </c>
    </row>
    <row r="126" spans="1:23" ht="15">
      <c r="A126" s="134" t="s">
        <v>50</v>
      </c>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row>
    <row r="127" spans="1:23" ht="14.25">
      <c r="A127" s="57" t="s">
        <v>108</v>
      </c>
      <c r="B127" s="57">
        <v>4</v>
      </c>
      <c r="C127" s="57">
        <v>10</v>
      </c>
      <c r="D127" s="57">
        <v>10</v>
      </c>
      <c r="E127" s="57">
        <v>10</v>
      </c>
      <c r="F127" s="57">
        <v>1</v>
      </c>
      <c r="G127" s="57">
        <v>0</v>
      </c>
      <c r="H127" s="57">
        <v>9</v>
      </c>
      <c r="I127" s="57">
        <v>0</v>
      </c>
      <c r="J127" s="57">
        <v>0</v>
      </c>
      <c r="K127" s="57">
        <v>0</v>
      </c>
      <c r="L127" s="57">
        <v>0</v>
      </c>
      <c r="M127" s="57">
        <v>0</v>
      </c>
      <c r="N127" s="57"/>
      <c r="O127" s="57">
        <v>0</v>
      </c>
      <c r="P127" s="57">
        <v>0</v>
      </c>
      <c r="Q127" s="57">
        <v>0</v>
      </c>
      <c r="R127" s="57">
        <v>0</v>
      </c>
      <c r="S127" s="57">
        <v>0</v>
      </c>
      <c r="T127" s="57">
        <v>0</v>
      </c>
      <c r="U127" s="57">
        <v>0</v>
      </c>
      <c r="V127" s="57">
        <v>0</v>
      </c>
      <c r="W127" s="57">
        <v>0</v>
      </c>
    </row>
    <row r="128" spans="1:23" ht="14.25">
      <c r="A128" s="59" t="s">
        <v>109</v>
      </c>
      <c r="B128" s="59">
        <v>8</v>
      </c>
      <c r="C128" s="59">
        <v>47</v>
      </c>
      <c r="D128" s="59">
        <v>36</v>
      </c>
      <c r="E128" s="59">
        <v>35</v>
      </c>
      <c r="F128" s="59">
        <v>1</v>
      </c>
      <c r="G128" s="59">
        <v>1</v>
      </c>
      <c r="H128" s="59">
        <v>5</v>
      </c>
      <c r="I128" s="59">
        <v>26</v>
      </c>
      <c r="J128" s="59">
        <v>2</v>
      </c>
      <c r="K128" s="59">
        <v>0</v>
      </c>
      <c r="L128" s="59">
        <v>1</v>
      </c>
      <c r="M128" s="59">
        <v>2</v>
      </c>
      <c r="N128" s="59"/>
      <c r="O128" s="59">
        <v>2</v>
      </c>
      <c r="P128" s="59">
        <v>2</v>
      </c>
      <c r="Q128" s="59">
        <v>3</v>
      </c>
      <c r="R128" s="59">
        <v>3</v>
      </c>
      <c r="S128" s="59">
        <v>0</v>
      </c>
      <c r="T128" s="59">
        <v>0</v>
      </c>
      <c r="U128" s="59">
        <v>0</v>
      </c>
      <c r="V128" s="59">
        <v>0</v>
      </c>
      <c r="W128" s="59">
        <v>0</v>
      </c>
    </row>
    <row r="129" spans="1:23" ht="15">
      <c r="A129" s="134" t="s">
        <v>51</v>
      </c>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row>
    <row r="130" spans="1:23" ht="14.25">
      <c r="A130" s="57" t="s">
        <v>108</v>
      </c>
      <c r="B130" s="57">
        <v>5</v>
      </c>
      <c r="C130" s="57">
        <v>7</v>
      </c>
      <c r="D130" s="57">
        <v>4</v>
      </c>
      <c r="E130" s="57">
        <v>4</v>
      </c>
      <c r="F130" s="57">
        <v>0</v>
      </c>
      <c r="G130" s="57">
        <v>0</v>
      </c>
      <c r="H130" s="57">
        <v>4</v>
      </c>
      <c r="I130" s="57">
        <v>0</v>
      </c>
      <c r="J130" s="57">
        <v>0</v>
      </c>
      <c r="K130" s="57">
        <v>0</v>
      </c>
      <c r="L130" s="57">
        <v>0</v>
      </c>
      <c r="M130" s="57">
        <v>0</v>
      </c>
      <c r="N130" s="57"/>
      <c r="O130" s="57">
        <v>0</v>
      </c>
      <c r="P130" s="57">
        <v>0</v>
      </c>
      <c r="Q130" s="57">
        <v>0</v>
      </c>
      <c r="R130" s="57">
        <v>0</v>
      </c>
      <c r="S130" s="57">
        <v>0</v>
      </c>
      <c r="T130" s="57">
        <v>0</v>
      </c>
      <c r="U130" s="57">
        <v>0</v>
      </c>
      <c r="V130" s="57">
        <v>0</v>
      </c>
      <c r="W130" s="57">
        <v>0</v>
      </c>
    </row>
    <row r="131" spans="1:23" ht="14.25">
      <c r="A131" s="59" t="s">
        <v>109</v>
      </c>
      <c r="B131" s="59">
        <v>7</v>
      </c>
      <c r="C131" s="59">
        <v>91</v>
      </c>
      <c r="D131" s="59">
        <v>65</v>
      </c>
      <c r="E131" s="59">
        <v>63</v>
      </c>
      <c r="F131" s="59">
        <v>9</v>
      </c>
      <c r="G131" s="59">
        <v>3</v>
      </c>
      <c r="H131" s="59">
        <v>25</v>
      </c>
      <c r="I131" s="59">
        <v>19</v>
      </c>
      <c r="J131" s="59">
        <v>3</v>
      </c>
      <c r="K131" s="59">
        <v>4</v>
      </c>
      <c r="L131" s="59">
        <v>2</v>
      </c>
      <c r="M131" s="59">
        <v>9</v>
      </c>
      <c r="N131" s="59"/>
      <c r="O131" s="59">
        <v>2</v>
      </c>
      <c r="P131" s="59">
        <v>2</v>
      </c>
      <c r="Q131" s="59">
        <v>5</v>
      </c>
      <c r="R131" s="59">
        <v>2</v>
      </c>
      <c r="S131" s="59">
        <v>1</v>
      </c>
      <c r="T131" s="59">
        <v>0</v>
      </c>
      <c r="U131" s="59">
        <v>1</v>
      </c>
      <c r="V131" s="59">
        <v>0</v>
      </c>
      <c r="W131" s="59">
        <v>1</v>
      </c>
    </row>
    <row r="132" spans="1:23" ht="15">
      <c r="A132" s="134" t="s">
        <v>52</v>
      </c>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row>
    <row r="133" spans="1:23" ht="14.25">
      <c r="A133" s="57" t="s">
        <v>108</v>
      </c>
      <c r="B133" s="57">
        <v>3</v>
      </c>
      <c r="C133" s="57">
        <v>15</v>
      </c>
      <c r="D133" s="57">
        <v>10</v>
      </c>
      <c r="E133" s="57">
        <v>10</v>
      </c>
      <c r="F133" s="57">
        <v>1</v>
      </c>
      <c r="G133" s="57">
        <v>0</v>
      </c>
      <c r="H133" s="57">
        <v>7</v>
      </c>
      <c r="I133" s="57">
        <v>0</v>
      </c>
      <c r="J133" s="57">
        <v>2</v>
      </c>
      <c r="K133" s="57">
        <v>0</v>
      </c>
      <c r="L133" s="57">
        <v>0</v>
      </c>
      <c r="M133" s="57">
        <v>0</v>
      </c>
      <c r="N133" s="57"/>
      <c r="O133" s="57">
        <v>0</v>
      </c>
      <c r="P133" s="57">
        <v>0</v>
      </c>
      <c r="Q133" s="57">
        <v>0</v>
      </c>
      <c r="R133" s="57">
        <v>0</v>
      </c>
      <c r="S133" s="57">
        <v>0</v>
      </c>
      <c r="T133" s="57">
        <v>0</v>
      </c>
      <c r="U133" s="57">
        <v>0</v>
      </c>
      <c r="V133" s="57">
        <v>0</v>
      </c>
      <c r="W133" s="57">
        <v>0</v>
      </c>
    </row>
    <row r="134" spans="1:23" ht="14.25">
      <c r="A134" s="59" t="s">
        <v>109</v>
      </c>
      <c r="B134" s="59">
        <v>9</v>
      </c>
      <c r="C134" s="59">
        <v>171</v>
      </c>
      <c r="D134" s="59">
        <v>120</v>
      </c>
      <c r="E134" s="59">
        <v>117</v>
      </c>
      <c r="F134" s="59">
        <v>13</v>
      </c>
      <c r="G134" s="59">
        <v>14</v>
      </c>
      <c r="H134" s="59">
        <v>29</v>
      </c>
      <c r="I134" s="59">
        <v>53</v>
      </c>
      <c r="J134" s="59">
        <v>6</v>
      </c>
      <c r="K134" s="59">
        <v>2</v>
      </c>
      <c r="L134" s="59">
        <v>3</v>
      </c>
      <c r="M134" s="59">
        <v>18</v>
      </c>
      <c r="N134" s="59"/>
      <c r="O134" s="59">
        <v>13</v>
      </c>
      <c r="P134" s="59">
        <v>8</v>
      </c>
      <c r="Q134" s="59">
        <v>10</v>
      </c>
      <c r="R134" s="59">
        <v>5</v>
      </c>
      <c r="S134" s="59">
        <v>1</v>
      </c>
      <c r="T134" s="59">
        <v>3</v>
      </c>
      <c r="U134" s="59">
        <v>0</v>
      </c>
      <c r="V134" s="59">
        <v>1</v>
      </c>
      <c r="W134" s="59">
        <v>0</v>
      </c>
    </row>
    <row r="135" spans="1:23" ht="15">
      <c r="A135" s="134" t="s">
        <v>54</v>
      </c>
      <c r="B135" s="135"/>
      <c r="C135" s="134"/>
      <c r="D135" s="134"/>
      <c r="E135" s="134"/>
      <c r="F135" s="134"/>
      <c r="G135" s="134"/>
      <c r="H135" s="134"/>
      <c r="I135" s="134"/>
      <c r="J135" s="134"/>
      <c r="K135" s="134"/>
      <c r="L135" s="134"/>
      <c r="M135" s="134"/>
      <c r="N135" s="134"/>
      <c r="O135" s="134"/>
      <c r="P135" s="134"/>
      <c r="Q135" s="134"/>
      <c r="R135" s="134"/>
      <c r="S135" s="134"/>
      <c r="T135" s="134"/>
      <c r="U135" s="134"/>
      <c r="V135" s="134"/>
      <c r="W135" s="134"/>
    </row>
    <row r="136" spans="1:58" s="56" customFormat="1" ht="14.25">
      <c r="A136" s="58" t="s">
        <v>108</v>
      </c>
      <c r="B136" s="57">
        <v>232</v>
      </c>
      <c r="C136" s="57">
        <v>932</v>
      </c>
      <c r="D136" s="57">
        <v>616</v>
      </c>
      <c r="E136" s="57">
        <v>614</v>
      </c>
      <c r="F136" s="57">
        <v>30</v>
      </c>
      <c r="G136" s="57">
        <v>0</v>
      </c>
      <c r="H136" s="57">
        <v>479</v>
      </c>
      <c r="I136" s="57">
        <v>16</v>
      </c>
      <c r="J136" s="57">
        <v>66</v>
      </c>
      <c r="K136" s="57">
        <v>23</v>
      </c>
      <c r="L136" s="57">
        <v>2</v>
      </c>
      <c r="M136" s="57">
        <v>15</v>
      </c>
      <c r="N136" s="57"/>
      <c r="O136" s="57">
        <v>6</v>
      </c>
      <c r="P136" s="57">
        <v>3</v>
      </c>
      <c r="Q136" s="57">
        <v>5</v>
      </c>
      <c r="R136" s="57">
        <v>1</v>
      </c>
      <c r="S136" s="57">
        <v>0</v>
      </c>
      <c r="T136" s="57">
        <v>4</v>
      </c>
      <c r="U136" s="57">
        <v>0</v>
      </c>
      <c r="V136" s="57">
        <v>0</v>
      </c>
      <c r="W136" s="57">
        <v>0</v>
      </c>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row>
    <row r="137" spans="1:23" ht="15" thickBot="1">
      <c r="A137" s="60" t="s">
        <v>109</v>
      </c>
      <c r="B137" s="136">
        <v>772</v>
      </c>
      <c r="C137" s="136">
        <v>7966</v>
      </c>
      <c r="D137" s="136">
        <v>5354</v>
      </c>
      <c r="E137" s="136">
        <v>5233</v>
      </c>
      <c r="F137" s="136">
        <v>513</v>
      </c>
      <c r="G137" s="136">
        <v>389</v>
      </c>
      <c r="H137" s="136">
        <v>1302</v>
      </c>
      <c r="I137" s="136">
        <v>2074</v>
      </c>
      <c r="J137" s="136">
        <v>728</v>
      </c>
      <c r="K137" s="136">
        <v>227</v>
      </c>
      <c r="L137" s="136">
        <v>121</v>
      </c>
      <c r="M137" s="136">
        <v>771</v>
      </c>
      <c r="N137" s="136"/>
      <c r="O137" s="136">
        <v>760</v>
      </c>
      <c r="P137" s="136">
        <v>485</v>
      </c>
      <c r="Q137" s="136">
        <v>619</v>
      </c>
      <c r="R137" s="136">
        <v>267</v>
      </c>
      <c r="S137" s="136">
        <v>167</v>
      </c>
      <c r="T137" s="136">
        <v>140</v>
      </c>
      <c r="U137" s="136">
        <v>17</v>
      </c>
      <c r="V137" s="136">
        <v>20</v>
      </c>
      <c r="W137" s="136">
        <v>8</v>
      </c>
    </row>
    <row r="138" spans="1:2" s="7" customFormat="1" ht="14.25">
      <c r="A138" s="7" t="s">
        <v>110</v>
      </c>
      <c r="B138" s="57"/>
    </row>
    <row r="139" s="7" customFormat="1" ht="12">
      <c r="A139" s="7" t="s">
        <v>75</v>
      </c>
    </row>
    <row r="140" spans="1:2" s="7" customFormat="1" ht="12">
      <c r="A140" s="245" t="s">
        <v>114</v>
      </c>
      <c r="B140" s="245"/>
    </row>
    <row r="141" spans="1:23" s="7" customFormat="1" ht="12">
      <c r="A141" s="244" t="s">
        <v>112</v>
      </c>
      <c r="B141" s="244"/>
      <c r="C141" s="244"/>
      <c r="D141" s="244"/>
      <c r="E141" s="244"/>
      <c r="F141" s="244"/>
      <c r="G141" s="244"/>
      <c r="H141" s="244"/>
      <c r="I141" s="244"/>
      <c r="J141" s="244"/>
      <c r="K141" s="244"/>
      <c r="L141" s="244"/>
      <c r="M141" s="244"/>
      <c r="N141" s="244"/>
      <c r="O141" s="244"/>
      <c r="P141" s="244"/>
      <c r="Q141" s="244"/>
      <c r="R141" s="244"/>
      <c r="S141" s="244"/>
      <c r="T141" s="244"/>
      <c r="U141" s="244"/>
      <c r="V141" s="244"/>
      <c r="W141" s="244"/>
    </row>
    <row r="142" spans="1:23" s="7" customFormat="1" ht="12">
      <c r="A142" s="244"/>
      <c r="B142" s="244"/>
      <c r="C142" s="244"/>
      <c r="D142" s="244"/>
      <c r="E142" s="244"/>
      <c r="F142" s="244"/>
      <c r="G142" s="244"/>
      <c r="H142" s="244"/>
      <c r="I142" s="244"/>
      <c r="J142" s="244"/>
      <c r="K142" s="244"/>
      <c r="L142" s="244"/>
      <c r="M142" s="244"/>
      <c r="N142" s="244"/>
      <c r="O142" s="244"/>
      <c r="P142" s="244"/>
      <c r="Q142" s="244"/>
      <c r="R142" s="244"/>
      <c r="S142" s="244"/>
      <c r="T142" s="244"/>
      <c r="U142" s="244"/>
      <c r="V142" s="244"/>
      <c r="W142" s="244"/>
    </row>
    <row r="143" spans="1:23" s="7" customFormat="1" ht="12">
      <c r="A143" s="244" t="s">
        <v>113</v>
      </c>
      <c r="B143" s="244"/>
      <c r="C143" s="244"/>
      <c r="D143" s="244"/>
      <c r="E143" s="244"/>
      <c r="F143" s="244"/>
      <c r="G143" s="244"/>
      <c r="H143" s="244"/>
      <c r="I143" s="244"/>
      <c r="J143" s="244"/>
      <c r="K143" s="244"/>
      <c r="L143" s="244"/>
      <c r="M143" s="244"/>
      <c r="N143" s="244"/>
      <c r="O143" s="244"/>
      <c r="P143" s="244"/>
      <c r="Q143" s="244"/>
      <c r="R143" s="244"/>
      <c r="S143" s="244"/>
      <c r="T143" s="244"/>
      <c r="U143" s="244"/>
      <c r="V143" s="244"/>
      <c r="W143" s="244"/>
    </row>
    <row r="144" spans="1:23" s="7" customFormat="1" ht="12">
      <c r="A144" s="244"/>
      <c r="B144" s="244"/>
      <c r="C144" s="244"/>
      <c r="D144" s="244"/>
      <c r="E144" s="244"/>
      <c r="F144" s="244"/>
      <c r="G144" s="244"/>
      <c r="H144" s="244"/>
      <c r="I144" s="244"/>
      <c r="J144" s="244"/>
      <c r="K144" s="244"/>
      <c r="L144" s="244"/>
      <c r="M144" s="244"/>
      <c r="N144" s="244"/>
      <c r="O144" s="244"/>
      <c r="P144" s="244"/>
      <c r="Q144" s="244"/>
      <c r="R144" s="244"/>
      <c r="S144" s="244"/>
      <c r="T144" s="244"/>
      <c r="U144" s="244"/>
      <c r="V144" s="244"/>
      <c r="W144" s="244"/>
    </row>
  </sheetData>
  <mergeCells count="6">
    <mergeCell ref="A141:W142"/>
    <mergeCell ref="A143:W144"/>
    <mergeCell ref="A1:P1"/>
    <mergeCell ref="C4:M4"/>
    <mergeCell ref="O4:W4"/>
    <mergeCell ref="A140:B140"/>
  </mergeCells>
  <printOptions/>
  <pageMargins left="0.75" right="0.75" top="1" bottom="1" header="0.5" footer="0.5"/>
  <pageSetup fitToHeight="1" fitToWidth="1" horizontalDpi="600" verticalDpi="600" orientation="portrait" paperSize="9" scale="32"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H38"/>
  <sheetViews>
    <sheetView workbookViewId="0" topLeftCell="A1">
      <selection activeCell="I1" sqref="I1"/>
    </sheetView>
  </sheetViews>
  <sheetFormatPr defaultColWidth="9.140625" defaultRowHeight="12.75"/>
  <cols>
    <col min="1" max="1" width="25.421875" style="14" bestFit="1" customWidth="1"/>
    <col min="2" max="6" width="10.00390625" style="14" customWidth="1"/>
    <col min="7" max="16384" width="9.140625" style="14" customWidth="1"/>
  </cols>
  <sheetData>
    <row r="1" spans="1:8" ht="29.25" customHeight="1">
      <c r="A1" s="222" t="s">
        <v>156</v>
      </c>
      <c r="B1" s="222"/>
      <c r="C1" s="222"/>
      <c r="D1" s="222"/>
      <c r="E1" s="222"/>
      <c r="F1" s="222"/>
      <c r="G1" s="222"/>
      <c r="H1" s="222"/>
    </row>
    <row r="2" spans="1:8" ht="15">
      <c r="A2" s="10"/>
      <c r="B2" s="10"/>
      <c r="C2" s="10"/>
      <c r="D2" s="10"/>
      <c r="E2" s="10"/>
      <c r="F2" s="10"/>
      <c r="G2" s="10"/>
      <c r="H2" s="10"/>
    </row>
    <row r="3" spans="1:6" ht="14.25">
      <c r="A3" s="13"/>
      <c r="B3" s="13"/>
      <c r="C3" s="13"/>
      <c r="D3" s="13"/>
      <c r="E3" s="13"/>
      <c r="F3" s="13"/>
    </row>
    <row r="4" spans="1:6" ht="14.25">
      <c r="A4" s="157"/>
      <c r="B4" s="220" t="s">
        <v>157</v>
      </c>
      <c r="C4" s="220"/>
      <c r="D4" s="220"/>
      <c r="E4" s="220"/>
      <c r="F4" s="220"/>
    </row>
    <row r="5" spans="1:6" ht="15.75" thickBot="1">
      <c r="A5" s="158"/>
      <c r="B5" s="159" t="s">
        <v>0</v>
      </c>
      <c r="C5" s="159" t="s">
        <v>1</v>
      </c>
      <c r="D5" s="159" t="s">
        <v>2</v>
      </c>
      <c r="E5" s="159" t="s">
        <v>123</v>
      </c>
      <c r="F5" s="159" t="s">
        <v>130</v>
      </c>
    </row>
    <row r="6" spans="1:6" ht="3.75" customHeight="1">
      <c r="A6" s="43"/>
      <c r="B6" s="160"/>
      <c r="C6" s="160"/>
      <c r="D6" s="160"/>
      <c r="E6" s="160"/>
      <c r="F6" s="160"/>
    </row>
    <row r="7" spans="1:6" ht="15">
      <c r="A7" s="42" t="s">
        <v>158</v>
      </c>
      <c r="B7" s="161">
        <v>6.329497182416147</v>
      </c>
      <c r="C7" s="161">
        <v>5.693429264730648</v>
      </c>
      <c r="D7" s="161">
        <v>5.85461531987541</v>
      </c>
      <c r="E7" s="161">
        <v>5.88507442636579</v>
      </c>
      <c r="F7" s="161">
        <v>5.24381515244588</v>
      </c>
    </row>
    <row r="8" spans="1:6" ht="3.75" customHeight="1">
      <c r="A8" s="43"/>
      <c r="B8" s="162"/>
      <c r="C8" s="162"/>
      <c r="D8" s="162"/>
      <c r="E8" s="162"/>
      <c r="F8" s="162"/>
    </row>
    <row r="9" spans="1:6" ht="14.25">
      <c r="A9" s="43" t="s">
        <v>3</v>
      </c>
      <c r="B9" s="163">
        <v>6.24248955</v>
      </c>
      <c r="C9" s="163">
        <v>5.70299211</v>
      </c>
      <c r="D9" s="163">
        <v>5.63164211843853</v>
      </c>
      <c r="E9" s="163">
        <v>5.70751476219789</v>
      </c>
      <c r="F9" s="163">
        <v>5.04329348829481</v>
      </c>
    </row>
    <row r="10" spans="1:6" ht="16.5">
      <c r="A10" s="43" t="s">
        <v>190</v>
      </c>
      <c r="B10" s="163">
        <v>7.04833897</v>
      </c>
      <c r="C10" s="163">
        <v>5.63307614</v>
      </c>
      <c r="D10" s="163">
        <v>7.52528740554611</v>
      </c>
      <c r="E10" s="163">
        <v>7.17372106374262</v>
      </c>
      <c r="F10" s="163">
        <v>6.76018258404442</v>
      </c>
    </row>
    <row r="11" spans="1:6" ht="14.25">
      <c r="A11" s="164" t="s">
        <v>159</v>
      </c>
      <c r="B11" s="163">
        <v>6.8045393</v>
      </c>
      <c r="C11" s="163">
        <v>6.92944823</v>
      </c>
      <c r="D11" s="163">
        <v>6.86321002141646</v>
      </c>
      <c r="E11" s="163">
        <v>6.86986417959923</v>
      </c>
      <c r="F11" s="163">
        <v>7.17278542425241</v>
      </c>
    </row>
    <row r="12" spans="1:6" ht="14.25">
      <c r="A12" s="164" t="s">
        <v>160</v>
      </c>
      <c r="B12" s="163">
        <v>6.49809743</v>
      </c>
      <c r="C12" s="163">
        <v>4.02081385</v>
      </c>
      <c r="D12" s="163">
        <v>6.98032303593777</v>
      </c>
      <c r="E12" s="163">
        <v>6.96824954735329</v>
      </c>
      <c r="F12" s="163">
        <v>6.35743360479673</v>
      </c>
    </row>
    <row r="13" spans="1:6" ht="14.25">
      <c r="A13" s="164" t="s">
        <v>161</v>
      </c>
      <c r="B13" s="163">
        <v>13.22946325</v>
      </c>
      <c r="C13" s="163">
        <v>9.07041656</v>
      </c>
      <c r="D13" s="163">
        <v>10.8251631012637</v>
      </c>
      <c r="E13" s="163">
        <v>13.0661906098864</v>
      </c>
      <c r="F13" s="163">
        <v>11.0694730039752</v>
      </c>
    </row>
    <row r="14" spans="1:6" ht="14.25">
      <c r="A14" s="164" t="s">
        <v>162</v>
      </c>
      <c r="B14" s="163">
        <v>6.23054235</v>
      </c>
      <c r="C14" s="163">
        <v>7.173837</v>
      </c>
      <c r="D14" s="163">
        <v>8.52633187721906</v>
      </c>
      <c r="E14" s="163">
        <v>5.55732311897956</v>
      </c>
      <c r="F14" s="163">
        <v>4.21860900530456</v>
      </c>
    </row>
    <row r="15" spans="1:6" ht="3.75" customHeight="1">
      <c r="A15" s="43"/>
      <c r="B15" s="43"/>
      <c r="C15" s="43"/>
      <c r="D15" s="43"/>
      <c r="E15" s="43"/>
      <c r="F15" s="43"/>
    </row>
    <row r="16" spans="1:6" ht="14.25">
      <c r="A16" s="165" t="s">
        <v>163</v>
      </c>
      <c r="B16" s="166">
        <v>46220</v>
      </c>
      <c r="C16" s="166">
        <v>44559</v>
      </c>
      <c r="D16" s="166">
        <v>46754</v>
      </c>
      <c r="E16" s="166">
        <v>46031</v>
      </c>
      <c r="F16" s="166">
        <v>34880</v>
      </c>
    </row>
    <row r="17" spans="1:6" ht="3.75" customHeight="1">
      <c r="A17" s="167"/>
      <c r="B17" s="168"/>
      <c r="C17" s="168"/>
      <c r="D17" s="168"/>
      <c r="E17" s="168"/>
      <c r="F17" s="168"/>
    </row>
    <row r="18" s="7" customFormat="1" ht="12">
      <c r="A18" s="5" t="s">
        <v>164</v>
      </c>
    </row>
    <row r="19" s="7" customFormat="1" ht="12">
      <c r="A19" s="5" t="s">
        <v>165</v>
      </c>
    </row>
    <row r="20" spans="1:6" s="7" customFormat="1" ht="52.5" customHeight="1">
      <c r="A20" s="221" t="s">
        <v>195</v>
      </c>
      <c r="B20" s="221"/>
      <c r="C20" s="221"/>
      <c r="D20" s="221"/>
      <c r="E20" s="221"/>
      <c r="F20" s="221"/>
    </row>
    <row r="21" spans="2:6" ht="14.25">
      <c r="B21" s="169"/>
      <c r="C21" s="169"/>
      <c r="D21" s="169"/>
      <c r="E21" s="169"/>
      <c r="F21" s="169"/>
    </row>
    <row r="22" spans="2:6" ht="14.25">
      <c r="B22" s="169"/>
      <c r="C22" s="169"/>
      <c r="D22" s="169"/>
      <c r="E22" s="169"/>
      <c r="F22" s="169"/>
    </row>
    <row r="23" spans="2:6" ht="14.25">
      <c r="B23" s="169"/>
      <c r="C23" s="169"/>
      <c r="D23" s="169"/>
      <c r="E23" s="169"/>
      <c r="F23" s="169"/>
    </row>
    <row r="24" spans="2:6" ht="14.25">
      <c r="B24" s="169"/>
      <c r="C24" s="169"/>
      <c r="D24" s="169"/>
      <c r="E24" s="169"/>
      <c r="F24" s="169"/>
    </row>
    <row r="25" spans="1:7" ht="14.25">
      <c r="A25" s="56"/>
      <c r="B25" s="56"/>
      <c r="C25" s="56"/>
      <c r="D25" s="56"/>
      <c r="E25" s="56"/>
      <c r="F25" s="56"/>
      <c r="G25" s="56"/>
    </row>
    <row r="26" spans="1:7" ht="14.25">
      <c r="A26" s="56"/>
      <c r="B26" s="56"/>
      <c r="C26" s="56"/>
      <c r="D26" s="56"/>
      <c r="E26" s="56"/>
      <c r="F26" s="56"/>
      <c r="G26" s="56"/>
    </row>
    <row r="27" spans="1:7" ht="15">
      <c r="A27" s="56"/>
      <c r="B27" s="162"/>
      <c r="C27" s="162"/>
      <c r="D27" s="162"/>
      <c r="E27" s="162"/>
      <c r="F27" s="162"/>
      <c r="G27" s="56"/>
    </row>
    <row r="28" spans="1:7" ht="14.25">
      <c r="A28" s="43"/>
      <c r="B28" s="163"/>
      <c r="C28" s="163"/>
      <c r="D28" s="163"/>
      <c r="E28" s="163"/>
      <c r="F28" s="163"/>
      <c r="G28" s="56"/>
    </row>
    <row r="29" spans="1:7" ht="14.25">
      <c r="A29" s="170"/>
      <c r="B29" s="163"/>
      <c r="C29" s="163"/>
      <c r="D29" s="163"/>
      <c r="E29" s="163"/>
      <c r="F29" s="163"/>
      <c r="G29" s="56"/>
    </row>
    <row r="30" spans="1:7" ht="14.25">
      <c r="A30" s="170"/>
      <c r="B30" s="163"/>
      <c r="C30" s="163"/>
      <c r="D30" s="163"/>
      <c r="E30" s="163"/>
      <c r="F30" s="163"/>
      <c r="G30" s="56"/>
    </row>
    <row r="31" spans="1:7" ht="14.25">
      <c r="A31" s="170"/>
      <c r="B31" s="163"/>
      <c r="C31" s="163"/>
      <c r="D31" s="163"/>
      <c r="E31" s="163"/>
      <c r="F31" s="163"/>
      <c r="G31" s="56"/>
    </row>
    <row r="32" spans="1:7" ht="14.25">
      <c r="A32" s="170"/>
      <c r="B32" s="163"/>
      <c r="C32" s="163"/>
      <c r="D32" s="163"/>
      <c r="E32" s="163"/>
      <c r="F32" s="163"/>
      <c r="G32" s="56"/>
    </row>
    <row r="33" spans="1:7" ht="14.25">
      <c r="A33" s="56"/>
      <c r="B33" s="56"/>
      <c r="C33" s="56"/>
      <c r="D33" s="56"/>
      <c r="E33" s="56"/>
      <c r="F33" s="56"/>
      <c r="G33" s="56"/>
    </row>
    <row r="34" spans="1:7" ht="14.25">
      <c r="A34" s="56"/>
      <c r="B34" s="56"/>
      <c r="C34" s="56"/>
      <c r="D34" s="56"/>
      <c r="E34" s="56"/>
      <c r="F34" s="56"/>
      <c r="G34" s="56"/>
    </row>
    <row r="35" spans="1:7" ht="14.25">
      <c r="A35" s="56"/>
      <c r="B35" s="56"/>
      <c r="C35" s="56"/>
      <c r="D35" s="56"/>
      <c r="E35" s="56"/>
      <c r="F35" s="56"/>
      <c r="G35" s="56"/>
    </row>
    <row r="36" spans="1:7" ht="14.25">
      <c r="A36" s="56"/>
      <c r="B36" s="56"/>
      <c r="C36" s="56"/>
      <c r="D36" s="56"/>
      <c r="E36" s="56"/>
      <c r="F36" s="56"/>
      <c r="G36" s="56"/>
    </row>
    <row r="37" spans="1:7" ht="14.25">
      <c r="A37" s="56"/>
      <c r="B37" s="56"/>
      <c r="C37" s="56"/>
      <c r="D37" s="56"/>
      <c r="E37" s="56"/>
      <c r="F37" s="56"/>
      <c r="G37" s="56"/>
    </row>
    <row r="38" spans="1:7" ht="14.25">
      <c r="A38" s="56"/>
      <c r="B38" s="56"/>
      <c r="C38" s="56"/>
      <c r="D38" s="56"/>
      <c r="E38" s="56"/>
      <c r="F38" s="56"/>
      <c r="G38" s="56"/>
    </row>
  </sheetData>
  <mergeCells count="3">
    <mergeCell ref="B4:F4"/>
    <mergeCell ref="A20:F20"/>
    <mergeCell ref="A1:H1"/>
  </mergeCells>
  <printOptions/>
  <pageMargins left="0.75" right="0.75" top="1" bottom="1"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A1:H23"/>
  <sheetViews>
    <sheetView workbookViewId="0" topLeftCell="A1">
      <selection activeCell="H1" sqref="H1"/>
    </sheetView>
  </sheetViews>
  <sheetFormatPr defaultColWidth="9.140625" defaultRowHeight="12.75"/>
  <cols>
    <col min="1" max="1" width="28.140625" style="14" customWidth="1"/>
    <col min="2" max="16384" width="9.140625" style="14" customWidth="1"/>
  </cols>
  <sheetData>
    <row r="1" spans="1:6" ht="31.5" customHeight="1">
      <c r="A1" s="223" t="s">
        <v>191</v>
      </c>
      <c r="B1" s="223"/>
      <c r="C1" s="223"/>
      <c r="D1" s="223"/>
      <c r="E1" s="223"/>
      <c r="F1" s="223"/>
    </row>
    <row r="2" spans="1:6" ht="15">
      <c r="A2" s="172"/>
      <c r="B2" s="172"/>
      <c r="C2" s="172"/>
      <c r="D2" s="172"/>
      <c r="E2" s="172"/>
      <c r="F2" s="172"/>
    </row>
    <row r="3" spans="1:6" ht="15">
      <c r="A3" s="157"/>
      <c r="B3" s="173" t="s">
        <v>0</v>
      </c>
      <c r="C3" s="173" t="s">
        <v>1</v>
      </c>
      <c r="D3" s="173" t="s">
        <v>2</v>
      </c>
      <c r="E3" s="173" t="s">
        <v>123</v>
      </c>
      <c r="F3" s="173" t="s">
        <v>130</v>
      </c>
    </row>
    <row r="4" spans="1:6" ht="15">
      <c r="A4" s="13"/>
      <c r="B4" s="224" t="s">
        <v>166</v>
      </c>
      <c r="C4" s="224"/>
      <c r="D4" s="224"/>
      <c r="E4" s="224"/>
      <c r="F4" s="224"/>
    </row>
    <row r="5" spans="1:6" ht="3.75" customHeight="1">
      <c r="A5" s="56"/>
      <c r="B5" s="41"/>
      <c r="C5" s="41"/>
      <c r="D5" s="41"/>
      <c r="E5" s="41"/>
      <c r="F5" s="41"/>
    </row>
    <row r="6" spans="1:8" ht="14.25">
      <c r="A6" s="1" t="s">
        <v>167</v>
      </c>
      <c r="B6" s="45">
        <v>10446</v>
      </c>
      <c r="C6" s="45">
        <v>9503</v>
      </c>
      <c r="D6" s="45">
        <v>9623</v>
      </c>
      <c r="E6" s="45">
        <v>9500</v>
      </c>
      <c r="F6" s="45">
        <v>8643</v>
      </c>
      <c r="H6" s="174"/>
    </row>
    <row r="7" spans="1:6" ht="14.25">
      <c r="A7" s="1" t="s">
        <v>168</v>
      </c>
      <c r="B7" s="175">
        <v>159</v>
      </c>
      <c r="C7" s="175">
        <v>121</v>
      </c>
      <c r="D7" s="176">
        <v>154.73370854804034</v>
      </c>
      <c r="E7" s="176">
        <v>184.6006000782253</v>
      </c>
      <c r="F7" s="45">
        <v>124.21724700820226</v>
      </c>
    </row>
    <row r="8" spans="1:6" ht="3.75" customHeight="1">
      <c r="A8" s="177"/>
      <c r="B8" s="178"/>
      <c r="C8" s="178"/>
      <c r="D8" s="178"/>
      <c r="E8" s="178"/>
      <c r="F8" s="178"/>
    </row>
    <row r="9" spans="1:6" ht="14.25">
      <c r="A9" s="179" t="s">
        <v>163</v>
      </c>
      <c r="B9" s="180">
        <v>46220</v>
      </c>
      <c r="C9" s="180">
        <v>44559</v>
      </c>
      <c r="D9" s="180">
        <v>46754</v>
      </c>
      <c r="E9" s="180">
        <v>46031</v>
      </c>
      <c r="F9" s="180">
        <v>34880</v>
      </c>
    </row>
    <row r="10" spans="1:6" ht="3.75" customHeight="1">
      <c r="A10" s="167"/>
      <c r="B10" s="168"/>
      <c r="C10" s="168"/>
      <c r="D10" s="168"/>
      <c r="E10" s="168"/>
      <c r="F10" s="168"/>
    </row>
    <row r="11" spans="1:6" s="7" customFormat="1" ht="12">
      <c r="A11" s="181" t="s">
        <v>164</v>
      </c>
      <c r="B11" s="182"/>
      <c r="C11" s="182"/>
      <c r="D11" s="182"/>
      <c r="E11" s="182"/>
      <c r="F11" s="182"/>
    </row>
    <row r="12" s="7" customFormat="1" ht="12">
      <c r="A12" s="5" t="s">
        <v>169</v>
      </c>
    </row>
    <row r="13" spans="1:6" s="7" customFormat="1" ht="24.75" customHeight="1">
      <c r="A13" s="221" t="s">
        <v>192</v>
      </c>
      <c r="B13" s="221"/>
      <c r="C13" s="221"/>
      <c r="D13" s="221"/>
      <c r="E13" s="221"/>
      <c r="F13" s="221"/>
    </row>
    <row r="14" spans="1:6" s="7" customFormat="1" ht="36" customHeight="1">
      <c r="A14" s="221" t="s">
        <v>170</v>
      </c>
      <c r="B14" s="221"/>
      <c r="C14" s="221"/>
      <c r="D14" s="221"/>
      <c r="E14" s="221"/>
      <c r="F14" s="221"/>
    </row>
    <row r="15" spans="1:6" ht="14.25">
      <c r="A15" s="183"/>
      <c r="B15" s="183"/>
      <c r="C15" s="183"/>
      <c r="D15" s="183"/>
      <c r="E15" s="183"/>
      <c r="F15" s="183"/>
    </row>
    <row r="16" spans="2:8" ht="15">
      <c r="B16" s="184"/>
      <c r="C16" s="184"/>
      <c r="D16" s="184"/>
      <c r="E16" s="184"/>
      <c r="F16" s="184"/>
      <c r="G16" s="185"/>
      <c r="H16" s="56"/>
    </row>
    <row r="17" spans="1:8" ht="15">
      <c r="A17" s="175"/>
      <c r="B17" s="186"/>
      <c r="C17" s="186"/>
      <c r="D17" s="186"/>
      <c r="E17" s="186"/>
      <c r="F17" s="186"/>
      <c r="G17" s="187"/>
      <c r="H17" s="56"/>
    </row>
    <row r="18" spans="1:8" ht="15">
      <c r="A18" s="175"/>
      <c r="B18" s="186"/>
      <c r="C18" s="186"/>
      <c r="D18" s="186"/>
      <c r="E18" s="186"/>
      <c r="F18" s="186"/>
      <c r="G18" s="56"/>
      <c r="H18" s="56"/>
    </row>
    <row r="19" spans="2:8" ht="14.25">
      <c r="B19" s="56"/>
      <c r="C19" s="56"/>
      <c r="D19" s="56"/>
      <c r="E19" s="56"/>
      <c r="F19" s="56"/>
      <c r="G19" s="56"/>
      <c r="H19" s="56"/>
    </row>
    <row r="20" spans="2:8" ht="14.25">
      <c r="B20" s="43"/>
      <c r="C20" s="56"/>
      <c r="D20" s="56"/>
      <c r="E20" s="56"/>
      <c r="F20" s="56"/>
      <c r="G20" s="56"/>
      <c r="H20" s="56"/>
    </row>
    <row r="21" spans="2:8" ht="14.25">
      <c r="B21" s="188"/>
      <c r="C21" s="188"/>
      <c r="D21" s="188"/>
      <c r="E21" s="188"/>
      <c r="F21" s="188"/>
      <c r="G21" s="56"/>
      <c r="H21" s="56"/>
    </row>
    <row r="22" spans="2:8" ht="14.25">
      <c r="B22" s="56"/>
      <c r="C22" s="56"/>
      <c r="D22" s="56"/>
      <c r="E22" s="56"/>
      <c r="F22" s="56"/>
      <c r="G22" s="56"/>
      <c r="H22" s="56"/>
    </row>
    <row r="23" spans="2:8" ht="14.25">
      <c r="B23" s="56"/>
      <c r="C23" s="56"/>
      <c r="D23" s="56"/>
      <c r="E23" s="56"/>
      <c r="F23" s="56"/>
      <c r="G23" s="56"/>
      <c r="H23" s="56"/>
    </row>
  </sheetData>
  <mergeCells count="4">
    <mergeCell ref="A1:F1"/>
    <mergeCell ref="A13:F13"/>
    <mergeCell ref="A14:F14"/>
    <mergeCell ref="B4:F4"/>
  </mergeCells>
  <printOptions/>
  <pageMargins left="0.75" right="0.75"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A1:O12"/>
  <sheetViews>
    <sheetView showGridLines="0" workbookViewId="0" topLeftCell="A1">
      <selection activeCell="J1" sqref="J1"/>
    </sheetView>
  </sheetViews>
  <sheetFormatPr defaultColWidth="9.140625" defaultRowHeight="12.75"/>
  <cols>
    <col min="1" max="1" width="24.28125" style="52" customWidth="1"/>
    <col min="2" max="5" width="9.7109375" style="52" customWidth="1"/>
    <col min="6" max="6" width="11.8515625" style="52" customWidth="1"/>
    <col min="7" max="7" width="9.7109375" style="52" customWidth="1"/>
    <col min="8" max="16384" width="9.140625" style="52" customWidth="1"/>
  </cols>
  <sheetData>
    <row r="1" spans="1:9" ht="30" customHeight="1">
      <c r="A1" s="226" t="s">
        <v>193</v>
      </c>
      <c r="B1" s="226"/>
      <c r="C1" s="226"/>
      <c r="D1" s="226"/>
      <c r="E1" s="226"/>
      <c r="F1" s="226"/>
      <c r="G1" s="226"/>
      <c r="H1" s="226"/>
      <c r="I1" s="226"/>
    </row>
    <row r="2" spans="1:9" ht="15">
      <c r="A2" s="140"/>
      <c r="B2" s="140"/>
      <c r="C2" s="140"/>
      <c r="D2" s="140"/>
      <c r="E2" s="140"/>
      <c r="F2" s="140"/>
      <c r="G2" s="140"/>
      <c r="H2" s="140"/>
      <c r="I2" s="140"/>
    </row>
    <row r="3" spans="1:7" ht="14.25">
      <c r="A3" s="141"/>
      <c r="B3" s="141"/>
      <c r="C3" s="141"/>
      <c r="D3" s="141"/>
      <c r="E3" s="141"/>
      <c r="F3" s="141"/>
      <c r="G3" s="141"/>
    </row>
    <row r="4" spans="1:7" ht="15">
      <c r="A4" s="142"/>
      <c r="B4" s="215" t="s">
        <v>171</v>
      </c>
      <c r="C4" s="215"/>
      <c r="D4" s="215"/>
      <c r="E4" s="215"/>
      <c r="F4" s="215"/>
      <c r="G4" s="143"/>
    </row>
    <row r="5" spans="1:7" ht="15.75" thickBot="1">
      <c r="A5" s="144"/>
      <c r="B5" s="145" t="s">
        <v>3</v>
      </c>
      <c r="C5" s="145" t="s">
        <v>5</v>
      </c>
      <c r="D5" s="145" t="s">
        <v>6</v>
      </c>
      <c r="E5" s="145" t="s">
        <v>7</v>
      </c>
      <c r="F5" s="145" t="s">
        <v>8</v>
      </c>
      <c r="G5" s="146" t="s">
        <v>9</v>
      </c>
    </row>
    <row r="6" spans="1:7" ht="15">
      <c r="A6" s="138" t="s">
        <v>172</v>
      </c>
      <c r="B6" s="147">
        <v>1641</v>
      </c>
      <c r="C6" s="139">
        <v>238</v>
      </c>
      <c r="D6" s="139">
        <v>166</v>
      </c>
      <c r="E6" s="139">
        <v>87</v>
      </c>
      <c r="F6" s="139">
        <v>130</v>
      </c>
      <c r="G6" s="147">
        <v>2262</v>
      </c>
    </row>
    <row r="7" spans="1:7" ht="15">
      <c r="A7" s="138" t="s">
        <v>173</v>
      </c>
      <c r="B7" s="147">
        <v>1524</v>
      </c>
      <c r="C7" s="139">
        <v>268</v>
      </c>
      <c r="D7" s="139">
        <v>170</v>
      </c>
      <c r="E7" s="139">
        <v>77</v>
      </c>
      <c r="F7" s="139">
        <v>46</v>
      </c>
      <c r="G7" s="147">
        <v>2085</v>
      </c>
    </row>
    <row r="8" spans="1:15" ht="15.75" thickBot="1">
      <c r="A8" s="148" t="s">
        <v>174</v>
      </c>
      <c r="B8" s="149">
        <v>1333</v>
      </c>
      <c r="C8" s="144">
        <v>195</v>
      </c>
      <c r="D8" s="144">
        <v>160</v>
      </c>
      <c r="E8" s="144">
        <v>55</v>
      </c>
      <c r="F8" s="144">
        <v>33</v>
      </c>
      <c r="G8" s="149">
        <v>1776</v>
      </c>
      <c r="O8" s="150"/>
    </row>
    <row r="9" spans="1:7" ht="14.25">
      <c r="A9" s="151" t="s">
        <v>124</v>
      </c>
      <c r="B9" s="139"/>
      <c r="C9" s="139"/>
      <c r="D9" s="139"/>
      <c r="E9" s="139"/>
      <c r="F9" s="139"/>
      <c r="G9" s="139"/>
    </row>
    <row r="10" spans="1:8" ht="14.25">
      <c r="A10" s="151" t="s">
        <v>155</v>
      </c>
      <c r="B10" s="139"/>
      <c r="C10" s="139"/>
      <c r="D10" s="139"/>
      <c r="E10" s="139"/>
      <c r="F10" s="139"/>
      <c r="G10" s="139"/>
      <c r="H10" s="139"/>
    </row>
    <row r="11" spans="1:8" ht="14.25">
      <c r="A11" s="225" t="s">
        <v>175</v>
      </c>
      <c r="B11" s="225"/>
      <c r="C11" s="225"/>
      <c r="D11" s="225"/>
      <c r="E11" s="225"/>
      <c r="F11" s="225"/>
      <c r="G11" s="225"/>
      <c r="H11" s="225"/>
    </row>
    <row r="12" spans="1:8" ht="14.25">
      <c r="A12" s="225"/>
      <c r="B12" s="225"/>
      <c r="C12" s="225"/>
      <c r="D12" s="225"/>
      <c r="E12" s="225"/>
      <c r="F12" s="225"/>
      <c r="G12" s="225"/>
      <c r="H12" s="225"/>
    </row>
  </sheetData>
  <mergeCells count="3">
    <mergeCell ref="A11:H12"/>
    <mergeCell ref="A1:I1"/>
    <mergeCell ref="B4:F4"/>
  </mergeCells>
  <printOptions/>
  <pageMargins left="0.75" right="0.75" top="1" bottom="1" header="0.5"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4"/>
    <pageSetUpPr fitToPage="1"/>
  </sheetPr>
  <dimension ref="A1:F11"/>
  <sheetViews>
    <sheetView workbookViewId="0" topLeftCell="A1">
      <selection activeCell="H1" sqref="H1"/>
    </sheetView>
  </sheetViews>
  <sheetFormatPr defaultColWidth="9.140625" defaultRowHeight="12.75"/>
  <cols>
    <col min="1" max="1" width="37.421875" style="6" customWidth="1"/>
    <col min="2" max="6" width="9.57421875" style="6" customWidth="1"/>
    <col min="7" max="16384" width="9.140625" style="6" customWidth="1"/>
  </cols>
  <sheetData>
    <row r="1" spans="1:6" ht="36" customHeight="1">
      <c r="A1" s="223" t="s">
        <v>176</v>
      </c>
      <c r="B1" s="223"/>
      <c r="C1" s="223"/>
      <c r="D1" s="223"/>
      <c r="E1" s="223"/>
      <c r="F1" s="223"/>
    </row>
    <row r="2" spans="1:6" ht="15">
      <c r="A2" s="69"/>
      <c r="B2" s="69"/>
      <c r="C2" s="69"/>
      <c r="D2" s="69"/>
      <c r="E2" s="69"/>
      <c r="F2" s="69"/>
    </row>
    <row r="3" spans="1:6" ht="15">
      <c r="A3" s="43"/>
      <c r="B3" s="189" t="s">
        <v>3</v>
      </c>
      <c r="C3" s="189" t="s">
        <v>5</v>
      </c>
      <c r="D3" s="189" t="s">
        <v>6</v>
      </c>
      <c r="E3" s="189" t="s">
        <v>7</v>
      </c>
      <c r="F3" s="190" t="s">
        <v>9</v>
      </c>
    </row>
    <row r="4" spans="1:6" ht="14.25">
      <c r="A4" s="82"/>
      <c r="B4" s="82"/>
      <c r="C4" s="82"/>
      <c r="D4" s="82"/>
      <c r="E4" s="191"/>
      <c r="F4" s="82"/>
    </row>
    <row r="5" spans="1:6" ht="16.5">
      <c r="A5" s="1" t="s">
        <v>194</v>
      </c>
      <c r="B5" s="192">
        <v>10.707729787369722</v>
      </c>
      <c r="C5" s="192">
        <v>32.19362660418486</v>
      </c>
      <c r="D5" s="192">
        <v>11.418622833484237</v>
      </c>
      <c r="E5" s="192">
        <v>12.082686273686834</v>
      </c>
      <c r="F5" s="192">
        <v>14.313780831058114</v>
      </c>
    </row>
    <row r="6" spans="1:6" ht="14.25">
      <c r="A6" s="1" t="s">
        <v>177</v>
      </c>
      <c r="B6" s="192">
        <v>9.0100571011407</v>
      </c>
      <c r="C6" s="192">
        <v>20.269671082358208</v>
      </c>
      <c r="D6" s="192">
        <v>13.59108514590404</v>
      </c>
      <c r="E6" s="192">
        <v>16.144172069198532</v>
      </c>
      <c r="F6" s="192">
        <v>9.8743327283965</v>
      </c>
    </row>
    <row r="7" spans="1:6" ht="14.25">
      <c r="A7" s="82"/>
      <c r="B7" s="193"/>
      <c r="C7" s="194"/>
      <c r="D7" s="194"/>
      <c r="E7" s="194"/>
      <c r="F7" s="194"/>
    </row>
    <row r="8" spans="1:6" ht="15">
      <c r="A8" s="195" t="s">
        <v>178</v>
      </c>
      <c r="B8" s="196">
        <v>9.216737387667557</v>
      </c>
      <c r="C8" s="197">
        <v>26.448793711209284</v>
      </c>
      <c r="D8" s="197">
        <v>12.813991853985204</v>
      </c>
      <c r="E8" s="197">
        <v>14.704062037239774</v>
      </c>
      <c r="F8" s="197">
        <v>10.557117644381782</v>
      </c>
    </row>
    <row r="9" spans="1:6" ht="15">
      <c r="A9" s="5" t="s">
        <v>124</v>
      </c>
      <c r="B9" s="198"/>
      <c r="C9" s="198"/>
      <c r="D9" s="198"/>
      <c r="E9" s="198"/>
      <c r="F9" s="198"/>
    </row>
    <row r="10" ht="12.75">
      <c r="A10" s="5" t="s">
        <v>155</v>
      </c>
    </row>
    <row r="11" ht="12.75">
      <c r="A11" s="5" t="s">
        <v>179</v>
      </c>
    </row>
  </sheetData>
  <mergeCells count="1">
    <mergeCell ref="A1:F1"/>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4"/>
    <pageSetUpPr fitToPage="1"/>
  </sheetPr>
  <dimension ref="A1:G52"/>
  <sheetViews>
    <sheetView workbookViewId="0" topLeftCell="A1">
      <selection activeCell="I1" sqref="I1"/>
    </sheetView>
  </sheetViews>
  <sheetFormatPr defaultColWidth="9.140625" defaultRowHeight="12.75"/>
  <cols>
    <col min="1" max="1" width="24.8515625" style="6" customWidth="1"/>
    <col min="2" max="6" width="10.140625" style="6" customWidth="1"/>
    <col min="7" max="7" width="19.57421875" style="6" customWidth="1"/>
    <col min="8" max="16384" width="9.140625" style="6" customWidth="1"/>
  </cols>
  <sheetData>
    <row r="1" ht="15">
      <c r="A1" s="11" t="s">
        <v>180</v>
      </c>
    </row>
    <row r="2" ht="15">
      <c r="A2" s="11"/>
    </row>
    <row r="3" ht="15">
      <c r="A3" s="11"/>
    </row>
    <row r="4" spans="1:7" ht="29.25" customHeight="1">
      <c r="A4" s="199"/>
      <c r="B4" s="216" t="s">
        <v>181</v>
      </c>
      <c r="C4" s="216"/>
      <c r="D4" s="216"/>
      <c r="E4" s="216"/>
      <c r="F4" s="216"/>
      <c r="G4" s="217" t="s">
        <v>211</v>
      </c>
    </row>
    <row r="5" spans="1:7" ht="15.75" thickBot="1">
      <c r="A5" s="200" t="s">
        <v>4</v>
      </c>
      <c r="B5" s="201" t="s">
        <v>210</v>
      </c>
      <c r="C5" s="201" t="s">
        <v>0</v>
      </c>
      <c r="D5" s="201" t="s">
        <v>1</v>
      </c>
      <c r="E5" s="201" t="s">
        <v>2</v>
      </c>
      <c r="F5" s="201" t="s">
        <v>123</v>
      </c>
      <c r="G5" s="227"/>
    </row>
    <row r="6" spans="1:7" ht="14.25">
      <c r="A6" s="202" t="s">
        <v>183</v>
      </c>
      <c r="B6" s="2">
        <v>1884</v>
      </c>
      <c r="C6" s="2">
        <v>1885</v>
      </c>
      <c r="D6" s="2">
        <v>2037</v>
      </c>
      <c r="E6" s="2">
        <v>1894</v>
      </c>
      <c r="F6" s="2">
        <v>1565</v>
      </c>
      <c r="G6" s="203">
        <v>-0.16932059447983014</v>
      </c>
    </row>
    <row r="7" spans="1:7" ht="14.25">
      <c r="A7" s="1" t="s">
        <v>11</v>
      </c>
      <c r="B7" s="2">
        <v>377</v>
      </c>
      <c r="C7" s="2">
        <v>463</v>
      </c>
      <c r="D7" s="2">
        <v>474</v>
      </c>
      <c r="E7" s="2">
        <v>493</v>
      </c>
      <c r="F7" s="2">
        <v>370</v>
      </c>
      <c r="G7" s="203">
        <v>-0.01856763925729443</v>
      </c>
    </row>
    <row r="8" spans="1:7" ht="14.25">
      <c r="A8" s="1" t="s">
        <v>12</v>
      </c>
      <c r="B8" s="2">
        <v>422</v>
      </c>
      <c r="C8" s="2">
        <v>397</v>
      </c>
      <c r="D8" s="2">
        <v>498</v>
      </c>
      <c r="E8" s="2">
        <v>411</v>
      </c>
      <c r="F8" s="2">
        <v>286</v>
      </c>
      <c r="G8" s="203">
        <v>-0.3222748815165877</v>
      </c>
    </row>
    <row r="9" spans="1:7" ht="14.25">
      <c r="A9" s="1" t="s">
        <v>13</v>
      </c>
      <c r="B9" s="2">
        <v>592</v>
      </c>
      <c r="C9" s="2">
        <v>471</v>
      </c>
      <c r="D9" s="2">
        <v>384</v>
      </c>
      <c r="E9" s="2">
        <v>425</v>
      </c>
      <c r="F9" s="2">
        <v>360</v>
      </c>
      <c r="G9" s="203">
        <v>-0.3918918918918919</v>
      </c>
    </row>
    <row r="10" spans="1:7" ht="14.25">
      <c r="A10" s="1" t="s">
        <v>14</v>
      </c>
      <c r="B10" s="2">
        <v>270</v>
      </c>
      <c r="C10" s="2">
        <v>453</v>
      </c>
      <c r="D10" s="2">
        <v>494</v>
      </c>
      <c r="E10" s="2">
        <v>581</v>
      </c>
      <c r="F10" s="2">
        <v>554</v>
      </c>
      <c r="G10" s="203">
        <v>1.0518518518518518</v>
      </c>
    </row>
    <row r="11" spans="1:7" ht="14.25">
      <c r="A11" s="1" t="s">
        <v>15</v>
      </c>
      <c r="B11" s="2">
        <v>270</v>
      </c>
      <c r="C11" s="2">
        <v>256</v>
      </c>
      <c r="D11" s="2">
        <v>213</v>
      </c>
      <c r="E11" s="2">
        <v>219</v>
      </c>
      <c r="F11" s="2">
        <v>238</v>
      </c>
      <c r="G11" s="203">
        <v>-0.11851851851851852</v>
      </c>
    </row>
    <row r="12" spans="1:7" ht="14.25">
      <c r="A12" s="1" t="s">
        <v>16</v>
      </c>
      <c r="B12" s="2">
        <v>892</v>
      </c>
      <c r="C12" s="2">
        <v>714</v>
      </c>
      <c r="D12" s="2">
        <v>839</v>
      </c>
      <c r="E12" s="2">
        <v>972</v>
      </c>
      <c r="F12" s="2">
        <v>660</v>
      </c>
      <c r="G12" s="203">
        <v>-0.2600896860986547</v>
      </c>
    </row>
    <row r="13" spans="1:7" ht="14.25">
      <c r="A13" s="1" t="s">
        <v>184</v>
      </c>
      <c r="B13" s="2">
        <v>1151</v>
      </c>
      <c r="C13" s="2">
        <v>1001</v>
      </c>
      <c r="D13" s="2">
        <v>1036</v>
      </c>
      <c r="E13" s="2">
        <v>931</v>
      </c>
      <c r="F13" s="2">
        <v>877</v>
      </c>
      <c r="G13" s="203">
        <v>-0.2380538662033015</v>
      </c>
    </row>
    <row r="14" spans="1:7" ht="14.25">
      <c r="A14" s="1" t="s">
        <v>18</v>
      </c>
      <c r="B14" s="2">
        <v>588</v>
      </c>
      <c r="C14" s="2">
        <v>681</v>
      </c>
      <c r="D14" s="2">
        <v>641</v>
      </c>
      <c r="E14" s="2">
        <v>587</v>
      </c>
      <c r="F14" s="2">
        <v>481</v>
      </c>
      <c r="G14" s="203">
        <v>-0.18197278911564627</v>
      </c>
    </row>
    <row r="15" spans="1:7" ht="14.25">
      <c r="A15" s="1" t="s">
        <v>19</v>
      </c>
      <c r="B15" s="2">
        <v>382</v>
      </c>
      <c r="C15" s="2">
        <v>346</v>
      </c>
      <c r="D15" s="2">
        <v>332</v>
      </c>
      <c r="E15" s="2">
        <v>254</v>
      </c>
      <c r="F15" s="2">
        <v>264</v>
      </c>
      <c r="G15" s="203">
        <v>-0.3089005235602094</v>
      </c>
    </row>
    <row r="16" spans="1:7" ht="14.25">
      <c r="A16" s="1" t="s">
        <v>20</v>
      </c>
      <c r="B16" s="2">
        <v>926</v>
      </c>
      <c r="C16" s="2">
        <v>738</v>
      </c>
      <c r="D16" s="2">
        <v>858</v>
      </c>
      <c r="E16" s="2">
        <v>796</v>
      </c>
      <c r="F16" s="2">
        <v>794</v>
      </c>
      <c r="G16" s="203">
        <v>-0.14254859611231102</v>
      </c>
    </row>
    <row r="17" spans="1:7" ht="14.25">
      <c r="A17" s="1" t="s">
        <v>56</v>
      </c>
      <c r="B17" s="2">
        <v>167</v>
      </c>
      <c r="C17" s="2">
        <v>181</v>
      </c>
      <c r="D17" s="2">
        <v>172</v>
      </c>
      <c r="E17" s="2">
        <v>141</v>
      </c>
      <c r="F17" s="2">
        <v>152</v>
      </c>
      <c r="G17" s="203">
        <v>-0.08982035928143713</v>
      </c>
    </row>
    <row r="18" spans="1:7" ht="14.25">
      <c r="A18" s="1" t="s">
        <v>21</v>
      </c>
      <c r="B18" s="2">
        <v>525</v>
      </c>
      <c r="C18" s="2">
        <v>476</v>
      </c>
      <c r="D18" s="2">
        <v>462</v>
      </c>
      <c r="E18" s="2">
        <v>404</v>
      </c>
      <c r="F18" s="2">
        <v>322</v>
      </c>
      <c r="G18" s="203">
        <v>-0.38666666666666666</v>
      </c>
    </row>
    <row r="19" spans="1:7" ht="14.25">
      <c r="A19" s="1" t="s">
        <v>22</v>
      </c>
      <c r="B19" s="2">
        <v>4620</v>
      </c>
      <c r="C19" s="2">
        <v>4649</v>
      </c>
      <c r="D19" s="2">
        <v>4100</v>
      </c>
      <c r="E19" s="2">
        <v>3288</v>
      </c>
      <c r="F19" s="2">
        <v>3740</v>
      </c>
      <c r="G19" s="203">
        <v>-0.19047619047619047</v>
      </c>
    </row>
    <row r="20" spans="1:7" ht="14.25">
      <c r="A20" s="1" t="s">
        <v>50</v>
      </c>
      <c r="B20" s="2">
        <v>256</v>
      </c>
      <c r="C20" s="2">
        <v>280</v>
      </c>
      <c r="D20" s="2">
        <v>273</v>
      </c>
      <c r="E20" s="2">
        <v>343</v>
      </c>
      <c r="F20" s="2">
        <v>400</v>
      </c>
      <c r="G20" s="203">
        <v>0.5625</v>
      </c>
    </row>
    <row r="21" spans="1:7" ht="14.25">
      <c r="A21" s="1" t="s">
        <v>23</v>
      </c>
      <c r="B21" s="2">
        <v>2537</v>
      </c>
      <c r="C21" s="2">
        <v>1457</v>
      </c>
      <c r="D21" s="2">
        <v>1564</v>
      </c>
      <c r="E21" s="2">
        <v>1491</v>
      </c>
      <c r="F21" s="2">
        <v>1429</v>
      </c>
      <c r="G21" s="203">
        <v>-0.4367363027197477</v>
      </c>
    </row>
    <row r="22" spans="1:7" ht="14.25">
      <c r="A22" s="1" t="s">
        <v>24</v>
      </c>
      <c r="B22" s="2">
        <v>1389</v>
      </c>
      <c r="C22" s="2">
        <v>1241</v>
      </c>
      <c r="D22" s="2">
        <v>1214</v>
      </c>
      <c r="E22" s="2">
        <v>1133</v>
      </c>
      <c r="F22" s="2">
        <v>1232</v>
      </c>
      <c r="G22" s="203">
        <v>-0.11303095752339813</v>
      </c>
    </row>
    <row r="23" spans="1:7" ht="14.25">
      <c r="A23" s="1" t="s">
        <v>25</v>
      </c>
      <c r="B23" s="2">
        <v>566</v>
      </c>
      <c r="C23" s="2">
        <v>526</v>
      </c>
      <c r="D23" s="2">
        <v>565</v>
      </c>
      <c r="E23" s="2">
        <v>782</v>
      </c>
      <c r="F23" s="2">
        <v>722</v>
      </c>
      <c r="G23" s="203">
        <v>0.2756183745583039</v>
      </c>
    </row>
    <row r="24" spans="1:7" ht="14.25">
      <c r="A24" s="1" t="s">
        <v>26</v>
      </c>
      <c r="B24" s="2">
        <v>1429</v>
      </c>
      <c r="C24" s="2">
        <v>1522</v>
      </c>
      <c r="D24" s="2">
        <v>1396</v>
      </c>
      <c r="E24" s="2">
        <v>1357</v>
      </c>
      <c r="F24" s="2">
        <v>1237</v>
      </c>
      <c r="G24" s="203">
        <v>-0.13435969209237228</v>
      </c>
    </row>
    <row r="25" spans="1:7" ht="14.25">
      <c r="A25" s="1" t="s">
        <v>27</v>
      </c>
      <c r="B25" s="2">
        <v>2452</v>
      </c>
      <c r="C25" s="2">
        <v>2230</v>
      </c>
      <c r="D25" s="2">
        <v>2132</v>
      </c>
      <c r="E25" s="2">
        <v>1735</v>
      </c>
      <c r="F25" s="2">
        <v>1726</v>
      </c>
      <c r="G25" s="203">
        <v>-0.29608482871125613</v>
      </c>
    </row>
    <row r="26" spans="1:7" ht="14.25">
      <c r="A26" s="1" t="s">
        <v>28</v>
      </c>
      <c r="B26" s="2">
        <v>1317</v>
      </c>
      <c r="C26" s="2">
        <v>1405</v>
      </c>
      <c r="D26" s="2">
        <v>1534</v>
      </c>
      <c r="E26" s="2">
        <v>1342</v>
      </c>
      <c r="F26" s="2">
        <v>1213</v>
      </c>
      <c r="G26" s="203">
        <v>-0.07896735003796507</v>
      </c>
    </row>
    <row r="27" spans="1:7" ht="14.25">
      <c r="A27" s="1" t="s">
        <v>29</v>
      </c>
      <c r="B27" s="2">
        <v>247</v>
      </c>
      <c r="C27" s="2">
        <v>244</v>
      </c>
      <c r="D27" s="2">
        <v>274</v>
      </c>
      <c r="E27" s="2">
        <v>277</v>
      </c>
      <c r="F27" s="2">
        <v>279</v>
      </c>
      <c r="G27" s="203">
        <v>0.12955465587044535</v>
      </c>
    </row>
    <row r="28" spans="1:7" ht="14.25">
      <c r="A28" s="1" t="s">
        <v>55</v>
      </c>
      <c r="B28" s="2">
        <v>116</v>
      </c>
      <c r="C28" s="2">
        <v>102</v>
      </c>
      <c r="D28" s="2">
        <v>58</v>
      </c>
      <c r="E28" s="2">
        <v>59</v>
      </c>
      <c r="F28" s="2">
        <v>59</v>
      </c>
      <c r="G28" s="203">
        <v>-0.49137931034482757</v>
      </c>
    </row>
    <row r="29" spans="1:7" ht="14.25">
      <c r="A29" s="1" t="s">
        <v>32</v>
      </c>
      <c r="B29" s="2">
        <v>1458</v>
      </c>
      <c r="C29" s="2">
        <v>1448</v>
      </c>
      <c r="D29" s="2">
        <v>1417</v>
      </c>
      <c r="E29" s="2">
        <v>1313</v>
      </c>
      <c r="F29" s="2">
        <v>1320</v>
      </c>
      <c r="G29" s="203">
        <v>-0.09465020576131687</v>
      </c>
    </row>
    <row r="30" spans="1:7" ht="14.25">
      <c r="A30" s="1" t="s">
        <v>31</v>
      </c>
      <c r="B30" s="2">
        <v>9750</v>
      </c>
      <c r="C30" s="2">
        <v>10190</v>
      </c>
      <c r="D30" s="2">
        <v>10541</v>
      </c>
      <c r="E30" s="2">
        <v>9405</v>
      </c>
      <c r="F30" s="2">
        <v>8327</v>
      </c>
      <c r="G30" s="203">
        <v>-0.14594871794871794</v>
      </c>
    </row>
    <row r="31" spans="1:7" ht="14.25">
      <c r="A31" s="1" t="s">
        <v>33</v>
      </c>
      <c r="B31" s="2">
        <v>550</v>
      </c>
      <c r="C31" s="2">
        <v>487</v>
      </c>
      <c r="D31" s="2">
        <v>469</v>
      </c>
      <c r="E31" s="2">
        <v>605</v>
      </c>
      <c r="F31" s="2">
        <v>664</v>
      </c>
      <c r="G31" s="203">
        <v>0.20727272727272728</v>
      </c>
    </row>
    <row r="32" spans="1:7" ht="14.25">
      <c r="A32" s="1" t="s">
        <v>35</v>
      </c>
      <c r="B32" s="2">
        <v>1050</v>
      </c>
      <c r="C32" s="2">
        <v>937</v>
      </c>
      <c r="D32" s="2">
        <v>926</v>
      </c>
      <c r="E32" s="2">
        <v>801</v>
      </c>
      <c r="F32" s="2">
        <v>908</v>
      </c>
      <c r="G32" s="203">
        <v>-0.13523809523809524</v>
      </c>
    </row>
    <row r="33" spans="1:7" ht="14.25">
      <c r="A33" s="1" t="s">
        <v>36</v>
      </c>
      <c r="B33" s="2">
        <v>1361</v>
      </c>
      <c r="C33" s="2">
        <v>1066</v>
      </c>
      <c r="D33" s="2">
        <v>971</v>
      </c>
      <c r="E33" s="2">
        <v>1027</v>
      </c>
      <c r="F33" s="2">
        <v>913</v>
      </c>
      <c r="G33" s="203">
        <v>-0.32916972814107276</v>
      </c>
    </row>
    <row r="34" spans="1:7" ht="14.25">
      <c r="A34" s="1" t="s">
        <v>51</v>
      </c>
      <c r="B34" s="2">
        <v>390</v>
      </c>
      <c r="C34" s="2">
        <v>319</v>
      </c>
      <c r="D34" s="2">
        <v>375</v>
      </c>
      <c r="E34" s="2">
        <v>327</v>
      </c>
      <c r="F34" s="2">
        <v>377</v>
      </c>
      <c r="G34" s="203">
        <v>-0.03333333333333333</v>
      </c>
    </row>
    <row r="35" spans="1:7" ht="14.25">
      <c r="A35" s="1" t="s">
        <v>34</v>
      </c>
      <c r="B35" s="2">
        <v>118</v>
      </c>
      <c r="C35" s="2">
        <v>168</v>
      </c>
      <c r="D35" s="2">
        <v>197</v>
      </c>
      <c r="E35" s="2">
        <v>215</v>
      </c>
      <c r="F35" s="2">
        <v>237</v>
      </c>
      <c r="G35" s="203">
        <v>1.0084745762711864</v>
      </c>
    </row>
    <row r="36" spans="1:7" ht="14.25">
      <c r="A36" s="1" t="s">
        <v>37</v>
      </c>
      <c r="B36" s="2">
        <v>1363</v>
      </c>
      <c r="C36" s="2">
        <v>1539</v>
      </c>
      <c r="D36" s="2">
        <v>1457</v>
      </c>
      <c r="E36" s="2">
        <v>1256</v>
      </c>
      <c r="F36" s="2">
        <v>1113</v>
      </c>
      <c r="G36" s="203">
        <v>-0.18341892883345562</v>
      </c>
    </row>
    <row r="37" spans="1:7" ht="14.25">
      <c r="A37" s="1" t="s">
        <v>52</v>
      </c>
      <c r="B37" s="2">
        <v>1332</v>
      </c>
      <c r="C37" s="2">
        <v>1797</v>
      </c>
      <c r="D37" s="2">
        <v>1810</v>
      </c>
      <c r="E37" s="2">
        <v>1974</v>
      </c>
      <c r="F37" s="2">
        <v>1615</v>
      </c>
      <c r="G37" s="203">
        <v>0.21246246246246248</v>
      </c>
    </row>
    <row r="38" spans="1:7" ht="14.25">
      <c r="A38" s="1" t="s">
        <v>38</v>
      </c>
      <c r="B38" s="2">
        <v>1901</v>
      </c>
      <c r="C38" s="2">
        <v>1904</v>
      </c>
      <c r="D38" s="2">
        <v>2264</v>
      </c>
      <c r="E38" s="2">
        <v>2019</v>
      </c>
      <c r="F38" s="2">
        <v>1515</v>
      </c>
      <c r="G38" s="203">
        <v>-0.20305102577590742</v>
      </c>
    </row>
    <row r="39" spans="1:7" ht="14.25">
      <c r="A39" s="1" t="s">
        <v>39</v>
      </c>
      <c r="B39" s="2">
        <v>1111</v>
      </c>
      <c r="C39" s="2">
        <v>1172</v>
      </c>
      <c r="D39" s="2">
        <v>1290</v>
      </c>
      <c r="E39" s="2">
        <v>1354</v>
      </c>
      <c r="F39" s="2">
        <v>906</v>
      </c>
      <c r="G39" s="203">
        <v>-0.1845184518451845</v>
      </c>
    </row>
    <row r="40" spans="1:7" ht="14.25">
      <c r="A40" s="1" t="s">
        <v>40</v>
      </c>
      <c r="B40" s="2">
        <v>602</v>
      </c>
      <c r="C40" s="2">
        <v>488</v>
      </c>
      <c r="D40" s="2">
        <v>373</v>
      </c>
      <c r="E40" s="2">
        <v>294</v>
      </c>
      <c r="F40" s="2">
        <v>477</v>
      </c>
      <c r="G40" s="203">
        <v>-0.20764119601328904</v>
      </c>
    </row>
    <row r="41" spans="1:7" ht="14.25">
      <c r="A41" s="43" t="s">
        <v>41</v>
      </c>
      <c r="B41" s="2">
        <v>1360</v>
      </c>
      <c r="C41" s="2">
        <v>1151</v>
      </c>
      <c r="D41" s="2">
        <v>1130</v>
      </c>
      <c r="E41" s="2">
        <v>1002</v>
      </c>
      <c r="F41" s="2">
        <v>787</v>
      </c>
      <c r="G41" s="203">
        <v>-0.4213235294117647</v>
      </c>
    </row>
    <row r="42" spans="1:7" ht="14.25">
      <c r="A42" s="43" t="s">
        <v>42</v>
      </c>
      <c r="B42" s="2">
        <v>1396</v>
      </c>
      <c r="C42" s="2">
        <v>1001</v>
      </c>
      <c r="D42" s="2">
        <v>802</v>
      </c>
      <c r="E42" s="2">
        <v>635</v>
      </c>
      <c r="F42" s="2">
        <v>531</v>
      </c>
      <c r="G42" s="203">
        <v>-0.6196275071633238</v>
      </c>
    </row>
    <row r="43" spans="1:7" ht="14.25">
      <c r="A43" s="43" t="s">
        <v>43</v>
      </c>
      <c r="B43" s="2">
        <v>2728</v>
      </c>
      <c r="C43" s="2">
        <v>2655</v>
      </c>
      <c r="D43" s="2">
        <v>2625</v>
      </c>
      <c r="E43" s="2">
        <v>2469</v>
      </c>
      <c r="F43" s="2">
        <v>2001</v>
      </c>
      <c r="G43" s="203">
        <v>-0.2664956011730205</v>
      </c>
    </row>
    <row r="44" spans="1:7" ht="14.25">
      <c r="A44" s="43" t="s">
        <v>44</v>
      </c>
      <c r="B44" s="2">
        <v>524</v>
      </c>
      <c r="C44" s="2">
        <v>484</v>
      </c>
      <c r="D44" s="2">
        <v>358</v>
      </c>
      <c r="E44" s="2">
        <v>367</v>
      </c>
      <c r="F44" s="2">
        <v>365</v>
      </c>
      <c r="G44" s="203">
        <v>-0.30343511450381677</v>
      </c>
    </row>
    <row r="45" spans="1:7" ht="14.25">
      <c r="A45" s="43" t="s">
        <v>45</v>
      </c>
      <c r="B45" s="2">
        <v>869</v>
      </c>
      <c r="C45" s="2">
        <v>846</v>
      </c>
      <c r="D45" s="2">
        <v>715</v>
      </c>
      <c r="E45" s="2">
        <v>765</v>
      </c>
      <c r="F45" s="2">
        <v>904</v>
      </c>
      <c r="G45" s="203">
        <v>0.04027617951668585</v>
      </c>
    </row>
    <row r="46" spans="1:7" ht="14.25">
      <c r="A46" s="43" t="s">
        <v>46</v>
      </c>
      <c r="B46" s="2">
        <v>3561</v>
      </c>
      <c r="C46" s="2">
        <v>3110</v>
      </c>
      <c r="D46" s="2">
        <v>2758</v>
      </c>
      <c r="E46" s="2">
        <v>2646</v>
      </c>
      <c r="F46" s="2">
        <v>2765</v>
      </c>
      <c r="G46" s="203">
        <v>-0.2235327155293457</v>
      </c>
    </row>
    <row r="47" spans="1:7" ht="14.25">
      <c r="A47" s="43" t="s">
        <v>47</v>
      </c>
      <c r="B47" s="2">
        <v>3405</v>
      </c>
      <c r="C47" s="2">
        <v>2926</v>
      </c>
      <c r="D47" s="2">
        <v>2687</v>
      </c>
      <c r="E47" s="2">
        <v>2803</v>
      </c>
      <c r="F47" s="2">
        <v>2618</v>
      </c>
      <c r="G47" s="203">
        <v>-0.23113069016152715</v>
      </c>
    </row>
    <row r="48" spans="1:7" ht="14.25">
      <c r="A48" s="43" t="s">
        <v>48</v>
      </c>
      <c r="B48" s="2">
        <v>241</v>
      </c>
      <c r="C48" s="2">
        <v>308</v>
      </c>
      <c r="D48" s="2">
        <v>419</v>
      </c>
      <c r="E48" s="2">
        <v>393</v>
      </c>
      <c r="F48" s="2">
        <v>375</v>
      </c>
      <c r="G48" s="203">
        <v>0.5560165975103735</v>
      </c>
    </row>
    <row r="49" spans="1:7" ht="15.75" thickBot="1">
      <c r="A49" s="204" t="s">
        <v>54</v>
      </c>
      <c r="B49" s="66">
        <v>58445</v>
      </c>
      <c r="C49" s="66">
        <v>55714</v>
      </c>
      <c r="D49" s="66">
        <v>55134</v>
      </c>
      <c r="E49" s="66">
        <v>51585</v>
      </c>
      <c r="F49" s="66">
        <v>47678</v>
      </c>
      <c r="G49" s="205">
        <v>-0.1842244845581316</v>
      </c>
    </row>
    <row r="50" spans="1:7" ht="15">
      <c r="A50" s="5" t="s">
        <v>137</v>
      </c>
      <c r="B50" s="206"/>
      <c r="C50" s="206"/>
      <c r="D50" s="206"/>
      <c r="E50" s="206"/>
      <c r="F50" s="206"/>
      <c r="G50" s="207"/>
    </row>
    <row r="51" ht="12.75">
      <c r="A51" s="181" t="s">
        <v>155</v>
      </c>
    </row>
    <row r="52" spans="1:7" ht="26.25" customHeight="1">
      <c r="A52" s="221" t="s">
        <v>185</v>
      </c>
      <c r="B52" s="221"/>
      <c r="C52" s="221"/>
      <c r="D52" s="221"/>
      <c r="E52" s="221"/>
      <c r="F52" s="221"/>
      <c r="G52" s="221"/>
    </row>
  </sheetData>
  <mergeCells count="3">
    <mergeCell ref="A52:G52"/>
    <mergeCell ref="B4:F4"/>
    <mergeCell ref="G4:G5"/>
  </mergeCells>
  <printOptions/>
  <pageMargins left="0.75" right="0.75" top="1" bottom="1" header="0.5" footer="0.5"/>
  <pageSetup fitToHeight="1" fitToWidth="1"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sheetPr>
    <tabColor indexed="44"/>
    <pageSetUpPr fitToPage="1"/>
  </sheetPr>
  <dimension ref="A1:G57"/>
  <sheetViews>
    <sheetView workbookViewId="0" topLeftCell="A1">
      <selection activeCell="I1" sqref="I1"/>
    </sheetView>
  </sheetViews>
  <sheetFormatPr defaultColWidth="9.140625" defaultRowHeight="12.75"/>
  <cols>
    <col min="1" max="1" width="26.00390625" style="6" customWidth="1"/>
    <col min="2" max="6" width="9.140625" style="6" customWidth="1"/>
    <col min="7" max="7" width="17.7109375" style="6" customWidth="1"/>
    <col min="8" max="16384" width="9.140625" style="6" customWidth="1"/>
  </cols>
  <sheetData>
    <row r="1" spans="1:7" ht="31.5" customHeight="1">
      <c r="A1" s="223" t="s">
        <v>186</v>
      </c>
      <c r="B1" s="223"/>
      <c r="C1" s="223"/>
      <c r="D1" s="223"/>
      <c r="E1" s="223"/>
      <c r="F1" s="223"/>
      <c r="G1" s="223"/>
    </row>
    <row r="2" spans="1:7" ht="15">
      <c r="A2" s="171"/>
      <c r="B2" s="171"/>
      <c r="C2" s="171"/>
      <c r="D2" s="171"/>
      <c r="E2" s="171"/>
      <c r="F2" s="171"/>
      <c r="G2" s="171"/>
    </row>
    <row r="3" ht="15">
      <c r="A3" s="42"/>
    </row>
    <row r="4" spans="1:7" ht="30" customHeight="1">
      <c r="A4" s="199"/>
      <c r="B4" s="216" t="s">
        <v>181</v>
      </c>
      <c r="C4" s="216"/>
      <c r="D4" s="216"/>
      <c r="E4" s="216"/>
      <c r="F4" s="216"/>
      <c r="G4" s="217" t="s">
        <v>182</v>
      </c>
    </row>
    <row r="5" spans="1:7" ht="15.75" thickBot="1">
      <c r="A5" s="200" t="s">
        <v>4</v>
      </c>
      <c r="B5" s="201" t="s">
        <v>0</v>
      </c>
      <c r="C5" s="201" t="s">
        <v>1</v>
      </c>
      <c r="D5" s="201" t="s">
        <v>2</v>
      </c>
      <c r="E5" s="201" t="s">
        <v>123</v>
      </c>
      <c r="F5" s="201" t="s">
        <v>130</v>
      </c>
      <c r="G5" s="227"/>
    </row>
    <row r="6" spans="1:7" ht="14.25">
      <c r="A6" s="1" t="s">
        <v>183</v>
      </c>
      <c r="B6" s="208">
        <v>1148</v>
      </c>
      <c r="C6" s="208">
        <v>1162</v>
      </c>
      <c r="D6" s="208">
        <v>1088</v>
      </c>
      <c r="E6" s="208">
        <v>970</v>
      </c>
      <c r="F6" s="208">
        <v>861</v>
      </c>
      <c r="G6" s="209">
        <v>-0.25</v>
      </c>
    </row>
    <row r="7" spans="1:7" ht="14.25">
      <c r="A7" s="1" t="s">
        <v>11</v>
      </c>
      <c r="B7" s="208">
        <v>230</v>
      </c>
      <c r="C7" s="208">
        <v>286</v>
      </c>
      <c r="D7" s="208">
        <v>332</v>
      </c>
      <c r="E7" s="208">
        <v>216</v>
      </c>
      <c r="F7" s="208">
        <v>224</v>
      </c>
      <c r="G7" s="209">
        <v>-0.02608695652173913</v>
      </c>
    </row>
    <row r="8" spans="1:7" ht="14.25">
      <c r="A8" s="1" t="s">
        <v>12</v>
      </c>
      <c r="B8" s="208">
        <v>404</v>
      </c>
      <c r="C8" s="208">
        <v>426</v>
      </c>
      <c r="D8" s="208">
        <v>351</v>
      </c>
      <c r="E8" s="208">
        <v>299</v>
      </c>
      <c r="F8" s="208">
        <v>250</v>
      </c>
      <c r="G8" s="209">
        <v>-0.3811881188118812</v>
      </c>
    </row>
    <row r="9" spans="1:7" ht="14.25">
      <c r="A9" s="1" t="s">
        <v>13</v>
      </c>
      <c r="B9" s="208">
        <v>424</v>
      </c>
      <c r="C9" s="208">
        <v>375</v>
      </c>
      <c r="D9" s="208">
        <v>370</v>
      </c>
      <c r="E9" s="208">
        <v>302</v>
      </c>
      <c r="F9" s="208">
        <v>433</v>
      </c>
      <c r="G9" s="209">
        <v>0.02122641509433962</v>
      </c>
    </row>
    <row r="10" spans="1:7" ht="14.25">
      <c r="A10" s="1" t="s">
        <v>14</v>
      </c>
      <c r="B10" s="208">
        <v>288</v>
      </c>
      <c r="C10" s="208">
        <v>272</v>
      </c>
      <c r="D10" s="208">
        <v>222</v>
      </c>
      <c r="E10" s="208">
        <v>198</v>
      </c>
      <c r="F10" s="208">
        <v>254</v>
      </c>
      <c r="G10" s="209">
        <v>-0.11805555555555555</v>
      </c>
    </row>
    <row r="11" spans="1:7" ht="14.25">
      <c r="A11" s="1" t="s">
        <v>15</v>
      </c>
      <c r="B11" s="208">
        <v>188</v>
      </c>
      <c r="C11" s="208">
        <v>188</v>
      </c>
      <c r="D11" s="208">
        <v>143</v>
      </c>
      <c r="E11" s="208">
        <v>166</v>
      </c>
      <c r="F11" s="208">
        <v>125</v>
      </c>
      <c r="G11" s="209">
        <v>-0.3351063829787234</v>
      </c>
    </row>
    <row r="12" spans="1:7" ht="14.25">
      <c r="A12" s="1" t="s">
        <v>16</v>
      </c>
      <c r="B12" s="208">
        <v>469</v>
      </c>
      <c r="C12" s="208">
        <v>548</v>
      </c>
      <c r="D12" s="208">
        <v>515</v>
      </c>
      <c r="E12" s="208">
        <v>423</v>
      </c>
      <c r="F12" s="208">
        <v>374</v>
      </c>
      <c r="G12" s="209">
        <v>-0.2025586353944563</v>
      </c>
    </row>
    <row r="13" spans="1:7" ht="14.25">
      <c r="A13" s="1" t="s">
        <v>184</v>
      </c>
      <c r="B13" s="208">
        <v>588</v>
      </c>
      <c r="C13" s="208">
        <v>731</v>
      </c>
      <c r="D13" s="208">
        <v>757</v>
      </c>
      <c r="E13" s="208">
        <v>714</v>
      </c>
      <c r="F13" s="208">
        <v>628</v>
      </c>
      <c r="G13" s="209">
        <v>0.06802721088435375</v>
      </c>
    </row>
    <row r="14" spans="1:7" ht="14.25">
      <c r="A14" s="1" t="s">
        <v>18</v>
      </c>
      <c r="B14" s="208">
        <v>302</v>
      </c>
      <c r="C14" s="208">
        <v>256</v>
      </c>
      <c r="D14" s="208">
        <v>240</v>
      </c>
      <c r="E14" s="208">
        <v>210</v>
      </c>
      <c r="F14" s="208">
        <v>135</v>
      </c>
      <c r="G14" s="209">
        <v>-0.5529801324503312</v>
      </c>
    </row>
    <row r="15" spans="1:7" ht="14.25">
      <c r="A15" s="1" t="s">
        <v>19</v>
      </c>
      <c r="B15" s="208">
        <v>220</v>
      </c>
      <c r="C15" s="208">
        <v>225</v>
      </c>
      <c r="D15" s="208">
        <v>183</v>
      </c>
      <c r="E15" s="208">
        <v>185</v>
      </c>
      <c r="F15" s="208">
        <v>147</v>
      </c>
      <c r="G15" s="209">
        <v>-0.33181818181818185</v>
      </c>
    </row>
    <row r="16" spans="1:7" ht="14.25">
      <c r="A16" s="1" t="s">
        <v>56</v>
      </c>
      <c r="B16" s="208">
        <v>113</v>
      </c>
      <c r="C16" s="208">
        <v>99</v>
      </c>
      <c r="D16" s="208">
        <v>79</v>
      </c>
      <c r="E16" s="208">
        <v>58</v>
      </c>
      <c r="F16" s="208">
        <v>57</v>
      </c>
      <c r="G16" s="209">
        <v>-0.49557522123893805</v>
      </c>
    </row>
    <row r="17" spans="1:7" ht="14.25">
      <c r="A17" s="1" t="s">
        <v>20</v>
      </c>
      <c r="B17" s="208">
        <v>871</v>
      </c>
      <c r="C17" s="208">
        <v>866</v>
      </c>
      <c r="D17" s="208">
        <v>752</v>
      </c>
      <c r="E17" s="208">
        <v>779</v>
      </c>
      <c r="F17" s="208">
        <v>743</v>
      </c>
      <c r="G17" s="209">
        <v>-0.14695752009184845</v>
      </c>
    </row>
    <row r="18" spans="1:7" ht="14.25">
      <c r="A18" s="1" t="s">
        <v>21</v>
      </c>
      <c r="B18" s="208">
        <v>277</v>
      </c>
      <c r="C18" s="208">
        <v>246</v>
      </c>
      <c r="D18" s="208">
        <v>181</v>
      </c>
      <c r="E18" s="208">
        <v>191</v>
      </c>
      <c r="F18" s="208">
        <v>157</v>
      </c>
      <c r="G18" s="209">
        <v>-0.4332129963898917</v>
      </c>
    </row>
    <row r="19" spans="1:7" ht="14.25">
      <c r="A19" s="1" t="s">
        <v>22</v>
      </c>
      <c r="B19" s="208">
        <v>3587</v>
      </c>
      <c r="C19" s="208">
        <v>3248</v>
      </c>
      <c r="D19" s="208">
        <v>2753</v>
      </c>
      <c r="E19" s="208">
        <v>2774</v>
      </c>
      <c r="F19" s="208">
        <v>2433</v>
      </c>
      <c r="G19" s="209">
        <v>-0.321717312517424</v>
      </c>
    </row>
    <row r="20" spans="1:7" ht="14.25">
      <c r="A20" s="1" t="s">
        <v>50</v>
      </c>
      <c r="B20" s="208">
        <v>205</v>
      </c>
      <c r="C20" s="208">
        <v>268</v>
      </c>
      <c r="D20" s="208">
        <v>202</v>
      </c>
      <c r="E20" s="208">
        <v>162</v>
      </c>
      <c r="F20" s="208">
        <v>173</v>
      </c>
      <c r="G20" s="209">
        <v>-0.15609756097560976</v>
      </c>
    </row>
    <row r="21" spans="1:7" ht="14.25">
      <c r="A21" s="1" t="s">
        <v>23</v>
      </c>
      <c r="B21" s="208">
        <v>1089</v>
      </c>
      <c r="C21" s="208">
        <v>1002</v>
      </c>
      <c r="D21" s="208">
        <v>903</v>
      </c>
      <c r="E21" s="208">
        <v>883</v>
      </c>
      <c r="F21" s="208">
        <v>768</v>
      </c>
      <c r="G21" s="209">
        <v>-0.29476584022038566</v>
      </c>
    </row>
    <row r="22" spans="1:7" ht="14.25">
      <c r="A22" s="1" t="s">
        <v>24</v>
      </c>
      <c r="B22" s="208">
        <v>709</v>
      </c>
      <c r="C22" s="208">
        <v>697</v>
      </c>
      <c r="D22" s="208">
        <v>485</v>
      </c>
      <c r="E22" s="208">
        <v>558</v>
      </c>
      <c r="F22" s="208">
        <v>522</v>
      </c>
      <c r="G22" s="209">
        <v>-0.2637517630465444</v>
      </c>
    </row>
    <row r="23" spans="1:7" ht="14.25">
      <c r="A23" s="1" t="s">
        <v>25</v>
      </c>
      <c r="B23" s="208">
        <v>374</v>
      </c>
      <c r="C23" s="208">
        <v>365</v>
      </c>
      <c r="D23" s="208">
        <v>355</v>
      </c>
      <c r="E23" s="208">
        <v>304</v>
      </c>
      <c r="F23" s="208">
        <v>297</v>
      </c>
      <c r="G23" s="209">
        <v>-0.20588235294117646</v>
      </c>
    </row>
    <row r="24" spans="1:7" ht="14.25">
      <c r="A24" s="1" t="s">
        <v>26</v>
      </c>
      <c r="B24" s="208">
        <v>755</v>
      </c>
      <c r="C24" s="208">
        <v>589</v>
      </c>
      <c r="D24" s="208">
        <v>615</v>
      </c>
      <c r="E24" s="208">
        <v>590</v>
      </c>
      <c r="F24" s="208">
        <v>561</v>
      </c>
      <c r="G24" s="209">
        <v>-0.25695364238410595</v>
      </c>
    </row>
    <row r="25" spans="1:7" ht="14.25">
      <c r="A25" s="1" t="s">
        <v>27</v>
      </c>
      <c r="B25" s="208">
        <v>846</v>
      </c>
      <c r="C25" s="208">
        <v>845</v>
      </c>
      <c r="D25" s="208">
        <v>604</v>
      </c>
      <c r="E25" s="208">
        <v>592</v>
      </c>
      <c r="F25" s="208">
        <v>502</v>
      </c>
      <c r="G25" s="209">
        <v>-0.4066193853427896</v>
      </c>
    </row>
    <row r="26" spans="1:7" ht="14.25">
      <c r="A26" s="1" t="s">
        <v>28</v>
      </c>
      <c r="B26" s="208">
        <v>953</v>
      </c>
      <c r="C26" s="208">
        <v>903</v>
      </c>
      <c r="D26" s="208">
        <v>625</v>
      </c>
      <c r="E26" s="208">
        <v>531</v>
      </c>
      <c r="F26" s="208">
        <v>571</v>
      </c>
      <c r="G26" s="209">
        <v>-0.40083945435466944</v>
      </c>
    </row>
    <row r="27" spans="1:7" ht="14.25">
      <c r="A27" s="1" t="s">
        <v>29</v>
      </c>
      <c r="B27" s="208">
        <v>155</v>
      </c>
      <c r="C27" s="208">
        <v>101</v>
      </c>
      <c r="D27" s="208">
        <v>175</v>
      </c>
      <c r="E27" s="208">
        <v>178</v>
      </c>
      <c r="F27" s="208">
        <v>178</v>
      </c>
      <c r="G27" s="209">
        <v>0.14838709677419354</v>
      </c>
    </row>
    <row r="28" spans="1:7" ht="14.25">
      <c r="A28" s="1" t="s">
        <v>55</v>
      </c>
      <c r="B28" s="208">
        <v>57</v>
      </c>
      <c r="C28" s="208">
        <v>45</v>
      </c>
      <c r="D28" s="208">
        <v>58</v>
      </c>
      <c r="E28" s="208">
        <v>56</v>
      </c>
      <c r="F28" s="208">
        <v>67</v>
      </c>
      <c r="G28" s="209">
        <v>0.17543859649122806</v>
      </c>
    </row>
    <row r="29" spans="1:7" ht="14.25">
      <c r="A29" s="1" t="s">
        <v>32</v>
      </c>
      <c r="B29" s="208">
        <v>1059</v>
      </c>
      <c r="C29" s="208">
        <v>1050</v>
      </c>
      <c r="D29" s="208">
        <v>856</v>
      </c>
      <c r="E29" s="208">
        <v>909</v>
      </c>
      <c r="F29" s="208">
        <v>891</v>
      </c>
      <c r="G29" s="209">
        <v>-0.15864022662889518</v>
      </c>
    </row>
    <row r="30" spans="1:7" ht="14.25">
      <c r="A30" s="1" t="s">
        <v>187</v>
      </c>
      <c r="B30" s="208">
        <v>7947</v>
      </c>
      <c r="C30" s="208">
        <v>8013</v>
      </c>
      <c r="D30" s="208">
        <v>6962</v>
      </c>
      <c r="E30" s="208">
        <v>6967</v>
      </c>
      <c r="F30" s="208">
        <v>7655</v>
      </c>
      <c r="G30" s="209">
        <v>-0.036743425191896315</v>
      </c>
    </row>
    <row r="31" spans="1:7" ht="14.25">
      <c r="A31" s="1" t="s">
        <v>33</v>
      </c>
      <c r="B31" s="208">
        <v>254</v>
      </c>
      <c r="C31" s="208">
        <v>261</v>
      </c>
      <c r="D31" s="208">
        <v>290</v>
      </c>
      <c r="E31" s="208">
        <v>318</v>
      </c>
      <c r="F31" s="208">
        <v>251</v>
      </c>
      <c r="G31" s="209">
        <v>-0.011811023622047244</v>
      </c>
    </row>
    <row r="32" spans="1:7" ht="14.25">
      <c r="A32" s="1" t="s">
        <v>35</v>
      </c>
      <c r="B32" s="208">
        <v>359</v>
      </c>
      <c r="C32" s="208">
        <v>401</v>
      </c>
      <c r="D32" s="208">
        <v>361</v>
      </c>
      <c r="E32" s="208">
        <v>360</v>
      </c>
      <c r="F32" s="208">
        <v>323</v>
      </c>
      <c r="G32" s="209">
        <v>-0.10027855153203342</v>
      </c>
    </row>
    <row r="33" spans="1:7" ht="14.25">
      <c r="A33" s="1" t="s">
        <v>36</v>
      </c>
      <c r="B33" s="208">
        <v>808</v>
      </c>
      <c r="C33" s="208">
        <v>658</v>
      </c>
      <c r="D33" s="208">
        <v>550</v>
      </c>
      <c r="E33" s="208">
        <v>500</v>
      </c>
      <c r="F33" s="208">
        <v>427</v>
      </c>
      <c r="G33" s="209">
        <v>-0.4715346534653465</v>
      </c>
    </row>
    <row r="34" spans="1:7" ht="14.25">
      <c r="A34" s="1" t="s">
        <v>51</v>
      </c>
      <c r="B34" s="208">
        <v>300</v>
      </c>
      <c r="C34" s="208">
        <v>292</v>
      </c>
      <c r="D34" s="208">
        <v>249</v>
      </c>
      <c r="E34" s="208">
        <v>224</v>
      </c>
      <c r="F34" s="208">
        <v>134</v>
      </c>
      <c r="G34" s="209">
        <v>-0.5533333333333333</v>
      </c>
    </row>
    <row r="35" spans="1:7" ht="14.25">
      <c r="A35" s="1" t="s">
        <v>34</v>
      </c>
      <c r="B35" s="208">
        <v>191</v>
      </c>
      <c r="C35" s="208">
        <v>203</v>
      </c>
      <c r="D35" s="208">
        <v>212</v>
      </c>
      <c r="E35" s="208">
        <v>136</v>
      </c>
      <c r="F35" s="208">
        <v>141</v>
      </c>
      <c r="G35" s="209">
        <v>-0.2617801047120419</v>
      </c>
    </row>
    <row r="36" spans="1:7" ht="14.25">
      <c r="A36" s="1" t="s">
        <v>37</v>
      </c>
      <c r="B36" s="208">
        <v>840</v>
      </c>
      <c r="C36" s="208">
        <v>820</v>
      </c>
      <c r="D36" s="208">
        <v>689</v>
      </c>
      <c r="E36" s="208">
        <v>576</v>
      </c>
      <c r="F36" s="208">
        <v>423</v>
      </c>
      <c r="G36" s="209">
        <v>-0.49642857142857144</v>
      </c>
    </row>
    <row r="37" spans="1:7" ht="14.25">
      <c r="A37" s="1" t="s">
        <v>52</v>
      </c>
      <c r="B37" s="208">
        <v>610</v>
      </c>
      <c r="C37" s="208">
        <v>629</v>
      </c>
      <c r="D37" s="208">
        <v>582</v>
      </c>
      <c r="E37" s="208">
        <v>533</v>
      </c>
      <c r="F37" s="208">
        <v>597</v>
      </c>
      <c r="G37" s="209">
        <v>-0.021311475409836064</v>
      </c>
    </row>
    <row r="38" spans="1:7" ht="14.25">
      <c r="A38" s="1" t="s">
        <v>38</v>
      </c>
      <c r="B38" s="208">
        <v>774</v>
      </c>
      <c r="C38" s="208">
        <v>668</v>
      </c>
      <c r="D38" s="208">
        <v>497</v>
      </c>
      <c r="E38" s="208">
        <v>396</v>
      </c>
      <c r="F38" s="208">
        <v>431</v>
      </c>
      <c r="G38" s="209">
        <v>-0.44315245478036175</v>
      </c>
    </row>
    <row r="39" spans="1:7" ht="14.25">
      <c r="A39" s="1" t="s">
        <v>39</v>
      </c>
      <c r="B39" s="208">
        <v>760</v>
      </c>
      <c r="C39" s="208">
        <v>776</v>
      </c>
      <c r="D39" s="208">
        <v>654</v>
      </c>
      <c r="E39" s="208">
        <v>556</v>
      </c>
      <c r="F39" s="208">
        <v>551</v>
      </c>
      <c r="G39" s="209">
        <v>-0.275</v>
      </c>
    </row>
    <row r="40" spans="1:7" ht="14.25">
      <c r="A40" s="1" t="s">
        <v>40</v>
      </c>
      <c r="B40" s="208">
        <v>316</v>
      </c>
      <c r="C40" s="208">
        <v>361</v>
      </c>
      <c r="D40" s="208">
        <v>397</v>
      </c>
      <c r="E40" s="208">
        <v>293</v>
      </c>
      <c r="F40" s="208">
        <v>251</v>
      </c>
      <c r="G40" s="209">
        <v>-0.20569620253164558</v>
      </c>
    </row>
    <row r="41" spans="1:7" ht="14.25">
      <c r="A41" s="1" t="s">
        <v>41</v>
      </c>
      <c r="B41" s="208">
        <v>328</v>
      </c>
      <c r="C41" s="208">
        <v>348</v>
      </c>
      <c r="D41" s="208">
        <v>358</v>
      </c>
      <c r="E41" s="208">
        <v>279</v>
      </c>
      <c r="F41" s="208">
        <v>249</v>
      </c>
      <c r="G41" s="209">
        <v>-0.24085365853658536</v>
      </c>
    </row>
    <row r="42" spans="1:7" ht="14.25">
      <c r="A42" s="1" t="s">
        <v>42</v>
      </c>
      <c r="B42" s="208">
        <v>586</v>
      </c>
      <c r="C42" s="208">
        <v>667</v>
      </c>
      <c r="D42" s="208">
        <v>546</v>
      </c>
      <c r="E42" s="208">
        <v>456</v>
      </c>
      <c r="F42" s="208">
        <v>597</v>
      </c>
      <c r="G42" s="209">
        <v>0.01877133105802048</v>
      </c>
    </row>
    <row r="43" spans="1:7" ht="14.25">
      <c r="A43" s="1" t="s">
        <v>43</v>
      </c>
      <c r="B43" s="208">
        <v>1352</v>
      </c>
      <c r="C43" s="208">
        <v>1239</v>
      </c>
      <c r="D43" s="208">
        <v>1113</v>
      </c>
      <c r="E43" s="208">
        <v>930</v>
      </c>
      <c r="F43" s="208">
        <v>871</v>
      </c>
      <c r="G43" s="209">
        <v>-0.3557692307692308</v>
      </c>
    </row>
    <row r="44" spans="1:7" ht="14.25">
      <c r="A44" s="1" t="s">
        <v>44</v>
      </c>
      <c r="B44" s="208">
        <v>357</v>
      </c>
      <c r="C44" s="208">
        <v>269</v>
      </c>
      <c r="D44" s="208">
        <v>268</v>
      </c>
      <c r="E44" s="208">
        <v>259</v>
      </c>
      <c r="F44" s="208">
        <v>227</v>
      </c>
      <c r="G44" s="209">
        <v>-0.3641456582633053</v>
      </c>
    </row>
    <row r="45" spans="1:7" ht="14.25">
      <c r="A45" s="1" t="s">
        <v>45</v>
      </c>
      <c r="B45" s="208">
        <v>481</v>
      </c>
      <c r="C45" s="208">
        <v>452</v>
      </c>
      <c r="D45" s="208">
        <v>456</v>
      </c>
      <c r="E45" s="208">
        <v>537</v>
      </c>
      <c r="F45" s="208">
        <v>478</v>
      </c>
      <c r="G45" s="209">
        <v>-0.006237006237006237</v>
      </c>
    </row>
    <row r="46" spans="1:7" ht="14.25">
      <c r="A46" s="1" t="s">
        <v>46</v>
      </c>
      <c r="B46" s="208">
        <v>2859</v>
      </c>
      <c r="C46" s="208">
        <v>2728</v>
      </c>
      <c r="D46" s="208">
        <v>2491</v>
      </c>
      <c r="E46" s="208">
        <v>2365</v>
      </c>
      <c r="F46" s="208">
        <v>2281</v>
      </c>
      <c r="G46" s="209">
        <v>-0.20216859041622945</v>
      </c>
    </row>
    <row r="47" spans="1:7" ht="14.25">
      <c r="A47" s="1" t="s">
        <v>47</v>
      </c>
      <c r="B47" s="208">
        <v>2122</v>
      </c>
      <c r="C47" s="208">
        <v>1920</v>
      </c>
      <c r="D47" s="208">
        <v>1797</v>
      </c>
      <c r="E47" s="208">
        <v>1580</v>
      </c>
      <c r="F47" s="208">
        <v>1467</v>
      </c>
      <c r="G47" s="209">
        <v>-0.30867106503298775</v>
      </c>
    </row>
    <row r="48" spans="1:7" ht="14.25">
      <c r="A48" s="43" t="s">
        <v>48</v>
      </c>
      <c r="B48" s="208">
        <v>207</v>
      </c>
      <c r="C48" s="208">
        <v>206</v>
      </c>
      <c r="D48" s="208">
        <v>190</v>
      </c>
      <c r="E48" s="208">
        <v>162</v>
      </c>
      <c r="F48" s="208">
        <v>243</v>
      </c>
      <c r="G48" s="209">
        <v>0.17391304347826086</v>
      </c>
    </row>
    <row r="49" spans="1:7" ht="3.75" customHeight="1">
      <c r="A49" s="43"/>
      <c r="B49" s="210"/>
      <c r="C49" s="210"/>
      <c r="D49" s="210"/>
      <c r="E49" s="210"/>
      <c r="F49" s="210"/>
      <c r="G49" s="209"/>
    </row>
    <row r="50" spans="1:7" ht="14.25">
      <c r="A50" s="43" t="s">
        <v>53</v>
      </c>
      <c r="B50" s="208">
        <v>1287</v>
      </c>
      <c r="C50" s="208">
        <v>1218</v>
      </c>
      <c r="D50" s="208">
        <v>1246</v>
      </c>
      <c r="E50" s="208">
        <v>1195</v>
      </c>
      <c r="F50" s="208">
        <v>1286</v>
      </c>
      <c r="G50" s="209">
        <v>-0.000777000777000777</v>
      </c>
    </row>
    <row r="51" spans="1:7" ht="3.75" customHeight="1">
      <c r="A51" s="177"/>
      <c r="B51" s="208"/>
      <c r="C51" s="208"/>
      <c r="D51" s="208"/>
      <c r="E51" s="208"/>
      <c r="F51" s="208"/>
      <c r="G51" s="209"/>
    </row>
    <row r="52" spans="1:7" ht="3.75" customHeight="1">
      <c r="A52" s="157"/>
      <c r="B52" s="211"/>
      <c r="C52" s="211"/>
      <c r="D52" s="211"/>
      <c r="E52" s="211"/>
      <c r="F52" s="211"/>
      <c r="G52" s="212"/>
    </row>
    <row r="53" spans="1:7" ht="15">
      <c r="A53" s="42" t="s">
        <v>54</v>
      </c>
      <c r="B53" s="213">
        <v>38049</v>
      </c>
      <c r="C53" s="213">
        <v>36922</v>
      </c>
      <c r="D53" s="213">
        <v>32752</v>
      </c>
      <c r="E53" s="213">
        <v>30870</v>
      </c>
      <c r="F53" s="213">
        <v>30234</v>
      </c>
      <c r="G53" s="209">
        <v>-0.2053930458093511</v>
      </c>
    </row>
    <row r="54" spans="1:7" ht="3.75" customHeight="1">
      <c r="A54" s="42"/>
      <c r="B54" s="213"/>
      <c r="C54" s="213"/>
      <c r="D54" s="213"/>
      <c r="E54" s="213"/>
      <c r="F54" s="213"/>
      <c r="G54" s="214"/>
    </row>
    <row r="55" spans="1:7" ht="39.75" customHeight="1">
      <c r="A55" s="228" t="s">
        <v>188</v>
      </c>
      <c r="B55" s="228"/>
      <c r="C55" s="228"/>
      <c r="D55" s="228"/>
      <c r="E55" s="228"/>
      <c r="F55" s="228"/>
      <c r="G55" s="228"/>
    </row>
    <row r="56" ht="12.75">
      <c r="A56" s="6" t="s">
        <v>155</v>
      </c>
    </row>
    <row r="57" ht="12.75">
      <c r="A57" s="6" t="s">
        <v>189</v>
      </c>
    </row>
  </sheetData>
  <mergeCells count="4">
    <mergeCell ref="A1:G1"/>
    <mergeCell ref="A55:G55"/>
    <mergeCell ref="B4:F4"/>
    <mergeCell ref="G4:G5"/>
  </mergeCells>
  <printOptions/>
  <pageMargins left="0.75" right="0.75" top="1" bottom="1" header="0.5" footer="0.5"/>
  <pageSetup fitToHeight="1"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H58"/>
  <sheetViews>
    <sheetView workbookViewId="0" topLeftCell="A4">
      <selection activeCell="I4" sqref="I4"/>
    </sheetView>
  </sheetViews>
  <sheetFormatPr defaultColWidth="9.140625" defaultRowHeight="15" customHeight="1"/>
  <cols>
    <col min="1" max="1" width="29.28125" style="14" customWidth="1"/>
    <col min="2" max="5" width="8.8515625" style="35" customWidth="1"/>
    <col min="6" max="6" width="12.421875" style="35" customWidth="1"/>
    <col min="7" max="7" width="10.140625" style="12" customWidth="1"/>
    <col min="8" max="16384" width="9.140625" style="14" customWidth="1"/>
  </cols>
  <sheetData>
    <row r="1" spans="1:8" s="11" customFormat="1" ht="15" customHeight="1">
      <c r="A1" s="222" t="s">
        <v>135</v>
      </c>
      <c r="B1" s="222"/>
      <c r="C1" s="222"/>
      <c r="D1" s="222"/>
      <c r="E1" s="222"/>
      <c r="F1" s="222"/>
      <c r="G1" s="222"/>
      <c r="H1" s="222"/>
    </row>
    <row r="2" spans="1:8" s="11" customFormat="1" ht="15" customHeight="1">
      <c r="A2" s="222"/>
      <c r="B2" s="222"/>
      <c r="C2" s="222"/>
      <c r="D2" s="222"/>
      <c r="E2" s="222"/>
      <c r="F2" s="222"/>
      <c r="G2" s="222"/>
      <c r="H2" s="222"/>
    </row>
    <row r="3" s="11" customFormat="1" ht="15" customHeight="1">
      <c r="B3" s="12"/>
    </row>
    <row r="4" spans="1:7" ht="15" customHeight="1">
      <c r="A4" s="67"/>
      <c r="B4" s="68"/>
      <c r="C4" s="68"/>
      <c r="D4" s="68"/>
      <c r="E4" s="68"/>
      <c r="F4" s="68"/>
      <c r="G4" s="69"/>
    </row>
    <row r="5" spans="1:7" s="17" customFormat="1" ht="15" customHeight="1">
      <c r="A5" s="15"/>
      <c r="B5" s="229" t="s">
        <v>84</v>
      </c>
      <c r="C5" s="229"/>
      <c r="D5" s="229"/>
      <c r="E5" s="229"/>
      <c r="F5" s="229"/>
      <c r="G5" s="16"/>
    </row>
    <row r="6" spans="1:7" s="17" customFormat="1" ht="15" customHeight="1" thickBot="1">
      <c r="A6" s="70" t="s">
        <v>4</v>
      </c>
      <c r="B6" s="71" t="s">
        <v>3</v>
      </c>
      <c r="C6" s="71" t="s">
        <v>5</v>
      </c>
      <c r="D6" s="71" t="s">
        <v>6</v>
      </c>
      <c r="E6" s="71" t="s">
        <v>7</v>
      </c>
      <c r="F6" s="71" t="s">
        <v>8</v>
      </c>
      <c r="G6" s="72" t="s">
        <v>9</v>
      </c>
    </row>
    <row r="7" spans="1:7" ht="15" customHeight="1">
      <c r="A7" s="18" t="s">
        <v>10</v>
      </c>
      <c r="B7" s="19">
        <v>38</v>
      </c>
      <c r="C7" s="19">
        <v>5</v>
      </c>
      <c r="D7" s="19">
        <v>0</v>
      </c>
      <c r="E7" s="19">
        <v>2</v>
      </c>
      <c r="F7" s="19">
        <v>0</v>
      </c>
      <c r="G7" s="20">
        <v>45</v>
      </c>
    </row>
    <row r="8" spans="1:7" ht="15" customHeight="1">
      <c r="A8" s="18" t="s">
        <v>11</v>
      </c>
      <c r="B8" s="19">
        <v>12</v>
      </c>
      <c r="C8" s="19">
        <v>2</v>
      </c>
      <c r="D8" s="19">
        <v>5</v>
      </c>
      <c r="E8" s="19">
        <v>1</v>
      </c>
      <c r="F8" s="19">
        <v>1</v>
      </c>
      <c r="G8" s="20">
        <v>21</v>
      </c>
    </row>
    <row r="9" spans="1:7" ht="15" customHeight="1">
      <c r="A9" s="18" t="s">
        <v>12</v>
      </c>
      <c r="B9" s="19">
        <v>15</v>
      </c>
      <c r="C9" s="19">
        <v>2</v>
      </c>
      <c r="D9" s="19">
        <v>2</v>
      </c>
      <c r="E9" s="19">
        <v>1</v>
      </c>
      <c r="F9" s="19">
        <v>0</v>
      </c>
      <c r="G9" s="20">
        <v>20</v>
      </c>
    </row>
    <row r="10" spans="1:7" ht="15" customHeight="1">
      <c r="A10" s="18" t="s">
        <v>13</v>
      </c>
      <c r="B10" s="19">
        <v>20</v>
      </c>
      <c r="C10" s="19">
        <v>1</v>
      </c>
      <c r="D10" s="19">
        <v>0</v>
      </c>
      <c r="E10" s="19">
        <v>0</v>
      </c>
      <c r="F10" s="19">
        <v>1</v>
      </c>
      <c r="G10" s="20">
        <v>22</v>
      </c>
    </row>
    <row r="11" spans="1:7" ht="15" customHeight="1">
      <c r="A11" s="18" t="s">
        <v>30</v>
      </c>
      <c r="B11" s="19">
        <v>1</v>
      </c>
      <c r="C11" s="19">
        <v>0</v>
      </c>
      <c r="D11" s="19">
        <v>0</v>
      </c>
      <c r="E11" s="19">
        <v>0</v>
      </c>
      <c r="F11" s="19">
        <v>0</v>
      </c>
      <c r="G11" s="20">
        <v>1</v>
      </c>
    </row>
    <row r="12" spans="1:7" ht="15" customHeight="1">
      <c r="A12" s="18" t="s">
        <v>14</v>
      </c>
      <c r="B12" s="19">
        <v>14</v>
      </c>
      <c r="C12" s="19">
        <v>1</v>
      </c>
      <c r="D12" s="19">
        <v>0</v>
      </c>
      <c r="E12" s="19">
        <v>0</v>
      </c>
      <c r="F12" s="19">
        <v>0</v>
      </c>
      <c r="G12" s="20">
        <v>15</v>
      </c>
    </row>
    <row r="13" spans="1:7" ht="15" customHeight="1">
      <c r="A13" s="18" t="s">
        <v>15</v>
      </c>
      <c r="B13" s="19">
        <v>17</v>
      </c>
      <c r="C13" s="19">
        <v>0</v>
      </c>
      <c r="D13" s="19">
        <v>0</v>
      </c>
      <c r="E13" s="19">
        <v>0</v>
      </c>
      <c r="F13" s="19">
        <v>0</v>
      </c>
      <c r="G13" s="20">
        <v>17</v>
      </c>
    </row>
    <row r="14" spans="1:7" ht="15" customHeight="1">
      <c r="A14" s="18" t="s">
        <v>16</v>
      </c>
      <c r="B14" s="19">
        <v>23</v>
      </c>
      <c r="C14" s="19">
        <v>1</v>
      </c>
      <c r="D14" s="19">
        <v>1</v>
      </c>
      <c r="E14" s="19">
        <v>1</v>
      </c>
      <c r="F14" s="19">
        <v>0</v>
      </c>
      <c r="G14" s="20">
        <v>26</v>
      </c>
    </row>
    <row r="15" spans="1:7" ht="15" customHeight="1">
      <c r="A15" s="18" t="s">
        <v>17</v>
      </c>
      <c r="B15" s="19">
        <v>40</v>
      </c>
      <c r="C15" s="19">
        <v>0</v>
      </c>
      <c r="D15" s="19">
        <v>0</v>
      </c>
      <c r="E15" s="19">
        <v>0</v>
      </c>
      <c r="F15" s="19">
        <v>0</v>
      </c>
      <c r="G15" s="20">
        <v>40</v>
      </c>
    </row>
    <row r="16" spans="1:7" ht="15" customHeight="1">
      <c r="A16" s="18" t="s">
        <v>18</v>
      </c>
      <c r="B16" s="19">
        <v>15</v>
      </c>
      <c r="C16" s="19">
        <v>0</v>
      </c>
      <c r="D16" s="19">
        <v>0</v>
      </c>
      <c r="E16" s="19">
        <v>1</v>
      </c>
      <c r="F16" s="19">
        <v>1</v>
      </c>
      <c r="G16" s="20">
        <v>17</v>
      </c>
    </row>
    <row r="17" spans="1:7" ht="15" customHeight="1">
      <c r="A17" s="18" t="s">
        <v>19</v>
      </c>
      <c r="B17" s="19">
        <v>33</v>
      </c>
      <c r="C17" s="19">
        <v>0</v>
      </c>
      <c r="D17" s="19">
        <v>0</v>
      </c>
      <c r="E17" s="19">
        <v>0</v>
      </c>
      <c r="F17" s="19">
        <v>0</v>
      </c>
      <c r="G17" s="20">
        <v>33</v>
      </c>
    </row>
    <row r="18" spans="1:7" ht="15" customHeight="1">
      <c r="A18" s="18" t="s">
        <v>49</v>
      </c>
      <c r="B18" s="19">
        <v>6</v>
      </c>
      <c r="C18" s="19">
        <v>0</v>
      </c>
      <c r="D18" s="19">
        <v>0</v>
      </c>
      <c r="E18" s="19">
        <v>0</v>
      </c>
      <c r="F18" s="19">
        <v>0</v>
      </c>
      <c r="G18" s="20">
        <v>6</v>
      </c>
    </row>
    <row r="19" spans="1:7" ht="15" customHeight="1">
      <c r="A19" s="18" t="s">
        <v>20</v>
      </c>
      <c r="B19" s="19">
        <v>33</v>
      </c>
      <c r="C19" s="19">
        <v>0</v>
      </c>
      <c r="D19" s="19">
        <v>2</v>
      </c>
      <c r="E19" s="19">
        <v>1</v>
      </c>
      <c r="F19" s="19">
        <v>1</v>
      </c>
      <c r="G19" s="20">
        <v>37</v>
      </c>
    </row>
    <row r="20" spans="1:7" ht="15" customHeight="1">
      <c r="A20" s="18" t="s">
        <v>21</v>
      </c>
      <c r="B20" s="19">
        <v>8</v>
      </c>
      <c r="C20" s="19">
        <v>0</v>
      </c>
      <c r="D20" s="19">
        <v>0</v>
      </c>
      <c r="E20" s="19">
        <v>0</v>
      </c>
      <c r="F20" s="19">
        <v>0</v>
      </c>
      <c r="G20" s="20">
        <v>8</v>
      </c>
    </row>
    <row r="21" spans="1:7" ht="15" customHeight="1">
      <c r="A21" s="18" t="s">
        <v>22</v>
      </c>
      <c r="B21" s="19">
        <v>74</v>
      </c>
      <c r="C21" s="19">
        <v>11</v>
      </c>
      <c r="D21" s="19">
        <v>10</v>
      </c>
      <c r="E21" s="19">
        <v>1</v>
      </c>
      <c r="F21" s="19">
        <v>2</v>
      </c>
      <c r="G21" s="20">
        <v>98</v>
      </c>
    </row>
    <row r="22" spans="1:7" ht="15" customHeight="1">
      <c r="A22" s="18" t="s">
        <v>50</v>
      </c>
      <c r="B22" s="19">
        <v>25</v>
      </c>
      <c r="C22" s="19">
        <v>1</v>
      </c>
      <c r="D22" s="19">
        <v>1</v>
      </c>
      <c r="E22" s="19">
        <v>0</v>
      </c>
      <c r="F22" s="19">
        <v>0</v>
      </c>
      <c r="G22" s="20">
        <v>27</v>
      </c>
    </row>
    <row r="23" spans="1:7" ht="15" customHeight="1">
      <c r="A23" s="18" t="s">
        <v>23</v>
      </c>
      <c r="B23" s="19">
        <v>28</v>
      </c>
      <c r="C23" s="19">
        <v>1</v>
      </c>
      <c r="D23" s="19">
        <v>1</v>
      </c>
      <c r="E23" s="19">
        <v>0</v>
      </c>
      <c r="F23" s="19">
        <v>1</v>
      </c>
      <c r="G23" s="20">
        <v>31</v>
      </c>
    </row>
    <row r="24" spans="1:7" ht="15" customHeight="1">
      <c r="A24" s="18" t="s">
        <v>24</v>
      </c>
      <c r="B24" s="19">
        <v>16</v>
      </c>
      <c r="C24" s="19">
        <v>2</v>
      </c>
      <c r="D24" s="19">
        <v>4</v>
      </c>
      <c r="E24" s="19">
        <v>0</v>
      </c>
      <c r="F24" s="19">
        <v>1</v>
      </c>
      <c r="G24" s="20">
        <v>23</v>
      </c>
    </row>
    <row r="25" spans="1:7" ht="15" customHeight="1">
      <c r="A25" s="18" t="s">
        <v>25</v>
      </c>
      <c r="B25" s="19">
        <v>21</v>
      </c>
      <c r="C25" s="19">
        <v>0</v>
      </c>
      <c r="D25" s="19">
        <v>1</v>
      </c>
      <c r="E25" s="19">
        <v>1</v>
      </c>
      <c r="F25" s="19">
        <v>0</v>
      </c>
      <c r="G25" s="20">
        <v>23</v>
      </c>
    </row>
    <row r="26" spans="1:7" ht="15" customHeight="1">
      <c r="A26" s="18" t="s">
        <v>26</v>
      </c>
      <c r="B26" s="19">
        <v>36</v>
      </c>
      <c r="C26" s="19">
        <v>1</v>
      </c>
      <c r="D26" s="19">
        <v>2</v>
      </c>
      <c r="E26" s="19">
        <v>0</v>
      </c>
      <c r="F26" s="19">
        <v>0</v>
      </c>
      <c r="G26" s="20">
        <v>39</v>
      </c>
    </row>
    <row r="27" spans="1:7" ht="15" customHeight="1">
      <c r="A27" s="18" t="s">
        <v>27</v>
      </c>
      <c r="B27" s="19">
        <v>62</v>
      </c>
      <c r="C27" s="19">
        <v>0</v>
      </c>
      <c r="D27" s="19">
        <v>3</v>
      </c>
      <c r="E27" s="19">
        <v>0</v>
      </c>
      <c r="F27" s="19">
        <v>0</v>
      </c>
      <c r="G27" s="20">
        <v>65</v>
      </c>
    </row>
    <row r="28" spans="1:7" ht="15" customHeight="1">
      <c r="A28" s="18" t="s">
        <v>28</v>
      </c>
      <c r="B28" s="19">
        <v>23</v>
      </c>
      <c r="C28" s="19">
        <v>1</v>
      </c>
      <c r="D28" s="19">
        <v>6</v>
      </c>
      <c r="E28" s="19">
        <v>4</v>
      </c>
      <c r="F28" s="19">
        <v>0</v>
      </c>
      <c r="G28" s="20">
        <v>34</v>
      </c>
    </row>
    <row r="29" spans="1:7" ht="15" customHeight="1">
      <c r="A29" s="18" t="s">
        <v>29</v>
      </c>
      <c r="B29" s="19">
        <v>19</v>
      </c>
      <c r="C29" s="19">
        <v>0</v>
      </c>
      <c r="D29" s="19">
        <v>0</v>
      </c>
      <c r="E29" s="19">
        <v>1</v>
      </c>
      <c r="F29" s="19">
        <v>0</v>
      </c>
      <c r="G29" s="20">
        <v>20</v>
      </c>
    </row>
    <row r="30" spans="1:7" ht="15" customHeight="1">
      <c r="A30" s="18" t="s">
        <v>32</v>
      </c>
      <c r="B30" s="19">
        <v>60</v>
      </c>
      <c r="C30" s="19">
        <v>1</v>
      </c>
      <c r="D30" s="19">
        <v>3</v>
      </c>
      <c r="E30" s="19">
        <v>2</v>
      </c>
      <c r="F30" s="19">
        <v>2</v>
      </c>
      <c r="G30" s="20">
        <v>68</v>
      </c>
    </row>
    <row r="31" spans="1:7" ht="15" customHeight="1">
      <c r="A31" s="18" t="s">
        <v>31</v>
      </c>
      <c r="B31" s="19">
        <v>156</v>
      </c>
      <c r="C31" s="19">
        <v>123</v>
      </c>
      <c r="D31" s="19">
        <v>51</v>
      </c>
      <c r="E31" s="19">
        <v>19</v>
      </c>
      <c r="F31" s="19">
        <v>1</v>
      </c>
      <c r="G31" s="20">
        <v>350</v>
      </c>
    </row>
    <row r="32" spans="1:7" ht="15" customHeight="1">
      <c r="A32" s="18" t="s">
        <v>33</v>
      </c>
      <c r="B32" s="19">
        <v>21</v>
      </c>
      <c r="C32" s="19">
        <v>1</v>
      </c>
      <c r="D32" s="19">
        <v>1</v>
      </c>
      <c r="E32" s="19">
        <v>0</v>
      </c>
      <c r="F32" s="19">
        <v>0</v>
      </c>
      <c r="G32" s="20">
        <v>23</v>
      </c>
    </row>
    <row r="33" spans="1:7" ht="15" customHeight="1">
      <c r="A33" s="18" t="s">
        <v>51</v>
      </c>
      <c r="B33" s="19">
        <v>23</v>
      </c>
      <c r="C33" s="19">
        <v>0</v>
      </c>
      <c r="D33" s="19">
        <v>0</v>
      </c>
      <c r="E33" s="19">
        <v>0</v>
      </c>
      <c r="F33" s="19">
        <v>0</v>
      </c>
      <c r="G33" s="20">
        <v>23</v>
      </c>
    </row>
    <row r="34" spans="1:7" ht="15" customHeight="1">
      <c r="A34" s="18" t="s">
        <v>34</v>
      </c>
      <c r="B34" s="19">
        <v>13</v>
      </c>
      <c r="C34" s="19">
        <v>0</v>
      </c>
      <c r="D34" s="19">
        <v>0</v>
      </c>
      <c r="E34" s="19">
        <v>1</v>
      </c>
      <c r="F34" s="19">
        <v>0</v>
      </c>
      <c r="G34" s="20">
        <v>14</v>
      </c>
    </row>
    <row r="35" spans="1:7" ht="15" customHeight="1">
      <c r="A35" s="18" t="s">
        <v>35</v>
      </c>
      <c r="B35" s="19">
        <v>11</v>
      </c>
      <c r="C35" s="19">
        <v>0</v>
      </c>
      <c r="D35" s="19">
        <v>2</v>
      </c>
      <c r="E35" s="19">
        <v>4</v>
      </c>
      <c r="F35" s="19">
        <v>0</v>
      </c>
      <c r="G35" s="20">
        <v>17</v>
      </c>
    </row>
    <row r="36" spans="1:7" ht="15" customHeight="1">
      <c r="A36" s="18" t="s">
        <v>36</v>
      </c>
      <c r="B36" s="19">
        <v>34</v>
      </c>
      <c r="C36" s="19">
        <v>2</v>
      </c>
      <c r="D36" s="19">
        <v>0</v>
      </c>
      <c r="E36" s="19">
        <v>1</v>
      </c>
      <c r="F36" s="19">
        <v>1</v>
      </c>
      <c r="G36" s="20">
        <v>38</v>
      </c>
    </row>
    <row r="37" spans="1:7" ht="15" customHeight="1">
      <c r="A37" s="18" t="s">
        <v>37</v>
      </c>
      <c r="B37" s="19">
        <v>32</v>
      </c>
      <c r="C37" s="19">
        <v>1</v>
      </c>
      <c r="D37" s="19">
        <v>1</v>
      </c>
      <c r="E37" s="19">
        <v>2</v>
      </c>
      <c r="F37" s="19">
        <v>0</v>
      </c>
      <c r="G37" s="20">
        <v>36</v>
      </c>
    </row>
    <row r="38" spans="1:7" ht="15" customHeight="1">
      <c r="A38" s="18" t="s">
        <v>52</v>
      </c>
      <c r="B38" s="19">
        <v>27</v>
      </c>
      <c r="C38" s="19">
        <v>0</v>
      </c>
      <c r="D38" s="19">
        <v>2</v>
      </c>
      <c r="E38" s="19">
        <v>0</v>
      </c>
      <c r="F38" s="19">
        <v>0</v>
      </c>
      <c r="G38" s="20">
        <v>29</v>
      </c>
    </row>
    <row r="39" spans="1:7" ht="15" customHeight="1">
      <c r="A39" s="18" t="s">
        <v>38</v>
      </c>
      <c r="B39" s="19">
        <v>47</v>
      </c>
      <c r="C39" s="19">
        <v>4</v>
      </c>
      <c r="D39" s="19">
        <v>2</v>
      </c>
      <c r="E39" s="19">
        <v>2</v>
      </c>
      <c r="F39" s="19">
        <v>0</v>
      </c>
      <c r="G39" s="20">
        <v>55</v>
      </c>
    </row>
    <row r="40" spans="1:7" ht="15" customHeight="1">
      <c r="A40" s="18" t="s">
        <v>39</v>
      </c>
      <c r="B40" s="19">
        <v>26</v>
      </c>
      <c r="C40" s="19">
        <v>0</v>
      </c>
      <c r="D40" s="19">
        <v>1</v>
      </c>
      <c r="E40" s="19">
        <v>0</v>
      </c>
      <c r="F40" s="19">
        <v>0</v>
      </c>
      <c r="G40" s="20">
        <v>27</v>
      </c>
    </row>
    <row r="41" spans="1:7" ht="15" customHeight="1">
      <c r="A41" s="18" t="s">
        <v>40</v>
      </c>
      <c r="B41" s="19">
        <v>27</v>
      </c>
      <c r="C41" s="19">
        <v>0</v>
      </c>
      <c r="D41" s="19">
        <v>0</v>
      </c>
      <c r="E41" s="19">
        <v>0</v>
      </c>
      <c r="F41" s="19">
        <v>0</v>
      </c>
      <c r="G41" s="20">
        <v>27</v>
      </c>
    </row>
    <row r="42" spans="1:7" ht="15" customHeight="1">
      <c r="A42" s="18" t="s">
        <v>41</v>
      </c>
      <c r="B42" s="19">
        <v>20</v>
      </c>
      <c r="C42" s="19">
        <v>1</v>
      </c>
      <c r="D42" s="19">
        <v>0</v>
      </c>
      <c r="E42" s="19">
        <v>0</v>
      </c>
      <c r="F42" s="19">
        <v>1</v>
      </c>
      <c r="G42" s="20">
        <v>22</v>
      </c>
    </row>
    <row r="43" spans="1:7" ht="15" customHeight="1">
      <c r="A43" s="18" t="s">
        <v>42</v>
      </c>
      <c r="B43" s="19">
        <v>31</v>
      </c>
      <c r="C43" s="19">
        <v>0</v>
      </c>
      <c r="D43" s="19">
        <v>3</v>
      </c>
      <c r="E43" s="19">
        <v>0</v>
      </c>
      <c r="F43" s="19">
        <v>2</v>
      </c>
      <c r="G43" s="20">
        <v>36</v>
      </c>
    </row>
    <row r="44" spans="1:7" ht="15" customHeight="1">
      <c r="A44" s="18" t="s">
        <v>43</v>
      </c>
      <c r="B44" s="19">
        <v>26</v>
      </c>
      <c r="C44" s="19">
        <v>9</v>
      </c>
      <c r="D44" s="19">
        <v>7</v>
      </c>
      <c r="E44" s="19">
        <v>3</v>
      </c>
      <c r="F44" s="19">
        <v>6</v>
      </c>
      <c r="G44" s="20">
        <v>51</v>
      </c>
    </row>
    <row r="45" spans="1:7" ht="15" customHeight="1">
      <c r="A45" s="18" t="s">
        <v>44</v>
      </c>
      <c r="B45" s="19">
        <v>18</v>
      </c>
      <c r="C45" s="19">
        <v>1</v>
      </c>
      <c r="D45" s="19">
        <v>2</v>
      </c>
      <c r="E45" s="19">
        <v>0</v>
      </c>
      <c r="F45" s="19">
        <v>0</v>
      </c>
      <c r="G45" s="20">
        <v>21</v>
      </c>
    </row>
    <row r="46" spans="1:7" ht="15" customHeight="1">
      <c r="A46" s="18" t="s">
        <v>45</v>
      </c>
      <c r="B46" s="19">
        <v>35</v>
      </c>
      <c r="C46" s="19">
        <v>0</v>
      </c>
      <c r="D46" s="19">
        <v>2</v>
      </c>
      <c r="E46" s="19">
        <v>1</v>
      </c>
      <c r="F46" s="19">
        <v>0</v>
      </c>
      <c r="G46" s="20">
        <v>38</v>
      </c>
    </row>
    <row r="47" spans="1:7" ht="15" customHeight="1">
      <c r="A47" s="18" t="s">
        <v>46</v>
      </c>
      <c r="B47" s="19">
        <v>67</v>
      </c>
      <c r="C47" s="19">
        <v>19</v>
      </c>
      <c r="D47" s="19">
        <v>22</v>
      </c>
      <c r="E47" s="19">
        <v>2</v>
      </c>
      <c r="F47" s="19">
        <v>0</v>
      </c>
      <c r="G47" s="20">
        <v>110</v>
      </c>
    </row>
    <row r="48" spans="1:7" ht="15" customHeight="1">
      <c r="A48" s="18" t="s">
        <v>47</v>
      </c>
      <c r="B48" s="19">
        <v>66</v>
      </c>
      <c r="C48" s="19">
        <v>4</v>
      </c>
      <c r="D48" s="19">
        <v>22</v>
      </c>
      <c r="E48" s="19">
        <v>3</v>
      </c>
      <c r="F48" s="19">
        <v>12</v>
      </c>
      <c r="G48" s="20">
        <v>107</v>
      </c>
    </row>
    <row r="49" spans="1:7" ht="15" customHeight="1">
      <c r="A49" s="18" t="s">
        <v>48</v>
      </c>
      <c r="B49" s="19">
        <v>9</v>
      </c>
      <c r="C49" s="19">
        <v>0</v>
      </c>
      <c r="D49" s="19">
        <v>1</v>
      </c>
      <c r="E49" s="19">
        <v>0</v>
      </c>
      <c r="F49" s="19">
        <v>0</v>
      </c>
      <c r="G49" s="20">
        <v>10</v>
      </c>
    </row>
    <row r="50" spans="1:7" ht="15" customHeight="1">
      <c r="A50" s="22"/>
      <c r="B50" s="19"/>
      <c r="C50" s="21"/>
      <c r="D50" s="21"/>
      <c r="E50" s="21"/>
      <c r="F50" s="21"/>
      <c r="G50" s="20"/>
    </row>
    <row r="51" spans="1:7" ht="15" customHeight="1">
      <c r="A51" s="23" t="s">
        <v>53</v>
      </c>
      <c r="B51" s="19">
        <v>5</v>
      </c>
      <c r="C51" s="19">
        <v>0</v>
      </c>
      <c r="D51" s="19">
        <v>0</v>
      </c>
      <c r="E51" s="19">
        <v>1</v>
      </c>
      <c r="F51" s="19">
        <v>0</v>
      </c>
      <c r="G51" s="20">
        <v>6</v>
      </c>
    </row>
    <row r="52" spans="1:7" ht="15" customHeight="1">
      <c r="A52" s="22"/>
      <c r="B52" s="73"/>
      <c r="C52" s="73"/>
      <c r="D52" s="73"/>
      <c r="E52" s="73"/>
      <c r="F52" s="73"/>
      <c r="G52" s="74"/>
    </row>
    <row r="53" spans="1:7" s="24" customFormat="1" ht="15" customHeight="1" thickBot="1">
      <c r="A53" s="75" t="s">
        <v>54</v>
      </c>
      <c r="B53" s="76">
        <v>1333</v>
      </c>
      <c r="C53" s="76">
        <v>195</v>
      </c>
      <c r="D53" s="76">
        <v>160</v>
      </c>
      <c r="E53" s="76">
        <v>55</v>
      </c>
      <c r="F53" s="76">
        <v>33</v>
      </c>
      <c r="G53" s="76">
        <v>1776</v>
      </c>
    </row>
    <row r="54" spans="1:7" s="7" customFormat="1" ht="15" customHeight="1">
      <c r="A54" s="5" t="s">
        <v>124</v>
      </c>
      <c r="B54" s="25"/>
      <c r="C54" s="25"/>
      <c r="D54" s="25"/>
      <c r="E54" s="25"/>
      <c r="F54" s="25"/>
      <c r="G54" s="26"/>
    </row>
    <row r="55" spans="1:7" s="29" customFormat="1" ht="15" customHeight="1">
      <c r="A55" s="29" t="s">
        <v>155</v>
      </c>
      <c r="B55" s="27"/>
      <c r="C55" s="27"/>
      <c r="D55" s="27"/>
      <c r="E55" s="27"/>
      <c r="F55" s="27"/>
      <c r="G55" s="28"/>
    </row>
    <row r="56" spans="1:8" s="31" customFormat="1" ht="12" customHeight="1">
      <c r="A56" s="230" t="s">
        <v>125</v>
      </c>
      <c r="B56" s="230"/>
      <c r="C56" s="230"/>
      <c r="D56" s="230"/>
      <c r="E56" s="230"/>
      <c r="F56" s="230"/>
      <c r="G56" s="230"/>
      <c r="H56" s="30"/>
    </row>
    <row r="57" spans="1:7" s="32" customFormat="1" ht="12" customHeight="1">
      <c r="A57" s="230"/>
      <c r="B57" s="230"/>
      <c r="C57" s="230"/>
      <c r="D57" s="230"/>
      <c r="E57" s="230"/>
      <c r="F57" s="230"/>
      <c r="G57" s="230"/>
    </row>
    <row r="58" spans="1:7" s="7" customFormat="1" ht="15" customHeight="1">
      <c r="A58" s="33"/>
      <c r="B58" s="33"/>
      <c r="C58" s="33"/>
      <c r="D58" s="33"/>
      <c r="E58" s="33"/>
      <c r="F58" s="33"/>
      <c r="G58" s="34"/>
    </row>
  </sheetData>
  <mergeCells count="3">
    <mergeCell ref="A1:H2"/>
    <mergeCell ref="B5:F5"/>
    <mergeCell ref="A56:G57"/>
  </mergeCells>
  <printOptions/>
  <pageMargins left="0.75" right="0.75" top="1" bottom="1" header="0.5" footer="0.5"/>
  <pageSetup fitToHeight="1" fitToWidth="1" horizontalDpi="600" verticalDpi="600" orientation="portrait"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H47"/>
  <sheetViews>
    <sheetView workbookViewId="0" topLeftCell="A1">
      <selection activeCell="J1" sqref="J1"/>
    </sheetView>
  </sheetViews>
  <sheetFormatPr defaultColWidth="9.140625" defaultRowHeight="15" customHeight="1"/>
  <cols>
    <col min="1" max="1" width="28.57421875" style="1" customWidth="1"/>
    <col min="2" max="5" width="9.140625" style="1" customWidth="1"/>
    <col min="6" max="6" width="10.421875" style="1" bestFit="1" customWidth="1"/>
    <col min="7" max="7" width="9.140625" style="11" customWidth="1"/>
    <col min="8" max="16384" width="9.140625" style="1" customWidth="1"/>
  </cols>
  <sheetData>
    <row r="1" spans="1:8" s="50" customFormat="1" ht="15" customHeight="1">
      <c r="A1" s="232" t="s">
        <v>136</v>
      </c>
      <c r="B1" s="232"/>
      <c r="C1" s="232"/>
      <c r="D1" s="232"/>
      <c r="E1" s="232"/>
      <c r="F1" s="232"/>
      <c r="G1" s="232"/>
      <c r="H1" s="232"/>
    </row>
    <row r="2" spans="1:8" ht="15" customHeight="1">
      <c r="A2" s="232"/>
      <c r="B2" s="232"/>
      <c r="C2" s="232"/>
      <c r="D2" s="232"/>
      <c r="E2" s="232"/>
      <c r="F2" s="232"/>
      <c r="G2" s="232"/>
      <c r="H2" s="232"/>
    </row>
    <row r="3" spans="1:8" ht="15" customHeight="1">
      <c r="A3" s="9"/>
      <c r="B3" s="9"/>
      <c r="C3" s="9"/>
      <c r="D3" s="9"/>
      <c r="E3" s="9"/>
      <c r="F3" s="9"/>
      <c r="G3" s="9"/>
      <c r="H3" s="9"/>
    </row>
    <row r="4" spans="1:7" ht="15" customHeight="1">
      <c r="A4" s="82"/>
      <c r="B4" s="82"/>
      <c r="C4" s="82"/>
      <c r="D4" s="82"/>
      <c r="E4" s="82"/>
      <c r="F4" s="82"/>
      <c r="G4" s="83"/>
    </row>
    <row r="5" spans="1:7" ht="15" customHeight="1">
      <c r="A5" s="41"/>
      <c r="B5" s="231" t="s">
        <v>80</v>
      </c>
      <c r="C5" s="231"/>
      <c r="D5" s="231"/>
      <c r="E5" s="231"/>
      <c r="F5" s="231"/>
      <c r="G5" s="42"/>
    </row>
    <row r="6" spans="1:7" ht="15" customHeight="1" thickBot="1">
      <c r="A6" s="84" t="s">
        <v>68</v>
      </c>
      <c r="B6" s="72" t="s">
        <v>3</v>
      </c>
      <c r="C6" s="72" t="s">
        <v>5</v>
      </c>
      <c r="D6" s="72" t="s">
        <v>6</v>
      </c>
      <c r="E6" s="72" t="s">
        <v>7</v>
      </c>
      <c r="F6" s="72" t="s">
        <v>79</v>
      </c>
      <c r="G6" s="72" t="s">
        <v>9</v>
      </c>
    </row>
    <row r="7" spans="1:7" ht="15" customHeight="1">
      <c r="A7" s="37" t="s">
        <v>69</v>
      </c>
      <c r="B7" s="46">
        <v>470</v>
      </c>
      <c r="C7" s="46">
        <v>89</v>
      </c>
      <c r="D7" s="46">
        <v>62</v>
      </c>
      <c r="E7" s="46">
        <v>22</v>
      </c>
      <c r="F7" s="46">
        <v>9</v>
      </c>
      <c r="G7" s="46">
        <v>652</v>
      </c>
    </row>
    <row r="8" spans="1:7" ht="15" customHeight="1">
      <c r="A8" s="37" t="s">
        <v>70</v>
      </c>
      <c r="B8" s="46">
        <v>124</v>
      </c>
      <c r="C8" s="46">
        <v>6</v>
      </c>
      <c r="D8" s="46">
        <v>21</v>
      </c>
      <c r="E8" s="46">
        <v>8</v>
      </c>
      <c r="F8" s="46">
        <v>3</v>
      </c>
      <c r="G8" s="46">
        <v>162</v>
      </c>
    </row>
    <row r="9" spans="1:7" ht="15" customHeight="1">
      <c r="A9" s="37" t="s">
        <v>71</v>
      </c>
      <c r="B9" s="46">
        <v>287</v>
      </c>
      <c r="C9" s="46">
        <v>17</v>
      </c>
      <c r="D9" s="46">
        <v>24</v>
      </c>
      <c r="E9" s="46">
        <v>7</v>
      </c>
      <c r="F9" s="46">
        <v>4</v>
      </c>
      <c r="G9" s="46">
        <v>339</v>
      </c>
    </row>
    <row r="10" spans="1:7" ht="16.5" customHeight="1">
      <c r="A10" s="37" t="s">
        <v>82</v>
      </c>
      <c r="B10" s="46">
        <v>140</v>
      </c>
      <c r="C10" s="46">
        <v>11</v>
      </c>
      <c r="D10" s="46">
        <v>11</v>
      </c>
      <c r="E10" s="46">
        <v>6</v>
      </c>
      <c r="F10" s="46">
        <v>6</v>
      </c>
      <c r="G10" s="46">
        <v>174</v>
      </c>
    </row>
    <row r="11" spans="1:7" ht="15" customHeight="1">
      <c r="A11" s="37" t="s">
        <v>72</v>
      </c>
      <c r="B11" s="46">
        <v>74</v>
      </c>
      <c r="C11" s="46">
        <v>52</v>
      </c>
      <c r="D11" s="46">
        <v>12</v>
      </c>
      <c r="E11" s="46">
        <v>3</v>
      </c>
      <c r="F11" s="46">
        <v>0</v>
      </c>
      <c r="G11" s="46">
        <v>141</v>
      </c>
    </row>
    <row r="12" spans="1:8" ht="15" customHeight="1">
      <c r="A12" s="37" t="s">
        <v>7</v>
      </c>
      <c r="B12" s="46">
        <v>238</v>
      </c>
      <c r="C12" s="46">
        <v>20</v>
      </c>
      <c r="D12" s="46">
        <v>30</v>
      </c>
      <c r="E12" s="46">
        <v>9</v>
      </c>
      <c r="F12" s="46">
        <v>11</v>
      </c>
      <c r="G12" s="46">
        <v>308</v>
      </c>
      <c r="H12" s="51"/>
    </row>
    <row r="13" spans="1:7" s="39" customFormat="1" ht="15" customHeight="1" thickBot="1">
      <c r="A13" s="80" t="s">
        <v>9</v>
      </c>
      <c r="B13" s="85">
        <v>1333</v>
      </c>
      <c r="C13" s="85">
        <v>195</v>
      </c>
      <c r="D13" s="85">
        <v>160</v>
      </c>
      <c r="E13" s="85">
        <v>55</v>
      </c>
      <c r="F13" s="85">
        <v>33</v>
      </c>
      <c r="G13" s="85">
        <v>1776</v>
      </c>
    </row>
    <row r="14" spans="1:7" s="5" customFormat="1" ht="12" customHeight="1">
      <c r="A14" s="5" t="s">
        <v>124</v>
      </c>
      <c r="G14" s="48"/>
    </row>
    <row r="16" ht="15" customHeight="1">
      <c r="A16" s="49" t="s">
        <v>73</v>
      </c>
    </row>
    <row r="17" spans="1:7" ht="15" customHeight="1">
      <c r="A17" s="82"/>
      <c r="B17" s="82"/>
      <c r="C17" s="82"/>
      <c r="D17" s="82"/>
      <c r="E17" s="82"/>
      <c r="F17" s="82"/>
      <c r="G17" s="83"/>
    </row>
    <row r="18" spans="1:7" ht="15" customHeight="1">
      <c r="A18" s="41"/>
      <c r="B18" s="231" t="s">
        <v>80</v>
      </c>
      <c r="C18" s="231"/>
      <c r="D18" s="231"/>
      <c r="E18" s="231"/>
      <c r="F18" s="231"/>
      <c r="G18" s="42"/>
    </row>
    <row r="19" spans="1:7" ht="15" customHeight="1" thickBot="1">
      <c r="A19" s="84" t="s">
        <v>68</v>
      </c>
      <c r="B19" s="72" t="s">
        <v>3</v>
      </c>
      <c r="C19" s="72" t="s">
        <v>5</v>
      </c>
      <c r="D19" s="72" t="s">
        <v>6</v>
      </c>
      <c r="E19" s="72" t="s">
        <v>7</v>
      </c>
      <c r="F19" s="72" t="s">
        <v>79</v>
      </c>
      <c r="G19" s="72" t="s">
        <v>9</v>
      </c>
    </row>
    <row r="20" spans="1:7" ht="15" customHeight="1">
      <c r="A20" s="37" t="s">
        <v>69</v>
      </c>
      <c r="B20" s="46">
        <v>35.25881470367592</v>
      </c>
      <c r="C20" s="46">
        <v>45.64102564102564</v>
      </c>
      <c r="D20" s="46">
        <v>38.75</v>
      </c>
      <c r="E20" s="46">
        <v>40</v>
      </c>
      <c r="F20" s="46">
        <v>27.27272727272727</v>
      </c>
      <c r="G20" s="46">
        <v>36.711711711711715</v>
      </c>
    </row>
    <row r="21" spans="1:7" ht="15" customHeight="1">
      <c r="A21" s="37" t="s">
        <v>70</v>
      </c>
      <c r="B21" s="46">
        <v>9.30232558139535</v>
      </c>
      <c r="C21" s="46">
        <v>3.076923076923077</v>
      </c>
      <c r="D21" s="46">
        <v>13.125</v>
      </c>
      <c r="E21" s="46">
        <v>14.545454545454545</v>
      </c>
      <c r="F21" s="46">
        <v>9.090909090909092</v>
      </c>
      <c r="G21" s="46">
        <v>9.121621621621621</v>
      </c>
    </row>
    <row r="22" spans="1:7" ht="15" customHeight="1">
      <c r="A22" s="37" t="s">
        <v>71</v>
      </c>
      <c r="B22" s="46">
        <v>21.530382595648913</v>
      </c>
      <c r="C22" s="46">
        <v>8.717948717948717</v>
      </c>
      <c r="D22" s="46">
        <v>15</v>
      </c>
      <c r="E22" s="46">
        <v>12.727272727272727</v>
      </c>
      <c r="F22" s="46">
        <v>12.121212121212121</v>
      </c>
      <c r="G22" s="46">
        <v>19.08783783783784</v>
      </c>
    </row>
    <row r="23" spans="1:7" ht="16.5" customHeight="1">
      <c r="A23" s="37" t="s">
        <v>82</v>
      </c>
      <c r="B23" s="46">
        <v>10.502625656414104</v>
      </c>
      <c r="C23" s="46">
        <v>5.641025641025641</v>
      </c>
      <c r="D23" s="46">
        <v>6.875000000000001</v>
      </c>
      <c r="E23" s="46">
        <v>10.909090909090908</v>
      </c>
      <c r="F23" s="46">
        <v>18.181818181818183</v>
      </c>
      <c r="G23" s="46">
        <v>9.797297297297296</v>
      </c>
    </row>
    <row r="24" spans="1:7" ht="15" customHeight="1">
      <c r="A24" s="37" t="s">
        <v>72</v>
      </c>
      <c r="B24" s="46">
        <v>5.55138784696174</v>
      </c>
      <c r="C24" s="46">
        <v>26.666666666666668</v>
      </c>
      <c r="D24" s="46">
        <v>7.5</v>
      </c>
      <c r="E24" s="46">
        <v>5.454545454545454</v>
      </c>
      <c r="F24" s="46">
        <v>0</v>
      </c>
      <c r="G24" s="46">
        <v>7.939189189189189</v>
      </c>
    </row>
    <row r="25" spans="1:8" ht="15" customHeight="1">
      <c r="A25" s="37" t="s">
        <v>7</v>
      </c>
      <c r="B25" s="46">
        <v>17.854463615903978</v>
      </c>
      <c r="C25" s="46">
        <v>10.256410256410255</v>
      </c>
      <c r="D25" s="46">
        <v>18.75</v>
      </c>
      <c r="E25" s="46">
        <v>16.363636363636363</v>
      </c>
      <c r="F25" s="46">
        <v>33.33333333333333</v>
      </c>
      <c r="G25" s="46">
        <v>17.34234234234234</v>
      </c>
      <c r="H25" s="51"/>
    </row>
    <row r="26" spans="1:7" s="36" customFormat="1" ht="15" customHeight="1" thickBot="1">
      <c r="A26" s="80" t="s">
        <v>9</v>
      </c>
      <c r="B26" s="85">
        <v>100.00000000000001</v>
      </c>
      <c r="C26" s="85">
        <v>100</v>
      </c>
      <c r="D26" s="85">
        <v>100</v>
      </c>
      <c r="E26" s="85">
        <v>100</v>
      </c>
      <c r="F26" s="85">
        <v>100</v>
      </c>
      <c r="G26" s="85">
        <v>100</v>
      </c>
    </row>
    <row r="27" spans="1:7" s="5" customFormat="1" ht="12" customHeight="1">
      <c r="A27" s="5" t="s">
        <v>124</v>
      </c>
      <c r="B27" s="86"/>
      <c r="C27" s="86"/>
      <c r="D27" s="86"/>
      <c r="E27" s="86"/>
      <c r="F27" s="86"/>
      <c r="G27" s="86"/>
    </row>
    <row r="29" ht="15" customHeight="1">
      <c r="A29" s="49" t="s">
        <v>74</v>
      </c>
    </row>
    <row r="30" spans="1:7" ht="15" customHeight="1">
      <c r="A30" s="82"/>
      <c r="B30" s="82"/>
      <c r="C30" s="82"/>
      <c r="D30" s="82"/>
      <c r="E30" s="82"/>
      <c r="F30" s="82"/>
      <c r="G30" s="83"/>
    </row>
    <row r="31" spans="1:7" ht="15" customHeight="1">
      <c r="A31" s="41"/>
      <c r="B31" s="231" t="s">
        <v>80</v>
      </c>
      <c r="C31" s="231"/>
      <c r="D31" s="231"/>
      <c r="E31" s="231"/>
      <c r="F31" s="231"/>
      <c r="G31" s="42"/>
    </row>
    <row r="32" spans="1:7" ht="15" customHeight="1" thickBot="1">
      <c r="A32" s="84" t="s">
        <v>68</v>
      </c>
      <c r="B32" s="72" t="s">
        <v>3</v>
      </c>
      <c r="C32" s="72" t="s">
        <v>5</v>
      </c>
      <c r="D32" s="72" t="s">
        <v>6</v>
      </c>
      <c r="E32" s="72" t="s">
        <v>7</v>
      </c>
      <c r="F32" s="72" t="s">
        <v>79</v>
      </c>
      <c r="G32" s="72" t="s">
        <v>9</v>
      </c>
    </row>
    <row r="33" spans="1:8" ht="15" customHeight="1">
      <c r="A33" s="37" t="s">
        <v>69</v>
      </c>
      <c r="B33" s="46">
        <v>72.08588957055214</v>
      </c>
      <c r="C33" s="46">
        <v>13.650306748466257</v>
      </c>
      <c r="D33" s="46">
        <v>9.509202453987731</v>
      </c>
      <c r="E33" s="46">
        <v>3.374233128834356</v>
      </c>
      <c r="F33" s="46">
        <v>1.3803680981595092</v>
      </c>
      <c r="G33" s="47">
        <v>100</v>
      </c>
      <c r="H33" s="44"/>
    </row>
    <row r="34" spans="1:8" ht="15" customHeight="1">
      <c r="A34" s="37" t="s">
        <v>70</v>
      </c>
      <c r="B34" s="46">
        <v>76.5432098765432</v>
      </c>
      <c r="C34" s="44">
        <v>3.7037037037037033</v>
      </c>
      <c r="D34" s="44">
        <v>12.962962962962962</v>
      </c>
      <c r="E34" s="44">
        <v>4.938271604938271</v>
      </c>
      <c r="F34" s="44">
        <v>1.8518518518518516</v>
      </c>
      <c r="G34" s="47">
        <v>100</v>
      </c>
      <c r="H34" s="44"/>
    </row>
    <row r="35" spans="1:8" ht="15" customHeight="1">
      <c r="A35" s="37" t="s">
        <v>71</v>
      </c>
      <c r="B35" s="46">
        <v>84.66076696165192</v>
      </c>
      <c r="C35" s="44">
        <v>5.014749262536873</v>
      </c>
      <c r="D35" s="44">
        <v>7.079646017699115</v>
      </c>
      <c r="E35" s="44">
        <v>2.0648967551622417</v>
      </c>
      <c r="F35" s="44">
        <v>1.1799410029498525</v>
      </c>
      <c r="G35" s="47">
        <v>100</v>
      </c>
      <c r="H35" s="44"/>
    </row>
    <row r="36" spans="1:8" ht="16.5" customHeight="1">
      <c r="A36" s="37" t="s">
        <v>82</v>
      </c>
      <c r="B36" s="46">
        <v>80.45977011494253</v>
      </c>
      <c r="C36" s="44">
        <v>6.321839080459771</v>
      </c>
      <c r="D36" s="44">
        <v>6.321839080459771</v>
      </c>
      <c r="E36" s="44">
        <v>3.4482758620689653</v>
      </c>
      <c r="F36" s="44">
        <v>3.4482758620689653</v>
      </c>
      <c r="G36" s="47">
        <v>100</v>
      </c>
      <c r="H36" s="44"/>
    </row>
    <row r="37" spans="1:8" ht="15" customHeight="1">
      <c r="A37" s="37" t="s">
        <v>72</v>
      </c>
      <c r="B37" s="46">
        <v>52.4822695035461</v>
      </c>
      <c r="C37" s="44">
        <v>36.87943262411347</v>
      </c>
      <c r="D37" s="44">
        <v>8.51063829787234</v>
      </c>
      <c r="E37" s="44">
        <v>2.127659574468085</v>
      </c>
      <c r="F37" s="44">
        <v>0</v>
      </c>
      <c r="G37" s="47">
        <v>100</v>
      </c>
      <c r="H37" s="44"/>
    </row>
    <row r="38" spans="1:8" ht="15" customHeight="1">
      <c r="A38" s="37" t="s">
        <v>7</v>
      </c>
      <c r="B38" s="46">
        <v>77.27272727272727</v>
      </c>
      <c r="C38" s="44">
        <v>6.493506493506493</v>
      </c>
      <c r="D38" s="44">
        <v>9.740259740259742</v>
      </c>
      <c r="E38" s="45">
        <v>2.922077922077922</v>
      </c>
      <c r="F38" s="44">
        <v>3.571428571428571</v>
      </c>
      <c r="G38" s="20">
        <v>100</v>
      </c>
      <c r="H38" s="44"/>
    </row>
    <row r="39" spans="1:8" ht="15" customHeight="1" thickBot="1">
      <c r="A39" s="80" t="s">
        <v>9</v>
      </c>
      <c r="B39" s="85">
        <v>75.05630630630631</v>
      </c>
      <c r="C39" s="85">
        <v>10.97972972972973</v>
      </c>
      <c r="D39" s="85">
        <v>9.00900900900901</v>
      </c>
      <c r="E39" s="85">
        <v>3.0968468468468466</v>
      </c>
      <c r="F39" s="85">
        <v>1.8581081081081081</v>
      </c>
      <c r="G39" s="85">
        <v>100</v>
      </c>
      <c r="H39" s="44"/>
    </row>
    <row r="40" spans="1:7" s="5" customFormat="1" ht="12" customHeight="1">
      <c r="A40" s="5" t="s">
        <v>124</v>
      </c>
      <c r="G40" s="48"/>
    </row>
    <row r="41" s="5" customFormat="1" ht="12" customHeight="1">
      <c r="G41" s="48"/>
    </row>
    <row r="42" spans="1:7" s="5" customFormat="1" ht="12" customHeight="1">
      <c r="A42" s="5" t="s">
        <v>75</v>
      </c>
      <c r="G42" s="48"/>
    </row>
    <row r="43" spans="1:8" s="5" customFormat="1" ht="12" customHeight="1">
      <c r="A43" s="221" t="s">
        <v>126</v>
      </c>
      <c r="B43" s="221"/>
      <c r="C43" s="221"/>
      <c r="D43" s="221"/>
      <c r="E43" s="221"/>
      <c r="F43" s="221"/>
      <c r="G43" s="221"/>
      <c r="H43" s="221"/>
    </row>
    <row r="44" spans="1:8" s="5" customFormat="1" ht="12" customHeight="1">
      <c r="A44" s="221"/>
      <c r="B44" s="221"/>
      <c r="C44" s="221"/>
      <c r="D44" s="221"/>
      <c r="E44" s="221"/>
      <c r="F44" s="221"/>
      <c r="G44" s="221"/>
      <c r="H44" s="221"/>
    </row>
    <row r="45" spans="1:2" s="5" customFormat="1" ht="12" customHeight="1">
      <c r="A45" s="233" t="s">
        <v>86</v>
      </c>
      <c r="B45" s="233"/>
    </row>
    <row r="46" spans="1:2" s="5" customFormat="1" ht="12" customHeight="1">
      <c r="A46" s="233" t="s">
        <v>87</v>
      </c>
      <c r="B46" s="233"/>
    </row>
    <row r="47" s="5" customFormat="1" ht="12" customHeight="1">
      <c r="G47" s="48"/>
    </row>
  </sheetData>
  <mergeCells count="7">
    <mergeCell ref="B5:F5"/>
    <mergeCell ref="A1:H2"/>
    <mergeCell ref="A43:H44"/>
    <mergeCell ref="A46:B46"/>
    <mergeCell ref="A45:B45"/>
    <mergeCell ref="B18:F18"/>
    <mergeCell ref="B31:F31"/>
  </mergeCells>
  <printOptions/>
  <pageMargins left="0.75" right="0.75" top="1" bottom="1" header="0.5" footer="0.5"/>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Marques dos Santos</dc:creator>
  <cp:keywords/>
  <dc:description/>
  <cp:lastModifiedBy>Miguel Marques dos Santos</cp:lastModifiedBy>
  <cp:lastPrinted>2013-11-13T13:38:08Z</cp:lastPrinted>
  <dcterms:created xsi:type="dcterms:W3CDTF">2011-09-01T09:48:47Z</dcterms:created>
  <dcterms:modified xsi:type="dcterms:W3CDTF">2013-11-28T17:00:46Z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