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625" windowHeight="9225" activeTab="0"/>
  </bookViews>
  <sheets>
    <sheet name="March 2012" sheetId="1" r:id="rId1"/>
    <sheet name="March 2011" sheetId="2" r:id="rId2"/>
  </sheets>
  <definedNames/>
  <calcPr fullCalcOnLoad="1"/>
</workbook>
</file>

<file path=xl/sharedStrings.xml><?xml version="1.0" encoding="utf-8"?>
<sst xmlns="http://schemas.openxmlformats.org/spreadsheetml/2006/main" count="82" uniqueCount="38">
  <si>
    <t>Grand Total</t>
  </si>
  <si>
    <t>Sikh</t>
  </si>
  <si>
    <t>Prefer not to say</t>
  </si>
  <si>
    <t>Other</t>
  </si>
  <si>
    <t>None</t>
  </si>
  <si>
    <t>Muslim</t>
  </si>
  <si>
    <t>Jewish</t>
  </si>
  <si>
    <t>Hindu</t>
  </si>
  <si>
    <t>Christian</t>
  </si>
  <si>
    <t>Buddhist</t>
  </si>
  <si>
    <t>Other (including Asexual)</t>
  </si>
  <si>
    <t>Lesbian / Gay</t>
  </si>
  <si>
    <t>Heterosexual</t>
  </si>
  <si>
    <t>Bisexual</t>
  </si>
  <si>
    <t>Sexual Orientation</t>
  </si>
  <si>
    <t>Yes</t>
  </si>
  <si>
    <t>No</t>
  </si>
  <si>
    <t>Disabled</t>
  </si>
  <si>
    <t>White</t>
  </si>
  <si>
    <t>Not known</t>
  </si>
  <si>
    <t>Not Declared</t>
  </si>
  <si>
    <t>No Response</t>
  </si>
  <si>
    <t>Ethnic minority</t>
  </si>
  <si>
    <t>Ethnicity</t>
  </si>
  <si>
    <t>Male</t>
  </si>
  <si>
    <t>Female</t>
  </si>
  <si>
    <t>Gender</t>
  </si>
  <si>
    <t>NULL (no data)</t>
  </si>
  <si>
    <t>Count of Cabinet Office Gender</t>
  </si>
  <si>
    <t>Count of Cabinet Office Ethnicity</t>
  </si>
  <si>
    <t>Count of Cabinet Office Disabled</t>
  </si>
  <si>
    <t>Count of Cabinet Office Sexual Orientation</t>
  </si>
  <si>
    <t>Count of Cabinet Office Religious Belief</t>
  </si>
  <si>
    <t>Diversity Data for the Cabinet Office March 2011</t>
  </si>
  <si>
    <t>Religious Belief</t>
  </si>
  <si>
    <t>Total</t>
  </si>
  <si>
    <t>Ethnic Minority</t>
  </si>
  <si>
    <t>Disability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</si>
</sst>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10" xfId="0" applyNumberForma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1"/>
  <sheetViews>
    <sheetView tabSelected="1" zoomScalePageLayoutView="0" workbookViewId="0" topLeftCell="A1">
      <selection activeCell="D26" sqref="D26"/>
    </sheetView>
  </sheetViews>
  <sheetFormatPr defaultColWidth="8.88671875" defaultRowHeight="15"/>
  <cols>
    <col min="3" max="14" width="11.4453125" style="8" customWidth="1"/>
  </cols>
  <sheetData>
    <row r="3" ht="15.75">
      <c r="B3" s="4" t="s">
        <v>26</v>
      </c>
    </row>
    <row r="4" spans="2:5" ht="15">
      <c r="B4" s="3"/>
      <c r="C4" s="7" t="s">
        <v>24</v>
      </c>
      <c r="D4" s="7" t="s">
        <v>25</v>
      </c>
      <c r="E4" s="7" t="s">
        <v>0</v>
      </c>
    </row>
    <row r="5" spans="2:5" ht="15">
      <c r="B5" s="3" t="s">
        <v>35</v>
      </c>
      <c r="C5" s="9">
        <v>0.50840108401084</v>
      </c>
      <c r="D5" s="9">
        <v>0.4915989159891599</v>
      </c>
      <c r="E5" s="9">
        <v>1</v>
      </c>
    </row>
    <row r="7" ht="15.75">
      <c r="B7" s="4" t="s">
        <v>23</v>
      </c>
    </row>
    <row r="8" spans="2:6" ht="15">
      <c r="B8" s="3"/>
      <c r="C8" s="7" t="s">
        <v>18</v>
      </c>
      <c r="D8" s="7" t="s">
        <v>36</v>
      </c>
      <c r="E8" s="7" t="s">
        <v>20</v>
      </c>
      <c r="F8" s="7" t="s">
        <v>0</v>
      </c>
    </row>
    <row r="9" spans="2:6" ht="15">
      <c r="B9" s="3" t="s">
        <v>35</v>
      </c>
      <c r="C9" s="9">
        <v>0.36802168021680215</v>
      </c>
      <c r="D9" s="9">
        <v>0.056910569105691054</v>
      </c>
      <c r="E9" s="9">
        <v>0.5750677506775068</v>
      </c>
      <c r="F9" s="9">
        <v>1</v>
      </c>
    </row>
    <row r="11" ht="15.75">
      <c r="B11" s="4" t="s">
        <v>37</v>
      </c>
    </row>
    <row r="12" spans="2:6" ht="15">
      <c r="B12" s="3"/>
      <c r="C12" s="7" t="s">
        <v>16</v>
      </c>
      <c r="D12" s="7" t="s">
        <v>15</v>
      </c>
      <c r="E12" s="7" t="s">
        <v>20</v>
      </c>
      <c r="F12" s="7" t="s">
        <v>0</v>
      </c>
    </row>
    <row r="13" spans="2:6" ht="15">
      <c r="B13" s="3" t="s">
        <v>35</v>
      </c>
      <c r="C13" s="9">
        <v>0.45474254742547426</v>
      </c>
      <c r="D13" s="9">
        <v>0.023306233062330622</v>
      </c>
      <c r="E13" s="9">
        <v>0.5219512195121951</v>
      </c>
      <c r="F13" s="9">
        <v>1</v>
      </c>
    </row>
    <row r="15" ht="15.75">
      <c r="B15" s="4" t="s">
        <v>14</v>
      </c>
    </row>
    <row r="16" spans="2:8" ht="15">
      <c r="B16" s="3"/>
      <c r="C16" s="7" t="s">
        <v>12</v>
      </c>
      <c r="D16" s="7" t="s">
        <v>11</v>
      </c>
      <c r="E16" s="7" t="s">
        <v>13</v>
      </c>
      <c r="F16" s="10" t="s">
        <v>2</v>
      </c>
      <c r="G16" s="7" t="s">
        <v>20</v>
      </c>
      <c r="H16" s="7" t="s">
        <v>0</v>
      </c>
    </row>
    <row r="17" spans="2:8" ht="15">
      <c r="B17" s="3" t="s">
        <v>35</v>
      </c>
      <c r="C17" s="9">
        <v>0.14796747967479676</v>
      </c>
      <c r="D17" s="9">
        <v>0.01951219512195122</v>
      </c>
      <c r="E17" s="9">
        <v>0.0016260162601626016</v>
      </c>
      <c r="F17" s="9">
        <v>0.03739837398373984</v>
      </c>
      <c r="G17" s="9">
        <v>0.7934959349593496</v>
      </c>
      <c r="H17" s="9">
        <v>1</v>
      </c>
    </row>
    <row r="19" ht="15.75">
      <c r="B19" s="4" t="s">
        <v>34</v>
      </c>
    </row>
    <row r="20" spans="2:13" ht="15">
      <c r="B20" s="3"/>
      <c r="C20" s="7" t="s">
        <v>8</v>
      </c>
      <c r="D20" s="7" t="s">
        <v>7</v>
      </c>
      <c r="E20" s="7" t="s">
        <v>5</v>
      </c>
      <c r="F20" s="7" t="s">
        <v>6</v>
      </c>
      <c r="G20" s="7" t="s">
        <v>9</v>
      </c>
      <c r="H20" s="7" t="s">
        <v>1</v>
      </c>
      <c r="I20" s="7" t="s">
        <v>4</v>
      </c>
      <c r="J20" s="7" t="s">
        <v>3</v>
      </c>
      <c r="K20" s="10" t="s">
        <v>2</v>
      </c>
      <c r="L20" s="7" t="s">
        <v>20</v>
      </c>
      <c r="M20" s="7" t="s">
        <v>0</v>
      </c>
    </row>
    <row r="21" spans="2:13" ht="15">
      <c r="B21" s="3" t="s">
        <v>35</v>
      </c>
      <c r="C21" s="9">
        <v>0.17235772357723578</v>
      </c>
      <c r="D21" s="9">
        <v>0.008672086720867209</v>
      </c>
      <c r="E21" s="9">
        <v>0.005962059620596206</v>
      </c>
      <c r="F21" s="9">
        <v>0.0032520325203252032</v>
      </c>
      <c r="G21" s="9">
        <v>0.002168021680216802</v>
      </c>
      <c r="H21" s="9">
        <v>0.0016260162601626016</v>
      </c>
      <c r="I21" s="9">
        <v>0.1018970189701897</v>
      </c>
      <c r="J21" s="9">
        <v>0.01084010840108401</v>
      </c>
      <c r="K21" s="9">
        <v>0.2043360433604336</v>
      </c>
      <c r="L21" s="9">
        <v>0.4888888888888889</v>
      </c>
      <c r="M21" s="9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A25" sqref="A25"/>
    </sheetView>
  </sheetViews>
  <sheetFormatPr defaultColWidth="8.88671875" defaultRowHeight="15"/>
  <cols>
    <col min="1" max="1" width="35.21484375" style="0" customWidth="1"/>
    <col min="2" max="2" width="19.10546875" style="0" customWidth="1"/>
    <col min="3" max="3" width="11.5546875" style="0" bestFit="1" customWidth="1"/>
    <col min="4" max="5" width="12.77734375" style="0" bestFit="1" customWidth="1"/>
    <col min="6" max="6" width="20.3359375" style="0" bestFit="1" customWidth="1"/>
    <col min="7" max="7" width="13.6640625" style="0" bestFit="1" customWidth="1"/>
    <col min="8" max="8" width="12.77734375" style="0" bestFit="1" customWidth="1"/>
  </cols>
  <sheetData>
    <row r="1" spans="1:2" ht="15.75">
      <c r="A1" s="11" t="s">
        <v>33</v>
      </c>
      <c r="B1" s="11"/>
    </row>
    <row r="6" spans="1:2" ht="15.75">
      <c r="A6" s="4" t="s">
        <v>28</v>
      </c>
      <c r="B6" t="s">
        <v>26</v>
      </c>
    </row>
    <row r="7" spans="1:4" ht="15">
      <c r="A7" s="3"/>
      <c r="B7" s="3" t="s">
        <v>25</v>
      </c>
      <c r="C7" s="3" t="s">
        <v>24</v>
      </c>
      <c r="D7" s="3" t="s">
        <v>27</v>
      </c>
    </row>
    <row r="8" spans="1:5" ht="15">
      <c r="A8" s="3" t="s">
        <v>0</v>
      </c>
      <c r="B8" s="2">
        <v>0.5121412803532008</v>
      </c>
      <c r="C8" s="2">
        <v>0.4817880794701987</v>
      </c>
      <c r="D8" s="2">
        <v>0.006070640176600441</v>
      </c>
      <c r="E8" s="1">
        <f>SUM(B8:D8)</f>
        <v>1</v>
      </c>
    </row>
    <row r="12" spans="1:2" ht="15.75">
      <c r="A12" s="4" t="s">
        <v>29</v>
      </c>
      <c r="B12" t="s">
        <v>23</v>
      </c>
    </row>
    <row r="13" spans="1:7" ht="15">
      <c r="A13" s="3"/>
      <c r="B13" s="3" t="s">
        <v>22</v>
      </c>
      <c r="C13" s="3" t="s">
        <v>21</v>
      </c>
      <c r="D13" s="3" t="s">
        <v>20</v>
      </c>
      <c r="E13" s="3" t="s">
        <v>19</v>
      </c>
      <c r="F13" s="3" t="s">
        <v>27</v>
      </c>
      <c r="G13" s="3" t="s">
        <v>18</v>
      </c>
    </row>
    <row r="14" spans="1:8" ht="15">
      <c r="A14" s="3" t="s">
        <v>0</v>
      </c>
      <c r="B14" s="2">
        <v>0.0673289183222958</v>
      </c>
      <c r="C14" s="2">
        <v>0.04470198675496689</v>
      </c>
      <c r="D14" s="2">
        <v>0.006622516556291391</v>
      </c>
      <c r="E14" s="2">
        <v>0.039735099337748346</v>
      </c>
      <c r="F14" s="2">
        <v>0.41280353200883</v>
      </c>
      <c r="G14" s="2">
        <v>0.4288079470198676</v>
      </c>
      <c r="H14" s="1">
        <f>SUM(B14:G14)</f>
        <v>1</v>
      </c>
    </row>
    <row r="18" spans="1:2" ht="15.75">
      <c r="A18" s="4" t="s">
        <v>30</v>
      </c>
      <c r="B18" t="s">
        <v>17</v>
      </c>
    </row>
    <row r="19" spans="1:6" ht="15">
      <c r="A19" s="3"/>
      <c r="B19" s="3" t="s">
        <v>16</v>
      </c>
      <c r="C19" s="3" t="s">
        <v>27</v>
      </c>
      <c r="D19" s="3" t="s">
        <v>15</v>
      </c>
      <c r="E19" s="5"/>
      <c r="F19" s="5"/>
    </row>
    <row r="20" spans="1:6" ht="15">
      <c r="A20" s="3" t="s">
        <v>0</v>
      </c>
      <c r="B20" s="2">
        <v>0.5579470198675497</v>
      </c>
      <c r="C20" s="2">
        <v>0.40894039735099336</v>
      </c>
      <c r="D20" s="2">
        <v>0.033112582781456956</v>
      </c>
      <c r="E20" s="6">
        <f>SUM(B20:D20)</f>
        <v>1</v>
      </c>
      <c r="F20" s="6"/>
    </row>
    <row r="21" spans="5:6" ht="15">
      <c r="E21" s="5"/>
      <c r="F21" s="5"/>
    </row>
    <row r="25" spans="1:2" ht="15.75">
      <c r="A25" s="4" t="s">
        <v>31</v>
      </c>
      <c r="B25" t="s">
        <v>14</v>
      </c>
    </row>
    <row r="26" spans="1:7" ht="15">
      <c r="A26" s="3"/>
      <c r="B26" s="3" t="s">
        <v>13</v>
      </c>
      <c r="C26" s="3" t="s">
        <v>12</v>
      </c>
      <c r="D26" s="3" t="s">
        <v>11</v>
      </c>
      <c r="E26" s="3" t="s">
        <v>27</v>
      </c>
      <c r="F26" s="3" t="s">
        <v>10</v>
      </c>
      <c r="G26" s="3" t="s">
        <v>2</v>
      </c>
    </row>
    <row r="27" spans="1:8" ht="15">
      <c r="A27" s="3" t="s">
        <v>0</v>
      </c>
      <c r="B27" s="2">
        <v>0.002207505518763797</v>
      </c>
      <c r="C27" s="2">
        <v>0.1749448123620309</v>
      </c>
      <c r="D27" s="2">
        <v>0.019315673289183224</v>
      </c>
      <c r="E27" s="2">
        <v>0.7593818984547461</v>
      </c>
      <c r="F27" s="2">
        <v>0.0005518763796909492</v>
      </c>
      <c r="G27" s="2">
        <v>0.04359823399558499</v>
      </c>
      <c r="H27" s="1">
        <f>SUM(B27:G27)</f>
        <v>1</v>
      </c>
    </row>
    <row r="30" spans="1:2" ht="15.75">
      <c r="A30" s="4" t="s">
        <v>32</v>
      </c>
      <c r="B30" t="s">
        <v>34</v>
      </c>
    </row>
    <row r="31" spans="1:11" ht="15">
      <c r="A31" s="3"/>
      <c r="B31" s="3" t="s">
        <v>9</v>
      </c>
      <c r="C31" s="3" t="s">
        <v>8</v>
      </c>
      <c r="D31" s="3" t="s">
        <v>7</v>
      </c>
      <c r="E31" s="3" t="s">
        <v>6</v>
      </c>
      <c r="F31" s="3" t="s">
        <v>5</v>
      </c>
      <c r="G31" s="3" t="s">
        <v>4</v>
      </c>
      <c r="H31" s="3" t="s">
        <v>27</v>
      </c>
      <c r="I31" s="3" t="s">
        <v>3</v>
      </c>
      <c r="J31" s="3" t="s">
        <v>2</v>
      </c>
      <c r="K31" s="3" t="s">
        <v>1</v>
      </c>
    </row>
    <row r="32" spans="1:12" ht="15">
      <c r="A32" s="3" t="s">
        <v>0</v>
      </c>
      <c r="B32" s="2">
        <v>0.0033112582781456954</v>
      </c>
      <c r="C32" s="2">
        <v>0.2052980132450331</v>
      </c>
      <c r="D32" s="2">
        <v>0.008830022075055188</v>
      </c>
      <c r="E32" s="2">
        <v>0.003863134657836645</v>
      </c>
      <c r="F32" s="2">
        <v>0.00772626931567329</v>
      </c>
      <c r="G32" s="2">
        <v>0.11754966887417219</v>
      </c>
      <c r="H32" s="2">
        <v>0.3631346578366446</v>
      </c>
      <c r="I32" s="2">
        <v>0.01379690949227373</v>
      </c>
      <c r="J32" s="2">
        <v>0.2742825607064018</v>
      </c>
      <c r="K32" s="2">
        <v>0.002207505518763797</v>
      </c>
      <c r="L32" s="1">
        <f>SUM(B32:K32)</f>
        <v>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2012-07-12T10:44:17Z</dcterms:created>
  <dcterms:modified xsi:type="dcterms:W3CDTF">2012-07-12T10:44:30Z</dcterms:modified>
  <cp:category/>
  <cp:version/>
  <cp:contentType/>
  <cp:contentStatus/>
</cp:coreProperties>
</file>