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00" yWindow="75" windowWidth="18105" windowHeight="11640" activeTab="0"/>
  </bookViews>
  <sheets>
    <sheet name="GCSE" sheetId="1" r:id="rId1"/>
    <sheet name="Descriptions" sheetId="2" state="hidden" r:id="rId2"/>
    <sheet name="2008" sheetId="3" state="hidden" r:id="rId3"/>
    <sheet name="2009" sheetId="4" state="hidden" r:id="rId4"/>
    <sheet name="2010" sheetId="5" state="hidden" r:id="rId5"/>
    <sheet name="2011" sheetId="6" state="hidden" r:id="rId6"/>
    <sheet name="2012" sheetId="7" state="hidden" r:id="rId7"/>
    <sheet name="2013" sheetId="8" state="hidden" r:id="rId8"/>
  </sheets>
  <definedNames>
    <definedName name="GCSE2008">'2008'!$A$3:$AN$50</definedName>
    <definedName name="GCSE2009">'2009'!$A$3:$AN$50</definedName>
    <definedName name="GCSE2010">'2010'!$A$3:$AN$50</definedName>
    <definedName name="GCSE2011">'2011'!$A$3:$AN$56</definedName>
    <definedName name="GCSE2012">'2012'!$A$3:$AN$56</definedName>
    <definedName name="GCSE2013">'2013'!$A$3:$AN$54</definedName>
    <definedName name="Group">'GCSE'!$E$5</definedName>
    <definedName name="Sex">'GCSE'!$F$5</definedName>
    <definedName name="Subjects">'Descriptions'!$A$1:$A$55</definedName>
  </definedNames>
  <calcPr fullCalcOnLoad="1"/>
</workbook>
</file>

<file path=xl/sharedStrings.xml><?xml version="1.0" encoding="utf-8"?>
<sst xmlns="http://schemas.openxmlformats.org/spreadsheetml/2006/main" count="1709" uniqueCount="101">
  <si>
    <t>AstarA</t>
  </si>
  <si>
    <t>AstarC</t>
  </si>
  <si>
    <t>AstarG</t>
  </si>
  <si>
    <t>Total</t>
  </si>
  <si>
    <t>Males</t>
  </si>
  <si>
    <t>Females</t>
  </si>
  <si>
    <t>Subject Group</t>
  </si>
  <si>
    <t>All subjects</t>
  </si>
  <si>
    <t>A</t>
  </si>
  <si>
    <t>B</t>
  </si>
  <si>
    <t>C</t>
  </si>
  <si>
    <t>D</t>
  </si>
  <si>
    <t>E</t>
  </si>
  <si>
    <t>All Subjects</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</si>
  <si>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</si>
  <si>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</si>
  <si>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</si>
  <si>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</si>
  <si>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</si>
  <si>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</si>
  <si>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</si>
  <si>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</si>
  <si>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</si>
  <si>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</si>
  <si>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</si>
  <si>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</si>
  <si>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</si>
  <si>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</si>
  <si>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</si>
  <si>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</si>
  <si>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</si>
  <si>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</si>
  <si>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</si>
  <si>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</si>
  <si>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</si>
  <si>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</si>
  <si>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</si>
  <si>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</si>
  <si>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</si>
  <si>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</si>
  <si>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Music</t>
  </si>
  <si>
    <t>French</t>
  </si>
  <si>
    <t>German</t>
  </si>
  <si>
    <t>Spanish</t>
  </si>
  <si>
    <t>Italian</t>
  </si>
  <si>
    <t>Other Modern Languages</t>
  </si>
  <si>
    <t>Art and Design</t>
  </si>
  <si>
    <t>Applied Art and Design</t>
  </si>
  <si>
    <t>Performing Arts</t>
  </si>
  <si>
    <t>Classical Studies</t>
  </si>
  <si>
    <t>Communication Studies</t>
  </si>
  <si>
    <t>Construction</t>
  </si>
  <si>
    <t>Drama</t>
  </si>
  <si>
    <t>English Literature</t>
  </si>
  <si>
    <t>English Studies</t>
  </si>
  <si>
    <t>General Studies</t>
  </si>
  <si>
    <t>Health and Social Care</t>
  </si>
  <si>
    <t>Hospitality and Catering</t>
  </si>
  <si>
    <t>Leisure and Tourism</t>
  </si>
  <si>
    <t>Manufacturing</t>
  </si>
  <si>
    <t>Media/Film/TV</t>
  </si>
  <si>
    <t>Media: Communication and Production</t>
  </si>
  <si>
    <t>Physical Education</t>
  </si>
  <si>
    <t>Applied Physical Education</t>
  </si>
  <si>
    <t>Religious Studies</t>
  </si>
  <si>
    <t>Statistics</t>
  </si>
  <si>
    <t>Vocational Studies</t>
  </si>
  <si>
    <t/>
  </si>
  <si>
    <t>(No column name)</t>
  </si>
  <si>
    <t>*</t>
  </si>
  <si>
    <t>F</t>
  </si>
  <si>
    <t>G</t>
  </si>
  <si>
    <t>All</t>
  </si>
  <si>
    <t>Subjects</t>
  </si>
  <si>
    <t>A*-A</t>
  </si>
  <si>
    <t>A*-C</t>
  </si>
  <si>
    <t>A*-G</t>
  </si>
  <si>
    <t>2007/2008</t>
  </si>
  <si>
    <t>2008/2009</t>
  </si>
  <si>
    <t>2009/2010</t>
  </si>
  <si>
    <t>2010/2011</t>
  </si>
  <si>
    <t>A*</t>
  </si>
  <si>
    <t>Year</t>
  </si>
  <si>
    <t>Total 
entries</t>
  </si>
  <si>
    <t>x</t>
  </si>
  <si>
    <t>Notes:</t>
  </si>
  <si>
    <t>Discounting has been applied so that only the best grade is counted where pupils have taken the same subject more than once, and only one entry is counted in these circumstances.</t>
  </si>
  <si>
    <t>Figures include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</si>
  <si>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Other Design and Technology includes all other combined syllabus of which Design and Technology is the major part.</t>
  </si>
  <si>
    <t>Information Technology also includes Computer Studies, Information Systems and any combined syllabus of which Information Technology is the major part.</t>
  </si>
  <si>
    <t>x   Figure has been suppressed due to low numbers (1 or 2 pupils) or where secondary suppression has been applied.</t>
  </si>
  <si>
    <t>2011/2012</t>
  </si>
  <si>
    <t>Percentage achieving grade(s)</t>
  </si>
  <si>
    <t>2012/2013</t>
  </si>
  <si>
    <t>1.  2012/13 figures are provisional, all other years are final.</t>
  </si>
  <si>
    <t>Boys</t>
  </si>
  <si>
    <t>Girls</t>
  </si>
  <si>
    <t>Coverage: England</t>
  </si>
  <si>
    <r>
      <t>Years: 2007/08 - 2012/13</t>
    </r>
    <r>
      <rPr>
        <b/>
        <vertAlign val="superscript"/>
        <sz val="10"/>
        <rFont val="Arial"/>
        <family val="2"/>
      </rPr>
      <t>1</t>
    </r>
  </si>
  <si>
    <t>Source: Key stage 4 attainment data</t>
  </si>
  <si>
    <t>Time series of GCSE results of pupils at the end of key stage 4 in schools, by subject, grade and gender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</si>
</sst>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48">
    <font>
      <sz val="11"/>
      <color theme="1"/>
      <name val="Arial"/>
      <family val="2"/>
    </font>
    <font>
      <sz val="11"/>
      <color indexed="8"/>
      <name val="Arial"/>
      <family val="2"/>
    </font>
    <font>
      <sz val="8"/>
      <color indexed="63"/>
      <name val="MS Sans Serif"/>
      <family val="2"/>
    </font>
    <font>
      <sz val="10"/>
      <color indexed="9"/>
      <name val="Arial"/>
      <family val="2"/>
    </font>
    <font>
      <b/>
      <sz val="10"/>
      <name val="Arial"/>
      <family val="2"/>
    </font>
    <font>
      <sz val="10"/>
      <name val="Arial"/>
      <family val="2"/>
    </font>
    <font>
      <sz val="10"/>
      <color indexed="63"/>
      <name val="Arial"/>
      <family val="2"/>
    </font>
    <font>
      <i/>
      <sz val="8"/>
      <name val="Arial"/>
      <family val="2"/>
    </font>
    <font>
      <sz val="11"/>
      <name val="Arial"/>
      <family val="2"/>
    </font>
    <font>
      <b/>
      <vertAlign val="superscript"/>
      <sz val="10"/>
      <name val="Arial"/>
      <family val="2"/>
    </font>
    <font>
      <i/>
      <sz val="9"/>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b/>
      <sz val="1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10"/>
      <color theme="1"/>
      <name val="Arial"/>
      <family val="2"/>
    </font>
    <font>
      <sz val="11"/>
      <color rgb="FFC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45" fillId="0" borderId="0" xfId="0" applyFont="1" applyAlignment="1" applyProtection="1">
      <alignment/>
      <protection hidden="1"/>
    </xf>
    <xf numFmtId="0" fontId="0" fillId="0" borderId="0" xfId="0" applyAlignment="1">
      <alignment horizontal="right"/>
    </xf>
    <xf numFmtId="0" fontId="0" fillId="0" borderId="0" xfId="0" applyAlignment="1">
      <alignment horizontal="left"/>
    </xf>
    <xf numFmtId="0" fontId="6" fillId="0" borderId="0" xfId="0" applyFont="1" applyAlignment="1" applyProtection="1">
      <alignment/>
      <protection hidden="1"/>
    </xf>
    <xf numFmtId="0" fontId="45" fillId="0" borderId="0" xfId="0" applyFont="1" applyAlignment="1">
      <alignment/>
    </xf>
    <xf numFmtId="164" fontId="5" fillId="0" borderId="10" xfId="0" applyNumberFormat="1" applyFont="1" applyBorder="1" applyAlignment="1" applyProtection="1">
      <alignment horizontal="right" indent="1"/>
      <protection hidden="1"/>
    </xf>
    <xf numFmtId="3" fontId="5" fillId="0" borderId="10" xfId="0" applyNumberFormat="1" applyFont="1" applyBorder="1" applyAlignment="1" applyProtection="1">
      <alignment horizontal="right" indent="1"/>
      <protection hidden="1"/>
    </xf>
    <xf numFmtId="0" fontId="3" fillId="0" borderId="0" xfId="0" applyFont="1" applyAlignment="1" applyProtection="1">
      <alignment/>
      <protection hidden="1"/>
    </xf>
    <xf numFmtId="0" fontId="45"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hidden="1" locked="0"/>
    </xf>
    <xf numFmtId="0" fontId="0" fillId="0" borderId="0" xfId="0" applyAlignment="1" applyProtection="1">
      <alignment/>
      <protection hidden="1" locked="0"/>
    </xf>
    <xf numFmtId="0" fontId="46"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4" fillId="0" borderId="10" xfId="0" applyFont="1" applyBorder="1" applyAlignment="1" applyProtection="1">
      <alignment horizontal="center"/>
      <protection hidden="1"/>
    </xf>
    <xf numFmtId="0" fontId="7" fillId="33" borderId="0" xfId="57" applyFont="1" applyFill="1" applyAlignment="1" applyProtection="1">
      <alignment horizontal="right"/>
      <protection locked="0"/>
    </xf>
    <xf numFmtId="164" fontId="0" fillId="0" borderId="0" xfId="0" applyNumberFormat="1" applyAlignment="1">
      <alignment horizontal="right"/>
    </xf>
    <xf numFmtId="1" fontId="0" fillId="0" borderId="0" xfId="0" applyNumberFormat="1" applyAlignment="1">
      <alignment horizontal="right"/>
    </xf>
    <xf numFmtId="0" fontId="4" fillId="0" borderId="10" xfId="0" applyFont="1" applyBorder="1" applyAlignment="1" applyProtection="1">
      <alignment horizontal="right" vertical="center" indent="1"/>
      <protection hidden="1"/>
    </xf>
    <xf numFmtId="0" fontId="8" fillId="0" borderId="0" xfId="0" applyFont="1" applyAlignment="1">
      <alignment/>
    </xf>
    <xf numFmtId="164" fontId="47" fillId="0" borderId="0" xfId="0" applyNumberFormat="1" applyFont="1" applyAlignment="1">
      <alignment horizontal="right"/>
    </xf>
    <xf numFmtId="164" fontId="0" fillId="0" borderId="0" xfId="0" applyNumberFormat="1" applyAlignment="1">
      <alignment/>
    </xf>
    <xf numFmtId="0" fontId="4" fillId="0" borderId="0" xfId="0" applyFont="1" applyAlignment="1" applyProtection="1">
      <alignment horizontal="left" wrapText="1"/>
      <protection hidden="1"/>
    </xf>
    <xf numFmtId="0" fontId="4" fillId="0" borderId="0" xfId="0" applyFont="1" applyAlignment="1">
      <alignment/>
    </xf>
    <xf numFmtId="0" fontId="5" fillId="0" borderId="0" xfId="0" applyFont="1" applyAlignment="1">
      <alignment/>
    </xf>
    <xf numFmtId="0" fontId="8" fillId="0" borderId="0" xfId="0" applyFont="1" applyAlignment="1">
      <alignment horizontal="right"/>
    </xf>
    <xf numFmtId="0" fontId="8" fillId="0" borderId="0" xfId="0" applyFont="1" applyAlignment="1">
      <alignment horizontal="left"/>
    </xf>
    <xf numFmtId="164" fontId="8" fillId="0" borderId="0" xfId="0" applyNumberFormat="1" applyFont="1" applyAlignment="1">
      <alignment horizontal="right"/>
    </xf>
    <xf numFmtId="1" fontId="8" fillId="0" borderId="0" xfId="0" applyNumberFormat="1" applyFont="1" applyAlignment="1">
      <alignment horizontal="right"/>
    </xf>
    <xf numFmtId="164" fontId="8" fillId="0" borderId="0" xfId="0" applyNumberFormat="1" applyFont="1" applyAlignment="1">
      <alignment/>
    </xf>
    <xf numFmtId="0" fontId="10" fillId="0" borderId="0" xfId="55" applyFont="1" applyAlignment="1">
      <alignment horizontal="left"/>
      <protection/>
    </xf>
    <xf numFmtId="0" fontId="10" fillId="0" borderId="0" xfId="0" applyFont="1" applyAlignment="1">
      <alignment/>
    </xf>
    <xf numFmtId="0" fontId="5" fillId="0" borderId="0" xfId="55" applyFont="1" applyAlignment="1">
      <alignment horizontal="left"/>
      <protection/>
    </xf>
    <xf numFmtId="0" fontId="5" fillId="0" borderId="0" xfId="0" applyFont="1" applyAlignment="1">
      <alignment/>
    </xf>
    <xf numFmtId="0" fontId="10" fillId="0" borderId="0" xfId="0" applyFont="1" applyFill="1" applyAlignment="1" quotePrefix="1">
      <alignment horizontal="left" wrapText="1"/>
    </xf>
    <xf numFmtId="166" fontId="10" fillId="0" borderId="0" xfId="56" applyNumberFormat="1" applyFont="1" applyBorder="1" applyAlignment="1" quotePrefix="1">
      <alignment horizontal="left" wrapText="1"/>
      <protection/>
    </xf>
    <xf numFmtId="0" fontId="45" fillId="0" borderId="0" xfId="0" applyFont="1" applyAlignment="1" applyProtection="1">
      <alignment horizontal="left"/>
      <protection locked="0"/>
    </xf>
    <xf numFmtId="0" fontId="10" fillId="0" borderId="0" xfId="0" applyFont="1" applyAlignment="1" quotePrefix="1">
      <alignment horizontal="left" vertical="top" wrapText="1"/>
    </xf>
    <xf numFmtId="0" fontId="10" fillId="0" borderId="0" xfId="0" applyFont="1" applyAlignment="1" quotePrefix="1">
      <alignment horizontal="left" vertical="top"/>
    </xf>
    <xf numFmtId="0" fontId="4" fillId="0" borderId="0" xfId="0" applyFont="1" applyAlignment="1" applyProtection="1">
      <alignment horizontal="left" wrapText="1"/>
      <protection hidden="1"/>
    </xf>
    <xf numFmtId="0" fontId="4" fillId="0" borderId="10" xfId="0" applyFont="1" applyBorder="1" applyAlignment="1" applyProtection="1">
      <alignment horizontal="center" vertical="center" wrapText="1"/>
      <protection hidden="1"/>
    </xf>
    <xf numFmtId="0" fontId="46"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CSESFR_Jan05_skeletontabsv1.2" xfId="55"/>
    <cellStyle name="Normal_Table 9 CP" xfId="56"/>
    <cellStyle name="Normal_table1_MN"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41</xdr:row>
      <xdr:rowOff>123825</xdr:rowOff>
    </xdr:to>
    <xdr:pic>
      <xdr:nvPicPr>
        <xdr:cNvPr id="1" name="ListBox1"/>
        <xdr:cNvPicPr preferRelativeResize="1">
          <a:picLocks noChangeAspect="0"/>
        </xdr:cNvPicPr>
      </xdr:nvPicPr>
      <xdr:blipFill>
        <a:blip r:embed="rId1"/>
        <a:stretch>
          <a:fillRect/>
        </a:stretch>
      </xdr:blipFill>
      <xdr:spPr>
        <a:xfrm>
          <a:off x="0" y="0"/>
          <a:ext cx="2047875" cy="6677025"/>
        </a:xfrm>
        <a:prstGeom prst="rect">
          <a:avLst/>
        </a:prstGeom>
        <a:solidFill>
          <a:srgbClr val="FFFFFF"/>
        </a:solidFill>
        <a:ln w="1" cmpd="sng">
          <a:noFill/>
        </a:ln>
      </xdr:spPr>
    </xdr:pic>
    <xdr:clientData fLocksWithSheet="0"/>
  </xdr:twoCellAnchor>
  <xdr:twoCellAnchor editAs="oneCell">
    <xdr:from>
      <xdr:col>4</xdr:col>
      <xdr:colOff>9525</xdr:colOff>
      <xdr:row>17</xdr:row>
      <xdr:rowOff>0</xdr:rowOff>
    </xdr:from>
    <xdr:to>
      <xdr:col>5</xdr:col>
      <xdr:colOff>257175</xdr:colOff>
      <xdr:row>20</xdr:row>
      <xdr:rowOff>66675</xdr:rowOff>
    </xdr:to>
    <xdr:pic>
      <xdr:nvPicPr>
        <xdr:cNvPr id="2" name="ListBox2"/>
        <xdr:cNvPicPr preferRelativeResize="1">
          <a:picLocks noChangeAspect="1"/>
        </xdr:cNvPicPr>
      </xdr:nvPicPr>
      <xdr:blipFill>
        <a:blip r:embed="rId2"/>
        <a:stretch>
          <a:fillRect/>
        </a:stretch>
      </xdr:blipFill>
      <xdr:spPr>
        <a:xfrm>
          <a:off x="2409825" y="2590800"/>
          <a:ext cx="1304925" cy="5238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2:V49"/>
  <sheetViews>
    <sheetView showGridLines="0" tabSelected="1" workbookViewId="0" topLeftCell="A1">
      <selection activeCell="E12" sqref="E12"/>
    </sheetView>
  </sheetViews>
  <sheetFormatPr defaultColWidth="9.00390625" defaultRowHeight="14.25"/>
  <cols>
    <col min="1" max="3" width="9.00390625" style="12" customWidth="1"/>
    <col min="4" max="4" width="4.50390625" style="0" customWidth="1"/>
    <col min="5" max="5" width="13.875" style="0" customWidth="1"/>
    <col min="6" max="16" width="7.625" style="0" customWidth="1"/>
    <col min="17" max="17" width="10.625" style="0" customWidth="1"/>
  </cols>
  <sheetData>
    <row r="1" ht="12" customHeight="1"/>
    <row r="2" spans="1:22" ht="12" customHeight="1">
      <c r="A2" s="11"/>
      <c r="B2" s="11"/>
      <c r="C2" s="11"/>
      <c r="D2" s="12"/>
      <c r="E2" s="42" t="s">
        <v>100</v>
      </c>
      <c r="F2" s="42"/>
      <c r="G2" s="42"/>
      <c r="H2" s="42"/>
      <c r="I2" s="42"/>
      <c r="J2" s="42"/>
      <c r="K2" s="42"/>
      <c r="L2" s="42"/>
      <c r="M2" s="42"/>
      <c r="N2" s="42"/>
      <c r="O2" s="42"/>
      <c r="P2" s="42"/>
      <c r="Q2" s="42"/>
      <c r="R2" s="12"/>
      <c r="S2" s="12"/>
      <c r="T2" s="12"/>
      <c r="U2" s="12"/>
      <c r="V2" s="12"/>
    </row>
    <row r="3" spans="1:22" ht="12" customHeight="1">
      <c r="A3" s="11"/>
      <c r="B3" s="11"/>
      <c r="C3" s="11"/>
      <c r="D3" s="12"/>
      <c r="E3" s="47" t="s">
        <v>98</v>
      </c>
      <c r="F3" s="47"/>
      <c r="G3" s="47"/>
      <c r="H3" s="47"/>
      <c r="I3" s="25"/>
      <c r="J3" s="25"/>
      <c r="K3" s="25"/>
      <c r="L3" s="25"/>
      <c r="M3" s="25"/>
      <c r="N3" s="25"/>
      <c r="O3" s="25"/>
      <c r="P3" s="25"/>
      <c r="Q3" s="25"/>
      <c r="R3" s="12"/>
      <c r="S3" s="12"/>
      <c r="T3" s="12"/>
      <c r="U3" s="12"/>
      <c r="V3" s="12"/>
    </row>
    <row r="4" spans="1:22" ht="12" customHeight="1">
      <c r="A4" s="11"/>
      <c r="B4" s="11"/>
      <c r="C4" s="11"/>
      <c r="D4" s="12"/>
      <c r="E4" s="26" t="s">
        <v>97</v>
      </c>
      <c r="F4" s="27"/>
      <c r="G4" s="25"/>
      <c r="H4" s="25"/>
      <c r="I4" s="25"/>
      <c r="J4" s="25"/>
      <c r="K4" s="25"/>
      <c r="L4" s="25"/>
      <c r="M4" s="25"/>
      <c r="N4" s="25"/>
      <c r="O4" s="25"/>
      <c r="P4" s="25"/>
      <c r="Q4" s="25"/>
      <c r="R4" s="12"/>
      <c r="S4" s="12"/>
      <c r="T4" s="12"/>
      <c r="U4" s="12"/>
      <c r="V4" s="12"/>
    </row>
    <row r="5" spans="1:22" ht="12" customHeight="1">
      <c r="A5" s="11"/>
      <c r="B5" s="11"/>
      <c r="C5" s="11"/>
      <c r="D5" s="12"/>
      <c r="E5" s="13" t="s">
        <v>14</v>
      </c>
      <c r="F5" s="13" t="s">
        <v>95</v>
      </c>
      <c r="G5" s="10">
        <f>IF(Sex="Boys",3,IF(Sex="Girls",16,29))</f>
        <v>3</v>
      </c>
      <c r="H5" s="14"/>
      <c r="I5" s="13"/>
      <c r="J5" s="13"/>
      <c r="K5" s="13"/>
      <c r="L5" s="13"/>
      <c r="M5" s="13"/>
      <c r="N5" s="13"/>
      <c r="O5" s="13"/>
      <c r="P5" s="13"/>
      <c r="Q5" s="13"/>
      <c r="R5" s="12"/>
      <c r="S5" s="12"/>
      <c r="T5" s="12"/>
      <c r="U5" s="12"/>
      <c r="V5" s="12"/>
    </row>
    <row r="6" spans="1:22" ht="12" customHeight="1">
      <c r="A6" s="11"/>
      <c r="B6" s="11"/>
      <c r="C6" s="11"/>
      <c r="D6" s="12"/>
      <c r="E6" s="43" t="str">
        <f>Group</f>
        <v>English</v>
      </c>
      <c r="F6" s="43" t="str">
        <f>Sex</f>
        <v>Boys</v>
      </c>
      <c r="G6" s="43"/>
      <c r="H6" s="43"/>
      <c r="I6" s="43"/>
      <c r="J6" s="43"/>
      <c r="K6" s="43"/>
      <c r="L6" s="43"/>
      <c r="M6" s="43"/>
      <c r="N6" s="43"/>
      <c r="O6" s="43"/>
      <c r="P6" s="43"/>
      <c r="Q6" s="43"/>
      <c r="R6" s="12"/>
      <c r="S6" s="12"/>
      <c r="T6" s="12"/>
      <c r="U6" s="12"/>
      <c r="V6" s="12"/>
    </row>
    <row r="7" spans="1:22" ht="12" customHeight="1">
      <c r="A7" s="11"/>
      <c r="B7" s="11"/>
      <c r="C7" s="11"/>
      <c r="D7" s="12"/>
      <c r="E7" s="44"/>
      <c r="F7" s="43" t="s">
        <v>92</v>
      </c>
      <c r="G7" s="43"/>
      <c r="H7" s="43"/>
      <c r="I7" s="43"/>
      <c r="J7" s="43"/>
      <c r="K7" s="43"/>
      <c r="L7" s="43"/>
      <c r="M7" s="43"/>
      <c r="N7" s="43"/>
      <c r="O7" s="43"/>
      <c r="P7" s="43"/>
      <c r="Q7" s="45" t="s">
        <v>83</v>
      </c>
      <c r="R7" s="12"/>
      <c r="S7" s="12"/>
      <c r="T7" s="12"/>
      <c r="U7" s="12"/>
      <c r="V7" s="12"/>
    </row>
    <row r="8" spans="1:22" ht="12" customHeight="1">
      <c r="A8" s="11"/>
      <c r="B8" s="11"/>
      <c r="C8" s="11"/>
      <c r="D8" s="12"/>
      <c r="E8" s="15" t="s">
        <v>82</v>
      </c>
      <c r="F8" s="21" t="s">
        <v>81</v>
      </c>
      <c r="G8" s="21" t="s">
        <v>8</v>
      </c>
      <c r="H8" s="21" t="s">
        <v>9</v>
      </c>
      <c r="I8" s="21" t="s">
        <v>10</v>
      </c>
      <c r="J8" s="21" t="s">
        <v>11</v>
      </c>
      <c r="K8" s="21" t="s">
        <v>12</v>
      </c>
      <c r="L8" s="21" t="s">
        <v>70</v>
      </c>
      <c r="M8" s="21" t="s">
        <v>71</v>
      </c>
      <c r="N8" s="21" t="s">
        <v>74</v>
      </c>
      <c r="O8" s="21" t="s">
        <v>75</v>
      </c>
      <c r="P8" s="16" t="s">
        <v>76</v>
      </c>
      <c r="Q8" s="46"/>
      <c r="R8" s="12"/>
      <c r="S8" s="12"/>
      <c r="T8" s="12"/>
      <c r="U8" s="12"/>
      <c r="V8" s="12"/>
    </row>
    <row r="9" spans="1:22" ht="12" customHeight="1">
      <c r="A9" s="11"/>
      <c r="B9" s="11"/>
      <c r="C9" s="11"/>
      <c r="D9" s="12"/>
      <c r="E9" s="15" t="s">
        <v>77</v>
      </c>
      <c r="F9" s="8">
        <f>IF(ISERROR(VLOOKUP(Group,GCSE2008,$G$5+Descriptions!F$1,FALSE)),"-",VLOOKUP(Group,GCSE2008,$G$5+Descriptions!F$1,FALSE))</f>
        <v>3.1</v>
      </c>
      <c r="G9" s="8">
        <f>IF(ISERROR(VLOOKUP(Group,GCSE2008,$G$5+Descriptions!G$1,FALSE)),"-",VLOOKUP(Group,GCSE2008,$G$5+Descriptions!G$1,FALSE))</f>
        <v>9.6</v>
      </c>
      <c r="H9" s="8">
        <f>IF(ISERROR(VLOOKUP(Group,GCSE2008,$G$5+Descriptions!H$1,FALSE)),"-",VLOOKUP(Group,GCSE2008,$G$5+Descriptions!H$1,FALSE))</f>
        <v>18.8</v>
      </c>
      <c r="I9" s="8">
        <f>IF(ISERROR(VLOOKUP(Group,GCSE2008,$G$5+Descriptions!I$1,FALSE)),"-",VLOOKUP(Group,GCSE2008,$G$5+Descriptions!I$1,FALSE))</f>
        <v>26.3</v>
      </c>
      <c r="J9" s="8">
        <f>IF(ISERROR(VLOOKUP(Group,GCSE2008,$G$5+Descriptions!J$1,FALSE)),"-",VLOOKUP(Group,GCSE2008,$G$5+Descriptions!J$1,FALSE))</f>
        <v>20</v>
      </c>
      <c r="K9" s="8">
        <f>IF(ISERROR(VLOOKUP(Group,GCSE2008,$G$5+Descriptions!K$1,FALSE)),"-",VLOOKUP(Group,GCSE2008,$G$5+Descriptions!K$1,FALSE))</f>
        <v>12.3</v>
      </c>
      <c r="L9" s="8">
        <f>IF(ISERROR(VLOOKUP(Group,GCSE2008,$G$5+Descriptions!L$1,FALSE)),"-",VLOOKUP(Group,GCSE2008,$G$5+Descriptions!L$1,FALSE))</f>
        <v>6</v>
      </c>
      <c r="M9" s="8">
        <f>IF(ISERROR(VLOOKUP(Group,GCSE2008,$G$5+Descriptions!M$1,FALSE)),"-",VLOOKUP(Group,GCSE2008,$G$5+Descriptions!M$1,FALSE))</f>
        <v>2.4</v>
      </c>
      <c r="N9" s="8">
        <f>IF(ISERROR(VLOOKUP(Group,GCSE2008,$G$5+Descriptions!N$1,FALSE)),"-",VLOOKUP(Group,GCSE2008,$G$5+Descriptions!N$1,FALSE))</f>
        <v>12.7</v>
      </c>
      <c r="O9" s="8">
        <f>IF(ISERROR(VLOOKUP(Group,GCSE2008,$G$5+Descriptions!O$1,FALSE)),"-",VLOOKUP(Group,GCSE2008,$G$5+Descriptions!O$1,FALSE))</f>
        <v>57.8</v>
      </c>
      <c r="P9" s="8">
        <f>IF(ISERROR(VLOOKUP(Group,GCSE2008,$G$5+Descriptions!P$1,FALSE)),"-",VLOOKUP(Group,GCSE2008,$G$5+Descriptions!P$1,FALSE))</f>
        <v>98.4</v>
      </c>
      <c r="Q9" s="9">
        <f>IF(ISERROR(VLOOKUP(Group,GCSE2008,$G$5+Descriptions!Q$1,FALSE)),"-",VLOOKUP(Group,GCSE2008,$G$5+Descriptions!Q$1,FALSE))</f>
        <v>308354</v>
      </c>
      <c r="R9" s="12"/>
      <c r="S9" s="12"/>
      <c r="T9" s="12"/>
      <c r="U9" s="12"/>
      <c r="V9" s="12"/>
    </row>
    <row r="10" spans="1:22" ht="12" customHeight="1">
      <c r="A10" s="11"/>
      <c r="B10" s="11"/>
      <c r="C10" s="11"/>
      <c r="D10" s="12"/>
      <c r="E10" s="15" t="s">
        <v>78</v>
      </c>
      <c r="F10" s="8">
        <f>IF(ISERROR(VLOOKUP(Group,GCSE2009,$G$5+Descriptions!F$1,FALSE)),"-",VLOOKUP(Group,GCSE2009,$G$5+Descriptions!F$1,FALSE))</f>
        <v>3.4</v>
      </c>
      <c r="G10" s="8">
        <f>IF(ISERROR(VLOOKUP(Group,GCSE2009,$G$5+Descriptions!G$1,FALSE)),"-",VLOOKUP(Group,GCSE2009,$G$5+Descriptions!G$1,FALSE))</f>
        <v>9.9</v>
      </c>
      <c r="H10" s="8">
        <f>IF(ISERROR(VLOOKUP(Group,GCSE2009,$G$5+Descriptions!H$1,FALSE)),"-",VLOOKUP(Group,GCSE2009,$G$5+Descriptions!H$1,FALSE))</f>
        <v>18.7</v>
      </c>
      <c r="I10" s="8">
        <f>IF(ISERROR(VLOOKUP(Group,GCSE2009,$G$5+Descriptions!I$1,FALSE)),"-",VLOOKUP(Group,GCSE2009,$G$5+Descriptions!I$1,FALSE))</f>
        <v>27.5</v>
      </c>
      <c r="J10" s="8">
        <f>IF(ISERROR(VLOOKUP(Group,GCSE2009,$G$5+Descriptions!J$1,FALSE)),"-",VLOOKUP(Group,GCSE2009,$G$5+Descriptions!J$1,FALSE))</f>
        <v>19.7</v>
      </c>
      <c r="K10" s="8">
        <f>IF(ISERROR(VLOOKUP(Group,GCSE2009,$G$5+Descriptions!K$1,FALSE)),"-",VLOOKUP(Group,GCSE2009,$G$5+Descriptions!K$1,FALSE))</f>
        <v>11.5</v>
      </c>
      <c r="L10" s="8">
        <f>IF(ISERROR(VLOOKUP(Group,GCSE2009,$G$5+Descriptions!L$1,FALSE)),"-",VLOOKUP(Group,GCSE2009,$G$5+Descriptions!L$1,FALSE))</f>
        <v>5.7</v>
      </c>
      <c r="M10" s="8">
        <f>IF(ISERROR(VLOOKUP(Group,GCSE2009,$G$5+Descriptions!M$1,FALSE)),"-",VLOOKUP(Group,GCSE2009,$G$5+Descriptions!M$1,FALSE))</f>
        <v>2.2</v>
      </c>
      <c r="N10" s="8">
        <f>IF(ISERROR(VLOOKUP(Group,GCSE2009,$G$5+Descriptions!N$1,FALSE)),"-",VLOOKUP(Group,GCSE2009,$G$5+Descriptions!N$1,FALSE))</f>
        <v>13.2</v>
      </c>
      <c r="O10" s="8">
        <f>IF(ISERROR(VLOOKUP(Group,GCSE2009,$G$5+Descriptions!O$1,FALSE)),"-",VLOOKUP(Group,GCSE2009,$G$5+Descriptions!O$1,FALSE))</f>
        <v>59.5</v>
      </c>
      <c r="P10" s="8">
        <f>IF(ISERROR(VLOOKUP(Group,GCSE2009,$G$5+Descriptions!P$1,FALSE)),"-",VLOOKUP(Group,GCSE2009,$G$5+Descriptions!P$1,FALSE))</f>
        <v>98.6</v>
      </c>
      <c r="Q10" s="9">
        <f>IF(ISERROR(VLOOKUP(Group,GCSE2009,$G$5+Descriptions!Q$1,FALSE)),"-",VLOOKUP(Group,GCSE2009,$G$5+Descriptions!Q$1,FALSE))</f>
        <v>298882</v>
      </c>
      <c r="R10" s="12"/>
      <c r="S10" s="12"/>
      <c r="T10" s="12"/>
      <c r="U10" s="12"/>
      <c r="V10" s="12"/>
    </row>
    <row r="11" spans="1:22" ht="12" customHeight="1">
      <c r="A11" s="11"/>
      <c r="B11" s="11"/>
      <c r="C11" s="11"/>
      <c r="D11" s="12"/>
      <c r="E11" s="15" t="s">
        <v>79</v>
      </c>
      <c r="F11" s="8">
        <f>IF(ISERROR(VLOOKUP(Group,GCSE2010,$G$5+Descriptions!F$1,FALSE)),"-",VLOOKUP(Group,GCSE2010,$G$5+Descriptions!F$1,FALSE))</f>
        <v>3.6</v>
      </c>
      <c r="G11" s="8">
        <f>IF(ISERROR(VLOOKUP(Group,GCSE2010,$G$5+Descriptions!G$1,FALSE)),"-",VLOOKUP(Group,GCSE2010,$G$5+Descriptions!G$1,FALSE))</f>
        <v>10.2</v>
      </c>
      <c r="H11" s="8">
        <f>IF(ISERROR(VLOOKUP(Group,GCSE2010,$G$5+Descriptions!H$1,FALSE)),"-",VLOOKUP(Group,GCSE2010,$G$5+Descriptions!H$1,FALSE))</f>
        <v>19.6</v>
      </c>
      <c r="I11" s="8">
        <f>IF(ISERROR(VLOOKUP(Group,GCSE2010,$G$5+Descriptions!I$1,FALSE)),"-",VLOOKUP(Group,GCSE2010,$G$5+Descriptions!I$1,FALSE))</f>
        <v>29.9</v>
      </c>
      <c r="J11" s="8">
        <f>IF(ISERROR(VLOOKUP(Group,GCSE2010,$G$5+Descriptions!J$1,FALSE)),"-",VLOOKUP(Group,GCSE2010,$G$5+Descriptions!J$1,FALSE))</f>
        <v>18.6</v>
      </c>
      <c r="K11" s="8">
        <f>IF(ISERROR(VLOOKUP(Group,GCSE2010,$G$5+Descriptions!K$1,FALSE)),"-",VLOOKUP(Group,GCSE2010,$G$5+Descriptions!K$1,FALSE))</f>
        <v>10.1</v>
      </c>
      <c r="L11" s="8">
        <f>IF(ISERROR(VLOOKUP(Group,GCSE2010,$G$5+Descriptions!L$1,FALSE)),"-",VLOOKUP(Group,GCSE2010,$G$5+Descriptions!L$1,FALSE))</f>
        <v>4.9</v>
      </c>
      <c r="M11" s="8">
        <f>IF(ISERROR(VLOOKUP(Group,GCSE2010,$G$5+Descriptions!M$1,FALSE)),"-",VLOOKUP(Group,GCSE2010,$G$5+Descriptions!M$1,FALSE))</f>
        <v>1.9</v>
      </c>
      <c r="N11" s="8">
        <f>IF(ISERROR(VLOOKUP(Group,GCSE2010,$G$5+Descriptions!N$1,FALSE)),"-",VLOOKUP(Group,GCSE2010,$G$5+Descriptions!N$1,FALSE))</f>
        <v>13.7</v>
      </c>
      <c r="O11" s="8">
        <f>IF(ISERROR(VLOOKUP(Group,GCSE2010,$G$5+Descriptions!O$1,FALSE)),"-",VLOOKUP(Group,GCSE2010,$G$5+Descriptions!O$1,FALSE))</f>
        <v>63.1</v>
      </c>
      <c r="P11" s="8">
        <f>IF(ISERROR(VLOOKUP(Group,GCSE2010,$G$5+Descriptions!P$1,FALSE)),"-",VLOOKUP(Group,GCSE2010,$G$5+Descriptions!P$1,FALSE))</f>
        <v>98.7</v>
      </c>
      <c r="Q11" s="9">
        <f>IF(ISERROR(VLOOKUP(Group,GCSE2010,$G$5+Descriptions!Q$1,FALSE)),"-",VLOOKUP(Group,GCSE2010,$G$5+Descriptions!Q$1,FALSE))</f>
        <v>301727</v>
      </c>
      <c r="R11" s="12"/>
      <c r="S11" s="12"/>
      <c r="T11" s="12"/>
      <c r="U11" s="12"/>
      <c r="V11" s="12"/>
    </row>
    <row r="12" spans="1:22" ht="12" customHeight="1">
      <c r="A12" s="11"/>
      <c r="B12" s="11"/>
      <c r="C12" s="11"/>
      <c r="D12" s="12"/>
      <c r="E12" s="15" t="s">
        <v>80</v>
      </c>
      <c r="F12" s="8">
        <f>IF(ISERROR(VLOOKUP(Group,GCSE2011,$G$5+Descriptions!F$1,FALSE)),"-",VLOOKUP(Group,GCSE2011,$G$5+Descriptions!F$1,FALSE))</f>
        <v>3.8</v>
      </c>
      <c r="G12" s="8">
        <f>IF(ISERROR(VLOOKUP(Group,GCSE2011,$G$5+Descriptions!G$1,FALSE)),"-",VLOOKUP(Group,GCSE2011,$G$5+Descriptions!G$1,FALSE))</f>
        <v>10.7</v>
      </c>
      <c r="H12" s="8">
        <f>IF(ISERROR(VLOOKUP(Group,GCSE2011,$G$5+Descriptions!H$1,FALSE)),"-",VLOOKUP(Group,GCSE2011,$G$5+Descriptions!H$1,FALSE))</f>
        <v>19.9</v>
      </c>
      <c r="I12" s="8">
        <f>IF(ISERROR(VLOOKUP(Group,GCSE2011,$G$5+Descriptions!I$1,FALSE)),"-",VLOOKUP(Group,GCSE2011,$G$5+Descriptions!I$1,FALSE))</f>
        <v>31.4</v>
      </c>
      <c r="J12" s="8">
        <f>IF(ISERROR(VLOOKUP(Group,GCSE2011,$G$5+Descriptions!J$1,FALSE)),"-",VLOOKUP(Group,GCSE2011,$G$5+Descriptions!J$1,FALSE))</f>
        <v>17.9</v>
      </c>
      <c r="K12" s="8">
        <f>IF(ISERROR(VLOOKUP(Group,GCSE2011,$G$5+Descriptions!K$1,FALSE)),"-",VLOOKUP(Group,GCSE2011,$G$5+Descriptions!K$1,FALSE))</f>
        <v>9.2</v>
      </c>
      <c r="L12" s="8">
        <f>IF(ISERROR(VLOOKUP(Group,GCSE2011,$G$5+Descriptions!L$1,FALSE)),"-",VLOOKUP(Group,GCSE2011,$G$5+Descriptions!L$1,FALSE))</f>
        <v>4.2</v>
      </c>
      <c r="M12" s="8">
        <f>IF(ISERROR(VLOOKUP(Group,GCSE2011,$G$5+Descriptions!M$1,FALSE)),"-",VLOOKUP(Group,GCSE2011,$G$5+Descriptions!M$1,FALSE))</f>
        <v>1.6</v>
      </c>
      <c r="N12" s="8">
        <f>IF(ISERROR(VLOOKUP(Group,GCSE2011,$G$5+Descriptions!N$1,FALSE)),"-",VLOOKUP(Group,GCSE2011,$G$5+Descriptions!N$1,FALSE))</f>
        <v>14.5</v>
      </c>
      <c r="O12" s="8">
        <f>IF(ISERROR(VLOOKUP(Group,GCSE2011,$G$5+Descriptions!O$1,FALSE)),"-",VLOOKUP(Group,GCSE2011,$G$5+Descriptions!O$1,FALSE))</f>
        <v>65.8</v>
      </c>
      <c r="P12" s="8">
        <f>IF(ISERROR(VLOOKUP(Group,GCSE2011,$G$5+Descriptions!P$1,FALSE)),"-",VLOOKUP(Group,GCSE2011,$G$5+Descriptions!P$1,FALSE))</f>
        <v>98.9</v>
      </c>
      <c r="Q12" s="9">
        <f>IF(ISERROR(VLOOKUP(Group,GCSE2011,$G$5+Descriptions!Q$1,FALSE)),"-",VLOOKUP(Group,GCSE2011,$G$5+Descriptions!Q$1,FALSE))</f>
        <v>296070</v>
      </c>
      <c r="R12" s="12"/>
      <c r="S12" s="12"/>
      <c r="T12" s="12"/>
      <c r="U12" s="12"/>
      <c r="V12" s="12"/>
    </row>
    <row r="13" spans="1:22" ht="12" customHeight="1">
      <c r="A13" s="11"/>
      <c r="B13" s="11"/>
      <c r="C13" s="11"/>
      <c r="D13" s="12"/>
      <c r="E13" s="17" t="s">
        <v>91</v>
      </c>
      <c r="F13" s="8">
        <f>IF(ISERROR(VLOOKUP(Group,GCSE2012,$G$5+Descriptions!F$1,FALSE)),"-",VLOOKUP(Group,GCSE2012,$G$5+Descriptions!F$1,FALSE))</f>
        <v>2.5</v>
      </c>
      <c r="G13" s="8">
        <f>IF(ISERROR(VLOOKUP(Group,GCSE2012,$G$5+Descriptions!G$1,FALSE)),"-",VLOOKUP(Group,GCSE2012,$G$5+Descriptions!G$1,FALSE))</f>
        <v>9.4</v>
      </c>
      <c r="H13" s="8">
        <f>IF(ISERROR(VLOOKUP(Group,GCSE2012,$G$5+Descriptions!H$1,FALSE)),"-",VLOOKUP(Group,GCSE2012,$G$5+Descriptions!H$1,FALSE))</f>
        <v>18.9</v>
      </c>
      <c r="I13" s="8">
        <f>IF(ISERROR(VLOOKUP(Group,GCSE2012,$G$5+Descriptions!I$1,FALSE)),"-",VLOOKUP(Group,GCSE2012,$G$5+Descriptions!I$1,FALSE))</f>
        <v>31.5</v>
      </c>
      <c r="J13" s="8">
        <f>IF(ISERROR(VLOOKUP(Group,GCSE2012,$G$5+Descriptions!J$1,FALSE)),"-",VLOOKUP(Group,GCSE2012,$G$5+Descriptions!J$1,FALSE))</f>
        <v>20.3</v>
      </c>
      <c r="K13" s="8">
        <f>IF(ISERROR(VLOOKUP(Group,GCSE2012,$G$5+Descriptions!K$1,FALSE)),"-",VLOOKUP(Group,GCSE2012,$G$5+Descriptions!K$1,FALSE))</f>
        <v>10.4</v>
      </c>
      <c r="L13" s="8">
        <f>IF(ISERROR(VLOOKUP(Group,GCSE2012,$G$5+Descriptions!L$1,FALSE)),"-",VLOOKUP(Group,GCSE2012,$G$5+Descriptions!L$1,FALSE))</f>
        <v>4.7</v>
      </c>
      <c r="M13" s="8">
        <f>IF(ISERROR(VLOOKUP(Group,GCSE2012,$G$5+Descriptions!M$1,FALSE)),"-",VLOOKUP(Group,GCSE2012,$G$5+Descriptions!M$1,FALSE))</f>
        <v>1.5</v>
      </c>
      <c r="N13" s="8">
        <f>IF(ISERROR(VLOOKUP(Group,GCSE2012,$G$5+Descriptions!N$1,FALSE)),"-",VLOOKUP(Group,GCSE2012,$G$5+Descriptions!N$1,FALSE))</f>
        <v>11.9</v>
      </c>
      <c r="O13" s="8">
        <f>IF(ISERROR(VLOOKUP(Group,GCSE2012,$G$5+Descriptions!O$1,FALSE)),"-",VLOOKUP(Group,GCSE2012,$G$5+Descriptions!O$1,FALSE))</f>
        <v>62.2</v>
      </c>
      <c r="P13" s="8">
        <f>IF(ISERROR(VLOOKUP(Group,GCSE2012,$G$5+Descriptions!P$1,FALSE)),"-",VLOOKUP(Group,GCSE2012,$G$5+Descriptions!P$1,FALSE))</f>
        <v>99.2</v>
      </c>
      <c r="Q13" s="9">
        <f>IF(ISERROR(VLOOKUP(Group,GCSE2012,$G$5+Descriptions!Q$1,FALSE)),"-",VLOOKUP(Group,GCSE2012,$G$5+Descriptions!Q$1,FALSE))</f>
        <v>286477</v>
      </c>
      <c r="R13" s="12"/>
      <c r="S13" s="12"/>
      <c r="T13" s="12"/>
      <c r="U13" s="12"/>
      <c r="V13" s="12"/>
    </row>
    <row r="14" spans="1:22" ht="12" customHeight="1">
      <c r="A14" s="11"/>
      <c r="B14" s="11"/>
      <c r="C14" s="11"/>
      <c r="D14" s="12"/>
      <c r="E14" s="17" t="s">
        <v>93</v>
      </c>
      <c r="F14" s="8">
        <f>IF(ISERROR(VLOOKUP(Group,GCSE2013,$G$5+Descriptions!F$1,FALSE)),"-",VLOOKUP(Group,GCSE2013,$G$5+Descriptions!F$1,FALSE))</f>
        <v>2.4</v>
      </c>
      <c r="G14" s="8">
        <f>IF(ISERROR(VLOOKUP(Group,GCSE2013,$G$5+Descriptions!G$1,FALSE)),"-",VLOOKUP(Group,GCSE2013,$G$5+Descriptions!G$1,FALSE))</f>
        <v>9.1</v>
      </c>
      <c r="H14" s="8">
        <f>IF(ISERROR(VLOOKUP(Group,GCSE2013,$G$5+Descriptions!H$1,FALSE)),"-",VLOOKUP(Group,GCSE2013,$G$5+Descriptions!H$1,FALSE))</f>
        <v>19.6</v>
      </c>
      <c r="I14" s="8">
        <f>IF(ISERROR(VLOOKUP(Group,GCSE2013,$G$5+Descriptions!I$1,FALSE)),"-",VLOOKUP(Group,GCSE2013,$G$5+Descriptions!I$1,FALSE))</f>
        <v>31.9</v>
      </c>
      <c r="J14" s="8">
        <f>IF(ISERROR(VLOOKUP(Group,GCSE2013,$G$5+Descriptions!J$1,FALSE)),"-",VLOOKUP(Group,GCSE2013,$G$5+Descriptions!J$1,FALSE))</f>
        <v>19.8</v>
      </c>
      <c r="K14" s="8">
        <f>IF(ISERROR(VLOOKUP(Group,GCSE2013,$G$5+Descriptions!K$1,FALSE)),"-",VLOOKUP(Group,GCSE2013,$G$5+Descriptions!K$1,FALSE))</f>
        <v>10.2</v>
      </c>
      <c r="L14" s="8">
        <f>IF(ISERROR(VLOOKUP(Group,GCSE2013,$G$5+Descriptions!L$1,FALSE)),"-",VLOOKUP(Group,GCSE2013,$G$5+Descriptions!L$1,FALSE))</f>
        <v>4.6</v>
      </c>
      <c r="M14" s="8">
        <f>IF(ISERROR(VLOOKUP(Group,GCSE2013,$G$5+Descriptions!M$1,FALSE)),"-",VLOOKUP(Group,GCSE2013,$G$5+Descriptions!M$1,FALSE))</f>
        <v>1.5</v>
      </c>
      <c r="N14" s="8">
        <f>IF(ISERROR(VLOOKUP(Group,GCSE2013,$G$5+Descriptions!N$1,FALSE)),"-",VLOOKUP(Group,GCSE2013,$G$5+Descriptions!N$1,FALSE))</f>
        <v>11.6</v>
      </c>
      <c r="O14" s="8">
        <f>IF(ISERROR(VLOOKUP(Group,GCSE2013,$G$5+Descriptions!O$1,FALSE)),"-",VLOOKUP(Group,GCSE2013,$G$5+Descriptions!O$1,FALSE))</f>
        <v>63.1</v>
      </c>
      <c r="P14" s="8">
        <f>IF(ISERROR(VLOOKUP(Group,GCSE2013,$G$5+Descriptions!P$1,FALSE)),"-",VLOOKUP(Group,GCSE2013,$G$5+Descriptions!P$1,FALSE))</f>
        <v>99.2</v>
      </c>
      <c r="Q14" s="9">
        <f>IF(ISERROR(VLOOKUP(Group,GCSE2013,$G$5+Descriptions!Q$1,FALSE)),"-",VLOOKUP(Group,GCSE2013,$G$5+Descriptions!Q$1,FALSE))</f>
        <v>274807</v>
      </c>
      <c r="R14" s="12"/>
      <c r="S14" s="12"/>
      <c r="T14" s="12"/>
      <c r="U14" s="12"/>
      <c r="V14" s="12"/>
    </row>
    <row r="15" spans="1:22" ht="12" customHeight="1">
      <c r="A15" s="11"/>
      <c r="B15" s="11"/>
      <c r="C15" s="11"/>
      <c r="D15" s="12"/>
      <c r="E15" s="12"/>
      <c r="F15" s="12"/>
      <c r="G15" s="12"/>
      <c r="H15" s="12"/>
      <c r="I15" s="12"/>
      <c r="J15" s="12"/>
      <c r="K15" s="12"/>
      <c r="L15" s="12"/>
      <c r="M15" s="12"/>
      <c r="N15" s="12"/>
      <c r="O15" s="12"/>
      <c r="P15" s="12"/>
      <c r="Q15" s="18" t="s">
        <v>99</v>
      </c>
      <c r="R15" s="12"/>
      <c r="S15" s="12"/>
      <c r="T15" s="12"/>
      <c r="U15" s="12"/>
      <c r="V15" s="12"/>
    </row>
    <row r="16" spans="1:22" ht="12" customHeight="1">
      <c r="A16" s="11"/>
      <c r="B16" s="11"/>
      <c r="C16" s="11"/>
      <c r="D16" s="12"/>
      <c r="E16" s="12"/>
      <c r="F16" s="12"/>
      <c r="G16" s="12"/>
      <c r="H16" s="12"/>
      <c r="I16" s="12"/>
      <c r="J16" s="12"/>
      <c r="K16" s="12"/>
      <c r="L16" s="12"/>
      <c r="M16" s="12"/>
      <c r="N16" s="12"/>
      <c r="O16" s="12"/>
      <c r="P16" s="12"/>
      <c r="Q16" s="12"/>
      <c r="R16" s="12"/>
      <c r="S16" s="12"/>
      <c r="T16" s="12"/>
      <c r="U16" s="12"/>
      <c r="V16" s="12"/>
    </row>
    <row r="17" spans="1:22" ht="12" customHeight="1">
      <c r="A17" s="11"/>
      <c r="B17" s="11"/>
      <c r="C17" s="11"/>
      <c r="D17" s="12"/>
      <c r="E17" s="12"/>
      <c r="F17" s="12"/>
      <c r="G17" s="12"/>
      <c r="H17" s="12"/>
      <c r="I17" s="12"/>
      <c r="J17" s="12"/>
      <c r="K17" s="12"/>
      <c r="L17" s="12"/>
      <c r="M17" s="12"/>
      <c r="N17" s="12"/>
      <c r="O17" s="12"/>
      <c r="P17" s="12"/>
      <c r="Q17" s="12"/>
      <c r="R17" s="12"/>
      <c r="S17" s="12"/>
      <c r="T17" s="12"/>
      <c r="U17" s="12"/>
      <c r="V17" s="12"/>
    </row>
    <row r="18" spans="1:22" ht="12" customHeight="1">
      <c r="A18" s="11"/>
      <c r="B18" s="11"/>
      <c r="C18" s="11"/>
      <c r="D18" s="12"/>
      <c r="E18" s="12"/>
      <c r="F18" s="12"/>
      <c r="G18" s="12"/>
      <c r="H18" s="12"/>
      <c r="I18" s="12"/>
      <c r="J18" s="12"/>
      <c r="K18" s="12"/>
      <c r="L18" s="12"/>
      <c r="M18" s="12"/>
      <c r="N18" s="12"/>
      <c r="O18" s="12"/>
      <c r="P18" s="12"/>
      <c r="Q18" s="12"/>
      <c r="R18" s="12"/>
      <c r="S18" s="12"/>
      <c r="T18" s="12"/>
      <c r="U18" s="12"/>
      <c r="V18" s="12"/>
    </row>
    <row r="19" spans="1:22" ht="12" customHeight="1">
      <c r="A19" s="11"/>
      <c r="B19" s="11"/>
      <c r="C19" s="11"/>
      <c r="D19" s="12"/>
      <c r="E19" s="12"/>
      <c r="F19" s="12"/>
      <c r="G19" s="12"/>
      <c r="H19" s="12"/>
      <c r="I19" s="12"/>
      <c r="J19" s="12"/>
      <c r="K19" s="12"/>
      <c r="L19" s="12"/>
      <c r="M19" s="12"/>
      <c r="N19" s="12"/>
      <c r="O19" s="12"/>
      <c r="P19" s="12"/>
      <c r="Q19" s="12"/>
      <c r="R19" s="12"/>
      <c r="S19" s="12"/>
      <c r="T19" s="12"/>
      <c r="U19" s="12"/>
      <c r="V19" s="12"/>
    </row>
    <row r="20" spans="1:22" ht="12" customHeight="1">
      <c r="A20" s="11"/>
      <c r="B20" s="11"/>
      <c r="C20" s="11"/>
      <c r="D20" s="12"/>
      <c r="E20" s="12"/>
      <c r="F20" s="12"/>
      <c r="G20" s="12"/>
      <c r="H20" s="12"/>
      <c r="I20" s="12"/>
      <c r="J20" s="12"/>
      <c r="K20" s="12"/>
      <c r="L20" s="12"/>
      <c r="M20" s="12"/>
      <c r="N20" s="12"/>
      <c r="O20" s="12"/>
      <c r="P20" s="12"/>
      <c r="Q20" s="12"/>
      <c r="R20" s="12"/>
      <c r="S20" s="12"/>
      <c r="T20" s="12"/>
      <c r="U20" s="12"/>
      <c r="V20" s="12"/>
    </row>
    <row r="21" spans="1:22" ht="12" customHeight="1">
      <c r="A21" s="11"/>
      <c r="B21" s="11"/>
      <c r="C21" s="11"/>
      <c r="D21" s="12"/>
      <c r="E21" s="12"/>
      <c r="F21" s="12"/>
      <c r="G21" s="12"/>
      <c r="H21" s="12"/>
      <c r="I21" s="12"/>
      <c r="J21" s="12"/>
      <c r="K21" s="12"/>
      <c r="L21" s="12"/>
      <c r="M21" s="12"/>
      <c r="N21" s="12"/>
      <c r="O21" s="12"/>
      <c r="P21" s="12"/>
      <c r="Q21" s="12"/>
      <c r="R21" s="12"/>
      <c r="S21" s="12"/>
      <c r="T21" s="12"/>
      <c r="U21" s="12"/>
      <c r="V21" s="12"/>
    </row>
    <row r="22" spans="1:22" ht="12" customHeight="1">
      <c r="A22" s="11"/>
      <c r="B22" s="11"/>
      <c r="C22" s="11"/>
      <c r="D22" s="12"/>
      <c r="E22" s="39" t="s">
        <v>94</v>
      </c>
      <c r="F22" s="39"/>
      <c r="G22" s="39"/>
      <c r="H22" s="39"/>
      <c r="I22" s="39"/>
      <c r="J22" s="39"/>
      <c r="K22" s="39"/>
      <c r="L22" s="39"/>
      <c r="M22" s="39"/>
      <c r="N22" s="39"/>
      <c r="O22" s="39"/>
      <c r="P22" s="39"/>
      <c r="Q22" s="39"/>
      <c r="R22" s="12"/>
      <c r="S22" s="12"/>
      <c r="T22" s="12"/>
      <c r="U22" s="12"/>
      <c r="V22" s="12"/>
    </row>
    <row r="23" spans="1:22" ht="12" customHeight="1">
      <c r="A23" s="11"/>
      <c r="B23" s="11"/>
      <c r="C23" s="11"/>
      <c r="D23" s="12"/>
      <c r="E23" s="35" t="s">
        <v>90</v>
      </c>
      <c r="F23" s="35"/>
      <c r="G23" s="35"/>
      <c r="H23" s="35"/>
      <c r="I23" s="36"/>
      <c r="J23" s="36"/>
      <c r="K23" s="36"/>
      <c r="L23" s="36"/>
      <c r="M23" s="36"/>
      <c r="N23" s="36"/>
      <c r="O23" s="36"/>
      <c r="P23" s="36"/>
      <c r="Q23" s="36"/>
      <c r="R23" s="12"/>
      <c r="S23" s="12"/>
      <c r="T23" s="12"/>
      <c r="U23" s="12"/>
      <c r="V23" s="12"/>
    </row>
    <row r="24" spans="1:22" ht="12" customHeight="1">
      <c r="A24" s="11"/>
      <c r="B24" s="11"/>
      <c r="C24" s="11"/>
      <c r="D24" s="12"/>
      <c r="E24" s="33" t="s">
        <v>85</v>
      </c>
      <c r="F24" s="33"/>
      <c r="G24" s="33"/>
      <c r="H24" s="33"/>
      <c r="I24" s="34"/>
      <c r="J24" s="34"/>
      <c r="K24" s="34"/>
      <c r="L24" s="34"/>
      <c r="M24" s="34"/>
      <c r="N24" s="34"/>
      <c r="O24" s="34"/>
      <c r="P24" s="34"/>
      <c r="Q24" s="34"/>
      <c r="R24" s="12"/>
      <c r="S24" s="12"/>
      <c r="T24" s="12"/>
      <c r="U24" s="12"/>
      <c r="V24" s="12"/>
    </row>
    <row r="25" spans="1:17" ht="24" customHeight="1">
      <c r="A25" s="11"/>
      <c r="B25" s="11"/>
      <c r="C25" s="11"/>
      <c r="E25" s="38" t="s">
        <v>86</v>
      </c>
      <c r="F25" s="38"/>
      <c r="G25" s="38"/>
      <c r="H25" s="38"/>
      <c r="I25" s="38"/>
      <c r="J25" s="38"/>
      <c r="K25" s="38"/>
      <c r="L25" s="38"/>
      <c r="M25" s="38"/>
      <c r="N25" s="38"/>
      <c r="O25" s="38"/>
      <c r="P25" s="38"/>
      <c r="Q25" s="38"/>
    </row>
    <row r="26" spans="1:17" ht="24" customHeight="1">
      <c r="A26" s="11"/>
      <c r="B26" s="11"/>
      <c r="C26" s="11"/>
      <c r="E26" s="37" t="s">
        <v>87</v>
      </c>
      <c r="F26" s="37"/>
      <c r="G26" s="37"/>
      <c r="H26" s="37"/>
      <c r="I26" s="37"/>
      <c r="J26" s="37"/>
      <c r="K26" s="37"/>
      <c r="L26" s="37"/>
      <c r="M26" s="37"/>
      <c r="N26" s="37"/>
      <c r="O26" s="37"/>
      <c r="P26" s="37"/>
      <c r="Q26" s="37"/>
    </row>
    <row r="27" spans="1:17" ht="12" customHeight="1">
      <c r="A27" s="11"/>
      <c r="B27" s="11"/>
      <c r="C27" s="11"/>
      <c r="E27" s="41" t="s">
        <v>88</v>
      </c>
      <c r="F27" s="41"/>
      <c r="G27" s="41"/>
      <c r="H27" s="41"/>
      <c r="I27" s="41"/>
      <c r="J27" s="41"/>
      <c r="K27" s="41"/>
      <c r="L27" s="41"/>
      <c r="M27" s="41"/>
      <c r="N27" s="41"/>
      <c r="O27" s="41"/>
      <c r="P27" s="41"/>
      <c r="Q27" s="41"/>
    </row>
    <row r="28" spans="1:17" ht="12" customHeight="1">
      <c r="A28" s="11"/>
      <c r="B28" s="11"/>
      <c r="C28" s="11"/>
      <c r="E28" s="40" t="s">
        <v>89</v>
      </c>
      <c r="F28" s="40"/>
      <c r="G28" s="40"/>
      <c r="H28" s="40"/>
      <c r="I28" s="40"/>
      <c r="J28" s="40"/>
      <c r="K28" s="40"/>
      <c r="L28" s="40"/>
      <c r="M28" s="40"/>
      <c r="N28" s="40"/>
      <c r="O28" s="40"/>
      <c r="P28" s="40"/>
      <c r="Q28" s="40"/>
    </row>
    <row r="29" spans="1:3" ht="12" customHeight="1">
      <c r="A29" s="11"/>
      <c r="B29" s="11"/>
      <c r="C29" s="11"/>
    </row>
    <row r="30" spans="1:3" ht="12" customHeight="1">
      <c r="A30" s="11"/>
      <c r="B30" s="11"/>
      <c r="C30" s="11"/>
    </row>
    <row r="31" spans="1:3" ht="12" customHeight="1">
      <c r="A31" s="11"/>
      <c r="B31" s="11"/>
      <c r="C31" s="11"/>
    </row>
    <row r="32" spans="1:3" ht="12" customHeight="1">
      <c r="A32" s="11"/>
      <c r="B32" s="11"/>
      <c r="C32" s="11"/>
    </row>
    <row r="33" spans="1:3" ht="12" customHeight="1">
      <c r="A33" s="11"/>
      <c r="B33" s="11"/>
      <c r="C33" s="11"/>
    </row>
    <row r="34" spans="1:3" ht="12" customHeight="1">
      <c r="A34" s="11"/>
      <c r="B34" s="11"/>
      <c r="C34" s="11"/>
    </row>
    <row r="35" spans="1:3" ht="12" customHeight="1">
      <c r="A35" s="11"/>
      <c r="B35" s="11"/>
      <c r="C35" s="11"/>
    </row>
    <row r="36" spans="1:3" ht="12" customHeight="1">
      <c r="A36" s="11"/>
      <c r="B36" s="11"/>
      <c r="C36" s="11"/>
    </row>
    <row r="37" spans="1:3" ht="12" customHeight="1">
      <c r="A37" s="11"/>
      <c r="B37" s="11"/>
      <c r="C37" s="11"/>
    </row>
    <row r="38" spans="1:3" ht="12" customHeight="1">
      <c r="A38" s="11"/>
      <c r="B38" s="11"/>
      <c r="C38" s="11"/>
    </row>
    <row r="39" spans="1:3" ht="12" customHeight="1">
      <c r="A39" s="11"/>
      <c r="B39" s="11"/>
      <c r="C39" s="11"/>
    </row>
    <row r="40" spans="1:3" ht="12" customHeight="1">
      <c r="A40" s="11"/>
      <c r="B40" s="11"/>
      <c r="C40" s="11"/>
    </row>
    <row r="41" spans="1:3" ht="12" customHeight="1">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11"/>
      <c r="B46" s="11"/>
      <c r="C46" s="11"/>
    </row>
    <row r="47" spans="1:3" ht="14.25">
      <c r="A47" s="11"/>
      <c r="B47" s="11"/>
      <c r="C47" s="11"/>
    </row>
    <row r="48" spans="1:3" ht="14.25">
      <c r="A48" s="11"/>
      <c r="B48" s="11"/>
      <c r="C48" s="11"/>
    </row>
    <row r="49" spans="1:3" ht="14.25">
      <c r="A49" s="11"/>
      <c r="B49" s="11"/>
      <c r="C49" s="11"/>
    </row>
  </sheetData>
  <sheetProtection sheet="1"/>
  <mergeCells count="12">
    <mergeCell ref="E2:Q2"/>
    <mergeCell ref="E6:E7"/>
    <mergeCell ref="F6:Q6"/>
    <mergeCell ref="F7:P7"/>
    <mergeCell ref="Q7:Q8"/>
    <mergeCell ref="E3:H3"/>
    <mergeCell ref="E23:Q23"/>
    <mergeCell ref="E26:Q26"/>
    <mergeCell ref="E25:Q25"/>
    <mergeCell ref="E22:Q22"/>
    <mergeCell ref="E28:Q28"/>
    <mergeCell ref="E27:Q2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A1:R64"/>
  <sheetViews>
    <sheetView zoomScalePageLayoutView="0" workbookViewId="0" topLeftCell="A31">
      <selection activeCell="E49" sqref="E49"/>
    </sheetView>
  </sheetViews>
  <sheetFormatPr defaultColWidth="9.00390625" defaultRowHeight="14.25"/>
  <cols>
    <col min="1" max="1" width="29.50390625" style="0" bestFit="1" customWidth="1"/>
    <col min="6" max="18" width="3.625" style="0" customWidth="1"/>
  </cols>
  <sheetData>
    <row r="1" spans="1:18" ht="14.25">
      <c r="A1" s="3" t="s">
        <v>6</v>
      </c>
      <c r="B1" s="1"/>
      <c r="C1" s="3" t="s">
        <v>95</v>
      </c>
      <c r="D1" s="7"/>
      <c r="E1" s="7"/>
      <c r="F1" s="7">
        <v>0</v>
      </c>
      <c r="G1" s="7">
        <f>F1+1</f>
        <v>1</v>
      </c>
      <c r="H1" s="7">
        <f aca="true" t="shared" si="0" ref="H1:R1">G1+1</f>
        <v>2</v>
      </c>
      <c r="I1" s="7">
        <f t="shared" si="0"/>
        <v>3</v>
      </c>
      <c r="J1" s="7">
        <f t="shared" si="0"/>
        <v>4</v>
      </c>
      <c r="K1" s="7">
        <f t="shared" si="0"/>
        <v>5</v>
      </c>
      <c r="L1" s="7">
        <f t="shared" si="0"/>
        <v>6</v>
      </c>
      <c r="M1" s="7">
        <f t="shared" si="0"/>
        <v>7</v>
      </c>
      <c r="N1" s="7">
        <f t="shared" si="0"/>
        <v>8</v>
      </c>
      <c r="O1" s="7">
        <f t="shared" si="0"/>
        <v>9</v>
      </c>
      <c r="P1" s="7">
        <f t="shared" si="0"/>
        <v>10</v>
      </c>
      <c r="Q1" s="7">
        <f t="shared" si="0"/>
        <v>11</v>
      </c>
      <c r="R1" s="7">
        <f t="shared" si="0"/>
        <v>12</v>
      </c>
    </row>
    <row r="2" spans="1:18" ht="14.25">
      <c r="A2" s="6" t="s">
        <v>14</v>
      </c>
      <c r="B2" s="1"/>
      <c r="C2" s="3" t="s">
        <v>96</v>
      </c>
      <c r="D2" s="7"/>
      <c r="E2" s="7"/>
      <c r="F2" s="7"/>
      <c r="G2" s="7"/>
      <c r="H2" s="7"/>
      <c r="I2" s="7"/>
      <c r="J2" s="7"/>
      <c r="K2" s="7"/>
      <c r="L2" s="7"/>
      <c r="M2" s="7"/>
      <c r="N2" s="7"/>
      <c r="O2" s="7"/>
      <c r="P2" s="7"/>
      <c r="Q2" s="7"/>
      <c r="R2" s="7"/>
    </row>
    <row r="3" spans="1:18" ht="14.25">
      <c r="A3" s="6" t="s">
        <v>15</v>
      </c>
      <c r="B3" s="1"/>
      <c r="C3" s="3" t="s">
        <v>72</v>
      </c>
      <c r="D3" s="7"/>
      <c r="E3" s="7"/>
      <c r="F3" s="7"/>
      <c r="G3" s="7"/>
      <c r="H3" s="7"/>
      <c r="I3" s="7"/>
      <c r="J3" s="7"/>
      <c r="K3" s="7"/>
      <c r="L3" s="7"/>
      <c r="M3" s="7"/>
      <c r="N3" s="7"/>
      <c r="O3" s="7"/>
      <c r="P3" s="7"/>
      <c r="Q3" s="7"/>
      <c r="R3" s="7"/>
    </row>
    <row r="4" spans="1:3" ht="14.25">
      <c r="A4" s="6" t="s">
        <v>16</v>
      </c>
      <c r="B4" s="1"/>
      <c r="C4" s="1"/>
    </row>
    <row r="5" spans="1:3" ht="14.25">
      <c r="A5" s="6" t="s">
        <v>17</v>
      </c>
      <c r="B5" s="1"/>
      <c r="C5" s="1"/>
    </row>
    <row r="6" spans="1:3" ht="14.25">
      <c r="A6" s="6" t="s">
        <v>18</v>
      </c>
      <c r="B6" s="1"/>
      <c r="C6" s="1"/>
    </row>
    <row r="7" spans="1:3" ht="14.25">
      <c r="A7" s="6" t="s">
        <v>19</v>
      </c>
      <c r="B7" s="1"/>
      <c r="C7" s="1"/>
    </row>
    <row r="8" spans="1:3" ht="14.25">
      <c r="A8" s="6" t="s">
        <v>20</v>
      </c>
      <c r="B8" s="1"/>
      <c r="C8" s="1"/>
    </row>
    <row r="9" spans="1:3" ht="14.25">
      <c r="A9" s="6" t="s">
        <v>21</v>
      </c>
      <c r="B9" s="1"/>
      <c r="C9" s="1"/>
    </row>
    <row r="10" spans="1:3" ht="14.25">
      <c r="A10" s="6" t="s">
        <v>22</v>
      </c>
      <c r="B10" s="1"/>
      <c r="C10" s="1"/>
    </row>
    <row r="11" spans="1:3" ht="14.25">
      <c r="A11" s="6" t="s">
        <v>23</v>
      </c>
      <c r="B11" s="1"/>
      <c r="C11" s="1"/>
    </row>
    <row r="12" spans="1:3" ht="14.25">
      <c r="A12" s="6" t="s">
        <v>24</v>
      </c>
      <c r="B12" s="1"/>
      <c r="C12" s="1"/>
    </row>
    <row r="13" spans="1:3" ht="14.25">
      <c r="A13" s="6" t="s">
        <v>25</v>
      </c>
      <c r="B13" s="1"/>
      <c r="C13" s="1"/>
    </row>
    <row r="14" spans="1:3" ht="14.25">
      <c r="A14" s="6" t="s">
        <v>26</v>
      </c>
      <c r="B14" s="1"/>
      <c r="C14" s="1"/>
    </row>
    <row r="15" spans="1:3" ht="14.25">
      <c r="A15" s="6" t="s">
        <v>27</v>
      </c>
      <c r="B15" s="1"/>
      <c r="C15" s="1"/>
    </row>
    <row r="16" spans="1:3" ht="14.25">
      <c r="A16" s="6" t="s">
        <v>28</v>
      </c>
      <c r="B16" s="1"/>
      <c r="C16" s="1"/>
    </row>
    <row r="17" spans="1:3" ht="14.25">
      <c r="A17" s="6" t="s">
        <v>29</v>
      </c>
      <c r="B17" s="1"/>
      <c r="C17" s="1"/>
    </row>
    <row r="18" spans="1:3" ht="14.25">
      <c r="A18" s="6" t="s">
        <v>30</v>
      </c>
      <c r="B18" s="1"/>
      <c r="C18" s="1"/>
    </row>
    <row r="19" spans="1:3" ht="14.25">
      <c r="A19" s="6" t="s">
        <v>31</v>
      </c>
      <c r="B19" s="1"/>
      <c r="C19" s="1"/>
    </row>
    <row r="20" spans="1:3" ht="14.25">
      <c r="A20" s="6" t="s">
        <v>32</v>
      </c>
      <c r="B20" s="1"/>
      <c r="C20" s="1"/>
    </row>
    <row r="21" spans="1:3" ht="14.25">
      <c r="A21" s="6" t="s">
        <v>33</v>
      </c>
      <c r="B21" s="1"/>
      <c r="C21" s="1"/>
    </row>
    <row r="22" spans="1:3" ht="14.25">
      <c r="A22" s="6" t="s">
        <v>34</v>
      </c>
      <c r="B22" s="1"/>
      <c r="C22" s="1"/>
    </row>
    <row r="23" spans="1:3" ht="14.25">
      <c r="A23" s="6" t="s">
        <v>35</v>
      </c>
      <c r="B23" s="1"/>
      <c r="C23" s="1"/>
    </row>
    <row r="24" spans="1:3" ht="14.25">
      <c r="A24" s="6" t="s">
        <v>36</v>
      </c>
      <c r="B24" s="1"/>
      <c r="C24" s="1"/>
    </row>
    <row r="25" spans="1:3" ht="14.25">
      <c r="A25" s="6" t="s">
        <v>37</v>
      </c>
      <c r="B25" s="1"/>
      <c r="C25" s="1"/>
    </row>
    <row r="26" spans="1:3" ht="14.25">
      <c r="A26" s="6" t="s">
        <v>38</v>
      </c>
      <c r="B26" s="1"/>
      <c r="C26" s="1"/>
    </row>
    <row r="27" spans="1:3" ht="14.25">
      <c r="A27" s="6" t="s">
        <v>39</v>
      </c>
      <c r="B27" s="1"/>
      <c r="C27" s="1"/>
    </row>
    <row r="28" spans="1:3" ht="14.25">
      <c r="A28" s="6" t="s">
        <v>41</v>
      </c>
      <c r="B28" s="1"/>
      <c r="C28" s="1"/>
    </row>
    <row r="29" spans="1:3" ht="14.25">
      <c r="A29" s="6" t="s">
        <v>42</v>
      </c>
      <c r="B29" s="1"/>
      <c r="C29" s="1"/>
    </row>
    <row r="30" spans="1:3" ht="14.25">
      <c r="A30" s="6" t="s">
        <v>43</v>
      </c>
      <c r="B30" s="1"/>
      <c r="C30" s="1"/>
    </row>
    <row r="31" spans="1:3" ht="14.25">
      <c r="A31" s="6" t="s">
        <v>44</v>
      </c>
      <c r="B31" s="1"/>
      <c r="C31" s="1"/>
    </row>
    <row r="32" spans="1:3" ht="14.25">
      <c r="A32" s="6" t="s">
        <v>45</v>
      </c>
      <c r="B32" s="1"/>
      <c r="C32" s="1"/>
    </row>
    <row r="33" spans="1:3" ht="14.25">
      <c r="A33" s="6" t="s">
        <v>47</v>
      </c>
      <c r="B33" s="1"/>
      <c r="C33" s="1"/>
    </row>
    <row r="34" spans="1:3" ht="14.25">
      <c r="A34" s="6" t="s">
        <v>63</v>
      </c>
      <c r="B34" s="1"/>
      <c r="C34" s="1"/>
    </row>
    <row r="35" spans="1:3" ht="14.25">
      <c r="A35" s="6" t="s">
        <v>46</v>
      </c>
      <c r="B35" s="1"/>
      <c r="C35" s="1"/>
    </row>
    <row r="36" spans="1:3" ht="14.25">
      <c r="A36" s="6" t="s">
        <v>49</v>
      </c>
      <c r="B36" s="1"/>
      <c r="C36" s="1"/>
    </row>
    <row r="37" spans="1:3" ht="14.25">
      <c r="A37" s="6" t="s">
        <v>50</v>
      </c>
      <c r="B37" s="1"/>
      <c r="C37" s="1"/>
    </row>
    <row r="38" ht="14.25">
      <c r="A38" s="6" t="s">
        <v>51</v>
      </c>
    </row>
    <row r="39" ht="14.25">
      <c r="A39" s="6" t="s">
        <v>52</v>
      </c>
    </row>
    <row r="40" ht="14.25">
      <c r="A40" s="6" t="s">
        <v>53</v>
      </c>
    </row>
    <row r="41" ht="14.25">
      <c r="A41" s="6" t="s">
        <v>54</v>
      </c>
    </row>
    <row r="42" ht="14.25">
      <c r="A42" s="6" t="s">
        <v>55</v>
      </c>
    </row>
    <row r="43" ht="14.25">
      <c r="A43" s="6" t="s">
        <v>56</v>
      </c>
    </row>
    <row r="44" ht="14.25">
      <c r="A44" s="6" t="s">
        <v>57</v>
      </c>
    </row>
    <row r="45" ht="14.25">
      <c r="A45" s="6" t="s">
        <v>58</v>
      </c>
    </row>
    <row r="46" ht="14.25">
      <c r="A46" s="6" t="s">
        <v>59</v>
      </c>
    </row>
    <row r="47" ht="14.25">
      <c r="A47" s="6" t="s">
        <v>60</v>
      </c>
    </row>
    <row r="48" ht="14.25">
      <c r="A48" s="6" t="s">
        <v>61</v>
      </c>
    </row>
    <row r="49" ht="14.25">
      <c r="A49" s="6" t="s">
        <v>40</v>
      </c>
    </row>
    <row r="50" ht="14.25">
      <c r="A50" s="6" t="s">
        <v>48</v>
      </c>
    </row>
    <row r="51" ht="14.25">
      <c r="A51" s="6" t="s">
        <v>62</v>
      </c>
    </row>
    <row r="52" ht="14.25">
      <c r="A52" s="6" t="s">
        <v>64</v>
      </c>
    </row>
    <row r="53" ht="14.25">
      <c r="A53" s="6" t="s">
        <v>65</v>
      </c>
    </row>
    <row r="54" ht="14.25">
      <c r="A54" s="6" t="s">
        <v>66</v>
      </c>
    </row>
    <row r="55" ht="14.25">
      <c r="A55" s="6" t="s">
        <v>7</v>
      </c>
    </row>
    <row r="58" ht="14.25">
      <c r="A58" s="2" t="s">
        <v>67</v>
      </c>
    </row>
    <row r="59" ht="14.25">
      <c r="A59" s="2" t="s">
        <v>67</v>
      </c>
    </row>
    <row r="60" ht="14.25">
      <c r="A60" s="2" t="s">
        <v>67</v>
      </c>
    </row>
    <row r="61" ht="14.25">
      <c r="A61" s="2" t="s">
        <v>67</v>
      </c>
    </row>
    <row r="62" ht="14.25">
      <c r="A62" s="2" t="s">
        <v>67</v>
      </c>
    </row>
    <row r="63" ht="14.25">
      <c r="A63" s="2" t="s">
        <v>67</v>
      </c>
    </row>
    <row r="64" ht="14.25">
      <c r="A64" s="2" t="s">
        <v>67</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AN50"/>
  <sheetViews>
    <sheetView zoomScalePageLayoutView="0" workbookViewId="0" topLeftCell="A1">
      <pane xSplit="1" ySplit="2" topLeftCell="AC3" activePane="bottomRight" state="frozen"/>
      <selection pane="topLeft" activeCell="E2" sqref="E2:Q2"/>
      <selection pane="topRight" activeCell="E2" sqref="E2:Q2"/>
      <selection pane="bottomLeft" activeCell="E2" sqref="E2:Q2"/>
      <selection pane="bottomRight" activeCell="E2" sqref="E2:Q2"/>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s="22">
        <v>1</v>
      </c>
      <c r="B1" s="22">
        <f>A1+1</f>
        <v>2</v>
      </c>
      <c r="C1" s="22">
        <f aca="true" t="shared" si="0" ref="C1:AN1">B1+1</f>
        <v>3</v>
      </c>
      <c r="D1" s="22">
        <f>C1+1</f>
        <v>4</v>
      </c>
      <c r="E1" s="22">
        <f t="shared" si="0"/>
        <v>5</v>
      </c>
      <c r="F1" s="22">
        <f t="shared" si="0"/>
        <v>6</v>
      </c>
      <c r="G1" s="22">
        <f t="shared" si="0"/>
        <v>7</v>
      </c>
      <c r="H1" s="22">
        <f t="shared" si="0"/>
        <v>8</v>
      </c>
      <c r="I1" s="22">
        <f t="shared" si="0"/>
        <v>9</v>
      </c>
      <c r="J1" s="22">
        <f t="shared" si="0"/>
        <v>10</v>
      </c>
      <c r="K1" s="22">
        <f t="shared" si="0"/>
        <v>11</v>
      </c>
      <c r="L1" s="22">
        <f t="shared" si="0"/>
        <v>12</v>
      </c>
      <c r="M1" s="22">
        <f t="shared" si="0"/>
        <v>13</v>
      </c>
      <c r="N1" s="22">
        <f t="shared" si="0"/>
        <v>14</v>
      </c>
      <c r="O1" s="22">
        <f t="shared" si="0"/>
        <v>15</v>
      </c>
      <c r="P1" s="22">
        <f t="shared" si="0"/>
        <v>16</v>
      </c>
      <c r="Q1" s="22">
        <f t="shared" si="0"/>
        <v>17</v>
      </c>
      <c r="R1" s="22">
        <f t="shared" si="0"/>
        <v>18</v>
      </c>
      <c r="S1" s="22">
        <f t="shared" si="0"/>
        <v>19</v>
      </c>
      <c r="T1" s="22">
        <f t="shared" si="0"/>
        <v>20</v>
      </c>
      <c r="U1" s="22">
        <f t="shared" si="0"/>
        <v>21</v>
      </c>
      <c r="V1" s="22">
        <f t="shared" si="0"/>
        <v>22</v>
      </c>
      <c r="W1" s="22">
        <f t="shared" si="0"/>
        <v>23</v>
      </c>
      <c r="X1" s="22">
        <f t="shared" si="0"/>
        <v>24</v>
      </c>
      <c r="Y1" s="22">
        <f t="shared" si="0"/>
        <v>25</v>
      </c>
      <c r="Z1" s="22">
        <f t="shared" si="0"/>
        <v>26</v>
      </c>
      <c r="AA1" s="22">
        <f t="shared" si="0"/>
        <v>27</v>
      </c>
      <c r="AB1" s="22">
        <f t="shared" si="0"/>
        <v>28</v>
      </c>
      <c r="AC1" s="22">
        <f t="shared" si="0"/>
        <v>29</v>
      </c>
      <c r="AD1" s="22">
        <f t="shared" si="0"/>
        <v>30</v>
      </c>
      <c r="AE1" s="22">
        <f t="shared" si="0"/>
        <v>31</v>
      </c>
      <c r="AF1" s="22">
        <f t="shared" si="0"/>
        <v>32</v>
      </c>
      <c r="AG1" s="22">
        <f t="shared" si="0"/>
        <v>33</v>
      </c>
      <c r="AH1" s="22">
        <f t="shared" si="0"/>
        <v>34</v>
      </c>
      <c r="AI1" s="22">
        <f t="shared" si="0"/>
        <v>35</v>
      </c>
      <c r="AJ1" s="22">
        <f t="shared" si="0"/>
        <v>36</v>
      </c>
      <c r="AK1" s="22">
        <f t="shared" si="0"/>
        <v>37</v>
      </c>
      <c r="AL1" s="22">
        <f t="shared" si="0"/>
        <v>38</v>
      </c>
      <c r="AM1" s="22">
        <f t="shared" si="0"/>
        <v>39</v>
      </c>
      <c r="AN1" s="22">
        <f t="shared" si="0"/>
        <v>40</v>
      </c>
    </row>
    <row r="2" spans="1:40" ht="14.25">
      <c r="A2" s="22" t="s">
        <v>73</v>
      </c>
      <c r="B2" s="22"/>
      <c r="C2" s="28" t="s">
        <v>69</v>
      </c>
      <c r="D2" s="28" t="s">
        <v>8</v>
      </c>
      <c r="E2" s="28" t="s">
        <v>9</v>
      </c>
      <c r="F2" s="28" t="s">
        <v>10</v>
      </c>
      <c r="G2" s="28" t="s">
        <v>11</v>
      </c>
      <c r="H2" s="28" t="s">
        <v>12</v>
      </c>
      <c r="I2" s="28" t="s">
        <v>70</v>
      </c>
      <c r="J2" s="28" t="s">
        <v>71</v>
      </c>
      <c r="K2" s="28" t="s">
        <v>0</v>
      </c>
      <c r="L2" s="28" t="s">
        <v>1</v>
      </c>
      <c r="M2" s="28" t="s">
        <v>2</v>
      </c>
      <c r="N2" s="28" t="s">
        <v>3</v>
      </c>
      <c r="O2" s="28" t="s">
        <v>68</v>
      </c>
      <c r="P2" s="28" t="s">
        <v>69</v>
      </c>
      <c r="Q2" s="28" t="s">
        <v>8</v>
      </c>
      <c r="R2" s="28" t="s">
        <v>9</v>
      </c>
      <c r="S2" s="28" t="s">
        <v>10</v>
      </c>
      <c r="T2" s="28" t="s">
        <v>11</v>
      </c>
      <c r="U2" s="28" t="s">
        <v>12</v>
      </c>
      <c r="V2" s="28" t="s">
        <v>70</v>
      </c>
      <c r="W2" s="28" t="s">
        <v>71</v>
      </c>
      <c r="X2" s="28" t="s">
        <v>0</v>
      </c>
      <c r="Y2" s="28" t="s">
        <v>1</v>
      </c>
      <c r="Z2" s="28" t="s">
        <v>2</v>
      </c>
      <c r="AA2" s="28" t="s">
        <v>3</v>
      </c>
      <c r="AB2" s="28" t="s">
        <v>68</v>
      </c>
      <c r="AC2" s="28" t="s">
        <v>69</v>
      </c>
      <c r="AD2" s="28" t="s">
        <v>8</v>
      </c>
      <c r="AE2" s="28" t="s">
        <v>9</v>
      </c>
      <c r="AF2" s="28" t="s">
        <v>10</v>
      </c>
      <c r="AG2" s="28" t="s">
        <v>11</v>
      </c>
      <c r="AH2" s="28" t="s">
        <v>12</v>
      </c>
      <c r="AI2" s="28" t="s">
        <v>70</v>
      </c>
      <c r="AJ2" s="28" t="s">
        <v>71</v>
      </c>
      <c r="AK2" s="28" t="s">
        <v>0</v>
      </c>
      <c r="AL2" s="28" t="s">
        <v>1</v>
      </c>
      <c r="AM2" s="28" t="s">
        <v>2</v>
      </c>
      <c r="AN2" s="28" t="s">
        <v>3</v>
      </c>
    </row>
    <row r="3" spans="1:40" ht="14.25">
      <c r="A3" s="22" t="s">
        <v>14</v>
      </c>
      <c r="B3" s="29" t="s">
        <v>4</v>
      </c>
      <c r="C3" s="30">
        <v>3.1</v>
      </c>
      <c r="D3" s="30">
        <v>9.6</v>
      </c>
      <c r="E3" s="30">
        <v>18.8</v>
      </c>
      <c r="F3" s="30">
        <v>26.3</v>
      </c>
      <c r="G3" s="30">
        <v>20</v>
      </c>
      <c r="H3" s="30">
        <v>12.3</v>
      </c>
      <c r="I3" s="30">
        <v>6</v>
      </c>
      <c r="J3" s="30">
        <v>2.4</v>
      </c>
      <c r="K3" s="30">
        <v>12.7</v>
      </c>
      <c r="L3" s="30">
        <v>57.8</v>
      </c>
      <c r="M3" s="30">
        <v>98.4</v>
      </c>
      <c r="N3" s="31">
        <v>308354</v>
      </c>
      <c r="O3" s="30" t="s">
        <v>5</v>
      </c>
      <c r="P3" s="30">
        <v>5.7</v>
      </c>
      <c r="Q3" s="30">
        <v>15.1</v>
      </c>
      <c r="R3" s="30">
        <v>23.8</v>
      </c>
      <c r="S3" s="30">
        <v>27</v>
      </c>
      <c r="T3" s="30">
        <v>16.1</v>
      </c>
      <c r="U3" s="30">
        <v>7.5</v>
      </c>
      <c r="V3" s="30">
        <v>2.8</v>
      </c>
      <c r="W3" s="30">
        <v>1.1</v>
      </c>
      <c r="X3" s="30">
        <v>20.8</v>
      </c>
      <c r="Y3" s="30">
        <v>71.5</v>
      </c>
      <c r="Z3" s="30">
        <v>99.1</v>
      </c>
      <c r="AA3" s="31">
        <v>304775</v>
      </c>
      <c r="AB3" s="29" t="s">
        <v>72</v>
      </c>
      <c r="AC3" s="30">
        <v>4.4</v>
      </c>
      <c r="AD3" s="30">
        <v>12.3</v>
      </c>
      <c r="AE3" s="30">
        <v>21.3</v>
      </c>
      <c r="AF3" s="30">
        <v>26.7</v>
      </c>
      <c r="AG3" s="30">
        <v>18.1</v>
      </c>
      <c r="AH3" s="30">
        <v>9.9</v>
      </c>
      <c r="AI3" s="30">
        <v>4.4</v>
      </c>
      <c r="AJ3" s="30">
        <v>1.7</v>
      </c>
      <c r="AK3" s="30">
        <v>16.7</v>
      </c>
      <c r="AL3" s="30">
        <v>64.6</v>
      </c>
      <c r="AM3" s="30">
        <v>98.7</v>
      </c>
      <c r="AN3" s="28">
        <v>613129</v>
      </c>
    </row>
    <row r="4" spans="1:40" ht="14.25">
      <c r="A4" s="22" t="s">
        <v>15</v>
      </c>
      <c r="B4" s="29" t="s">
        <v>4</v>
      </c>
      <c r="C4" s="30">
        <v>4.8</v>
      </c>
      <c r="D4" s="30">
        <v>10.6</v>
      </c>
      <c r="E4" s="30">
        <v>17.2</v>
      </c>
      <c r="F4" s="30">
        <v>26</v>
      </c>
      <c r="G4" s="30">
        <v>16.3</v>
      </c>
      <c r="H4" s="30">
        <v>11</v>
      </c>
      <c r="I4" s="30">
        <v>7.8</v>
      </c>
      <c r="J4" s="30">
        <v>4</v>
      </c>
      <c r="K4" s="30">
        <v>15.4</v>
      </c>
      <c r="L4" s="30">
        <v>58.6</v>
      </c>
      <c r="M4" s="30">
        <v>97.7</v>
      </c>
      <c r="N4" s="31">
        <v>313369</v>
      </c>
      <c r="O4" s="30" t="s">
        <v>5</v>
      </c>
      <c r="P4" s="30">
        <v>5.3</v>
      </c>
      <c r="Q4" s="30">
        <v>11.1</v>
      </c>
      <c r="R4" s="30">
        <v>18</v>
      </c>
      <c r="S4" s="30">
        <v>25.6</v>
      </c>
      <c r="T4" s="30">
        <v>15.9</v>
      </c>
      <c r="U4" s="30">
        <v>11.1</v>
      </c>
      <c r="V4" s="30">
        <v>7.4</v>
      </c>
      <c r="W4" s="30">
        <v>3.6</v>
      </c>
      <c r="X4" s="30">
        <v>16.3</v>
      </c>
      <c r="Y4" s="30">
        <v>59.9</v>
      </c>
      <c r="Z4" s="30">
        <v>98</v>
      </c>
      <c r="AA4" s="31">
        <v>308393</v>
      </c>
      <c r="AB4" s="29" t="s">
        <v>72</v>
      </c>
      <c r="AC4" s="30">
        <v>5</v>
      </c>
      <c r="AD4" s="30">
        <v>10.8</v>
      </c>
      <c r="AE4" s="30">
        <v>17.6</v>
      </c>
      <c r="AF4" s="30">
        <v>25.8</v>
      </c>
      <c r="AG4" s="30">
        <v>16.1</v>
      </c>
      <c r="AH4" s="30">
        <v>11.1</v>
      </c>
      <c r="AI4" s="30">
        <v>7.6</v>
      </c>
      <c r="AJ4" s="30">
        <v>3.8</v>
      </c>
      <c r="AK4" s="30">
        <v>15.9</v>
      </c>
      <c r="AL4" s="30">
        <v>59.3</v>
      </c>
      <c r="AM4" s="30">
        <v>97.8</v>
      </c>
      <c r="AN4" s="28">
        <v>621762</v>
      </c>
    </row>
    <row r="5" spans="1:40" ht="14.25">
      <c r="A5" s="22" t="s">
        <v>16</v>
      </c>
      <c r="B5" s="29" t="s">
        <v>4</v>
      </c>
      <c r="C5" s="30">
        <v>2.3</v>
      </c>
      <c r="D5" s="30">
        <v>9.1</v>
      </c>
      <c r="E5" s="30">
        <v>18.6</v>
      </c>
      <c r="F5" s="30">
        <v>28.2</v>
      </c>
      <c r="G5" s="30">
        <v>17.4</v>
      </c>
      <c r="H5" s="30">
        <v>11.9</v>
      </c>
      <c r="I5" s="30">
        <v>7.3</v>
      </c>
      <c r="J5" s="30">
        <v>3.5</v>
      </c>
      <c r="K5" s="30">
        <v>11.4</v>
      </c>
      <c r="L5" s="30">
        <v>58.1</v>
      </c>
      <c r="M5" s="30">
        <v>98.2</v>
      </c>
      <c r="N5" s="31">
        <v>245585</v>
      </c>
      <c r="O5" s="30" t="s">
        <v>5</v>
      </c>
      <c r="P5" s="30">
        <v>3.1</v>
      </c>
      <c r="Q5" s="30">
        <v>10.6</v>
      </c>
      <c r="R5" s="30">
        <v>19.2</v>
      </c>
      <c r="S5" s="30">
        <v>27.6</v>
      </c>
      <c r="T5" s="30">
        <v>17.2</v>
      </c>
      <c r="U5" s="30">
        <v>11.3</v>
      </c>
      <c r="V5" s="30">
        <v>6.7</v>
      </c>
      <c r="W5" s="30">
        <v>2.9</v>
      </c>
      <c r="X5" s="30">
        <v>13.6</v>
      </c>
      <c r="Y5" s="30">
        <v>60.5</v>
      </c>
      <c r="Z5" s="30">
        <v>98.6</v>
      </c>
      <c r="AA5" s="31">
        <v>246406</v>
      </c>
      <c r="AB5" s="29" t="s">
        <v>72</v>
      </c>
      <c r="AC5" s="30">
        <v>2.7</v>
      </c>
      <c r="AD5" s="30">
        <v>9.8</v>
      </c>
      <c r="AE5" s="30">
        <v>18.9</v>
      </c>
      <c r="AF5" s="30">
        <v>27.9</v>
      </c>
      <c r="AG5" s="30">
        <v>17.3</v>
      </c>
      <c r="AH5" s="30">
        <v>11.6</v>
      </c>
      <c r="AI5" s="30">
        <v>7</v>
      </c>
      <c r="AJ5" s="30">
        <v>3.2</v>
      </c>
      <c r="AK5" s="30">
        <v>12.5</v>
      </c>
      <c r="AL5" s="30">
        <v>59.3</v>
      </c>
      <c r="AM5" s="30">
        <v>98.4</v>
      </c>
      <c r="AN5" s="28">
        <v>491991</v>
      </c>
    </row>
    <row r="6" spans="1:40" ht="14.25">
      <c r="A6" s="22" t="s">
        <v>17</v>
      </c>
      <c r="B6" s="29" t="s">
        <v>4</v>
      </c>
      <c r="C6" s="30">
        <v>4.8</v>
      </c>
      <c r="D6" s="30">
        <v>10.6</v>
      </c>
      <c r="E6" s="30">
        <v>21.1</v>
      </c>
      <c r="F6" s="30">
        <v>30.4</v>
      </c>
      <c r="G6" s="30">
        <v>17.2</v>
      </c>
      <c r="H6" s="30">
        <v>8.5</v>
      </c>
      <c r="I6" s="30">
        <v>4.3</v>
      </c>
      <c r="J6" s="30">
        <v>1.9</v>
      </c>
      <c r="K6" s="30">
        <v>15.4</v>
      </c>
      <c r="L6" s="30">
        <v>66.8</v>
      </c>
      <c r="M6" s="30">
        <v>98.6</v>
      </c>
      <c r="N6" s="31">
        <v>176553</v>
      </c>
      <c r="O6" s="30" t="s">
        <v>5</v>
      </c>
      <c r="P6" s="30">
        <v>6.5</v>
      </c>
      <c r="Q6" s="30">
        <v>12.5</v>
      </c>
      <c r="R6" s="30">
        <v>21.7</v>
      </c>
      <c r="S6" s="30">
        <v>28</v>
      </c>
      <c r="T6" s="30">
        <v>16.3</v>
      </c>
      <c r="U6" s="30">
        <v>8.2</v>
      </c>
      <c r="V6" s="30">
        <v>4</v>
      </c>
      <c r="W6" s="30">
        <v>1.6</v>
      </c>
      <c r="X6" s="30">
        <v>19</v>
      </c>
      <c r="Y6" s="30">
        <v>68.8</v>
      </c>
      <c r="Z6" s="30">
        <v>98.8</v>
      </c>
      <c r="AA6" s="31">
        <v>177950</v>
      </c>
      <c r="AB6" s="29" t="s">
        <v>72</v>
      </c>
      <c r="AC6" s="30">
        <v>5.7</v>
      </c>
      <c r="AD6" s="30">
        <v>11.5</v>
      </c>
      <c r="AE6" s="30">
        <v>21.4</v>
      </c>
      <c r="AF6" s="30">
        <v>29.2</v>
      </c>
      <c r="AG6" s="30">
        <v>16.7</v>
      </c>
      <c r="AH6" s="30">
        <v>8.3</v>
      </c>
      <c r="AI6" s="30">
        <v>4.1</v>
      </c>
      <c r="AJ6" s="30">
        <v>1.7</v>
      </c>
      <c r="AK6" s="30">
        <v>17.2</v>
      </c>
      <c r="AL6" s="30">
        <v>67.8</v>
      </c>
      <c r="AM6" s="30">
        <v>98.7</v>
      </c>
      <c r="AN6" s="28">
        <v>354503</v>
      </c>
    </row>
    <row r="7" spans="1:40" ht="14.25">
      <c r="A7" s="22" t="s">
        <v>18</v>
      </c>
      <c r="B7" s="29" t="s">
        <v>4</v>
      </c>
      <c r="C7" s="30">
        <v>0</v>
      </c>
      <c r="D7" s="30">
        <v>0.4</v>
      </c>
      <c r="E7" s="30">
        <v>4.3</v>
      </c>
      <c r="F7" s="30">
        <v>19.4</v>
      </c>
      <c r="G7" s="30">
        <v>29.4</v>
      </c>
      <c r="H7" s="30">
        <v>22.7</v>
      </c>
      <c r="I7" s="30">
        <v>12.3</v>
      </c>
      <c r="J7" s="30">
        <v>6.4</v>
      </c>
      <c r="K7" s="30">
        <v>0.4</v>
      </c>
      <c r="L7" s="30">
        <v>24.2</v>
      </c>
      <c r="M7" s="30">
        <v>94.9</v>
      </c>
      <c r="N7" s="31">
        <v>24363</v>
      </c>
      <c r="O7" s="30" t="s">
        <v>5</v>
      </c>
      <c r="P7" s="30">
        <v>0.1</v>
      </c>
      <c r="Q7" s="30">
        <v>1.1</v>
      </c>
      <c r="R7" s="30">
        <v>8.4</v>
      </c>
      <c r="S7" s="30">
        <v>26.2</v>
      </c>
      <c r="T7" s="30">
        <v>29.1</v>
      </c>
      <c r="U7" s="30">
        <v>18</v>
      </c>
      <c r="V7" s="30">
        <v>9.3</v>
      </c>
      <c r="W7" s="30">
        <v>4.3</v>
      </c>
      <c r="X7" s="30">
        <v>1.2</v>
      </c>
      <c r="Y7" s="30">
        <v>35.8</v>
      </c>
      <c r="Z7" s="30">
        <v>96.5</v>
      </c>
      <c r="AA7" s="31">
        <v>27316</v>
      </c>
      <c r="AB7" s="29" t="s">
        <v>72</v>
      </c>
      <c r="AC7" s="30">
        <v>0</v>
      </c>
      <c r="AD7" s="30">
        <v>0.8</v>
      </c>
      <c r="AE7" s="30">
        <v>6.5</v>
      </c>
      <c r="AF7" s="30">
        <v>23</v>
      </c>
      <c r="AG7" s="30">
        <v>29.2</v>
      </c>
      <c r="AH7" s="30">
        <v>20.2</v>
      </c>
      <c r="AI7" s="30">
        <v>10.7</v>
      </c>
      <c r="AJ7" s="30">
        <v>5.3</v>
      </c>
      <c r="AK7" s="30">
        <v>0.8</v>
      </c>
      <c r="AL7" s="30">
        <v>30.3</v>
      </c>
      <c r="AM7" s="30">
        <v>95.8</v>
      </c>
      <c r="AN7" s="28">
        <v>51679</v>
      </c>
    </row>
    <row r="8" spans="1:40" ht="14.25">
      <c r="A8" s="22" t="s">
        <v>19</v>
      </c>
      <c r="B8" s="29" t="s">
        <v>4</v>
      </c>
      <c r="C8" s="30">
        <v>23</v>
      </c>
      <c r="D8" s="30">
        <v>29.9</v>
      </c>
      <c r="E8" s="30">
        <v>26.3</v>
      </c>
      <c r="F8" s="30">
        <v>15.4</v>
      </c>
      <c r="G8" s="30">
        <v>4</v>
      </c>
      <c r="H8" s="30">
        <v>0.9</v>
      </c>
      <c r="I8" s="30">
        <v>0.2</v>
      </c>
      <c r="J8" s="30">
        <v>0.1</v>
      </c>
      <c r="K8" s="30">
        <v>52.9</v>
      </c>
      <c r="L8" s="30">
        <v>94.6</v>
      </c>
      <c r="M8" s="30">
        <v>99.8</v>
      </c>
      <c r="N8" s="31">
        <v>38124</v>
      </c>
      <c r="O8" s="30" t="s">
        <v>5</v>
      </c>
      <c r="P8" s="30">
        <v>24.2</v>
      </c>
      <c r="Q8" s="30">
        <v>29.2</v>
      </c>
      <c r="R8" s="30">
        <v>25.7</v>
      </c>
      <c r="S8" s="30">
        <v>15.2</v>
      </c>
      <c r="T8" s="30">
        <v>4.5</v>
      </c>
      <c r="U8" s="30">
        <v>0.8</v>
      </c>
      <c r="V8" s="30">
        <v>0.2</v>
      </c>
      <c r="W8" s="30">
        <v>0.1</v>
      </c>
      <c r="X8" s="30">
        <v>53.4</v>
      </c>
      <c r="Y8" s="30">
        <v>94.3</v>
      </c>
      <c r="Z8" s="30">
        <v>99.9</v>
      </c>
      <c r="AA8" s="31">
        <v>29204</v>
      </c>
      <c r="AB8" s="29" t="s">
        <v>72</v>
      </c>
      <c r="AC8" s="30">
        <v>23.5</v>
      </c>
      <c r="AD8" s="30">
        <v>29.6</v>
      </c>
      <c r="AE8" s="30">
        <v>26.1</v>
      </c>
      <c r="AF8" s="30">
        <v>15.3</v>
      </c>
      <c r="AG8" s="30">
        <v>4.2</v>
      </c>
      <c r="AH8" s="30">
        <v>0.8</v>
      </c>
      <c r="AI8" s="30">
        <v>0.2</v>
      </c>
      <c r="AJ8" s="30">
        <v>0.1</v>
      </c>
      <c r="AK8" s="30">
        <v>53.1</v>
      </c>
      <c r="AL8" s="30">
        <v>94.5</v>
      </c>
      <c r="AM8" s="30">
        <v>99.8</v>
      </c>
      <c r="AN8" s="28">
        <v>67328</v>
      </c>
    </row>
    <row r="9" spans="1:40" ht="14.25">
      <c r="A9" s="22" t="s">
        <v>20</v>
      </c>
      <c r="B9" s="29" t="s">
        <v>4</v>
      </c>
      <c r="C9" s="30">
        <v>22.6</v>
      </c>
      <c r="D9" s="30">
        <v>29.9</v>
      </c>
      <c r="E9" s="30">
        <v>26.9</v>
      </c>
      <c r="F9" s="30">
        <v>15</v>
      </c>
      <c r="G9" s="30">
        <v>4.2</v>
      </c>
      <c r="H9" s="30">
        <v>0.9</v>
      </c>
      <c r="I9" s="30">
        <v>0.3</v>
      </c>
      <c r="J9" s="30">
        <v>0.1</v>
      </c>
      <c r="K9" s="30">
        <v>52.6</v>
      </c>
      <c r="L9" s="30">
        <v>94.5</v>
      </c>
      <c r="M9" s="30">
        <v>99.9</v>
      </c>
      <c r="N9" s="31">
        <v>38157</v>
      </c>
      <c r="O9" s="30" t="s">
        <v>5</v>
      </c>
      <c r="P9" s="30">
        <v>25.9</v>
      </c>
      <c r="Q9" s="30">
        <v>30</v>
      </c>
      <c r="R9" s="30">
        <v>25.6</v>
      </c>
      <c r="S9" s="30">
        <v>13.8</v>
      </c>
      <c r="T9" s="30">
        <v>3.6</v>
      </c>
      <c r="U9" s="30">
        <v>0.7</v>
      </c>
      <c r="V9" s="30">
        <v>0.2</v>
      </c>
      <c r="W9" s="30">
        <v>0.1</v>
      </c>
      <c r="X9" s="30">
        <v>55.9</v>
      </c>
      <c r="Y9" s="30">
        <v>95.2</v>
      </c>
      <c r="Z9" s="30">
        <v>99.8</v>
      </c>
      <c r="AA9" s="31">
        <v>30139</v>
      </c>
      <c r="AB9" s="29" t="s">
        <v>72</v>
      </c>
      <c r="AC9" s="30">
        <v>24.1</v>
      </c>
      <c r="AD9" s="30">
        <v>30</v>
      </c>
      <c r="AE9" s="30">
        <v>26.3</v>
      </c>
      <c r="AF9" s="30">
        <v>14.4</v>
      </c>
      <c r="AG9" s="30">
        <v>3.9</v>
      </c>
      <c r="AH9" s="30">
        <v>0.8</v>
      </c>
      <c r="AI9" s="30">
        <v>0.3</v>
      </c>
      <c r="AJ9" s="30">
        <v>0.1</v>
      </c>
      <c r="AK9" s="30">
        <v>54</v>
      </c>
      <c r="AL9" s="30">
        <v>94.8</v>
      </c>
      <c r="AM9" s="30">
        <v>99.8</v>
      </c>
      <c r="AN9" s="28">
        <v>68296</v>
      </c>
    </row>
    <row r="10" spans="1:40" ht="14.25">
      <c r="A10" s="22" t="s">
        <v>21</v>
      </c>
      <c r="B10" s="29" t="s">
        <v>4</v>
      </c>
      <c r="C10" s="30">
        <v>19.1</v>
      </c>
      <c r="D10" s="30">
        <v>30.7</v>
      </c>
      <c r="E10" s="30">
        <v>28.3</v>
      </c>
      <c r="F10" s="30">
        <v>14.5</v>
      </c>
      <c r="G10" s="30">
        <v>4.1</v>
      </c>
      <c r="H10" s="30">
        <v>1.6</v>
      </c>
      <c r="I10" s="30">
        <v>0.8</v>
      </c>
      <c r="J10" s="30">
        <v>0.3</v>
      </c>
      <c r="K10" s="30">
        <v>49.8</v>
      </c>
      <c r="L10" s="30">
        <v>92.6</v>
      </c>
      <c r="M10" s="30">
        <v>99.4</v>
      </c>
      <c r="N10" s="31">
        <v>40399</v>
      </c>
      <c r="O10" s="30" t="s">
        <v>5</v>
      </c>
      <c r="P10" s="30">
        <v>21.5</v>
      </c>
      <c r="Q10" s="30">
        <v>30.1</v>
      </c>
      <c r="R10" s="30">
        <v>24.9</v>
      </c>
      <c r="S10" s="30">
        <v>13.4</v>
      </c>
      <c r="T10" s="30">
        <v>5</v>
      </c>
      <c r="U10" s="30">
        <v>2.5</v>
      </c>
      <c r="V10" s="30">
        <v>1.2</v>
      </c>
      <c r="W10" s="30">
        <v>0.5</v>
      </c>
      <c r="X10" s="30">
        <v>51.6</v>
      </c>
      <c r="Y10" s="30">
        <v>89.9</v>
      </c>
      <c r="Z10" s="30">
        <v>99.1</v>
      </c>
      <c r="AA10" s="31">
        <v>34320</v>
      </c>
      <c r="AB10" s="29" t="s">
        <v>72</v>
      </c>
      <c r="AC10" s="30">
        <v>20.2</v>
      </c>
      <c r="AD10" s="30">
        <v>30.4</v>
      </c>
      <c r="AE10" s="30">
        <v>26.7</v>
      </c>
      <c r="AF10" s="30">
        <v>14</v>
      </c>
      <c r="AG10" s="30">
        <v>4.5</v>
      </c>
      <c r="AH10" s="30">
        <v>2</v>
      </c>
      <c r="AI10" s="30">
        <v>1</v>
      </c>
      <c r="AJ10" s="30">
        <v>0.4</v>
      </c>
      <c r="AK10" s="30">
        <v>50.6</v>
      </c>
      <c r="AL10" s="30">
        <v>91.4</v>
      </c>
      <c r="AM10" s="30">
        <v>99.3</v>
      </c>
      <c r="AN10" s="28">
        <v>74719</v>
      </c>
    </row>
    <row r="11" spans="1:40" ht="14.25">
      <c r="A11" s="22" t="s">
        <v>22</v>
      </c>
      <c r="B11" s="29" t="s">
        <v>4</v>
      </c>
      <c r="C11" s="30">
        <v>7.4</v>
      </c>
      <c r="D11" s="30">
        <v>8.7</v>
      </c>
      <c r="E11" s="30">
        <v>11.1</v>
      </c>
      <c r="F11" s="30">
        <v>21.2</v>
      </c>
      <c r="G11" s="30">
        <v>15.9</v>
      </c>
      <c r="H11" s="30">
        <v>13</v>
      </c>
      <c r="I11" s="30">
        <v>9.2</v>
      </c>
      <c r="J11" s="30">
        <v>5.6</v>
      </c>
      <c r="K11" s="30">
        <v>16.2</v>
      </c>
      <c r="L11" s="30">
        <v>48.5</v>
      </c>
      <c r="M11" s="30">
        <v>92.2</v>
      </c>
      <c r="N11" s="31">
        <v>3752</v>
      </c>
      <c r="O11" s="30" t="s">
        <v>5</v>
      </c>
      <c r="P11" s="30">
        <v>5.2</v>
      </c>
      <c r="Q11" s="30">
        <v>8.9</v>
      </c>
      <c r="R11" s="30">
        <v>13</v>
      </c>
      <c r="S11" s="30">
        <v>21.7</v>
      </c>
      <c r="T11" s="30">
        <v>17.2</v>
      </c>
      <c r="U11" s="30">
        <v>13.7</v>
      </c>
      <c r="V11" s="30">
        <v>8</v>
      </c>
      <c r="W11" s="30">
        <v>5</v>
      </c>
      <c r="X11" s="30">
        <v>14.1</v>
      </c>
      <c r="Y11" s="30">
        <v>48.8</v>
      </c>
      <c r="Z11" s="30">
        <v>92.7</v>
      </c>
      <c r="AA11" s="31">
        <v>2041</v>
      </c>
      <c r="AB11" s="29" t="s">
        <v>72</v>
      </c>
      <c r="AC11" s="30">
        <v>6.6</v>
      </c>
      <c r="AD11" s="30">
        <v>8.8</v>
      </c>
      <c r="AE11" s="30">
        <v>11.8</v>
      </c>
      <c r="AF11" s="30">
        <v>21.4</v>
      </c>
      <c r="AG11" s="30">
        <v>16.3</v>
      </c>
      <c r="AH11" s="30">
        <v>13.2</v>
      </c>
      <c r="AI11" s="30">
        <v>8.8</v>
      </c>
      <c r="AJ11" s="30">
        <v>5.4</v>
      </c>
      <c r="AK11" s="30">
        <v>15.4</v>
      </c>
      <c r="AL11" s="30">
        <v>48.6</v>
      </c>
      <c r="AM11" s="30">
        <v>92.4</v>
      </c>
      <c r="AN11" s="28">
        <v>5793</v>
      </c>
    </row>
    <row r="12" spans="1:40" ht="14.25">
      <c r="A12" s="22" t="s">
        <v>23</v>
      </c>
      <c r="B12" s="29" t="s">
        <v>4</v>
      </c>
      <c r="C12" s="30">
        <v>6</v>
      </c>
      <c r="D12" s="30">
        <v>14.4</v>
      </c>
      <c r="E12" s="30">
        <v>14.8</v>
      </c>
      <c r="F12" s="30">
        <v>27.1</v>
      </c>
      <c r="G12" s="30">
        <v>17</v>
      </c>
      <c r="H12" s="30">
        <v>8.8</v>
      </c>
      <c r="I12" s="30">
        <v>5</v>
      </c>
      <c r="J12" s="30">
        <v>2.9</v>
      </c>
      <c r="K12" s="30">
        <v>20.3</v>
      </c>
      <c r="L12" s="30">
        <v>62.2</v>
      </c>
      <c r="M12" s="30">
        <v>95.9</v>
      </c>
      <c r="N12" s="31">
        <v>12517</v>
      </c>
      <c r="O12" s="30" t="s">
        <v>5</v>
      </c>
      <c r="P12" s="30">
        <v>10.9</v>
      </c>
      <c r="Q12" s="30">
        <v>21.5</v>
      </c>
      <c r="R12" s="30">
        <v>18.6</v>
      </c>
      <c r="S12" s="30">
        <v>22.9</v>
      </c>
      <c r="T12" s="30">
        <v>12</v>
      </c>
      <c r="U12" s="30">
        <v>6.2</v>
      </c>
      <c r="V12" s="30">
        <v>3.1</v>
      </c>
      <c r="W12" s="30">
        <v>2.1</v>
      </c>
      <c r="X12" s="30">
        <v>32.4</v>
      </c>
      <c r="Y12" s="30">
        <v>73.9</v>
      </c>
      <c r="Z12" s="30">
        <v>97.3</v>
      </c>
      <c r="AA12" s="31">
        <v>925</v>
      </c>
      <c r="AB12" s="29" t="s">
        <v>72</v>
      </c>
      <c r="AC12" s="30">
        <v>6.3</v>
      </c>
      <c r="AD12" s="30">
        <v>14.9</v>
      </c>
      <c r="AE12" s="30">
        <v>15.1</v>
      </c>
      <c r="AF12" s="30">
        <v>26.8</v>
      </c>
      <c r="AG12" s="30">
        <v>16.7</v>
      </c>
      <c r="AH12" s="30">
        <v>8.6</v>
      </c>
      <c r="AI12" s="30">
        <v>4.9</v>
      </c>
      <c r="AJ12" s="30">
        <v>2.9</v>
      </c>
      <c r="AK12" s="30">
        <v>21.2</v>
      </c>
      <c r="AL12" s="30">
        <v>63</v>
      </c>
      <c r="AM12" s="30">
        <v>96</v>
      </c>
      <c r="AN12" s="28">
        <v>13442</v>
      </c>
    </row>
    <row r="13" spans="1:40" ht="14.25">
      <c r="A13" s="22" t="s">
        <v>24</v>
      </c>
      <c r="B13" s="29" t="s">
        <v>4</v>
      </c>
      <c r="C13" s="30">
        <v>2.3</v>
      </c>
      <c r="D13" s="30">
        <v>8.8</v>
      </c>
      <c r="E13" s="30">
        <v>13.1</v>
      </c>
      <c r="F13" s="30">
        <v>26.4</v>
      </c>
      <c r="G13" s="30">
        <v>22.4</v>
      </c>
      <c r="H13" s="30">
        <v>12.4</v>
      </c>
      <c r="I13" s="30">
        <v>7.2</v>
      </c>
      <c r="J13" s="30">
        <v>3.8</v>
      </c>
      <c r="K13" s="30">
        <v>11.1</v>
      </c>
      <c r="L13" s="30">
        <v>50.7</v>
      </c>
      <c r="M13" s="30">
        <v>96.5</v>
      </c>
      <c r="N13" s="31">
        <v>24603</v>
      </c>
      <c r="O13" s="30" t="s">
        <v>5</v>
      </c>
      <c r="P13" s="30">
        <v>6.7</v>
      </c>
      <c r="Q13" s="30">
        <v>16.4</v>
      </c>
      <c r="R13" s="30">
        <v>17.1</v>
      </c>
      <c r="S13" s="30">
        <v>27.2</v>
      </c>
      <c r="T13" s="30">
        <v>16.9</v>
      </c>
      <c r="U13" s="30">
        <v>7.9</v>
      </c>
      <c r="V13" s="30">
        <v>3.9</v>
      </c>
      <c r="W13" s="30">
        <v>2</v>
      </c>
      <c r="X13" s="30">
        <v>23.1</v>
      </c>
      <c r="Y13" s="30">
        <v>67.4</v>
      </c>
      <c r="Z13" s="30">
        <v>98.1</v>
      </c>
      <c r="AA13" s="31">
        <v>47917</v>
      </c>
      <c r="AB13" s="29" t="s">
        <v>72</v>
      </c>
      <c r="AC13" s="30">
        <v>5.2</v>
      </c>
      <c r="AD13" s="30">
        <v>13.8</v>
      </c>
      <c r="AE13" s="30">
        <v>15.7</v>
      </c>
      <c r="AF13" s="30">
        <v>27</v>
      </c>
      <c r="AG13" s="30">
        <v>18.7</v>
      </c>
      <c r="AH13" s="30">
        <v>9.4</v>
      </c>
      <c r="AI13" s="30">
        <v>5</v>
      </c>
      <c r="AJ13" s="30">
        <v>2.6</v>
      </c>
      <c r="AK13" s="30">
        <v>19.1</v>
      </c>
      <c r="AL13" s="30">
        <v>61.7</v>
      </c>
      <c r="AM13" s="30">
        <v>97.5</v>
      </c>
      <c r="AN13" s="28">
        <v>72520</v>
      </c>
    </row>
    <row r="14" spans="1:40" ht="14.25">
      <c r="A14" s="22" t="s">
        <v>25</v>
      </c>
      <c r="B14" s="29" t="s">
        <v>4</v>
      </c>
      <c r="C14" s="30">
        <v>2.8</v>
      </c>
      <c r="D14" s="30">
        <v>9.5</v>
      </c>
      <c r="E14" s="30">
        <v>14.8</v>
      </c>
      <c r="F14" s="30">
        <v>23.5</v>
      </c>
      <c r="G14" s="30">
        <v>22.1</v>
      </c>
      <c r="H14" s="30">
        <v>11.2</v>
      </c>
      <c r="I14" s="30">
        <v>6.3</v>
      </c>
      <c r="J14" s="30">
        <v>4.1</v>
      </c>
      <c r="K14" s="30">
        <v>12.3</v>
      </c>
      <c r="L14" s="30">
        <v>50.7</v>
      </c>
      <c r="M14" s="30">
        <v>94.4</v>
      </c>
      <c r="N14" s="31">
        <v>35563</v>
      </c>
      <c r="O14" s="30" t="s">
        <v>5</v>
      </c>
      <c r="P14" s="30">
        <v>6.7</v>
      </c>
      <c r="Q14" s="30">
        <v>18.1</v>
      </c>
      <c r="R14" s="30">
        <v>20.7</v>
      </c>
      <c r="S14" s="30">
        <v>23.3</v>
      </c>
      <c r="T14" s="30">
        <v>16.5</v>
      </c>
      <c r="U14" s="30">
        <v>6.7</v>
      </c>
      <c r="V14" s="30">
        <v>3.4</v>
      </c>
      <c r="W14" s="30">
        <v>1.8</v>
      </c>
      <c r="X14" s="30">
        <v>24.8</v>
      </c>
      <c r="Y14" s="30">
        <v>68.8</v>
      </c>
      <c r="Z14" s="30">
        <v>97.1</v>
      </c>
      <c r="AA14" s="31">
        <v>26024</v>
      </c>
      <c r="AB14" s="29" t="s">
        <v>72</v>
      </c>
      <c r="AC14" s="30">
        <v>4.4</v>
      </c>
      <c r="AD14" s="30">
        <v>13.1</v>
      </c>
      <c r="AE14" s="30">
        <v>17.3</v>
      </c>
      <c r="AF14" s="30">
        <v>23.5</v>
      </c>
      <c r="AG14" s="30">
        <v>19.7</v>
      </c>
      <c r="AH14" s="30">
        <v>9.3</v>
      </c>
      <c r="AI14" s="30">
        <v>5.1</v>
      </c>
      <c r="AJ14" s="30">
        <v>3.1</v>
      </c>
      <c r="AK14" s="30">
        <v>17.6</v>
      </c>
      <c r="AL14" s="30">
        <v>58.4</v>
      </c>
      <c r="AM14" s="30">
        <v>95.5</v>
      </c>
      <c r="AN14" s="28">
        <v>61587</v>
      </c>
    </row>
    <row r="15" spans="1:40" ht="14.25">
      <c r="A15" s="22" t="s">
        <v>26</v>
      </c>
      <c r="B15" s="29" t="s">
        <v>4</v>
      </c>
      <c r="C15" s="30">
        <v>3.1</v>
      </c>
      <c r="D15" s="30">
        <v>9.6</v>
      </c>
      <c r="E15" s="30">
        <v>14.9</v>
      </c>
      <c r="F15" s="30">
        <v>26.5</v>
      </c>
      <c r="G15" s="30">
        <v>21.5</v>
      </c>
      <c r="H15" s="30">
        <v>11.9</v>
      </c>
      <c r="I15" s="30">
        <v>6</v>
      </c>
      <c r="J15" s="30">
        <v>3</v>
      </c>
      <c r="K15" s="30">
        <v>12.7</v>
      </c>
      <c r="L15" s="30">
        <v>54.1</v>
      </c>
      <c r="M15" s="30">
        <v>96.5</v>
      </c>
      <c r="N15" s="31">
        <v>66841</v>
      </c>
      <c r="O15" s="30" t="s">
        <v>5</v>
      </c>
      <c r="P15" s="30">
        <v>6.7</v>
      </c>
      <c r="Q15" s="30">
        <v>17.5</v>
      </c>
      <c r="R15" s="30">
        <v>19.7</v>
      </c>
      <c r="S15" s="30">
        <v>24.6</v>
      </c>
      <c r="T15" s="30">
        <v>15.7</v>
      </c>
      <c r="U15" s="30">
        <v>7.8</v>
      </c>
      <c r="V15" s="30">
        <v>3.7</v>
      </c>
      <c r="W15" s="30">
        <v>1.7</v>
      </c>
      <c r="X15" s="30">
        <v>24.2</v>
      </c>
      <c r="Y15" s="30">
        <v>68.5</v>
      </c>
      <c r="Z15" s="30">
        <v>97.4</v>
      </c>
      <c r="AA15" s="31">
        <v>12571</v>
      </c>
      <c r="AB15" s="29" t="s">
        <v>72</v>
      </c>
      <c r="AC15" s="30">
        <v>3.7</v>
      </c>
      <c r="AD15" s="30">
        <v>10.9</v>
      </c>
      <c r="AE15" s="30">
        <v>15.6</v>
      </c>
      <c r="AF15" s="30">
        <v>26.2</v>
      </c>
      <c r="AG15" s="30">
        <v>20.6</v>
      </c>
      <c r="AH15" s="30">
        <v>11.3</v>
      </c>
      <c r="AI15" s="30">
        <v>5.6</v>
      </c>
      <c r="AJ15" s="30">
        <v>2.8</v>
      </c>
      <c r="AK15" s="30">
        <v>14.6</v>
      </c>
      <c r="AL15" s="30">
        <v>56.4</v>
      </c>
      <c r="AM15" s="30">
        <v>96.7</v>
      </c>
      <c r="AN15" s="28">
        <v>79412</v>
      </c>
    </row>
    <row r="16" spans="1:40" ht="14.25">
      <c r="A16" s="22" t="s">
        <v>27</v>
      </c>
      <c r="B16" s="29" t="s">
        <v>4</v>
      </c>
      <c r="C16" s="30">
        <v>4.3</v>
      </c>
      <c r="D16" s="30">
        <v>14.5</v>
      </c>
      <c r="E16" s="30">
        <v>17</v>
      </c>
      <c r="F16" s="30">
        <v>24.8</v>
      </c>
      <c r="G16" s="30">
        <v>19.2</v>
      </c>
      <c r="H16" s="30">
        <v>8.7</v>
      </c>
      <c r="I16" s="30">
        <v>5.2</v>
      </c>
      <c r="J16" s="30">
        <v>2.8</v>
      </c>
      <c r="K16" s="30">
        <v>18.8</v>
      </c>
      <c r="L16" s="30">
        <v>60.6</v>
      </c>
      <c r="M16" s="30">
        <v>96.4</v>
      </c>
      <c r="N16" s="31">
        <v>6864</v>
      </c>
      <c r="O16" s="30" t="s">
        <v>5</v>
      </c>
      <c r="P16" s="30">
        <v>8</v>
      </c>
      <c r="Q16" s="30">
        <v>24.8</v>
      </c>
      <c r="R16" s="30">
        <v>25</v>
      </c>
      <c r="S16" s="30">
        <v>22.3</v>
      </c>
      <c r="T16" s="30">
        <v>11.5</v>
      </c>
      <c r="U16" s="30">
        <v>5.3</v>
      </c>
      <c r="V16" s="30">
        <v>1.4</v>
      </c>
      <c r="W16" s="30">
        <v>1</v>
      </c>
      <c r="X16" s="30">
        <v>32.9</v>
      </c>
      <c r="Y16" s="30">
        <v>80.1</v>
      </c>
      <c r="Z16" s="30">
        <v>99.3</v>
      </c>
      <c r="AA16" s="31">
        <v>584</v>
      </c>
      <c r="AB16" s="29" t="s">
        <v>72</v>
      </c>
      <c r="AC16" s="30">
        <v>4.6</v>
      </c>
      <c r="AD16" s="30">
        <v>15.3</v>
      </c>
      <c r="AE16" s="30">
        <v>17.6</v>
      </c>
      <c r="AF16" s="30">
        <v>24.6</v>
      </c>
      <c r="AG16" s="30">
        <v>18.6</v>
      </c>
      <c r="AH16" s="30">
        <v>8.4</v>
      </c>
      <c r="AI16" s="30">
        <v>4.9</v>
      </c>
      <c r="AJ16" s="30">
        <v>2.7</v>
      </c>
      <c r="AK16" s="30">
        <v>19.9</v>
      </c>
      <c r="AL16" s="30">
        <v>62.1</v>
      </c>
      <c r="AM16" s="30">
        <v>96.7</v>
      </c>
      <c r="AN16" s="28">
        <v>7448</v>
      </c>
    </row>
    <row r="17" spans="1:40" ht="14.25">
      <c r="A17" s="22" t="s">
        <v>28</v>
      </c>
      <c r="B17" s="29" t="s">
        <v>4</v>
      </c>
      <c r="C17" s="30">
        <v>1.4</v>
      </c>
      <c r="D17" s="30">
        <v>6.1</v>
      </c>
      <c r="E17" s="30">
        <v>9.2</v>
      </c>
      <c r="F17" s="30">
        <v>20.6</v>
      </c>
      <c r="G17" s="30">
        <v>20.5</v>
      </c>
      <c r="H17" s="30">
        <v>17.2</v>
      </c>
      <c r="I17" s="30">
        <v>11.7</v>
      </c>
      <c r="J17" s="30">
        <v>5.5</v>
      </c>
      <c r="K17" s="30">
        <v>7.5</v>
      </c>
      <c r="L17" s="30">
        <v>37.3</v>
      </c>
      <c r="M17" s="30">
        <v>92.3</v>
      </c>
      <c r="N17" s="31">
        <v>1382</v>
      </c>
      <c r="O17" s="30" t="s">
        <v>5</v>
      </c>
      <c r="P17" s="30">
        <v>6.5</v>
      </c>
      <c r="Q17" s="30">
        <v>21.4</v>
      </c>
      <c r="R17" s="30">
        <v>20.2</v>
      </c>
      <c r="S17" s="30">
        <v>25.7</v>
      </c>
      <c r="T17" s="30">
        <v>13.8</v>
      </c>
      <c r="U17" s="30">
        <v>6.3</v>
      </c>
      <c r="V17" s="30">
        <v>2.8</v>
      </c>
      <c r="W17" s="30">
        <v>1.5</v>
      </c>
      <c r="X17" s="30">
        <v>27.8</v>
      </c>
      <c r="Y17" s="30">
        <v>73.7</v>
      </c>
      <c r="Z17" s="30">
        <v>98.1</v>
      </c>
      <c r="AA17" s="31">
        <v>40118</v>
      </c>
      <c r="AB17" s="29" t="s">
        <v>72</v>
      </c>
      <c r="AC17" s="30">
        <v>6.3</v>
      </c>
      <c r="AD17" s="30">
        <v>20.9</v>
      </c>
      <c r="AE17" s="30">
        <v>19.8</v>
      </c>
      <c r="AF17" s="30">
        <v>25.5</v>
      </c>
      <c r="AG17" s="30">
        <v>14</v>
      </c>
      <c r="AH17" s="30">
        <v>6.7</v>
      </c>
      <c r="AI17" s="30">
        <v>3.1</v>
      </c>
      <c r="AJ17" s="30">
        <v>1.6</v>
      </c>
      <c r="AK17" s="30">
        <v>27.2</v>
      </c>
      <c r="AL17" s="30">
        <v>72.5</v>
      </c>
      <c r="AM17" s="30">
        <v>97.9</v>
      </c>
      <c r="AN17" s="28">
        <v>41500</v>
      </c>
    </row>
    <row r="18" spans="1:40" ht="14.25">
      <c r="A18" s="22" t="s">
        <v>29</v>
      </c>
      <c r="B18" s="29" t="s">
        <v>4</v>
      </c>
      <c r="C18" s="30">
        <v>2.3</v>
      </c>
      <c r="D18" s="30">
        <v>9.8</v>
      </c>
      <c r="E18" s="30">
        <v>15</v>
      </c>
      <c r="F18" s="30">
        <v>27.1</v>
      </c>
      <c r="G18" s="30">
        <v>20.7</v>
      </c>
      <c r="H18" s="30">
        <v>11.4</v>
      </c>
      <c r="I18" s="30">
        <v>6.4</v>
      </c>
      <c r="J18" s="30">
        <v>3.6</v>
      </c>
      <c r="K18" s="30">
        <v>12.1</v>
      </c>
      <c r="L18" s="30">
        <v>54.2</v>
      </c>
      <c r="M18" s="30">
        <v>96.1</v>
      </c>
      <c r="N18" s="31">
        <v>22330</v>
      </c>
      <c r="O18" s="30" t="s">
        <v>5</v>
      </c>
      <c r="P18" s="30">
        <v>7.3</v>
      </c>
      <c r="Q18" s="30">
        <v>19.5</v>
      </c>
      <c r="R18" s="30">
        <v>20.2</v>
      </c>
      <c r="S18" s="30">
        <v>25</v>
      </c>
      <c r="T18" s="30">
        <v>14.5</v>
      </c>
      <c r="U18" s="30">
        <v>6.2</v>
      </c>
      <c r="V18" s="30">
        <v>3.2</v>
      </c>
      <c r="W18" s="30">
        <v>1.8</v>
      </c>
      <c r="X18" s="30">
        <v>26.8</v>
      </c>
      <c r="Y18" s="30">
        <v>72.1</v>
      </c>
      <c r="Z18" s="30">
        <v>97.9</v>
      </c>
      <c r="AA18" s="31">
        <v>13584</v>
      </c>
      <c r="AB18" s="29" t="s">
        <v>72</v>
      </c>
      <c r="AC18" s="30">
        <v>4.2</v>
      </c>
      <c r="AD18" s="30">
        <v>13.5</v>
      </c>
      <c r="AE18" s="30">
        <v>17</v>
      </c>
      <c r="AF18" s="30">
        <v>26.3</v>
      </c>
      <c r="AG18" s="30">
        <v>18.3</v>
      </c>
      <c r="AH18" s="30">
        <v>9.4</v>
      </c>
      <c r="AI18" s="30">
        <v>5.2</v>
      </c>
      <c r="AJ18" s="30">
        <v>2.9</v>
      </c>
      <c r="AK18" s="30">
        <v>17.7</v>
      </c>
      <c r="AL18" s="30">
        <v>60.9</v>
      </c>
      <c r="AM18" s="30">
        <v>96.8</v>
      </c>
      <c r="AN18" s="28">
        <v>35914</v>
      </c>
    </row>
    <row r="19" spans="1:40" ht="14.25">
      <c r="A19" s="22" t="s">
        <v>31</v>
      </c>
      <c r="B19" s="29" t="s">
        <v>4</v>
      </c>
      <c r="C19" s="30">
        <v>4.9</v>
      </c>
      <c r="D19" s="30">
        <v>13</v>
      </c>
      <c r="E19" s="30">
        <v>19.3</v>
      </c>
      <c r="F19" s="30">
        <v>25.5</v>
      </c>
      <c r="G19" s="30">
        <v>14.9</v>
      </c>
      <c r="H19" s="30">
        <v>8.8</v>
      </c>
      <c r="I19" s="30">
        <v>6</v>
      </c>
      <c r="J19" s="30">
        <v>3.7</v>
      </c>
      <c r="K19" s="30">
        <v>17.9</v>
      </c>
      <c r="L19" s="30">
        <v>62.8</v>
      </c>
      <c r="M19" s="30">
        <v>96.2</v>
      </c>
      <c r="N19" s="31">
        <v>37710</v>
      </c>
      <c r="O19" s="30" t="s">
        <v>5</v>
      </c>
      <c r="P19" s="30">
        <v>7.5</v>
      </c>
      <c r="Q19" s="30">
        <v>17.5</v>
      </c>
      <c r="R19" s="30">
        <v>21.7</v>
      </c>
      <c r="S19" s="30">
        <v>24.4</v>
      </c>
      <c r="T19" s="30">
        <v>12.8</v>
      </c>
      <c r="U19" s="30">
        <v>7</v>
      </c>
      <c r="V19" s="30">
        <v>4.2</v>
      </c>
      <c r="W19" s="30">
        <v>2.4</v>
      </c>
      <c r="X19" s="30">
        <v>25</v>
      </c>
      <c r="Y19" s="30">
        <v>71.1</v>
      </c>
      <c r="Z19" s="30">
        <v>97.5</v>
      </c>
      <c r="AA19" s="31">
        <v>30682</v>
      </c>
      <c r="AB19" s="29" t="s">
        <v>72</v>
      </c>
      <c r="AC19" s="30">
        <v>6.1</v>
      </c>
      <c r="AD19" s="30">
        <v>15</v>
      </c>
      <c r="AE19" s="30">
        <v>20.4</v>
      </c>
      <c r="AF19" s="30">
        <v>25</v>
      </c>
      <c r="AG19" s="30">
        <v>14</v>
      </c>
      <c r="AH19" s="30">
        <v>8</v>
      </c>
      <c r="AI19" s="30">
        <v>5.2</v>
      </c>
      <c r="AJ19" s="30">
        <v>3.1</v>
      </c>
      <c r="AK19" s="30">
        <v>21.1</v>
      </c>
      <c r="AL19" s="30">
        <v>66.5</v>
      </c>
      <c r="AM19" s="30">
        <v>96.8</v>
      </c>
      <c r="AN19" s="28">
        <v>68392</v>
      </c>
    </row>
    <row r="20" spans="1:40" ht="14.25">
      <c r="A20" s="22" t="s">
        <v>32</v>
      </c>
      <c r="B20" s="29" t="s">
        <v>4</v>
      </c>
      <c r="C20" s="30">
        <v>3.9</v>
      </c>
      <c r="D20" s="30">
        <v>11.6</v>
      </c>
      <c r="E20" s="30">
        <v>17.6</v>
      </c>
      <c r="F20" s="30">
        <v>27.7</v>
      </c>
      <c r="G20" s="30">
        <v>18</v>
      </c>
      <c r="H20" s="30">
        <v>10.1</v>
      </c>
      <c r="I20" s="30">
        <v>5.1</v>
      </c>
      <c r="J20" s="30">
        <v>2.5</v>
      </c>
      <c r="K20" s="30">
        <v>15.6</v>
      </c>
      <c r="L20" s="30">
        <v>60.9</v>
      </c>
      <c r="M20" s="30">
        <v>96.5</v>
      </c>
      <c r="N20" s="31">
        <v>44756</v>
      </c>
      <c r="O20" s="30" t="s">
        <v>5</v>
      </c>
      <c r="P20" s="30">
        <v>5.4</v>
      </c>
      <c r="Q20" s="30">
        <v>13.4</v>
      </c>
      <c r="R20" s="30">
        <v>18</v>
      </c>
      <c r="S20" s="30">
        <v>28.1</v>
      </c>
      <c r="T20" s="30">
        <v>17.3</v>
      </c>
      <c r="U20" s="30">
        <v>9.1</v>
      </c>
      <c r="V20" s="30">
        <v>4.3</v>
      </c>
      <c r="W20" s="30">
        <v>1.9</v>
      </c>
      <c r="X20" s="30">
        <v>18.7</v>
      </c>
      <c r="Y20" s="30">
        <v>64.8</v>
      </c>
      <c r="Z20" s="30">
        <v>97.3</v>
      </c>
      <c r="AA20" s="31">
        <v>31563</v>
      </c>
      <c r="AB20" s="29" t="s">
        <v>72</v>
      </c>
      <c r="AC20" s="30">
        <v>4.5</v>
      </c>
      <c r="AD20" s="30">
        <v>12.3</v>
      </c>
      <c r="AE20" s="30">
        <v>17.8</v>
      </c>
      <c r="AF20" s="30">
        <v>27.9</v>
      </c>
      <c r="AG20" s="30">
        <v>17.7</v>
      </c>
      <c r="AH20" s="30">
        <v>9.7</v>
      </c>
      <c r="AI20" s="30">
        <v>4.7</v>
      </c>
      <c r="AJ20" s="30">
        <v>2.2</v>
      </c>
      <c r="AK20" s="30">
        <v>16.9</v>
      </c>
      <c r="AL20" s="30">
        <v>62.5</v>
      </c>
      <c r="AM20" s="30">
        <v>96.9</v>
      </c>
      <c r="AN20" s="28">
        <v>76319</v>
      </c>
    </row>
    <row r="21" spans="1:40" ht="14.25">
      <c r="A21" s="22" t="s">
        <v>34</v>
      </c>
      <c r="B21" s="29" t="s">
        <v>4</v>
      </c>
      <c r="C21" s="30">
        <v>1.4</v>
      </c>
      <c r="D21" s="30">
        <v>4.9</v>
      </c>
      <c r="E21" s="30">
        <v>9.5</v>
      </c>
      <c r="F21" s="30">
        <v>26.5</v>
      </c>
      <c r="G21" s="30">
        <v>21.1</v>
      </c>
      <c r="H21" s="30">
        <v>15.6</v>
      </c>
      <c r="I21" s="30">
        <v>10.4</v>
      </c>
      <c r="J21" s="30">
        <v>5.8</v>
      </c>
      <c r="K21" s="30">
        <v>6.3</v>
      </c>
      <c r="L21" s="30">
        <v>42.3</v>
      </c>
      <c r="M21" s="30">
        <v>95.1</v>
      </c>
      <c r="N21" s="31">
        <v>2968</v>
      </c>
      <c r="O21" s="30" t="s">
        <v>5</v>
      </c>
      <c r="P21" s="30">
        <v>3.7</v>
      </c>
      <c r="Q21" s="30">
        <v>9.6</v>
      </c>
      <c r="R21" s="30">
        <v>13.8</v>
      </c>
      <c r="S21" s="30">
        <v>27.4</v>
      </c>
      <c r="T21" s="30">
        <v>18.9</v>
      </c>
      <c r="U21" s="30">
        <v>12.5</v>
      </c>
      <c r="V21" s="30">
        <v>7.5</v>
      </c>
      <c r="W21" s="30">
        <v>3.6</v>
      </c>
      <c r="X21" s="30">
        <v>13.2</v>
      </c>
      <c r="Y21" s="30">
        <v>54.4</v>
      </c>
      <c r="Z21" s="30">
        <v>96.9</v>
      </c>
      <c r="AA21" s="31">
        <v>32645</v>
      </c>
      <c r="AB21" s="29" t="s">
        <v>72</v>
      </c>
      <c r="AC21" s="30">
        <v>3.5</v>
      </c>
      <c r="AD21" s="30">
        <v>9.2</v>
      </c>
      <c r="AE21" s="30">
        <v>13.4</v>
      </c>
      <c r="AF21" s="30">
        <v>27.4</v>
      </c>
      <c r="AG21" s="30">
        <v>19.1</v>
      </c>
      <c r="AH21" s="30">
        <v>12.7</v>
      </c>
      <c r="AI21" s="30">
        <v>7.7</v>
      </c>
      <c r="AJ21" s="30">
        <v>3.7</v>
      </c>
      <c r="AK21" s="30">
        <v>12.7</v>
      </c>
      <c r="AL21" s="30">
        <v>53.4</v>
      </c>
      <c r="AM21" s="30">
        <v>96.8</v>
      </c>
      <c r="AN21" s="28">
        <v>35613</v>
      </c>
    </row>
    <row r="22" spans="1:40" ht="14.25">
      <c r="A22" s="22" t="s">
        <v>35</v>
      </c>
      <c r="B22" s="29" t="s">
        <v>4</v>
      </c>
      <c r="C22" s="30">
        <v>9.1</v>
      </c>
      <c r="D22" s="30">
        <v>15</v>
      </c>
      <c r="E22" s="30">
        <v>17.8</v>
      </c>
      <c r="F22" s="30">
        <v>24</v>
      </c>
      <c r="G22" s="30">
        <v>15.8</v>
      </c>
      <c r="H22" s="30">
        <v>8.7</v>
      </c>
      <c r="I22" s="30">
        <v>4.7</v>
      </c>
      <c r="J22" s="30">
        <v>2.5</v>
      </c>
      <c r="K22" s="30">
        <v>24.1</v>
      </c>
      <c r="L22" s="30">
        <v>66</v>
      </c>
      <c r="M22" s="30">
        <v>97.8</v>
      </c>
      <c r="N22" s="31">
        <v>98443</v>
      </c>
      <c r="O22" s="30" t="s">
        <v>5</v>
      </c>
      <c r="P22" s="30">
        <v>12.8</v>
      </c>
      <c r="Q22" s="30">
        <v>18.1</v>
      </c>
      <c r="R22" s="30">
        <v>18.8</v>
      </c>
      <c r="S22" s="30">
        <v>22.1</v>
      </c>
      <c r="T22" s="30">
        <v>13.4</v>
      </c>
      <c r="U22" s="30">
        <v>7.2</v>
      </c>
      <c r="V22" s="30">
        <v>3.8</v>
      </c>
      <c r="W22" s="30">
        <v>2</v>
      </c>
      <c r="X22" s="30">
        <v>30.9</v>
      </c>
      <c r="Y22" s="30">
        <v>71.8</v>
      </c>
      <c r="Z22" s="30">
        <v>98.3</v>
      </c>
      <c r="AA22" s="31">
        <v>79027</v>
      </c>
      <c r="AB22" s="29" t="s">
        <v>72</v>
      </c>
      <c r="AC22" s="30">
        <v>10.8</v>
      </c>
      <c r="AD22" s="30">
        <v>16.4</v>
      </c>
      <c r="AE22" s="30">
        <v>18.3</v>
      </c>
      <c r="AF22" s="30">
        <v>23.2</v>
      </c>
      <c r="AG22" s="30">
        <v>14.7</v>
      </c>
      <c r="AH22" s="30">
        <v>8</v>
      </c>
      <c r="AI22" s="30">
        <v>4.3</v>
      </c>
      <c r="AJ22" s="30">
        <v>2.3</v>
      </c>
      <c r="AK22" s="30">
        <v>27.2</v>
      </c>
      <c r="AL22" s="30">
        <v>68.6</v>
      </c>
      <c r="AM22" s="30">
        <v>98</v>
      </c>
      <c r="AN22" s="28">
        <v>177470</v>
      </c>
    </row>
    <row r="23" spans="1:40" ht="14.25">
      <c r="A23" s="22" t="s">
        <v>36</v>
      </c>
      <c r="B23" s="29" t="s">
        <v>4</v>
      </c>
      <c r="C23" s="30">
        <v>8.8</v>
      </c>
      <c r="D23" s="30">
        <v>17.1</v>
      </c>
      <c r="E23" s="30">
        <v>20.2</v>
      </c>
      <c r="F23" s="30">
        <v>18.6</v>
      </c>
      <c r="G23" s="30">
        <v>13.4</v>
      </c>
      <c r="H23" s="30">
        <v>9.4</v>
      </c>
      <c r="I23" s="30">
        <v>6.1</v>
      </c>
      <c r="J23" s="30">
        <v>3.6</v>
      </c>
      <c r="K23" s="30">
        <v>25.9</v>
      </c>
      <c r="L23" s="30">
        <v>64.6</v>
      </c>
      <c r="M23" s="30">
        <v>97.2</v>
      </c>
      <c r="N23" s="31">
        <v>104280</v>
      </c>
      <c r="O23" s="30" t="s">
        <v>5</v>
      </c>
      <c r="P23" s="30">
        <v>12.8</v>
      </c>
      <c r="Q23" s="30">
        <v>20.7</v>
      </c>
      <c r="R23" s="30">
        <v>20.7</v>
      </c>
      <c r="S23" s="30">
        <v>17.1</v>
      </c>
      <c r="T23" s="30">
        <v>12</v>
      </c>
      <c r="U23" s="30">
        <v>8</v>
      </c>
      <c r="V23" s="30">
        <v>4.7</v>
      </c>
      <c r="W23" s="30">
        <v>2.4</v>
      </c>
      <c r="X23" s="30">
        <v>33.5</v>
      </c>
      <c r="Y23" s="30">
        <v>71.3</v>
      </c>
      <c r="Z23" s="30">
        <v>98.3</v>
      </c>
      <c r="AA23" s="31">
        <v>99772</v>
      </c>
      <c r="AB23" s="29" t="s">
        <v>72</v>
      </c>
      <c r="AC23" s="30">
        <v>10.8</v>
      </c>
      <c r="AD23" s="30">
        <v>18.8</v>
      </c>
      <c r="AE23" s="30">
        <v>20.4</v>
      </c>
      <c r="AF23" s="30">
        <v>17.8</v>
      </c>
      <c r="AG23" s="30">
        <v>12.7</v>
      </c>
      <c r="AH23" s="30">
        <v>8.7</v>
      </c>
      <c r="AI23" s="30">
        <v>5.4</v>
      </c>
      <c r="AJ23" s="30">
        <v>3</v>
      </c>
      <c r="AK23" s="30">
        <v>29.6</v>
      </c>
      <c r="AL23" s="30">
        <v>67.9</v>
      </c>
      <c r="AM23" s="30">
        <v>97.7</v>
      </c>
      <c r="AN23" s="28">
        <v>204052</v>
      </c>
    </row>
    <row r="24" spans="1:40" ht="14.25">
      <c r="A24" s="22" t="s">
        <v>37</v>
      </c>
      <c r="B24" s="29" t="s">
        <v>4</v>
      </c>
      <c r="C24" s="30">
        <v>1.9</v>
      </c>
      <c r="D24" s="30">
        <v>6.2</v>
      </c>
      <c r="E24" s="30">
        <v>13.7</v>
      </c>
      <c r="F24" s="30">
        <v>18.1</v>
      </c>
      <c r="G24" s="30">
        <v>16.3</v>
      </c>
      <c r="H24" s="30">
        <v>14.2</v>
      </c>
      <c r="I24" s="30">
        <v>12.9</v>
      </c>
      <c r="J24" s="30">
        <v>9</v>
      </c>
      <c r="K24" s="30">
        <v>8.1</v>
      </c>
      <c r="L24" s="30">
        <v>39.9</v>
      </c>
      <c r="M24" s="30">
        <v>92.3</v>
      </c>
      <c r="N24" s="31">
        <v>6847</v>
      </c>
      <c r="O24" s="30" t="s">
        <v>5</v>
      </c>
      <c r="P24" s="30">
        <v>2.9</v>
      </c>
      <c r="Q24" s="30">
        <v>10.8</v>
      </c>
      <c r="R24" s="30">
        <v>18.4</v>
      </c>
      <c r="S24" s="30">
        <v>20.4</v>
      </c>
      <c r="T24" s="30">
        <v>15.5</v>
      </c>
      <c r="U24" s="30">
        <v>12.5</v>
      </c>
      <c r="V24" s="30">
        <v>9.4</v>
      </c>
      <c r="W24" s="30">
        <v>5.7</v>
      </c>
      <c r="X24" s="30">
        <v>13.7</v>
      </c>
      <c r="Y24" s="30">
        <v>52.5</v>
      </c>
      <c r="Z24" s="30">
        <v>95.7</v>
      </c>
      <c r="AA24" s="31">
        <v>7164</v>
      </c>
      <c r="AB24" s="29" t="s">
        <v>72</v>
      </c>
      <c r="AC24" s="30">
        <v>2.4</v>
      </c>
      <c r="AD24" s="30">
        <v>8.5</v>
      </c>
      <c r="AE24" s="30">
        <v>16.1</v>
      </c>
      <c r="AF24" s="30">
        <v>19.3</v>
      </c>
      <c r="AG24" s="30">
        <v>15.9</v>
      </c>
      <c r="AH24" s="30">
        <v>13.4</v>
      </c>
      <c r="AI24" s="30">
        <v>11.1</v>
      </c>
      <c r="AJ24" s="30">
        <v>7.3</v>
      </c>
      <c r="AK24" s="30">
        <v>10.9</v>
      </c>
      <c r="AL24" s="30">
        <v>46.4</v>
      </c>
      <c r="AM24" s="30">
        <v>94.1</v>
      </c>
      <c r="AN24" s="28">
        <v>14011</v>
      </c>
    </row>
    <row r="25" spans="1:40" ht="14.25">
      <c r="A25" s="22" t="s">
        <v>38</v>
      </c>
      <c r="B25" s="29" t="s">
        <v>4</v>
      </c>
      <c r="C25" s="30">
        <v>8.1</v>
      </c>
      <c r="D25" s="30">
        <v>16.8</v>
      </c>
      <c r="E25" s="30">
        <v>26.1</v>
      </c>
      <c r="F25" s="30">
        <v>23.6</v>
      </c>
      <c r="G25" s="30">
        <v>12.7</v>
      </c>
      <c r="H25" s="30">
        <v>6.3</v>
      </c>
      <c r="I25" s="30">
        <v>2.2</v>
      </c>
      <c r="J25" s="30">
        <v>1.2</v>
      </c>
      <c r="K25" s="30">
        <v>24.8</v>
      </c>
      <c r="L25" s="30">
        <v>74.5</v>
      </c>
      <c r="M25" s="30">
        <v>97</v>
      </c>
      <c r="N25" s="31">
        <v>1956</v>
      </c>
      <c r="O25" s="30" t="s">
        <v>5</v>
      </c>
      <c r="P25" s="30">
        <v>7.2</v>
      </c>
      <c r="Q25" s="30">
        <v>13.7</v>
      </c>
      <c r="R25" s="30">
        <v>24.7</v>
      </c>
      <c r="S25" s="30">
        <v>22.3</v>
      </c>
      <c r="T25" s="30">
        <v>16</v>
      </c>
      <c r="U25" s="30">
        <v>7.7</v>
      </c>
      <c r="V25" s="30">
        <v>3.4</v>
      </c>
      <c r="W25" s="30">
        <v>1.4</v>
      </c>
      <c r="X25" s="30">
        <v>20.9</v>
      </c>
      <c r="Y25" s="30">
        <v>67.8</v>
      </c>
      <c r="Z25" s="30">
        <v>96.3</v>
      </c>
      <c r="AA25" s="31">
        <v>737</v>
      </c>
      <c r="AB25" s="29" t="s">
        <v>72</v>
      </c>
      <c r="AC25" s="30">
        <v>7.8</v>
      </c>
      <c r="AD25" s="30">
        <v>15.9</v>
      </c>
      <c r="AE25" s="30">
        <v>25.7</v>
      </c>
      <c r="AF25" s="30">
        <v>23.2</v>
      </c>
      <c r="AG25" s="30">
        <v>13.6</v>
      </c>
      <c r="AH25" s="30">
        <v>6.7</v>
      </c>
      <c r="AI25" s="30">
        <v>2.6</v>
      </c>
      <c r="AJ25" s="30">
        <v>1.3</v>
      </c>
      <c r="AK25" s="30">
        <v>23.8</v>
      </c>
      <c r="AL25" s="30">
        <v>72.7</v>
      </c>
      <c r="AM25" s="30">
        <v>96.8</v>
      </c>
      <c r="AN25" s="28">
        <v>2693</v>
      </c>
    </row>
    <row r="26" spans="1:40" ht="14.25">
      <c r="A26" s="22" t="s">
        <v>39</v>
      </c>
      <c r="B26" s="29" t="s">
        <v>4</v>
      </c>
      <c r="C26" s="30">
        <v>2.4</v>
      </c>
      <c r="D26" s="30">
        <v>8.8</v>
      </c>
      <c r="E26" s="30">
        <v>15.2</v>
      </c>
      <c r="F26" s="30">
        <v>25.6</v>
      </c>
      <c r="G26" s="30">
        <v>19.1</v>
      </c>
      <c r="H26" s="30">
        <v>10.9</v>
      </c>
      <c r="I26" s="30">
        <v>6.5</v>
      </c>
      <c r="J26" s="30">
        <v>3.9</v>
      </c>
      <c r="K26" s="30">
        <v>11.1</v>
      </c>
      <c r="L26" s="30">
        <v>51.9</v>
      </c>
      <c r="M26" s="30">
        <v>92.4</v>
      </c>
      <c r="N26" s="31">
        <v>7014</v>
      </c>
      <c r="O26" s="30" t="s">
        <v>5</v>
      </c>
      <c r="P26" s="30">
        <v>4.7</v>
      </c>
      <c r="Q26" s="30">
        <v>13</v>
      </c>
      <c r="R26" s="30">
        <v>19.2</v>
      </c>
      <c r="S26" s="30">
        <v>26.9</v>
      </c>
      <c r="T26" s="30">
        <v>16.7</v>
      </c>
      <c r="U26" s="30">
        <v>8.4</v>
      </c>
      <c r="V26" s="30">
        <v>4.6</v>
      </c>
      <c r="W26" s="30">
        <v>1.9</v>
      </c>
      <c r="X26" s="30">
        <v>17.7</v>
      </c>
      <c r="Y26" s="30">
        <v>63.8</v>
      </c>
      <c r="Z26" s="30">
        <v>95.5</v>
      </c>
      <c r="AA26" s="31">
        <v>17081</v>
      </c>
      <c r="AB26" s="29" t="s">
        <v>72</v>
      </c>
      <c r="AC26" s="30">
        <v>4</v>
      </c>
      <c r="AD26" s="30">
        <v>11.8</v>
      </c>
      <c r="AE26" s="30">
        <v>18</v>
      </c>
      <c r="AF26" s="30">
        <v>26.5</v>
      </c>
      <c r="AG26" s="30">
        <v>17.4</v>
      </c>
      <c r="AH26" s="30">
        <v>9.1</v>
      </c>
      <c r="AI26" s="30">
        <v>5.2</v>
      </c>
      <c r="AJ26" s="30">
        <v>2.5</v>
      </c>
      <c r="AK26" s="30">
        <v>15.8</v>
      </c>
      <c r="AL26" s="30">
        <v>60.4</v>
      </c>
      <c r="AM26" s="30">
        <v>94.6</v>
      </c>
      <c r="AN26" s="28">
        <v>24095</v>
      </c>
    </row>
    <row r="27" spans="1:40" ht="14.25">
      <c r="A27" s="22" t="s">
        <v>40</v>
      </c>
      <c r="B27" s="29" t="s">
        <v>4</v>
      </c>
      <c r="C27" s="30">
        <v>8.1</v>
      </c>
      <c r="D27" s="30">
        <v>17.8</v>
      </c>
      <c r="E27" s="30">
        <v>23.6</v>
      </c>
      <c r="F27" s="30">
        <v>20.8</v>
      </c>
      <c r="G27" s="30">
        <v>12.4</v>
      </c>
      <c r="H27" s="30">
        <v>7.9</v>
      </c>
      <c r="I27" s="30">
        <v>4.3</v>
      </c>
      <c r="J27" s="30">
        <v>2.3</v>
      </c>
      <c r="K27" s="30">
        <v>25.9</v>
      </c>
      <c r="L27" s="30">
        <v>70.3</v>
      </c>
      <c r="M27" s="30">
        <v>97.2</v>
      </c>
      <c r="N27" s="31">
        <v>28544</v>
      </c>
      <c r="O27" s="30" t="s">
        <v>5</v>
      </c>
      <c r="P27" s="30">
        <v>10.7</v>
      </c>
      <c r="Q27" s="30">
        <v>22</v>
      </c>
      <c r="R27" s="30">
        <v>24.8</v>
      </c>
      <c r="S27" s="30">
        <v>19.7</v>
      </c>
      <c r="T27" s="30">
        <v>10.6</v>
      </c>
      <c r="U27" s="30">
        <v>6</v>
      </c>
      <c r="V27" s="30">
        <v>2.9</v>
      </c>
      <c r="W27" s="30">
        <v>1.5</v>
      </c>
      <c r="X27" s="30">
        <v>32.7</v>
      </c>
      <c r="Y27" s="30">
        <v>77.2</v>
      </c>
      <c r="Z27" s="30">
        <v>98.2</v>
      </c>
      <c r="AA27" s="31">
        <v>25287</v>
      </c>
      <c r="AB27" s="29" t="s">
        <v>72</v>
      </c>
      <c r="AC27" s="30">
        <v>9.3</v>
      </c>
      <c r="AD27" s="30">
        <v>19.8</v>
      </c>
      <c r="AE27" s="30">
        <v>24.2</v>
      </c>
      <c r="AF27" s="30">
        <v>20.3</v>
      </c>
      <c r="AG27" s="30">
        <v>11.5</v>
      </c>
      <c r="AH27" s="30">
        <v>7</v>
      </c>
      <c r="AI27" s="30">
        <v>3.7</v>
      </c>
      <c r="AJ27" s="30">
        <v>1.9</v>
      </c>
      <c r="AK27" s="30">
        <v>29.1</v>
      </c>
      <c r="AL27" s="30">
        <v>73.5</v>
      </c>
      <c r="AM27" s="30">
        <v>97.7</v>
      </c>
      <c r="AN27" s="28">
        <v>53831</v>
      </c>
    </row>
    <row r="28" spans="1:40" ht="14.25">
      <c r="A28" s="22" t="s">
        <v>41</v>
      </c>
      <c r="B28" s="29" t="s">
        <v>4</v>
      </c>
      <c r="C28" s="30">
        <v>8.8</v>
      </c>
      <c r="D28" s="30">
        <v>12.6</v>
      </c>
      <c r="E28" s="30">
        <v>16.9</v>
      </c>
      <c r="F28" s="30">
        <v>24.6</v>
      </c>
      <c r="G28" s="30">
        <v>19</v>
      </c>
      <c r="H28" s="30">
        <v>10.3</v>
      </c>
      <c r="I28" s="30">
        <v>5</v>
      </c>
      <c r="J28" s="30">
        <v>1.9</v>
      </c>
      <c r="K28" s="30">
        <v>21.4</v>
      </c>
      <c r="L28" s="30">
        <v>63</v>
      </c>
      <c r="M28" s="30">
        <v>99.3</v>
      </c>
      <c r="N28" s="31">
        <v>77179</v>
      </c>
      <c r="O28" s="30" t="s">
        <v>5</v>
      </c>
      <c r="P28" s="30">
        <v>11.3</v>
      </c>
      <c r="Q28" s="30">
        <v>16</v>
      </c>
      <c r="R28" s="30">
        <v>20.1</v>
      </c>
      <c r="S28" s="30">
        <v>25.2</v>
      </c>
      <c r="T28" s="30">
        <v>15.6</v>
      </c>
      <c r="U28" s="30">
        <v>7.3</v>
      </c>
      <c r="V28" s="30">
        <v>2.9</v>
      </c>
      <c r="W28" s="30">
        <v>1</v>
      </c>
      <c r="X28" s="30">
        <v>27.3</v>
      </c>
      <c r="Y28" s="30">
        <v>72.7</v>
      </c>
      <c r="Z28" s="30">
        <v>99.5</v>
      </c>
      <c r="AA28" s="31">
        <v>99192</v>
      </c>
      <c r="AB28" s="29" t="s">
        <v>72</v>
      </c>
      <c r="AC28" s="30">
        <v>10.2</v>
      </c>
      <c r="AD28" s="30">
        <v>14.5</v>
      </c>
      <c r="AE28" s="30">
        <v>18.7</v>
      </c>
      <c r="AF28" s="30">
        <v>25</v>
      </c>
      <c r="AG28" s="30">
        <v>17.1</v>
      </c>
      <c r="AH28" s="30">
        <v>8.6</v>
      </c>
      <c r="AI28" s="30">
        <v>3.8</v>
      </c>
      <c r="AJ28" s="30">
        <v>1.4</v>
      </c>
      <c r="AK28" s="30">
        <v>24.8</v>
      </c>
      <c r="AL28" s="30">
        <v>68.4</v>
      </c>
      <c r="AM28" s="30">
        <v>99.4</v>
      </c>
      <c r="AN28" s="28">
        <v>176371</v>
      </c>
    </row>
    <row r="29" spans="1:40" ht="14.25">
      <c r="A29" s="22" t="s">
        <v>42</v>
      </c>
      <c r="B29" s="29" t="s">
        <v>4</v>
      </c>
      <c r="C29" s="30">
        <v>7.8</v>
      </c>
      <c r="D29" s="30">
        <v>13</v>
      </c>
      <c r="E29" s="30">
        <v>18.3</v>
      </c>
      <c r="F29" s="30">
        <v>28.6</v>
      </c>
      <c r="G29" s="30">
        <v>18</v>
      </c>
      <c r="H29" s="30">
        <v>7.9</v>
      </c>
      <c r="I29" s="30">
        <v>4</v>
      </c>
      <c r="J29" s="30">
        <v>1.9</v>
      </c>
      <c r="K29" s="30">
        <v>20.8</v>
      </c>
      <c r="L29" s="30">
        <v>67.7</v>
      </c>
      <c r="M29" s="30">
        <v>99.5</v>
      </c>
      <c r="N29" s="31">
        <v>33603</v>
      </c>
      <c r="O29" s="30" t="s">
        <v>5</v>
      </c>
      <c r="P29" s="30">
        <v>10.1</v>
      </c>
      <c r="Q29" s="30">
        <v>16.5</v>
      </c>
      <c r="R29" s="30">
        <v>22.1</v>
      </c>
      <c r="S29" s="30">
        <v>27.5</v>
      </c>
      <c r="T29" s="30">
        <v>14.6</v>
      </c>
      <c r="U29" s="30">
        <v>5.6</v>
      </c>
      <c r="V29" s="30">
        <v>2.3</v>
      </c>
      <c r="W29" s="30">
        <v>0.9</v>
      </c>
      <c r="X29" s="30">
        <v>26.7</v>
      </c>
      <c r="Y29" s="30">
        <v>76.3</v>
      </c>
      <c r="Z29" s="30">
        <v>99.7</v>
      </c>
      <c r="AA29" s="31">
        <v>37466</v>
      </c>
      <c r="AB29" s="29" t="s">
        <v>72</v>
      </c>
      <c r="AC29" s="30">
        <v>9</v>
      </c>
      <c r="AD29" s="30">
        <v>14.8</v>
      </c>
      <c r="AE29" s="30">
        <v>20.3</v>
      </c>
      <c r="AF29" s="30">
        <v>28.1</v>
      </c>
      <c r="AG29" s="30">
        <v>16.2</v>
      </c>
      <c r="AH29" s="30">
        <v>6.7</v>
      </c>
      <c r="AI29" s="30">
        <v>3.1</v>
      </c>
      <c r="AJ29" s="30">
        <v>1.4</v>
      </c>
      <c r="AK29" s="30">
        <v>23.9</v>
      </c>
      <c r="AL29" s="30">
        <v>72.2</v>
      </c>
      <c r="AM29" s="30">
        <v>99.6</v>
      </c>
      <c r="AN29" s="28">
        <v>71069</v>
      </c>
    </row>
    <row r="30" spans="1:40" ht="14.25">
      <c r="A30" s="22" t="s">
        <v>43</v>
      </c>
      <c r="B30" s="29" t="s">
        <v>4</v>
      </c>
      <c r="C30" s="30">
        <v>13.3</v>
      </c>
      <c r="D30" s="30">
        <v>15.1</v>
      </c>
      <c r="E30" s="30">
        <v>15.9</v>
      </c>
      <c r="F30" s="30">
        <v>21.6</v>
      </c>
      <c r="G30" s="30">
        <v>16.9</v>
      </c>
      <c r="H30" s="30">
        <v>9.3</v>
      </c>
      <c r="I30" s="30">
        <v>5</v>
      </c>
      <c r="J30" s="30">
        <v>2.2</v>
      </c>
      <c r="K30" s="30">
        <v>28.4</v>
      </c>
      <c r="L30" s="30">
        <v>65.8</v>
      </c>
      <c r="M30" s="30">
        <v>99.2</v>
      </c>
      <c r="N30" s="31">
        <v>24122</v>
      </c>
      <c r="O30" s="30" t="s">
        <v>5</v>
      </c>
      <c r="P30" s="30">
        <v>16.6</v>
      </c>
      <c r="Q30" s="30">
        <v>18.4</v>
      </c>
      <c r="R30" s="30">
        <v>17.9</v>
      </c>
      <c r="S30" s="30">
        <v>22</v>
      </c>
      <c r="T30" s="30">
        <v>14.4</v>
      </c>
      <c r="U30" s="30">
        <v>6.1</v>
      </c>
      <c r="V30" s="30">
        <v>2.9</v>
      </c>
      <c r="W30" s="30">
        <v>1.1</v>
      </c>
      <c r="X30" s="30">
        <v>35</v>
      </c>
      <c r="Y30" s="30">
        <v>74.9</v>
      </c>
      <c r="Z30" s="30">
        <v>99.4</v>
      </c>
      <c r="AA30" s="31">
        <v>32888</v>
      </c>
      <c r="AB30" s="29" t="s">
        <v>72</v>
      </c>
      <c r="AC30" s="30">
        <v>15.2</v>
      </c>
      <c r="AD30" s="30">
        <v>17</v>
      </c>
      <c r="AE30" s="30">
        <v>17</v>
      </c>
      <c r="AF30" s="30">
        <v>21.8</v>
      </c>
      <c r="AG30" s="30">
        <v>15.4</v>
      </c>
      <c r="AH30" s="30">
        <v>7.4</v>
      </c>
      <c r="AI30" s="30">
        <v>3.8</v>
      </c>
      <c r="AJ30" s="30">
        <v>1.6</v>
      </c>
      <c r="AK30" s="30">
        <v>32.2</v>
      </c>
      <c r="AL30" s="30">
        <v>71</v>
      </c>
      <c r="AM30" s="30">
        <v>99.3</v>
      </c>
      <c r="AN30" s="28">
        <v>57010</v>
      </c>
    </row>
    <row r="31" spans="1:40" ht="14.25">
      <c r="A31" s="22" t="s">
        <v>44</v>
      </c>
      <c r="B31" s="29" t="s">
        <v>4</v>
      </c>
      <c r="C31" s="30">
        <v>34.1</v>
      </c>
      <c r="D31" s="30">
        <v>17.8</v>
      </c>
      <c r="E31" s="30">
        <v>14.7</v>
      </c>
      <c r="F31" s="30">
        <v>16.7</v>
      </c>
      <c r="G31" s="30">
        <v>10.3</v>
      </c>
      <c r="H31" s="30">
        <v>3.8</v>
      </c>
      <c r="I31" s="30" t="s">
        <v>84</v>
      </c>
      <c r="J31" s="30" t="s">
        <v>84</v>
      </c>
      <c r="K31" s="30">
        <v>52</v>
      </c>
      <c r="L31" s="30">
        <v>83.4</v>
      </c>
      <c r="M31" s="30">
        <v>99.1</v>
      </c>
      <c r="N31" s="31">
        <v>1430</v>
      </c>
      <c r="O31" s="30" t="s">
        <v>5</v>
      </c>
      <c r="P31" s="30">
        <v>36.5</v>
      </c>
      <c r="Q31" s="30">
        <v>18.8</v>
      </c>
      <c r="R31" s="30">
        <v>16</v>
      </c>
      <c r="S31" s="30">
        <v>14.6</v>
      </c>
      <c r="T31" s="30">
        <v>8.7</v>
      </c>
      <c r="U31" s="30">
        <v>2.9</v>
      </c>
      <c r="V31" s="30" t="s">
        <v>84</v>
      </c>
      <c r="W31" s="30" t="s">
        <v>84</v>
      </c>
      <c r="X31" s="30">
        <v>55.2</v>
      </c>
      <c r="Y31" s="30">
        <v>85.8</v>
      </c>
      <c r="Z31" s="30">
        <v>99.4</v>
      </c>
      <c r="AA31" s="31">
        <v>2030</v>
      </c>
      <c r="AB31" s="29" t="s">
        <v>72</v>
      </c>
      <c r="AC31" s="30">
        <v>35.5</v>
      </c>
      <c r="AD31" s="30">
        <v>18.4</v>
      </c>
      <c r="AE31" s="30">
        <v>15.4</v>
      </c>
      <c r="AF31" s="30">
        <v>15.5</v>
      </c>
      <c r="AG31" s="30">
        <v>9.3</v>
      </c>
      <c r="AH31" s="30">
        <v>3.3</v>
      </c>
      <c r="AI31" s="30">
        <v>1.5</v>
      </c>
      <c r="AJ31" s="30">
        <v>0.4</v>
      </c>
      <c r="AK31" s="30">
        <v>53.9</v>
      </c>
      <c r="AL31" s="30">
        <v>84.8</v>
      </c>
      <c r="AM31" s="30">
        <v>99.3</v>
      </c>
      <c r="AN31" s="28">
        <v>3460</v>
      </c>
    </row>
    <row r="32" spans="1:40" ht="14.25">
      <c r="A32" s="22" t="s">
        <v>45</v>
      </c>
      <c r="B32" s="29" t="s">
        <v>4</v>
      </c>
      <c r="C32" s="30">
        <v>28.9</v>
      </c>
      <c r="D32" s="30">
        <v>22.1</v>
      </c>
      <c r="E32" s="30">
        <v>15.9</v>
      </c>
      <c r="F32" s="30">
        <v>11.9</v>
      </c>
      <c r="G32" s="30">
        <v>7.5</v>
      </c>
      <c r="H32" s="30">
        <v>5.4</v>
      </c>
      <c r="I32" s="30">
        <v>4</v>
      </c>
      <c r="J32" s="30">
        <v>1.7</v>
      </c>
      <c r="K32" s="30">
        <v>50.9</v>
      </c>
      <c r="L32" s="30">
        <v>78.7</v>
      </c>
      <c r="M32" s="30">
        <v>97.3</v>
      </c>
      <c r="N32" s="31">
        <v>9126</v>
      </c>
      <c r="O32" s="30" t="s">
        <v>5</v>
      </c>
      <c r="P32" s="30">
        <v>31.5</v>
      </c>
      <c r="Q32" s="30">
        <v>24.7</v>
      </c>
      <c r="R32" s="30">
        <v>16.2</v>
      </c>
      <c r="S32" s="30">
        <v>11.7</v>
      </c>
      <c r="T32" s="30">
        <v>7</v>
      </c>
      <c r="U32" s="30">
        <v>4</v>
      </c>
      <c r="V32" s="30">
        <v>2.3</v>
      </c>
      <c r="W32" s="30">
        <v>0.9</v>
      </c>
      <c r="X32" s="30">
        <v>56.2</v>
      </c>
      <c r="Y32" s="30">
        <v>84.1</v>
      </c>
      <c r="Z32" s="30">
        <v>98.3</v>
      </c>
      <c r="AA32" s="31">
        <v>10511</v>
      </c>
      <c r="AB32" s="29" t="s">
        <v>72</v>
      </c>
      <c r="AC32" s="30">
        <v>30.3</v>
      </c>
      <c r="AD32" s="30">
        <v>23.5</v>
      </c>
      <c r="AE32" s="30">
        <v>16</v>
      </c>
      <c r="AF32" s="30">
        <v>11.8</v>
      </c>
      <c r="AG32" s="30">
        <v>7.2</v>
      </c>
      <c r="AH32" s="30">
        <v>4.7</v>
      </c>
      <c r="AI32" s="30">
        <v>3.1</v>
      </c>
      <c r="AJ32" s="30">
        <v>1.3</v>
      </c>
      <c r="AK32" s="30">
        <v>53.7</v>
      </c>
      <c r="AL32" s="30">
        <v>81.6</v>
      </c>
      <c r="AM32" s="30">
        <v>97.8</v>
      </c>
      <c r="AN32" s="28">
        <v>19637</v>
      </c>
    </row>
    <row r="33" spans="1:40" ht="14.25">
      <c r="A33" s="22" t="s">
        <v>46</v>
      </c>
      <c r="B33" s="29" t="s">
        <v>4</v>
      </c>
      <c r="C33" s="30">
        <v>4</v>
      </c>
      <c r="D33" s="30">
        <v>10.3</v>
      </c>
      <c r="E33" s="30">
        <v>17.3</v>
      </c>
      <c r="F33" s="30">
        <v>30.8</v>
      </c>
      <c r="G33" s="30">
        <v>16.3</v>
      </c>
      <c r="H33" s="30">
        <v>11.3</v>
      </c>
      <c r="I33" s="30">
        <v>5.9</v>
      </c>
      <c r="J33" s="30">
        <v>2.4</v>
      </c>
      <c r="K33" s="30">
        <v>14.4</v>
      </c>
      <c r="L33" s="30">
        <v>62.5</v>
      </c>
      <c r="M33" s="30">
        <v>98.4</v>
      </c>
      <c r="N33" s="31">
        <v>71928</v>
      </c>
      <c r="O33" s="30" t="s">
        <v>5</v>
      </c>
      <c r="P33" s="30">
        <v>8.6</v>
      </c>
      <c r="Q33" s="30">
        <v>19.1</v>
      </c>
      <c r="R33" s="30">
        <v>24.1</v>
      </c>
      <c r="S33" s="30">
        <v>28.3</v>
      </c>
      <c r="T33" s="30">
        <v>10.5</v>
      </c>
      <c r="U33" s="30">
        <v>5.5</v>
      </c>
      <c r="V33" s="30">
        <v>2.2</v>
      </c>
      <c r="W33" s="30">
        <v>0.8</v>
      </c>
      <c r="X33" s="30">
        <v>27.7</v>
      </c>
      <c r="Y33" s="30">
        <v>80.1</v>
      </c>
      <c r="Z33" s="30">
        <v>99.1</v>
      </c>
      <c r="AA33" s="31">
        <v>114236</v>
      </c>
      <c r="AB33" s="29" t="s">
        <v>72</v>
      </c>
      <c r="AC33" s="30">
        <v>6.8</v>
      </c>
      <c r="AD33" s="30">
        <v>15.7</v>
      </c>
      <c r="AE33" s="30">
        <v>21.5</v>
      </c>
      <c r="AF33" s="30">
        <v>29.3</v>
      </c>
      <c r="AG33" s="30">
        <v>12.8</v>
      </c>
      <c r="AH33" s="30">
        <v>7.7</v>
      </c>
      <c r="AI33" s="30">
        <v>3.6</v>
      </c>
      <c r="AJ33" s="30">
        <v>1.4</v>
      </c>
      <c r="AK33" s="30">
        <v>22.6</v>
      </c>
      <c r="AL33" s="30">
        <v>73.3</v>
      </c>
      <c r="AM33" s="30">
        <v>98.8</v>
      </c>
      <c r="AN33" s="28">
        <v>186164</v>
      </c>
    </row>
    <row r="34" spans="1:40" ht="14.25">
      <c r="A34" s="22" t="s">
        <v>48</v>
      </c>
      <c r="B34" s="29" t="s">
        <v>4</v>
      </c>
      <c r="C34" s="30">
        <v>3.9</v>
      </c>
      <c r="D34" s="30">
        <v>6.2</v>
      </c>
      <c r="E34" s="30">
        <v>10.4</v>
      </c>
      <c r="F34" s="30">
        <v>18.6</v>
      </c>
      <c r="G34" s="30">
        <v>16.9</v>
      </c>
      <c r="H34" s="30">
        <v>15.4</v>
      </c>
      <c r="I34" s="30">
        <v>15.8</v>
      </c>
      <c r="J34" s="30">
        <v>6.1</v>
      </c>
      <c r="K34" s="30">
        <v>10.1</v>
      </c>
      <c r="L34" s="30">
        <v>39.1</v>
      </c>
      <c r="M34" s="30">
        <v>93.3</v>
      </c>
      <c r="N34" s="31">
        <v>644</v>
      </c>
      <c r="O34" s="30" t="s">
        <v>5</v>
      </c>
      <c r="P34" s="30">
        <v>5.1</v>
      </c>
      <c r="Q34" s="30">
        <v>11.8</v>
      </c>
      <c r="R34" s="30">
        <v>14.9</v>
      </c>
      <c r="S34" s="30">
        <v>26.1</v>
      </c>
      <c r="T34" s="30">
        <v>17.2</v>
      </c>
      <c r="U34" s="30">
        <v>13.3</v>
      </c>
      <c r="V34" s="30">
        <v>6.9</v>
      </c>
      <c r="W34" s="30">
        <v>2.6</v>
      </c>
      <c r="X34" s="30">
        <v>16.9</v>
      </c>
      <c r="Y34" s="30">
        <v>57.9</v>
      </c>
      <c r="Z34" s="30">
        <v>97.9</v>
      </c>
      <c r="AA34" s="31">
        <v>1136</v>
      </c>
      <c r="AB34" s="29" t="s">
        <v>72</v>
      </c>
      <c r="AC34" s="30">
        <v>4.7</v>
      </c>
      <c r="AD34" s="30">
        <v>9.8</v>
      </c>
      <c r="AE34" s="30">
        <v>13.3</v>
      </c>
      <c r="AF34" s="30">
        <v>23.4</v>
      </c>
      <c r="AG34" s="30">
        <v>17.1</v>
      </c>
      <c r="AH34" s="30">
        <v>14</v>
      </c>
      <c r="AI34" s="30">
        <v>10.1</v>
      </c>
      <c r="AJ34" s="30">
        <v>3.9</v>
      </c>
      <c r="AK34" s="30">
        <v>14.4</v>
      </c>
      <c r="AL34" s="30">
        <v>51.1</v>
      </c>
      <c r="AM34" s="30">
        <v>96.2</v>
      </c>
      <c r="AN34" s="28">
        <v>1780</v>
      </c>
    </row>
    <row r="35" spans="1:40" ht="14.25">
      <c r="A35" s="22" t="s">
        <v>49</v>
      </c>
      <c r="B35" s="29" t="s">
        <v>4</v>
      </c>
      <c r="C35" s="30">
        <v>31</v>
      </c>
      <c r="D35" s="30">
        <v>26.8</v>
      </c>
      <c r="E35" s="30">
        <v>17</v>
      </c>
      <c r="F35" s="30">
        <v>12.5</v>
      </c>
      <c r="G35" s="30">
        <v>7.2</v>
      </c>
      <c r="H35" s="30">
        <v>2.4</v>
      </c>
      <c r="I35" s="30">
        <v>0.7</v>
      </c>
      <c r="J35" s="30">
        <v>0.4</v>
      </c>
      <c r="K35" s="30">
        <v>57.8</v>
      </c>
      <c r="L35" s="30">
        <v>87.3</v>
      </c>
      <c r="M35" s="30">
        <v>98.1</v>
      </c>
      <c r="N35" s="31">
        <v>8113</v>
      </c>
      <c r="O35" s="30" t="s">
        <v>5</v>
      </c>
      <c r="P35" s="30">
        <v>36.6</v>
      </c>
      <c r="Q35" s="30">
        <v>26.1</v>
      </c>
      <c r="R35" s="30">
        <v>15.6</v>
      </c>
      <c r="S35" s="30">
        <v>11.5</v>
      </c>
      <c r="T35" s="30">
        <v>5.4</v>
      </c>
      <c r="U35" s="30">
        <v>2.1</v>
      </c>
      <c r="V35" s="30">
        <v>0.8</v>
      </c>
      <c r="W35" s="30">
        <v>0.5</v>
      </c>
      <c r="X35" s="30">
        <v>62.6</v>
      </c>
      <c r="Y35" s="30">
        <v>89.7</v>
      </c>
      <c r="Z35" s="30">
        <v>98.5</v>
      </c>
      <c r="AA35" s="31">
        <v>7159</v>
      </c>
      <c r="AB35" s="29" t="s">
        <v>72</v>
      </c>
      <c r="AC35" s="30">
        <v>33.6</v>
      </c>
      <c r="AD35" s="30">
        <v>26.4</v>
      </c>
      <c r="AE35" s="30">
        <v>16.3</v>
      </c>
      <c r="AF35" s="30">
        <v>12</v>
      </c>
      <c r="AG35" s="30">
        <v>6.4</v>
      </c>
      <c r="AH35" s="30">
        <v>2.2</v>
      </c>
      <c r="AI35" s="30">
        <v>0.8</v>
      </c>
      <c r="AJ35" s="30">
        <v>0.5</v>
      </c>
      <c r="AK35" s="30">
        <v>60.1</v>
      </c>
      <c r="AL35" s="30">
        <v>88.4</v>
      </c>
      <c r="AM35" s="30">
        <v>98.3</v>
      </c>
      <c r="AN35" s="28">
        <v>15272</v>
      </c>
    </row>
    <row r="36" spans="1:40" ht="14.25">
      <c r="A36" s="22" t="s">
        <v>50</v>
      </c>
      <c r="B36" s="29" t="s">
        <v>4</v>
      </c>
      <c r="C36" s="30">
        <v>2.7</v>
      </c>
      <c r="D36" s="30">
        <v>8.1</v>
      </c>
      <c r="E36" s="30">
        <v>12.4</v>
      </c>
      <c r="F36" s="30">
        <v>17.8</v>
      </c>
      <c r="G36" s="30">
        <v>15.1</v>
      </c>
      <c r="H36" s="30">
        <v>15.9</v>
      </c>
      <c r="I36" s="30">
        <v>12.2</v>
      </c>
      <c r="J36" s="30">
        <v>8.7</v>
      </c>
      <c r="K36" s="30">
        <v>10.8</v>
      </c>
      <c r="L36" s="30">
        <v>41</v>
      </c>
      <c r="M36" s="30">
        <v>92.9</v>
      </c>
      <c r="N36" s="31">
        <v>2916</v>
      </c>
      <c r="O36" s="30" t="s">
        <v>5</v>
      </c>
      <c r="P36" s="30">
        <v>8.2</v>
      </c>
      <c r="Q36" s="30">
        <v>16.5</v>
      </c>
      <c r="R36" s="30">
        <v>21</v>
      </c>
      <c r="S36" s="30">
        <v>20.6</v>
      </c>
      <c r="T36" s="30">
        <v>13.4</v>
      </c>
      <c r="U36" s="30">
        <v>8.5</v>
      </c>
      <c r="V36" s="30">
        <v>5.8</v>
      </c>
      <c r="W36" s="30">
        <v>3.5</v>
      </c>
      <c r="X36" s="30">
        <v>24.7</v>
      </c>
      <c r="Y36" s="30">
        <v>66.3</v>
      </c>
      <c r="Z36" s="30">
        <v>97.5</v>
      </c>
      <c r="AA36" s="31">
        <v>5034</v>
      </c>
      <c r="AB36" s="29" t="s">
        <v>72</v>
      </c>
      <c r="AC36" s="30">
        <v>6.2</v>
      </c>
      <c r="AD36" s="30">
        <v>13.4</v>
      </c>
      <c r="AE36" s="30">
        <v>17.9</v>
      </c>
      <c r="AF36" s="30">
        <v>19.6</v>
      </c>
      <c r="AG36" s="30">
        <v>14.1</v>
      </c>
      <c r="AH36" s="30">
        <v>11.2</v>
      </c>
      <c r="AI36" s="30">
        <v>8.1</v>
      </c>
      <c r="AJ36" s="30">
        <v>5.4</v>
      </c>
      <c r="AK36" s="30">
        <v>19.6</v>
      </c>
      <c r="AL36" s="30">
        <v>57</v>
      </c>
      <c r="AM36" s="30">
        <v>95.8</v>
      </c>
      <c r="AN36" s="28">
        <v>7950</v>
      </c>
    </row>
    <row r="37" spans="1:40" ht="14.25">
      <c r="A37" s="22" t="s">
        <v>51</v>
      </c>
      <c r="B37" s="29" t="s">
        <v>4</v>
      </c>
      <c r="C37" s="30">
        <v>0</v>
      </c>
      <c r="D37" s="30" t="s">
        <v>84</v>
      </c>
      <c r="E37" s="30">
        <v>18.9</v>
      </c>
      <c r="F37" s="30">
        <v>27.3</v>
      </c>
      <c r="G37" s="30">
        <v>21.5</v>
      </c>
      <c r="H37" s="30" t="s">
        <v>84</v>
      </c>
      <c r="I37" s="30" t="s">
        <v>84</v>
      </c>
      <c r="J37" s="30">
        <v>3</v>
      </c>
      <c r="K37" s="30" t="s">
        <v>84</v>
      </c>
      <c r="L37" s="30">
        <v>49</v>
      </c>
      <c r="M37" s="30">
        <v>95.4</v>
      </c>
      <c r="N37" s="31">
        <v>461</v>
      </c>
      <c r="O37" s="30" t="s">
        <v>5</v>
      </c>
      <c r="P37" s="30">
        <v>0</v>
      </c>
      <c r="Q37" s="30" t="s">
        <v>84</v>
      </c>
      <c r="R37" s="30">
        <v>21.1</v>
      </c>
      <c r="S37" s="30">
        <v>31.6</v>
      </c>
      <c r="T37" s="30">
        <v>15.8</v>
      </c>
      <c r="U37" s="30" t="s">
        <v>84</v>
      </c>
      <c r="V37" s="30" t="s">
        <v>84</v>
      </c>
      <c r="W37" s="30">
        <v>0</v>
      </c>
      <c r="X37" s="30" t="s">
        <v>84</v>
      </c>
      <c r="Y37" s="30">
        <v>63.2</v>
      </c>
      <c r="Z37" s="30">
        <v>89.5</v>
      </c>
      <c r="AA37" s="31">
        <v>19</v>
      </c>
      <c r="AB37" s="29" t="s">
        <v>72</v>
      </c>
      <c r="AC37" s="30">
        <v>0</v>
      </c>
      <c r="AD37" s="30">
        <v>3.1</v>
      </c>
      <c r="AE37" s="30">
        <v>19</v>
      </c>
      <c r="AF37" s="30">
        <v>27.5</v>
      </c>
      <c r="AG37" s="30">
        <v>21.3</v>
      </c>
      <c r="AH37" s="30">
        <v>15.4</v>
      </c>
      <c r="AI37" s="30">
        <v>6</v>
      </c>
      <c r="AJ37" s="30">
        <v>2.9</v>
      </c>
      <c r="AK37" s="30">
        <v>3.1</v>
      </c>
      <c r="AL37" s="30">
        <v>49.6</v>
      </c>
      <c r="AM37" s="30">
        <v>95.2</v>
      </c>
      <c r="AN37" s="28">
        <v>480</v>
      </c>
    </row>
    <row r="38" spans="1:40" ht="14.25">
      <c r="A38" s="22" t="s">
        <v>52</v>
      </c>
      <c r="B38" s="29" t="s">
        <v>4</v>
      </c>
      <c r="C38" s="30">
        <v>3.7</v>
      </c>
      <c r="D38" s="30">
        <v>12.5</v>
      </c>
      <c r="E38" s="30">
        <v>24.6</v>
      </c>
      <c r="F38" s="30">
        <v>24.9</v>
      </c>
      <c r="G38" s="30">
        <v>17.2</v>
      </c>
      <c r="H38" s="30">
        <v>9.4</v>
      </c>
      <c r="I38" s="30">
        <v>4.5</v>
      </c>
      <c r="J38" s="30">
        <v>1.9</v>
      </c>
      <c r="K38" s="30">
        <v>16.2</v>
      </c>
      <c r="L38" s="30">
        <v>65.7</v>
      </c>
      <c r="M38" s="30">
        <v>98.8</v>
      </c>
      <c r="N38" s="31">
        <v>37179</v>
      </c>
      <c r="O38" s="30" t="s">
        <v>5</v>
      </c>
      <c r="P38" s="30">
        <v>6.6</v>
      </c>
      <c r="Q38" s="30">
        <v>19.8</v>
      </c>
      <c r="R38" s="30">
        <v>29.2</v>
      </c>
      <c r="S38" s="30">
        <v>22.5</v>
      </c>
      <c r="T38" s="30">
        <v>12.2</v>
      </c>
      <c r="U38" s="30">
        <v>5.6</v>
      </c>
      <c r="V38" s="30">
        <v>2.3</v>
      </c>
      <c r="W38" s="30">
        <v>1</v>
      </c>
      <c r="X38" s="30">
        <v>26.4</v>
      </c>
      <c r="Y38" s="30">
        <v>78.1</v>
      </c>
      <c r="Z38" s="30">
        <v>99.2</v>
      </c>
      <c r="AA38" s="31">
        <v>56691</v>
      </c>
      <c r="AB38" s="29" t="s">
        <v>72</v>
      </c>
      <c r="AC38" s="30">
        <v>5.4</v>
      </c>
      <c r="AD38" s="30">
        <v>16.9</v>
      </c>
      <c r="AE38" s="30">
        <v>27.4</v>
      </c>
      <c r="AF38" s="30">
        <v>23.4</v>
      </c>
      <c r="AG38" s="30">
        <v>14.2</v>
      </c>
      <c r="AH38" s="30">
        <v>7.1</v>
      </c>
      <c r="AI38" s="30">
        <v>3.2</v>
      </c>
      <c r="AJ38" s="30">
        <v>1.4</v>
      </c>
      <c r="AK38" s="30">
        <v>22.3</v>
      </c>
      <c r="AL38" s="30">
        <v>73.2</v>
      </c>
      <c r="AM38" s="30">
        <v>99</v>
      </c>
      <c r="AN38" s="28">
        <v>93870</v>
      </c>
    </row>
    <row r="39" spans="1:40" ht="14.25">
      <c r="A39" s="22" t="s">
        <v>53</v>
      </c>
      <c r="B39" s="29" t="s">
        <v>4</v>
      </c>
      <c r="C39" s="30">
        <v>3.8</v>
      </c>
      <c r="D39" s="30">
        <v>12.4</v>
      </c>
      <c r="E39" s="30">
        <v>21.5</v>
      </c>
      <c r="F39" s="30">
        <v>26.1</v>
      </c>
      <c r="G39" s="30">
        <v>17.6</v>
      </c>
      <c r="H39" s="30">
        <v>9.8</v>
      </c>
      <c r="I39" s="30">
        <v>4.3</v>
      </c>
      <c r="J39" s="30">
        <v>2</v>
      </c>
      <c r="K39" s="30">
        <v>16.3</v>
      </c>
      <c r="L39" s="30">
        <v>63.9</v>
      </c>
      <c r="M39" s="30">
        <v>97.6</v>
      </c>
      <c r="N39" s="31">
        <v>246998</v>
      </c>
      <c r="O39" s="30" t="s">
        <v>5</v>
      </c>
      <c r="P39" s="30">
        <v>6.2</v>
      </c>
      <c r="Q39" s="30">
        <v>18.4</v>
      </c>
      <c r="R39" s="30">
        <v>26</v>
      </c>
      <c r="S39" s="30">
        <v>25.1</v>
      </c>
      <c r="T39" s="30">
        <v>13.8</v>
      </c>
      <c r="U39" s="30">
        <v>6</v>
      </c>
      <c r="V39" s="30">
        <v>2.2</v>
      </c>
      <c r="W39" s="30">
        <v>0.8</v>
      </c>
      <c r="X39" s="30">
        <v>24.6</v>
      </c>
      <c r="Y39" s="30">
        <v>75.7</v>
      </c>
      <c r="Z39" s="30">
        <v>98.6</v>
      </c>
      <c r="AA39" s="31">
        <v>264582</v>
      </c>
      <c r="AB39" s="29" t="s">
        <v>72</v>
      </c>
      <c r="AC39" s="30">
        <v>5.1</v>
      </c>
      <c r="AD39" s="30">
        <v>15.5</v>
      </c>
      <c r="AE39" s="30">
        <v>23.8</v>
      </c>
      <c r="AF39" s="30">
        <v>25.6</v>
      </c>
      <c r="AG39" s="30">
        <v>15.6</v>
      </c>
      <c r="AH39" s="30">
        <v>7.8</v>
      </c>
      <c r="AI39" s="30">
        <v>3.2</v>
      </c>
      <c r="AJ39" s="30">
        <v>1.4</v>
      </c>
      <c r="AK39" s="30">
        <v>20.6</v>
      </c>
      <c r="AL39" s="30">
        <v>70</v>
      </c>
      <c r="AM39" s="30">
        <v>98.1</v>
      </c>
      <c r="AN39" s="28">
        <v>511580</v>
      </c>
    </row>
    <row r="40" spans="1:40" ht="14.25">
      <c r="A40" s="22" t="s">
        <v>54</v>
      </c>
      <c r="B40" s="29" t="s">
        <v>4</v>
      </c>
      <c r="C40" s="30">
        <v>0</v>
      </c>
      <c r="D40" s="30" t="s">
        <v>84</v>
      </c>
      <c r="E40" s="30">
        <v>8.1</v>
      </c>
      <c r="F40" s="30">
        <v>33</v>
      </c>
      <c r="G40" s="30">
        <v>20.4</v>
      </c>
      <c r="H40" s="30">
        <v>17.4</v>
      </c>
      <c r="I40" s="30">
        <v>11.2</v>
      </c>
      <c r="J40" s="30">
        <v>6.3</v>
      </c>
      <c r="K40" s="30" t="s">
        <v>84</v>
      </c>
      <c r="L40" s="30">
        <v>41.9</v>
      </c>
      <c r="M40" s="30">
        <v>97.3</v>
      </c>
      <c r="N40" s="31">
        <v>998</v>
      </c>
      <c r="O40" s="30" t="s">
        <v>5</v>
      </c>
      <c r="P40" s="30" t="s">
        <v>84</v>
      </c>
      <c r="Q40" s="30" t="s">
        <v>84</v>
      </c>
      <c r="R40" s="30">
        <v>11.2</v>
      </c>
      <c r="S40" s="30">
        <v>36.8</v>
      </c>
      <c r="T40" s="30">
        <v>20.1</v>
      </c>
      <c r="U40" s="30">
        <v>14.5</v>
      </c>
      <c r="V40" s="30">
        <v>6.9</v>
      </c>
      <c r="W40" s="30">
        <v>5.1</v>
      </c>
      <c r="X40" s="30" t="s">
        <v>84</v>
      </c>
      <c r="Y40" s="30">
        <v>51.8</v>
      </c>
      <c r="Z40" s="30">
        <v>98.5</v>
      </c>
      <c r="AA40" s="31">
        <v>874</v>
      </c>
      <c r="AB40" s="29" t="s">
        <v>72</v>
      </c>
      <c r="AC40" s="30" t="s">
        <v>84</v>
      </c>
      <c r="AD40" s="30" t="s">
        <v>84</v>
      </c>
      <c r="AE40" s="30">
        <v>9.6</v>
      </c>
      <c r="AF40" s="30">
        <v>34.8</v>
      </c>
      <c r="AG40" s="30">
        <v>20.3</v>
      </c>
      <c r="AH40" s="30">
        <v>16.1</v>
      </c>
      <c r="AI40" s="30">
        <v>9.2</v>
      </c>
      <c r="AJ40" s="30">
        <v>5.8</v>
      </c>
      <c r="AK40" s="30">
        <v>2.2</v>
      </c>
      <c r="AL40" s="30">
        <v>46.5</v>
      </c>
      <c r="AM40" s="30">
        <v>97.9</v>
      </c>
      <c r="AN40" s="28">
        <v>1872</v>
      </c>
    </row>
    <row r="41" spans="1:40" ht="14.25">
      <c r="A41" s="22" t="s">
        <v>55</v>
      </c>
      <c r="B41" s="29" t="s">
        <v>4</v>
      </c>
      <c r="C41" s="30">
        <v>2.9</v>
      </c>
      <c r="D41" s="30">
        <v>6.7</v>
      </c>
      <c r="E41" s="30">
        <v>8.6</v>
      </c>
      <c r="F41" s="30">
        <v>22.6</v>
      </c>
      <c r="G41" s="30">
        <v>22.6</v>
      </c>
      <c r="H41" s="30">
        <v>13</v>
      </c>
      <c r="I41" s="30">
        <v>8.2</v>
      </c>
      <c r="J41" s="30">
        <v>7</v>
      </c>
      <c r="K41" s="30">
        <v>9.5</v>
      </c>
      <c r="L41" s="30">
        <v>40.7</v>
      </c>
      <c r="M41" s="30">
        <v>91.6</v>
      </c>
      <c r="N41" s="31">
        <v>3398</v>
      </c>
      <c r="O41" s="30" t="s">
        <v>5</v>
      </c>
      <c r="P41" s="30">
        <v>2.4</v>
      </c>
      <c r="Q41" s="30">
        <v>7.3</v>
      </c>
      <c r="R41" s="30">
        <v>12.2</v>
      </c>
      <c r="S41" s="30">
        <v>24.1</v>
      </c>
      <c r="T41" s="30">
        <v>27.1</v>
      </c>
      <c r="U41" s="30">
        <v>11.7</v>
      </c>
      <c r="V41" s="30">
        <v>5.5</v>
      </c>
      <c r="W41" s="30">
        <v>4.2</v>
      </c>
      <c r="X41" s="30">
        <v>9.7</v>
      </c>
      <c r="Y41" s="30">
        <v>45.9</v>
      </c>
      <c r="Z41" s="30">
        <v>94.4</v>
      </c>
      <c r="AA41" s="31">
        <v>3084</v>
      </c>
      <c r="AB41" s="29" t="s">
        <v>72</v>
      </c>
      <c r="AC41" s="30">
        <v>2.7</v>
      </c>
      <c r="AD41" s="30">
        <v>7</v>
      </c>
      <c r="AE41" s="30">
        <v>10.3</v>
      </c>
      <c r="AF41" s="30">
        <v>23.3</v>
      </c>
      <c r="AG41" s="30">
        <v>24.7</v>
      </c>
      <c r="AH41" s="30">
        <v>12.4</v>
      </c>
      <c r="AI41" s="30">
        <v>6.9</v>
      </c>
      <c r="AJ41" s="30">
        <v>5.7</v>
      </c>
      <c r="AK41" s="30">
        <v>9.6</v>
      </c>
      <c r="AL41" s="30">
        <v>43.2</v>
      </c>
      <c r="AM41" s="30">
        <v>92.9</v>
      </c>
      <c r="AN41" s="28">
        <v>6482</v>
      </c>
    </row>
    <row r="42" spans="1:40" ht="14.25">
      <c r="A42" s="22" t="s">
        <v>57</v>
      </c>
      <c r="B42" s="29" t="s">
        <v>4</v>
      </c>
      <c r="C42" s="30" t="s">
        <v>84</v>
      </c>
      <c r="D42" s="30" t="s">
        <v>84</v>
      </c>
      <c r="E42" s="30">
        <v>7.1</v>
      </c>
      <c r="F42" s="30">
        <v>21.3</v>
      </c>
      <c r="G42" s="30">
        <v>20.1</v>
      </c>
      <c r="H42" s="30">
        <v>16.7</v>
      </c>
      <c r="I42" s="30">
        <v>14.2</v>
      </c>
      <c r="J42" s="30">
        <v>6.7</v>
      </c>
      <c r="K42" s="30">
        <v>5.4</v>
      </c>
      <c r="L42" s="30">
        <v>33.9</v>
      </c>
      <c r="M42" s="30">
        <v>91.6</v>
      </c>
      <c r="N42" s="31">
        <v>239</v>
      </c>
      <c r="O42" s="30" t="s">
        <v>5</v>
      </c>
      <c r="P42" s="30" t="s">
        <v>84</v>
      </c>
      <c r="Q42" s="30" t="s">
        <v>84</v>
      </c>
      <c r="R42" s="30">
        <v>17.3</v>
      </c>
      <c r="S42" s="30">
        <v>24.4</v>
      </c>
      <c r="T42" s="30">
        <v>16</v>
      </c>
      <c r="U42" s="30">
        <v>16</v>
      </c>
      <c r="V42" s="30">
        <v>9.8</v>
      </c>
      <c r="W42" s="30">
        <v>5.1</v>
      </c>
      <c r="X42" s="30">
        <v>7</v>
      </c>
      <c r="Y42" s="30">
        <v>48.8</v>
      </c>
      <c r="Z42" s="30">
        <v>95.7</v>
      </c>
      <c r="AA42" s="31">
        <v>369</v>
      </c>
      <c r="AB42" s="29" t="s">
        <v>72</v>
      </c>
      <c r="AC42" s="30">
        <v>0.8</v>
      </c>
      <c r="AD42" s="30">
        <v>5.6</v>
      </c>
      <c r="AE42" s="30">
        <v>13.3</v>
      </c>
      <c r="AF42" s="30">
        <v>23.2</v>
      </c>
      <c r="AG42" s="30">
        <v>17.6</v>
      </c>
      <c r="AH42" s="30">
        <v>16.3</v>
      </c>
      <c r="AI42" s="30">
        <v>11.5</v>
      </c>
      <c r="AJ42" s="30">
        <v>5.8</v>
      </c>
      <c r="AK42" s="30">
        <v>6.4</v>
      </c>
      <c r="AL42" s="30">
        <v>42.9</v>
      </c>
      <c r="AM42" s="30">
        <v>94.1</v>
      </c>
      <c r="AN42" s="28">
        <v>608</v>
      </c>
    </row>
    <row r="43" spans="1:40" ht="14.25">
      <c r="A43" s="22" t="s">
        <v>60</v>
      </c>
      <c r="B43" s="29" t="s">
        <v>4</v>
      </c>
      <c r="C43" s="30">
        <v>2.3</v>
      </c>
      <c r="D43" s="30">
        <v>8.9</v>
      </c>
      <c r="E43" s="30">
        <v>17.4</v>
      </c>
      <c r="F43" s="30">
        <v>27</v>
      </c>
      <c r="G43" s="30">
        <v>20.7</v>
      </c>
      <c r="H43" s="30">
        <v>11.3</v>
      </c>
      <c r="I43" s="30">
        <v>5.9</v>
      </c>
      <c r="J43" s="30">
        <v>2.9</v>
      </c>
      <c r="K43" s="30">
        <v>11.2</v>
      </c>
      <c r="L43" s="30">
        <v>55.7</v>
      </c>
      <c r="M43" s="30">
        <v>96.5</v>
      </c>
      <c r="N43" s="31">
        <v>31949</v>
      </c>
      <c r="O43" s="30" t="s">
        <v>5</v>
      </c>
      <c r="P43" s="30">
        <v>5</v>
      </c>
      <c r="Q43" s="30">
        <v>16.3</v>
      </c>
      <c r="R43" s="30">
        <v>22.9</v>
      </c>
      <c r="S43" s="30">
        <v>26.6</v>
      </c>
      <c r="T43" s="30">
        <v>15.7</v>
      </c>
      <c r="U43" s="30">
        <v>6.8</v>
      </c>
      <c r="V43" s="30">
        <v>3.1</v>
      </c>
      <c r="W43" s="30">
        <v>1.4</v>
      </c>
      <c r="X43" s="30">
        <v>21.3</v>
      </c>
      <c r="Y43" s="30">
        <v>70.8</v>
      </c>
      <c r="Z43" s="30">
        <v>97.8</v>
      </c>
      <c r="AA43" s="31">
        <v>31613</v>
      </c>
      <c r="AB43" s="29" t="s">
        <v>72</v>
      </c>
      <c r="AC43" s="30">
        <v>3.6</v>
      </c>
      <c r="AD43" s="30">
        <v>12.6</v>
      </c>
      <c r="AE43" s="30">
        <v>20.1</v>
      </c>
      <c r="AF43" s="30">
        <v>26.8</v>
      </c>
      <c r="AG43" s="30">
        <v>18.2</v>
      </c>
      <c r="AH43" s="30">
        <v>9.1</v>
      </c>
      <c r="AI43" s="30">
        <v>4.5</v>
      </c>
      <c r="AJ43" s="30">
        <v>2.1</v>
      </c>
      <c r="AK43" s="30">
        <v>16.2</v>
      </c>
      <c r="AL43" s="30">
        <v>63.2</v>
      </c>
      <c r="AM43" s="30">
        <v>97.1</v>
      </c>
      <c r="AN43" s="28">
        <v>63562</v>
      </c>
    </row>
    <row r="44" spans="1:40" ht="14.25">
      <c r="A44" s="22" t="s">
        <v>61</v>
      </c>
      <c r="B44" s="29" t="s">
        <v>4</v>
      </c>
      <c r="C44" s="30" t="s">
        <v>84</v>
      </c>
      <c r="D44" s="30" t="s">
        <v>84</v>
      </c>
      <c r="E44" s="30">
        <v>8.1</v>
      </c>
      <c r="F44" s="30">
        <v>27</v>
      </c>
      <c r="G44" s="30">
        <v>16.2</v>
      </c>
      <c r="H44" s="30">
        <v>8.1</v>
      </c>
      <c r="I44" s="30">
        <v>15.3</v>
      </c>
      <c r="J44" s="30">
        <v>11.7</v>
      </c>
      <c r="K44" s="30">
        <v>9</v>
      </c>
      <c r="L44" s="30">
        <v>44.1</v>
      </c>
      <c r="M44" s="30">
        <v>95.5</v>
      </c>
      <c r="N44" s="31">
        <v>111</v>
      </c>
      <c r="O44" s="30" t="s">
        <v>5</v>
      </c>
      <c r="P44" s="30" t="s">
        <v>84</v>
      </c>
      <c r="Q44" s="30" t="s">
        <v>84</v>
      </c>
      <c r="R44" s="30">
        <v>24.6</v>
      </c>
      <c r="S44" s="30">
        <v>23.2</v>
      </c>
      <c r="T44" s="30">
        <v>11.6</v>
      </c>
      <c r="U44" s="30">
        <v>5.8</v>
      </c>
      <c r="V44" s="30">
        <v>10.1</v>
      </c>
      <c r="W44" s="30">
        <v>7.2</v>
      </c>
      <c r="X44" s="30">
        <v>14.5</v>
      </c>
      <c r="Y44" s="30">
        <v>62.3</v>
      </c>
      <c r="Z44" s="30">
        <v>97.1</v>
      </c>
      <c r="AA44" s="31">
        <v>69</v>
      </c>
      <c r="AB44" s="29" t="s">
        <v>72</v>
      </c>
      <c r="AC44" s="30" t="s">
        <v>84</v>
      </c>
      <c r="AD44" s="30" t="s">
        <v>84</v>
      </c>
      <c r="AE44" s="30">
        <v>14.4</v>
      </c>
      <c r="AF44" s="30">
        <v>25.6</v>
      </c>
      <c r="AG44" s="30">
        <v>14.4</v>
      </c>
      <c r="AH44" s="30">
        <v>7.2</v>
      </c>
      <c r="AI44" s="30">
        <v>13.3</v>
      </c>
      <c r="AJ44" s="30">
        <v>10</v>
      </c>
      <c r="AK44" s="30">
        <v>11.1</v>
      </c>
      <c r="AL44" s="30">
        <v>51.1</v>
      </c>
      <c r="AM44" s="30">
        <v>96.1</v>
      </c>
      <c r="AN44" s="28">
        <v>180</v>
      </c>
    </row>
    <row r="45" spans="1:40" ht="14.25">
      <c r="A45" s="22" t="s">
        <v>62</v>
      </c>
      <c r="B45" s="29" t="s">
        <v>4</v>
      </c>
      <c r="C45" s="30">
        <v>5.1</v>
      </c>
      <c r="D45" s="30">
        <v>14.6</v>
      </c>
      <c r="E45" s="30">
        <v>21.2</v>
      </c>
      <c r="F45" s="30">
        <v>21.6</v>
      </c>
      <c r="G45" s="30">
        <v>23.9</v>
      </c>
      <c r="H45" s="30">
        <v>9.6</v>
      </c>
      <c r="I45" s="30">
        <v>2.9</v>
      </c>
      <c r="J45" s="30">
        <v>0.8</v>
      </c>
      <c r="K45" s="30">
        <v>19.7</v>
      </c>
      <c r="L45" s="30">
        <v>62.5</v>
      </c>
      <c r="M45" s="30">
        <v>99.6</v>
      </c>
      <c r="N45" s="31">
        <v>88116</v>
      </c>
      <c r="O45" s="30" t="s">
        <v>5</v>
      </c>
      <c r="P45" s="30">
        <v>7.2</v>
      </c>
      <c r="Q45" s="30">
        <v>15.6</v>
      </c>
      <c r="R45" s="30">
        <v>19.8</v>
      </c>
      <c r="S45" s="30">
        <v>19.3</v>
      </c>
      <c r="T45" s="30">
        <v>22.4</v>
      </c>
      <c r="U45" s="30">
        <v>10.2</v>
      </c>
      <c r="V45" s="30">
        <v>3.7</v>
      </c>
      <c r="W45" s="30">
        <v>1</v>
      </c>
      <c r="X45" s="30">
        <v>22.9</v>
      </c>
      <c r="Y45" s="30">
        <v>62</v>
      </c>
      <c r="Z45" s="30">
        <v>99.3</v>
      </c>
      <c r="AA45" s="31">
        <v>63341</v>
      </c>
      <c r="AB45" s="29" t="s">
        <v>72</v>
      </c>
      <c r="AC45" s="30">
        <v>6</v>
      </c>
      <c r="AD45" s="30">
        <v>15</v>
      </c>
      <c r="AE45" s="30">
        <v>20.6</v>
      </c>
      <c r="AF45" s="30">
        <v>20.6</v>
      </c>
      <c r="AG45" s="30">
        <v>23.3</v>
      </c>
      <c r="AH45" s="30">
        <v>9.8</v>
      </c>
      <c r="AI45" s="30">
        <v>3.2</v>
      </c>
      <c r="AJ45" s="30">
        <v>0.9</v>
      </c>
      <c r="AK45" s="30">
        <v>21</v>
      </c>
      <c r="AL45" s="30">
        <v>62.3</v>
      </c>
      <c r="AM45" s="30">
        <v>99.5</v>
      </c>
      <c r="AN45" s="28">
        <v>151457</v>
      </c>
    </row>
    <row r="46" spans="1:40" ht="14.25">
      <c r="A46" s="22" t="s">
        <v>63</v>
      </c>
      <c r="B46" s="29" t="s">
        <v>4</v>
      </c>
      <c r="C46" s="30">
        <v>0.7</v>
      </c>
      <c r="D46" s="30">
        <v>4.7</v>
      </c>
      <c r="E46" s="30">
        <v>19.9</v>
      </c>
      <c r="F46" s="30">
        <v>40.2</v>
      </c>
      <c r="G46" s="30">
        <v>19.6</v>
      </c>
      <c r="H46" s="30">
        <v>8.6</v>
      </c>
      <c r="I46" s="30">
        <v>2.2</v>
      </c>
      <c r="J46" s="30">
        <v>0.4</v>
      </c>
      <c r="K46" s="30">
        <v>5.4</v>
      </c>
      <c r="L46" s="30">
        <v>65.5</v>
      </c>
      <c r="M46" s="30">
        <v>96.3</v>
      </c>
      <c r="N46" s="31">
        <v>987</v>
      </c>
      <c r="O46" s="30" t="s">
        <v>5</v>
      </c>
      <c r="P46" s="30">
        <v>0.6</v>
      </c>
      <c r="Q46" s="30">
        <v>6.2</v>
      </c>
      <c r="R46" s="30">
        <v>22.6</v>
      </c>
      <c r="S46" s="30">
        <v>31.4</v>
      </c>
      <c r="T46" s="30">
        <v>17.4</v>
      </c>
      <c r="U46" s="30">
        <v>10.9</v>
      </c>
      <c r="V46" s="30">
        <v>5.5</v>
      </c>
      <c r="W46" s="30">
        <v>1.7</v>
      </c>
      <c r="X46" s="30">
        <v>6.8</v>
      </c>
      <c r="Y46" s="30">
        <v>60.8</v>
      </c>
      <c r="Z46" s="30">
        <v>96.2</v>
      </c>
      <c r="AA46" s="31">
        <v>691</v>
      </c>
      <c r="AB46" s="29" t="s">
        <v>72</v>
      </c>
      <c r="AC46" s="30">
        <v>0.7</v>
      </c>
      <c r="AD46" s="30">
        <v>5.3</v>
      </c>
      <c r="AE46" s="30">
        <v>21</v>
      </c>
      <c r="AF46" s="30">
        <v>36.6</v>
      </c>
      <c r="AG46" s="30">
        <v>18.7</v>
      </c>
      <c r="AH46" s="30">
        <v>9.5</v>
      </c>
      <c r="AI46" s="30">
        <v>3.6</v>
      </c>
      <c r="AJ46" s="30">
        <v>1</v>
      </c>
      <c r="AK46" s="30">
        <v>6</v>
      </c>
      <c r="AL46" s="30">
        <v>63.5</v>
      </c>
      <c r="AM46" s="30">
        <v>96.2</v>
      </c>
      <c r="AN46" s="28">
        <v>1678</v>
      </c>
    </row>
    <row r="47" spans="1:40" ht="14.25">
      <c r="A47" s="22" t="s">
        <v>64</v>
      </c>
      <c r="B47" s="29" t="s">
        <v>4</v>
      </c>
      <c r="C47" s="30">
        <v>9.2</v>
      </c>
      <c r="D47" s="30">
        <v>16</v>
      </c>
      <c r="E47" s="30">
        <v>21.3</v>
      </c>
      <c r="F47" s="30">
        <v>19.9</v>
      </c>
      <c r="G47" s="30">
        <v>12.9</v>
      </c>
      <c r="H47" s="30">
        <v>9</v>
      </c>
      <c r="I47" s="30">
        <v>5.8</v>
      </c>
      <c r="J47" s="30">
        <v>3.5</v>
      </c>
      <c r="K47" s="30">
        <v>25.2</v>
      </c>
      <c r="L47" s="30">
        <v>66.4</v>
      </c>
      <c r="M47" s="30">
        <v>97.6</v>
      </c>
      <c r="N47" s="31">
        <v>73381</v>
      </c>
      <c r="O47" s="30" t="s">
        <v>5</v>
      </c>
      <c r="P47" s="30">
        <v>15.8</v>
      </c>
      <c r="Q47" s="30">
        <v>21.8</v>
      </c>
      <c r="R47" s="30">
        <v>22.3</v>
      </c>
      <c r="S47" s="30">
        <v>17.2</v>
      </c>
      <c r="T47" s="30">
        <v>10</v>
      </c>
      <c r="U47" s="30">
        <v>6.2</v>
      </c>
      <c r="V47" s="30">
        <v>3.6</v>
      </c>
      <c r="W47" s="30">
        <v>1.8</v>
      </c>
      <c r="X47" s="30">
        <v>37.6</v>
      </c>
      <c r="Y47" s="30">
        <v>77.1</v>
      </c>
      <c r="Z47" s="30">
        <v>98.7</v>
      </c>
      <c r="AA47" s="31">
        <v>90784</v>
      </c>
      <c r="AB47" s="29" t="s">
        <v>72</v>
      </c>
      <c r="AC47" s="30">
        <v>12.9</v>
      </c>
      <c r="AD47" s="30">
        <v>19.2</v>
      </c>
      <c r="AE47" s="30">
        <v>21.8</v>
      </c>
      <c r="AF47" s="30">
        <v>18.4</v>
      </c>
      <c r="AG47" s="30">
        <v>11.3</v>
      </c>
      <c r="AH47" s="30">
        <v>7.4</v>
      </c>
      <c r="AI47" s="30">
        <v>4.6</v>
      </c>
      <c r="AJ47" s="30">
        <v>2.6</v>
      </c>
      <c r="AK47" s="30">
        <v>32.1</v>
      </c>
      <c r="AL47" s="30">
        <v>72.3</v>
      </c>
      <c r="AM47" s="30">
        <v>98.2</v>
      </c>
      <c r="AN47" s="28">
        <v>164165</v>
      </c>
    </row>
    <row r="48" spans="1:40" ht="14.25">
      <c r="A48" s="22" t="s">
        <v>65</v>
      </c>
      <c r="B48" s="29" t="s">
        <v>4</v>
      </c>
      <c r="C48" s="30">
        <v>6.5</v>
      </c>
      <c r="D48" s="30">
        <v>14.4</v>
      </c>
      <c r="E48" s="30">
        <v>17.1</v>
      </c>
      <c r="F48" s="30">
        <v>34.2</v>
      </c>
      <c r="G48" s="30">
        <v>15.1</v>
      </c>
      <c r="H48" s="30">
        <v>6.1</v>
      </c>
      <c r="I48" s="30">
        <v>2.7</v>
      </c>
      <c r="J48" s="30">
        <v>1.5</v>
      </c>
      <c r="K48" s="30">
        <v>20.9</v>
      </c>
      <c r="L48" s="30">
        <v>72.2</v>
      </c>
      <c r="M48" s="30">
        <v>97.6</v>
      </c>
      <c r="N48" s="31">
        <v>42482</v>
      </c>
      <c r="O48" s="30" t="s">
        <v>5</v>
      </c>
      <c r="P48" s="30">
        <v>7.1</v>
      </c>
      <c r="Q48" s="30">
        <v>15</v>
      </c>
      <c r="R48" s="30">
        <v>17</v>
      </c>
      <c r="S48" s="30">
        <v>35.4</v>
      </c>
      <c r="T48" s="30">
        <v>14.6</v>
      </c>
      <c r="U48" s="30">
        <v>5.3</v>
      </c>
      <c r="V48" s="30">
        <v>2.3</v>
      </c>
      <c r="W48" s="30">
        <v>1.3</v>
      </c>
      <c r="X48" s="30">
        <v>22.1</v>
      </c>
      <c r="Y48" s="30">
        <v>74.5</v>
      </c>
      <c r="Z48" s="30">
        <v>98</v>
      </c>
      <c r="AA48" s="31">
        <v>38231</v>
      </c>
      <c r="AB48" s="29" t="s">
        <v>72</v>
      </c>
      <c r="AC48" s="30">
        <v>6.8</v>
      </c>
      <c r="AD48" s="30">
        <v>14.7</v>
      </c>
      <c r="AE48" s="30">
        <v>17.1</v>
      </c>
      <c r="AF48" s="30">
        <v>34.8</v>
      </c>
      <c r="AG48" s="30">
        <v>14.9</v>
      </c>
      <c r="AH48" s="30">
        <v>5.7</v>
      </c>
      <c r="AI48" s="30">
        <v>2.5</v>
      </c>
      <c r="AJ48" s="30">
        <v>1.4</v>
      </c>
      <c r="AK48" s="30">
        <v>21.4</v>
      </c>
      <c r="AL48" s="30">
        <v>73.3</v>
      </c>
      <c r="AM48" s="30">
        <v>97.8</v>
      </c>
      <c r="AN48" s="28">
        <v>80713</v>
      </c>
    </row>
    <row r="49" spans="1:40" ht="14.25">
      <c r="A49" s="22" t="s">
        <v>66</v>
      </c>
      <c r="B49" s="29" t="s">
        <v>4</v>
      </c>
      <c r="C49" s="30">
        <v>2.8</v>
      </c>
      <c r="D49" s="30">
        <v>8.7</v>
      </c>
      <c r="E49" s="30">
        <v>13.8</v>
      </c>
      <c r="F49" s="30">
        <v>29.3</v>
      </c>
      <c r="G49" s="30">
        <v>19.3</v>
      </c>
      <c r="H49" s="30">
        <v>11.7</v>
      </c>
      <c r="I49" s="30">
        <v>7</v>
      </c>
      <c r="J49" s="30">
        <v>3.9</v>
      </c>
      <c r="K49" s="30">
        <v>11.6</v>
      </c>
      <c r="L49" s="30">
        <v>54.6</v>
      </c>
      <c r="M49" s="30">
        <v>96.3</v>
      </c>
      <c r="N49" s="31">
        <v>24202</v>
      </c>
      <c r="O49" s="30" t="s">
        <v>5</v>
      </c>
      <c r="P49" s="30">
        <v>5.2</v>
      </c>
      <c r="Q49" s="30">
        <v>12</v>
      </c>
      <c r="R49" s="30">
        <v>15.5</v>
      </c>
      <c r="S49" s="30">
        <v>29.8</v>
      </c>
      <c r="T49" s="30">
        <v>17.6</v>
      </c>
      <c r="U49" s="30">
        <v>9.6</v>
      </c>
      <c r="V49" s="30">
        <v>5.1</v>
      </c>
      <c r="W49" s="30">
        <v>2.7</v>
      </c>
      <c r="X49" s="30">
        <v>17.1</v>
      </c>
      <c r="Y49" s="30">
        <v>62.5</v>
      </c>
      <c r="Z49" s="30">
        <v>97.4</v>
      </c>
      <c r="AA49" s="31">
        <v>23984</v>
      </c>
      <c r="AB49" s="29" t="s">
        <v>72</v>
      </c>
      <c r="AC49" s="30">
        <v>4</v>
      </c>
      <c r="AD49" s="30">
        <v>10.3</v>
      </c>
      <c r="AE49" s="30">
        <v>14.6</v>
      </c>
      <c r="AF49" s="30">
        <v>29.5</v>
      </c>
      <c r="AG49" s="30">
        <v>18.4</v>
      </c>
      <c r="AH49" s="30">
        <v>10.6</v>
      </c>
      <c r="AI49" s="30">
        <v>6</v>
      </c>
      <c r="AJ49" s="30">
        <v>3.3</v>
      </c>
      <c r="AK49" s="30">
        <v>14.3</v>
      </c>
      <c r="AL49" s="30">
        <v>58.5</v>
      </c>
      <c r="AM49" s="30">
        <v>96.9</v>
      </c>
      <c r="AN49" s="28">
        <v>48186</v>
      </c>
    </row>
    <row r="50" spans="1:40" ht="14.25">
      <c r="A50" s="22" t="s">
        <v>13</v>
      </c>
      <c r="B50" s="29" t="s">
        <v>4</v>
      </c>
      <c r="C50" s="30">
        <v>5.7</v>
      </c>
      <c r="D50" s="30">
        <v>12.4</v>
      </c>
      <c r="E50" s="30">
        <v>19</v>
      </c>
      <c r="F50" s="30">
        <v>25.3</v>
      </c>
      <c r="G50" s="30">
        <v>17.1</v>
      </c>
      <c r="H50" s="30">
        <v>10.1</v>
      </c>
      <c r="I50" s="30">
        <v>5.6</v>
      </c>
      <c r="J50" s="30">
        <v>2.7</v>
      </c>
      <c r="K50" s="30">
        <v>18.2</v>
      </c>
      <c r="L50" s="30">
        <v>62.5</v>
      </c>
      <c r="M50" s="30">
        <v>97.9</v>
      </c>
      <c r="N50" s="31">
        <v>2470836</v>
      </c>
      <c r="O50" s="30" t="s">
        <v>5</v>
      </c>
      <c r="P50" s="30">
        <v>7.9</v>
      </c>
      <c r="Q50" s="30">
        <v>15.9</v>
      </c>
      <c r="R50" s="30">
        <v>21.2</v>
      </c>
      <c r="S50" s="30">
        <v>24.8</v>
      </c>
      <c r="T50" s="30">
        <v>14.8</v>
      </c>
      <c r="U50" s="30">
        <v>8</v>
      </c>
      <c r="V50" s="30">
        <v>4.1</v>
      </c>
      <c r="W50" s="30">
        <v>1.8</v>
      </c>
      <c r="X50" s="30">
        <v>23.8</v>
      </c>
      <c r="Y50" s="30">
        <v>69.9</v>
      </c>
      <c r="Z50" s="30">
        <v>98.5</v>
      </c>
      <c r="AA50" s="31">
        <v>2510209</v>
      </c>
      <c r="AB50" s="29" t="s">
        <v>72</v>
      </c>
      <c r="AC50" s="30">
        <v>6.8</v>
      </c>
      <c r="AD50" s="30">
        <v>14.2</v>
      </c>
      <c r="AE50" s="30">
        <v>20.1</v>
      </c>
      <c r="AF50" s="30">
        <v>25.1</v>
      </c>
      <c r="AG50" s="30">
        <v>15.9</v>
      </c>
      <c r="AH50" s="30">
        <v>9</v>
      </c>
      <c r="AI50" s="30">
        <v>4.8</v>
      </c>
      <c r="AJ50" s="30">
        <v>2.3</v>
      </c>
      <c r="AK50" s="30">
        <v>21</v>
      </c>
      <c r="AL50" s="30">
        <v>66.2</v>
      </c>
      <c r="AM50" s="30">
        <v>98.2</v>
      </c>
      <c r="AN50" s="28">
        <v>4981045</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AN54"/>
  <sheetViews>
    <sheetView zoomScalePageLayoutView="0" workbookViewId="0" topLeftCell="A1">
      <pane xSplit="1" ySplit="2" topLeftCell="AC3" activePane="bottomRight" state="frozen"/>
      <selection pane="topLeft" activeCell="E2" sqref="E2:Q2"/>
      <selection pane="topRight" activeCell="E2" sqref="E2:Q2"/>
      <selection pane="bottomLeft" activeCell="E2" sqref="E2:Q2"/>
      <selection pane="bottomRight" activeCell="E2" sqref="E2:Q2"/>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8">
        <v>29</v>
      </c>
      <c r="AD1" s="22">
        <v>30</v>
      </c>
      <c r="AE1" s="22">
        <v>31</v>
      </c>
      <c r="AF1" s="22">
        <v>32</v>
      </c>
      <c r="AG1" s="22">
        <v>33</v>
      </c>
      <c r="AH1" s="22">
        <v>34</v>
      </c>
      <c r="AI1" s="22">
        <v>35</v>
      </c>
      <c r="AJ1" s="22">
        <v>36</v>
      </c>
      <c r="AK1" s="22">
        <v>37</v>
      </c>
      <c r="AL1" s="22">
        <v>38</v>
      </c>
      <c r="AM1" s="22">
        <v>39</v>
      </c>
      <c r="AN1" s="22">
        <v>40</v>
      </c>
    </row>
    <row r="2" spans="1:40" ht="14.25">
      <c r="A2" s="22" t="s">
        <v>73</v>
      </c>
      <c r="B2" s="22"/>
      <c r="C2" s="28" t="s">
        <v>69</v>
      </c>
      <c r="D2" s="28" t="s">
        <v>8</v>
      </c>
      <c r="E2" s="28" t="s">
        <v>9</v>
      </c>
      <c r="F2" s="28" t="s">
        <v>10</v>
      </c>
      <c r="G2" s="28" t="s">
        <v>11</v>
      </c>
      <c r="H2" s="28" t="s">
        <v>12</v>
      </c>
      <c r="I2" s="28" t="s">
        <v>70</v>
      </c>
      <c r="J2" s="28" t="s">
        <v>71</v>
      </c>
      <c r="K2" s="28" t="s">
        <v>0</v>
      </c>
      <c r="L2" s="28" t="s">
        <v>1</v>
      </c>
      <c r="M2" s="28" t="s">
        <v>2</v>
      </c>
      <c r="N2" s="28" t="s">
        <v>3</v>
      </c>
      <c r="O2" s="28" t="s">
        <v>68</v>
      </c>
      <c r="P2" s="28" t="s">
        <v>69</v>
      </c>
      <c r="Q2" s="28" t="s">
        <v>8</v>
      </c>
      <c r="R2" s="28" t="s">
        <v>9</v>
      </c>
      <c r="S2" s="28" t="s">
        <v>10</v>
      </c>
      <c r="T2" s="28" t="s">
        <v>11</v>
      </c>
      <c r="U2" s="28" t="s">
        <v>12</v>
      </c>
      <c r="V2" s="28" t="s">
        <v>70</v>
      </c>
      <c r="W2" s="28" t="s">
        <v>71</v>
      </c>
      <c r="X2" s="28" t="s">
        <v>0</v>
      </c>
      <c r="Y2" s="28" t="s">
        <v>1</v>
      </c>
      <c r="Z2" s="28" t="s">
        <v>2</v>
      </c>
      <c r="AA2" s="28" t="s">
        <v>3</v>
      </c>
      <c r="AB2" s="28" t="s">
        <v>68</v>
      </c>
      <c r="AC2" s="28" t="s">
        <v>69</v>
      </c>
      <c r="AD2" s="28" t="s">
        <v>8</v>
      </c>
      <c r="AE2" s="28" t="s">
        <v>9</v>
      </c>
      <c r="AF2" s="28" t="s">
        <v>10</v>
      </c>
      <c r="AG2" s="28" t="s">
        <v>11</v>
      </c>
      <c r="AH2" s="28" t="s">
        <v>12</v>
      </c>
      <c r="AI2" s="28" t="s">
        <v>70</v>
      </c>
      <c r="AJ2" s="28" t="s">
        <v>71</v>
      </c>
      <c r="AK2" s="28" t="s">
        <v>0</v>
      </c>
      <c r="AL2" s="28" t="s">
        <v>1</v>
      </c>
      <c r="AM2" s="28" t="s">
        <v>2</v>
      </c>
      <c r="AN2" s="28" t="s">
        <v>3</v>
      </c>
    </row>
    <row r="3" spans="1:40" ht="14.25">
      <c r="A3" s="22" t="s">
        <v>14</v>
      </c>
      <c r="B3" s="29" t="s">
        <v>4</v>
      </c>
      <c r="C3" s="30">
        <v>3.4</v>
      </c>
      <c r="D3" s="30">
        <v>9.9</v>
      </c>
      <c r="E3" s="30">
        <v>18.7</v>
      </c>
      <c r="F3" s="30">
        <v>27.5</v>
      </c>
      <c r="G3" s="30">
        <v>19.7</v>
      </c>
      <c r="H3" s="30">
        <v>11.5</v>
      </c>
      <c r="I3" s="30">
        <v>5.7</v>
      </c>
      <c r="J3" s="30">
        <v>2.2</v>
      </c>
      <c r="K3" s="30">
        <v>13.2</v>
      </c>
      <c r="L3" s="30">
        <v>59.5</v>
      </c>
      <c r="M3" s="30">
        <v>98.6</v>
      </c>
      <c r="N3" s="31">
        <v>298882</v>
      </c>
      <c r="O3" s="30" t="s">
        <v>5</v>
      </c>
      <c r="P3" s="30">
        <v>6</v>
      </c>
      <c r="Q3" s="30">
        <v>15.5</v>
      </c>
      <c r="R3" s="30">
        <v>23.7</v>
      </c>
      <c r="S3" s="30">
        <v>27.5</v>
      </c>
      <c r="T3" s="30">
        <v>15.6</v>
      </c>
      <c r="U3" s="30">
        <v>7</v>
      </c>
      <c r="V3" s="30">
        <v>2.7</v>
      </c>
      <c r="W3" s="30">
        <v>1.1</v>
      </c>
      <c r="X3" s="30">
        <v>21.5</v>
      </c>
      <c r="Y3" s="30">
        <v>72.8</v>
      </c>
      <c r="Z3" s="30">
        <v>99.1</v>
      </c>
      <c r="AA3" s="31">
        <v>296078</v>
      </c>
      <c r="AB3" s="29" t="s">
        <v>72</v>
      </c>
      <c r="AC3" s="30">
        <v>4.7</v>
      </c>
      <c r="AD3" s="30">
        <v>12.7</v>
      </c>
      <c r="AE3" s="30">
        <v>21.2</v>
      </c>
      <c r="AF3" s="30">
        <v>27.5</v>
      </c>
      <c r="AG3" s="30">
        <v>17.6</v>
      </c>
      <c r="AH3" s="30">
        <v>9.2</v>
      </c>
      <c r="AI3" s="30">
        <v>4.2</v>
      </c>
      <c r="AJ3" s="30">
        <v>1.6</v>
      </c>
      <c r="AK3" s="30">
        <v>17.4</v>
      </c>
      <c r="AL3" s="30">
        <v>66.1</v>
      </c>
      <c r="AM3" s="30">
        <v>98.9</v>
      </c>
      <c r="AN3" s="28">
        <v>594960</v>
      </c>
    </row>
    <row r="4" spans="1:40" ht="14.25">
      <c r="A4" s="22" t="s">
        <v>15</v>
      </c>
      <c r="B4" s="29" t="s">
        <v>4</v>
      </c>
      <c r="C4" s="30">
        <v>5.4</v>
      </c>
      <c r="D4" s="30">
        <v>12</v>
      </c>
      <c r="E4" s="30">
        <v>17.3</v>
      </c>
      <c r="F4" s="30">
        <v>26.8</v>
      </c>
      <c r="G4" s="30">
        <v>15.6</v>
      </c>
      <c r="H4" s="30">
        <v>10.3</v>
      </c>
      <c r="I4" s="30">
        <v>7.1</v>
      </c>
      <c r="J4" s="30">
        <v>3.7</v>
      </c>
      <c r="K4" s="30">
        <v>17.3</v>
      </c>
      <c r="L4" s="30">
        <v>61.3</v>
      </c>
      <c r="M4" s="30">
        <v>98</v>
      </c>
      <c r="N4" s="31">
        <v>306913</v>
      </c>
      <c r="O4" s="30" t="s">
        <v>5</v>
      </c>
      <c r="P4" s="30">
        <v>5.1</v>
      </c>
      <c r="Q4" s="30">
        <v>12.2</v>
      </c>
      <c r="R4" s="30">
        <v>17.6</v>
      </c>
      <c r="S4" s="30">
        <v>26.6</v>
      </c>
      <c r="T4" s="30">
        <v>15.8</v>
      </c>
      <c r="U4" s="30">
        <v>10.2</v>
      </c>
      <c r="V4" s="30">
        <v>6.9</v>
      </c>
      <c r="W4" s="30">
        <v>3.7</v>
      </c>
      <c r="X4" s="30">
        <v>17.2</v>
      </c>
      <c r="Y4" s="30">
        <v>61.4</v>
      </c>
      <c r="Z4" s="30">
        <v>98.1</v>
      </c>
      <c r="AA4" s="31">
        <v>301312</v>
      </c>
      <c r="AB4" s="29" t="s">
        <v>72</v>
      </c>
      <c r="AC4" s="30">
        <v>5.2</v>
      </c>
      <c r="AD4" s="30">
        <v>12.1</v>
      </c>
      <c r="AE4" s="30">
        <v>17.4</v>
      </c>
      <c r="AF4" s="30">
        <v>26.7</v>
      </c>
      <c r="AG4" s="30">
        <v>15.7</v>
      </c>
      <c r="AH4" s="30">
        <v>10.2</v>
      </c>
      <c r="AI4" s="30">
        <v>7</v>
      </c>
      <c r="AJ4" s="30">
        <v>3.7</v>
      </c>
      <c r="AK4" s="30">
        <v>17.3</v>
      </c>
      <c r="AL4" s="30">
        <v>61.4</v>
      </c>
      <c r="AM4" s="30">
        <v>98</v>
      </c>
      <c r="AN4" s="28">
        <v>608225</v>
      </c>
    </row>
    <row r="5" spans="1:40" ht="14.25">
      <c r="A5" s="22" t="s">
        <v>16</v>
      </c>
      <c r="B5" s="29" t="s">
        <v>4</v>
      </c>
      <c r="C5" s="30">
        <v>2.8</v>
      </c>
      <c r="D5" s="30">
        <v>9.2</v>
      </c>
      <c r="E5" s="30">
        <v>18.4</v>
      </c>
      <c r="F5" s="30">
        <v>29.2</v>
      </c>
      <c r="G5" s="30">
        <v>17.6</v>
      </c>
      <c r="H5" s="30">
        <v>11.4</v>
      </c>
      <c r="I5" s="30">
        <v>6.8</v>
      </c>
      <c r="J5" s="30">
        <v>3.1</v>
      </c>
      <c r="K5" s="30">
        <v>12</v>
      </c>
      <c r="L5" s="30">
        <v>59.6</v>
      </c>
      <c r="M5" s="30">
        <v>98.5</v>
      </c>
      <c r="N5" s="31">
        <v>227190</v>
      </c>
      <c r="O5" s="30" t="s">
        <v>5</v>
      </c>
      <c r="P5" s="30">
        <v>3.8</v>
      </c>
      <c r="Q5" s="30">
        <v>10.4</v>
      </c>
      <c r="R5" s="30">
        <v>19.1</v>
      </c>
      <c r="S5" s="30">
        <v>28.7</v>
      </c>
      <c r="T5" s="30">
        <v>17</v>
      </c>
      <c r="U5" s="30">
        <v>10.8</v>
      </c>
      <c r="V5" s="30">
        <v>6.3</v>
      </c>
      <c r="W5" s="30">
        <v>2.7</v>
      </c>
      <c r="X5" s="30">
        <v>14.2</v>
      </c>
      <c r="Y5" s="30">
        <v>62</v>
      </c>
      <c r="Z5" s="30">
        <v>98.8</v>
      </c>
      <c r="AA5" s="31">
        <v>228841</v>
      </c>
      <c r="AB5" s="29" t="s">
        <v>72</v>
      </c>
      <c r="AC5" s="30">
        <v>3.3</v>
      </c>
      <c r="AD5" s="30">
        <v>9.8</v>
      </c>
      <c r="AE5" s="30">
        <v>18.8</v>
      </c>
      <c r="AF5" s="30">
        <v>28.9</v>
      </c>
      <c r="AG5" s="30">
        <v>17.3</v>
      </c>
      <c r="AH5" s="30">
        <v>11.1</v>
      </c>
      <c r="AI5" s="30">
        <v>6.5</v>
      </c>
      <c r="AJ5" s="30">
        <v>2.9</v>
      </c>
      <c r="AK5" s="30">
        <v>13.1</v>
      </c>
      <c r="AL5" s="30">
        <v>60.8</v>
      </c>
      <c r="AM5" s="30">
        <v>98.6</v>
      </c>
      <c r="AN5" s="28">
        <v>456031</v>
      </c>
    </row>
    <row r="6" spans="1:40" ht="14.25">
      <c r="A6" s="22" t="s">
        <v>17</v>
      </c>
      <c r="B6" s="29" t="s">
        <v>4</v>
      </c>
      <c r="C6" s="30">
        <v>4</v>
      </c>
      <c r="D6" s="30">
        <v>9.7</v>
      </c>
      <c r="E6" s="30">
        <v>19.8</v>
      </c>
      <c r="F6" s="30">
        <v>31.7</v>
      </c>
      <c r="G6" s="30">
        <v>19.1</v>
      </c>
      <c r="H6" s="30">
        <v>8.7</v>
      </c>
      <c r="I6" s="30">
        <v>4.2</v>
      </c>
      <c r="J6" s="30">
        <v>1.8</v>
      </c>
      <c r="K6" s="30">
        <v>13.7</v>
      </c>
      <c r="L6" s="30">
        <v>65.2</v>
      </c>
      <c r="M6" s="30">
        <v>98.9</v>
      </c>
      <c r="N6" s="31">
        <v>160950</v>
      </c>
      <c r="O6" s="30" t="s">
        <v>5</v>
      </c>
      <c r="P6" s="30">
        <v>5.7</v>
      </c>
      <c r="Q6" s="30">
        <v>11.9</v>
      </c>
      <c r="R6" s="30">
        <v>21.1</v>
      </c>
      <c r="S6" s="30">
        <v>29.8</v>
      </c>
      <c r="T6" s="30">
        <v>17.3</v>
      </c>
      <c r="U6" s="30">
        <v>8</v>
      </c>
      <c r="V6" s="30">
        <v>3.8</v>
      </c>
      <c r="W6" s="30">
        <v>1.5</v>
      </c>
      <c r="X6" s="30">
        <v>17.6</v>
      </c>
      <c r="Y6" s="30">
        <v>68.4</v>
      </c>
      <c r="Z6" s="30">
        <v>99</v>
      </c>
      <c r="AA6" s="31">
        <v>163402</v>
      </c>
      <c r="AB6" s="29" t="s">
        <v>72</v>
      </c>
      <c r="AC6" s="30">
        <v>4.9</v>
      </c>
      <c r="AD6" s="30">
        <v>10.8</v>
      </c>
      <c r="AE6" s="30">
        <v>20.4</v>
      </c>
      <c r="AF6" s="30">
        <v>30.7</v>
      </c>
      <c r="AG6" s="30">
        <v>18.2</v>
      </c>
      <c r="AH6" s="30">
        <v>8.4</v>
      </c>
      <c r="AI6" s="30">
        <v>4</v>
      </c>
      <c r="AJ6" s="30">
        <v>1.6</v>
      </c>
      <c r="AK6" s="30">
        <v>15.7</v>
      </c>
      <c r="AL6" s="30">
        <v>66.8</v>
      </c>
      <c r="AM6" s="30">
        <v>99</v>
      </c>
      <c r="AN6" s="28">
        <v>324352</v>
      </c>
    </row>
    <row r="7" spans="1:40" ht="14.25">
      <c r="A7" s="22" t="s">
        <v>18</v>
      </c>
      <c r="B7" s="29" t="s">
        <v>4</v>
      </c>
      <c r="C7" s="30">
        <v>0</v>
      </c>
      <c r="D7" s="30">
        <v>0.6</v>
      </c>
      <c r="E7" s="30">
        <v>4.9</v>
      </c>
      <c r="F7" s="30">
        <v>22.5</v>
      </c>
      <c r="G7" s="30">
        <v>29.5</v>
      </c>
      <c r="H7" s="30">
        <v>21.6</v>
      </c>
      <c r="I7" s="30">
        <v>11.9</v>
      </c>
      <c r="J7" s="30">
        <v>5.4</v>
      </c>
      <c r="K7" s="30">
        <v>0.6</v>
      </c>
      <c r="L7" s="30">
        <v>28</v>
      </c>
      <c r="M7" s="30">
        <v>96.4</v>
      </c>
      <c r="N7" s="31">
        <v>21931</v>
      </c>
      <c r="O7" s="30" t="s">
        <v>5</v>
      </c>
      <c r="P7" s="30">
        <v>0.1</v>
      </c>
      <c r="Q7" s="30">
        <v>1.4</v>
      </c>
      <c r="R7" s="30">
        <v>9.6</v>
      </c>
      <c r="S7" s="30">
        <v>27.4</v>
      </c>
      <c r="T7" s="30">
        <v>28.9</v>
      </c>
      <c r="U7" s="30">
        <v>17.6</v>
      </c>
      <c r="V7" s="30">
        <v>8.6</v>
      </c>
      <c r="W7" s="30">
        <v>3.7</v>
      </c>
      <c r="X7" s="30">
        <v>1.5</v>
      </c>
      <c r="Y7" s="30">
        <v>38.5</v>
      </c>
      <c r="Z7" s="30">
        <v>97.4</v>
      </c>
      <c r="AA7" s="31">
        <v>25492</v>
      </c>
      <c r="AB7" s="29" t="s">
        <v>72</v>
      </c>
      <c r="AC7" s="30">
        <v>0.1</v>
      </c>
      <c r="AD7" s="30">
        <v>1</v>
      </c>
      <c r="AE7" s="30">
        <v>7.4</v>
      </c>
      <c r="AF7" s="30">
        <v>25.1</v>
      </c>
      <c r="AG7" s="30">
        <v>29.2</v>
      </c>
      <c r="AH7" s="30">
        <v>19.5</v>
      </c>
      <c r="AI7" s="30">
        <v>10.1</v>
      </c>
      <c r="AJ7" s="30">
        <v>4.5</v>
      </c>
      <c r="AK7" s="30">
        <v>1.1</v>
      </c>
      <c r="AL7" s="30">
        <v>33.6</v>
      </c>
      <c r="AM7" s="30">
        <v>96.9</v>
      </c>
      <c r="AN7" s="28">
        <v>47423</v>
      </c>
    </row>
    <row r="8" spans="1:40" ht="14.25">
      <c r="A8" s="22" t="s">
        <v>19</v>
      </c>
      <c r="B8" s="29" t="s">
        <v>4</v>
      </c>
      <c r="C8" s="30">
        <v>22.4</v>
      </c>
      <c r="D8" s="30">
        <v>28.5</v>
      </c>
      <c r="E8" s="30">
        <v>26.4</v>
      </c>
      <c r="F8" s="30">
        <v>16.8</v>
      </c>
      <c r="G8" s="30">
        <v>4.8</v>
      </c>
      <c r="H8" s="30">
        <v>0.8</v>
      </c>
      <c r="I8" s="30">
        <v>0.2</v>
      </c>
      <c r="J8" s="30">
        <v>0.1</v>
      </c>
      <c r="K8" s="30">
        <v>50.9</v>
      </c>
      <c r="L8" s="30">
        <v>94.1</v>
      </c>
      <c r="M8" s="30">
        <v>99.9</v>
      </c>
      <c r="N8" s="31">
        <v>45709</v>
      </c>
      <c r="O8" s="30" t="s">
        <v>5</v>
      </c>
      <c r="P8" s="30">
        <v>22.6</v>
      </c>
      <c r="Q8" s="30">
        <v>27.7</v>
      </c>
      <c r="R8" s="30">
        <v>25.9</v>
      </c>
      <c r="S8" s="30">
        <v>17.4</v>
      </c>
      <c r="T8" s="30">
        <v>5.1</v>
      </c>
      <c r="U8" s="30">
        <v>0.8</v>
      </c>
      <c r="V8" s="30">
        <v>0.2</v>
      </c>
      <c r="W8" s="30">
        <v>0.1</v>
      </c>
      <c r="X8" s="30">
        <v>50.4</v>
      </c>
      <c r="Y8" s="30">
        <v>93.7</v>
      </c>
      <c r="Z8" s="30">
        <v>99.9</v>
      </c>
      <c r="AA8" s="31">
        <v>36630</v>
      </c>
      <c r="AB8" s="29" t="s">
        <v>72</v>
      </c>
      <c r="AC8" s="30">
        <v>22.5</v>
      </c>
      <c r="AD8" s="30">
        <v>28.2</v>
      </c>
      <c r="AE8" s="30">
        <v>26.2</v>
      </c>
      <c r="AF8" s="30">
        <v>17</v>
      </c>
      <c r="AG8" s="30">
        <v>4.9</v>
      </c>
      <c r="AH8" s="30">
        <v>0.8</v>
      </c>
      <c r="AI8" s="30">
        <v>0.2</v>
      </c>
      <c r="AJ8" s="30">
        <v>0.1</v>
      </c>
      <c r="AK8" s="30">
        <v>50.7</v>
      </c>
      <c r="AL8" s="30">
        <v>93.9</v>
      </c>
      <c r="AM8" s="30">
        <v>99.9</v>
      </c>
      <c r="AN8" s="28">
        <v>82339</v>
      </c>
    </row>
    <row r="9" spans="1:40" ht="14.25">
      <c r="A9" s="22" t="s">
        <v>20</v>
      </c>
      <c r="B9" s="29" t="s">
        <v>4</v>
      </c>
      <c r="C9" s="30">
        <v>22.5</v>
      </c>
      <c r="D9" s="30">
        <v>27.7</v>
      </c>
      <c r="E9" s="30">
        <v>27.1</v>
      </c>
      <c r="F9" s="30">
        <v>17.1</v>
      </c>
      <c r="G9" s="30">
        <v>4.4</v>
      </c>
      <c r="H9" s="30">
        <v>0.8</v>
      </c>
      <c r="I9" s="30">
        <v>0.2</v>
      </c>
      <c r="J9" s="30">
        <v>0</v>
      </c>
      <c r="K9" s="30">
        <v>50.2</v>
      </c>
      <c r="L9" s="30">
        <v>94.4</v>
      </c>
      <c r="M9" s="30">
        <v>99.9</v>
      </c>
      <c r="N9" s="31">
        <v>45830</v>
      </c>
      <c r="O9" s="30" t="s">
        <v>5</v>
      </c>
      <c r="P9" s="30">
        <v>25.2</v>
      </c>
      <c r="Q9" s="30">
        <v>29.3</v>
      </c>
      <c r="R9" s="30">
        <v>25.6</v>
      </c>
      <c r="S9" s="30">
        <v>14.9</v>
      </c>
      <c r="T9" s="30">
        <v>3.9</v>
      </c>
      <c r="U9" s="30">
        <v>0.7</v>
      </c>
      <c r="V9" s="30">
        <v>0.2</v>
      </c>
      <c r="W9" s="30">
        <v>0.1</v>
      </c>
      <c r="X9" s="30">
        <v>54.5</v>
      </c>
      <c r="Y9" s="30">
        <v>95</v>
      </c>
      <c r="Z9" s="30">
        <v>100</v>
      </c>
      <c r="AA9" s="31">
        <v>37255</v>
      </c>
      <c r="AB9" s="29" t="s">
        <v>72</v>
      </c>
      <c r="AC9" s="30">
        <v>23.7</v>
      </c>
      <c r="AD9" s="30">
        <v>28.4</v>
      </c>
      <c r="AE9" s="30">
        <v>26.4</v>
      </c>
      <c r="AF9" s="30">
        <v>16.1</v>
      </c>
      <c r="AG9" s="30">
        <v>4.2</v>
      </c>
      <c r="AH9" s="30">
        <v>0.8</v>
      </c>
      <c r="AI9" s="30">
        <v>0.2</v>
      </c>
      <c r="AJ9" s="30">
        <v>0.1</v>
      </c>
      <c r="AK9" s="30">
        <v>52.1</v>
      </c>
      <c r="AL9" s="30">
        <v>94.7</v>
      </c>
      <c r="AM9" s="30">
        <v>99.9</v>
      </c>
      <c r="AN9" s="28">
        <v>83085</v>
      </c>
    </row>
    <row r="10" spans="1:40" ht="14.25">
      <c r="A10" s="22" t="s">
        <v>21</v>
      </c>
      <c r="B10" s="29" t="s">
        <v>4</v>
      </c>
      <c r="C10" s="30">
        <v>19.1</v>
      </c>
      <c r="D10" s="30">
        <v>29.5</v>
      </c>
      <c r="E10" s="30">
        <v>28.2</v>
      </c>
      <c r="F10" s="30">
        <v>16.6</v>
      </c>
      <c r="G10" s="30">
        <v>4.2</v>
      </c>
      <c r="H10" s="30">
        <v>1.2</v>
      </c>
      <c r="I10" s="30">
        <v>0.6</v>
      </c>
      <c r="J10" s="30">
        <v>0.3</v>
      </c>
      <c r="K10" s="30">
        <v>48.7</v>
      </c>
      <c r="L10" s="30">
        <v>93.4</v>
      </c>
      <c r="M10" s="30">
        <v>99.7</v>
      </c>
      <c r="N10" s="31">
        <v>47745</v>
      </c>
      <c r="O10" s="30" t="s">
        <v>5</v>
      </c>
      <c r="P10" s="30">
        <v>22.4</v>
      </c>
      <c r="Q10" s="30">
        <v>29.9</v>
      </c>
      <c r="R10" s="30">
        <v>25.8</v>
      </c>
      <c r="S10" s="30">
        <v>14.4</v>
      </c>
      <c r="T10" s="30">
        <v>4.2</v>
      </c>
      <c r="U10" s="30">
        <v>1.6</v>
      </c>
      <c r="V10" s="30">
        <v>0.9</v>
      </c>
      <c r="W10" s="30">
        <v>0.3</v>
      </c>
      <c r="X10" s="30">
        <v>52.4</v>
      </c>
      <c r="Y10" s="30">
        <v>92.6</v>
      </c>
      <c r="Z10" s="30">
        <v>99.6</v>
      </c>
      <c r="AA10" s="31">
        <v>40324</v>
      </c>
      <c r="AB10" s="29" t="s">
        <v>72</v>
      </c>
      <c r="AC10" s="30">
        <v>20.6</v>
      </c>
      <c r="AD10" s="30">
        <v>29.7</v>
      </c>
      <c r="AE10" s="30">
        <v>27.1</v>
      </c>
      <c r="AF10" s="30">
        <v>15.6</v>
      </c>
      <c r="AG10" s="30">
        <v>4.2</v>
      </c>
      <c r="AH10" s="30">
        <v>1.4</v>
      </c>
      <c r="AI10" s="30">
        <v>0.7</v>
      </c>
      <c r="AJ10" s="30">
        <v>0.3</v>
      </c>
      <c r="AK10" s="30">
        <v>50.4</v>
      </c>
      <c r="AL10" s="30">
        <v>93</v>
      </c>
      <c r="AM10" s="30">
        <v>99.6</v>
      </c>
      <c r="AN10" s="28">
        <v>88069</v>
      </c>
    </row>
    <row r="11" spans="1:40" ht="14.25">
      <c r="A11" s="22" t="s">
        <v>22</v>
      </c>
      <c r="B11" s="29" t="s">
        <v>4</v>
      </c>
      <c r="C11" s="30">
        <v>10.6</v>
      </c>
      <c r="D11" s="30">
        <v>11.8</v>
      </c>
      <c r="E11" s="30">
        <v>14</v>
      </c>
      <c r="F11" s="30">
        <v>21.7</v>
      </c>
      <c r="G11" s="30">
        <v>14.4</v>
      </c>
      <c r="H11" s="30">
        <v>11</v>
      </c>
      <c r="I11" s="30">
        <v>7.4</v>
      </c>
      <c r="J11" s="30">
        <v>4.6</v>
      </c>
      <c r="K11" s="30">
        <v>22.5</v>
      </c>
      <c r="L11" s="30">
        <v>58.2</v>
      </c>
      <c r="M11" s="30">
        <v>95.5</v>
      </c>
      <c r="N11" s="31">
        <v>3394</v>
      </c>
      <c r="O11" s="30" t="s">
        <v>5</v>
      </c>
      <c r="P11" s="30">
        <v>4</v>
      </c>
      <c r="Q11" s="30">
        <v>12.6</v>
      </c>
      <c r="R11" s="30">
        <v>16.4</v>
      </c>
      <c r="S11" s="30">
        <v>23.2</v>
      </c>
      <c r="T11" s="30">
        <v>15.6</v>
      </c>
      <c r="U11" s="30">
        <v>11.9</v>
      </c>
      <c r="V11" s="30">
        <v>7.7</v>
      </c>
      <c r="W11" s="30">
        <v>3.7</v>
      </c>
      <c r="X11" s="30">
        <v>16.6</v>
      </c>
      <c r="Y11" s="30">
        <v>56.2</v>
      </c>
      <c r="Z11" s="30">
        <v>95.1</v>
      </c>
      <c r="AA11" s="31">
        <v>1907</v>
      </c>
      <c r="AB11" s="29" t="s">
        <v>72</v>
      </c>
      <c r="AC11" s="30">
        <v>8.2</v>
      </c>
      <c r="AD11" s="30">
        <v>12.1</v>
      </c>
      <c r="AE11" s="30">
        <v>14.9</v>
      </c>
      <c r="AF11" s="30">
        <v>22.2</v>
      </c>
      <c r="AG11" s="30">
        <v>14.8</v>
      </c>
      <c r="AH11" s="30">
        <v>11.3</v>
      </c>
      <c r="AI11" s="30">
        <v>7.5</v>
      </c>
      <c r="AJ11" s="30">
        <v>4.2</v>
      </c>
      <c r="AK11" s="30">
        <v>20.4</v>
      </c>
      <c r="AL11" s="30">
        <v>57.5</v>
      </c>
      <c r="AM11" s="30">
        <v>95.4</v>
      </c>
      <c r="AN11" s="28">
        <v>5301</v>
      </c>
    </row>
    <row r="12" spans="1:40" ht="14.25">
      <c r="A12" s="22" t="s">
        <v>23</v>
      </c>
      <c r="B12" s="29" t="s">
        <v>4</v>
      </c>
      <c r="C12" s="30">
        <v>5.7</v>
      </c>
      <c r="D12" s="30">
        <v>15.1</v>
      </c>
      <c r="E12" s="30">
        <v>15.6</v>
      </c>
      <c r="F12" s="30">
        <v>26.2</v>
      </c>
      <c r="G12" s="30">
        <v>18.6</v>
      </c>
      <c r="H12" s="30">
        <v>7.9</v>
      </c>
      <c r="I12" s="30">
        <v>4.1</v>
      </c>
      <c r="J12" s="30">
        <v>3</v>
      </c>
      <c r="K12" s="30">
        <v>20.8</v>
      </c>
      <c r="L12" s="30">
        <v>62.6</v>
      </c>
      <c r="M12" s="30">
        <v>96.1</v>
      </c>
      <c r="N12" s="31">
        <v>10920</v>
      </c>
      <c r="O12" s="30" t="s">
        <v>5</v>
      </c>
      <c r="P12" s="30">
        <v>11.6</v>
      </c>
      <c r="Q12" s="30">
        <v>22.6</v>
      </c>
      <c r="R12" s="30">
        <v>19.9</v>
      </c>
      <c r="S12" s="30">
        <v>23</v>
      </c>
      <c r="T12" s="30">
        <v>11.6</v>
      </c>
      <c r="U12" s="30">
        <v>4.6</v>
      </c>
      <c r="V12" s="30">
        <v>2.7</v>
      </c>
      <c r="W12" s="30">
        <v>1.5</v>
      </c>
      <c r="X12" s="30">
        <v>34.2</v>
      </c>
      <c r="Y12" s="30">
        <v>77.1</v>
      </c>
      <c r="Z12" s="30">
        <v>97.5</v>
      </c>
      <c r="AA12" s="31">
        <v>986</v>
      </c>
      <c r="AB12" s="29" t="s">
        <v>72</v>
      </c>
      <c r="AC12" s="30">
        <v>6.2</v>
      </c>
      <c r="AD12" s="30">
        <v>15.7</v>
      </c>
      <c r="AE12" s="30">
        <v>15.9</v>
      </c>
      <c r="AF12" s="30">
        <v>25.9</v>
      </c>
      <c r="AG12" s="30">
        <v>18</v>
      </c>
      <c r="AH12" s="30">
        <v>7.6</v>
      </c>
      <c r="AI12" s="30">
        <v>4</v>
      </c>
      <c r="AJ12" s="30">
        <v>2.8</v>
      </c>
      <c r="AK12" s="30">
        <v>21.9</v>
      </c>
      <c r="AL12" s="30">
        <v>63.8</v>
      </c>
      <c r="AM12" s="30">
        <v>96.3</v>
      </c>
      <c r="AN12" s="28">
        <v>11906</v>
      </c>
    </row>
    <row r="13" spans="1:40" ht="14.25">
      <c r="A13" s="22" t="s">
        <v>24</v>
      </c>
      <c r="B13" s="29" t="s">
        <v>4</v>
      </c>
      <c r="C13" s="30">
        <v>2.3</v>
      </c>
      <c r="D13" s="30">
        <v>9</v>
      </c>
      <c r="E13" s="30">
        <v>13.7</v>
      </c>
      <c r="F13" s="30">
        <v>28.1</v>
      </c>
      <c r="G13" s="30">
        <v>22.4</v>
      </c>
      <c r="H13" s="30">
        <v>12.2</v>
      </c>
      <c r="I13" s="30">
        <v>6.7</v>
      </c>
      <c r="J13" s="30">
        <v>3</v>
      </c>
      <c r="K13" s="30">
        <v>11.3</v>
      </c>
      <c r="L13" s="30">
        <v>53.2</v>
      </c>
      <c r="M13" s="30">
        <v>97.4</v>
      </c>
      <c r="N13" s="31">
        <v>23493</v>
      </c>
      <c r="O13" s="30" t="s">
        <v>5</v>
      </c>
      <c r="P13" s="30">
        <v>6.8</v>
      </c>
      <c r="Q13" s="30">
        <v>17.1</v>
      </c>
      <c r="R13" s="30">
        <v>17.4</v>
      </c>
      <c r="S13" s="30">
        <v>28.5</v>
      </c>
      <c r="T13" s="30">
        <v>16.6</v>
      </c>
      <c r="U13" s="30">
        <v>7.2</v>
      </c>
      <c r="V13" s="30">
        <v>3.4</v>
      </c>
      <c r="W13" s="30">
        <v>1.5</v>
      </c>
      <c r="X13" s="30">
        <v>23.9</v>
      </c>
      <c r="Y13" s="30">
        <v>69.7</v>
      </c>
      <c r="Z13" s="30">
        <v>98.4</v>
      </c>
      <c r="AA13" s="31">
        <v>43232</v>
      </c>
      <c r="AB13" s="29" t="s">
        <v>72</v>
      </c>
      <c r="AC13" s="30">
        <v>5.2</v>
      </c>
      <c r="AD13" s="30">
        <v>14.2</v>
      </c>
      <c r="AE13" s="30">
        <v>16.1</v>
      </c>
      <c r="AF13" s="30">
        <v>28.4</v>
      </c>
      <c r="AG13" s="30">
        <v>18.6</v>
      </c>
      <c r="AH13" s="30">
        <v>9</v>
      </c>
      <c r="AI13" s="30">
        <v>4.5</v>
      </c>
      <c r="AJ13" s="30">
        <v>2.1</v>
      </c>
      <c r="AK13" s="30">
        <v>19.5</v>
      </c>
      <c r="AL13" s="30">
        <v>63.9</v>
      </c>
      <c r="AM13" s="30">
        <v>98.1</v>
      </c>
      <c r="AN13" s="28">
        <v>66725</v>
      </c>
    </row>
    <row r="14" spans="1:40" ht="14.25">
      <c r="A14" s="22" t="s">
        <v>25</v>
      </c>
      <c r="B14" s="29" t="s">
        <v>4</v>
      </c>
      <c r="C14" s="30">
        <v>2.9</v>
      </c>
      <c r="D14" s="30">
        <v>10</v>
      </c>
      <c r="E14" s="30">
        <v>14.9</v>
      </c>
      <c r="F14" s="30">
        <v>24</v>
      </c>
      <c r="G14" s="30">
        <v>22.3</v>
      </c>
      <c r="H14" s="30">
        <v>11</v>
      </c>
      <c r="I14" s="30">
        <v>6</v>
      </c>
      <c r="J14" s="30">
        <v>3.5</v>
      </c>
      <c r="K14" s="30">
        <v>12.8</v>
      </c>
      <c r="L14" s="30">
        <v>51.8</v>
      </c>
      <c r="M14" s="30">
        <v>94.6</v>
      </c>
      <c r="N14" s="31">
        <v>32697</v>
      </c>
      <c r="O14" s="30" t="s">
        <v>5</v>
      </c>
      <c r="P14" s="30">
        <v>6.9</v>
      </c>
      <c r="Q14" s="30">
        <v>18.8</v>
      </c>
      <c r="R14" s="30">
        <v>20.8</v>
      </c>
      <c r="S14" s="30">
        <v>23.9</v>
      </c>
      <c r="T14" s="30">
        <v>16.6</v>
      </c>
      <c r="U14" s="30">
        <v>6</v>
      </c>
      <c r="V14" s="30">
        <v>2.6</v>
      </c>
      <c r="W14" s="30">
        <v>1.4</v>
      </c>
      <c r="X14" s="30">
        <v>25.7</v>
      </c>
      <c r="Y14" s="30">
        <v>70.3</v>
      </c>
      <c r="Z14" s="30">
        <v>97.1</v>
      </c>
      <c r="AA14" s="31">
        <v>23694</v>
      </c>
      <c r="AB14" s="29" t="s">
        <v>72</v>
      </c>
      <c r="AC14" s="30">
        <v>4.6</v>
      </c>
      <c r="AD14" s="30">
        <v>13.7</v>
      </c>
      <c r="AE14" s="30">
        <v>17.4</v>
      </c>
      <c r="AF14" s="30">
        <v>23.9</v>
      </c>
      <c r="AG14" s="30">
        <v>19.9</v>
      </c>
      <c r="AH14" s="30">
        <v>8.9</v>
      </c>
      <c r="AI14" s="30">
        <v>4.6</v>
      </c>
      <c r="AJ14" s="30">
        <v>2.6</v>
      </c>
      <c r="AK14" s="30">
        <v>18.2</v>
      </c>
      <c r="AL14" s="30">
        <v>59.6</v>
      </c>
      <c r="AM14" s="30">
        <v>95.6</v>
      </c>
      <c r="AN14" s="28">
        <v>56391</v>
      </c>
    </row>
    <row r="15" spans="1:40" ht="14.25">
      <c r="A15" s="22" t="s">
        <v>26</v>
      </c>
      <c r="B15" s="29" t="s">
        <v>4</v>
      </c>
      <c r="C15" s="30">
        <v>3</v>
      </c>
      <c r="D15" s="30">
        <v>9.9</v>
      </c>
      <c r="E15" s="30">
        <v>14.7</v>
      </c>
      <c r="F15" s="30">
        <v>27.4</v>
      </c>
      <c r="G15" s="30">
        <v>21.7</v>
      </c>
      <c r="H15" s="30">
        <v>11.4</v>
      </c>
      <c r="I15" s="30">
        <v>5.6</v>
      </c>
      <c r="J15" s="30">
        <v>2.9</v>
      </c>
      <c r="K15" s="30">
        <v>13</v>
      </c>
      <c r="L15" s="30">
        <v>55.1</v>
      </c>
      <c r="M15" s="30">
        <v>96.7</v>
      </c>
      <c r="N15" s="31">
        <v>62519</v>
      </c>
      <c r="O15" s="30" t="s">
        <v>5</v>
      </c>
      <c r="P15" s="30">
        <v>7.4</v>
      </c>
      <c r="Q15" s="30">
        <v>18.4</v>
      </c>
      <c r="R15" s="30">
        <v>19.4</v>
      </c>
      <c r="S15" s="30">
        <v>24.8</v>
      </c>
      <c r="T15" s="30">
        <v>15.6</v>
      </c>
      <c r="U15" s="30">
        <v>6.7</v>
      </c>
      <c r="V15" s="30">
        <v>3.5</v>
      </c>
      <c r="W15" s="30">
        <v>1.8</v>
      </c>
      <c r="X15" s="30">
        <v>25.7</v>
      </c>
      <c r="Y15" s="30">
        <v>69.9</v>
      </c>
      <c r="Z15" s="30">
        <v>97.6</v>
      </c>
      <c r="AA15" s="31">
        <v>12052</v>
      </c>
      <c r="AB15" s="29" t="s">
        <v>72</v>
      </c>
      <c r="AC15" s="30">
        <v>3.7</v>
      </c>
      <c r="AD15" s="30">
        <v>11.3</v>
      </c>
      <c r="AE15" s="30">
        <v>15.4</v>
      </c>
      <c r="AF15" s="30">
        <v>27</v>
      </c>
      <c r="AG15" s="30">
        <v>20.7</v>
      </c>
      <c r="AH15" s="30">
        <v>10.7</v>
      </c>
      <c r="AI15" s="30">
        <v>5.3</v>
      </c>
      <c r="AJ15" s="30">
        <v>2.7</v>
      </c>
      <c r="AK15" s="30">
        <v>15</v>
      </c>
      <c r="AL15" s="30">
        <v>57.5</v>
      </c>
      <c r="AM15" s="30">
        <v>96.9</v>
      </c>
      <c r="AN15" s="28">
        <v>74571</v>
      </c>
    </row>
    <row r="16" spans="1:40" ht="14.25">
      <c r="A16" s="22" t="s">
        <v>27</v>
      </c>
      <c r="B16" s="29" t="s">
        <v>4</v>
      </c>
      <c r="C16" s="30">
        <v>5.7</v>
      </c>
      <c r="D16" s="30">
        <v>15.1</v>
      </c>
      <c r="E16" s="30">
        <v>17.7</v>
      </c>
      <c r="F16" s="30">
        <v>24.8</v>
      </c>
      <c r="G16" s="30">
        <v>17.7</v>
      </c>
      <c r="H16" s="30">
        <v>8.7</v>
      </c>
      <c r="I16" s="30">
        <v>4.4</v>
      </c>
      <c r="J16" s="30">
        <v>2.5</v>
      </c>
      <c r="K16" s="30">
        <v>20.8</v>
      </c>
      <c r="L16" s="30">
        <v>63.2</v>
      </c>
      <c r="M16" s="30">
        <v>96.5</v>
      </c>
      <c r="N16" s="31">
        <v>5709</v>
      </c>
      <c r="O16" s="30" t="s">
        <v>5</v>
      </c>
      <c r="P16" s="30">
        <v>5.8</v>
      </c>
      <c r="Q16" s="30">
        <v>27</v>
      </c>
      <c r="R16" s="30">
        <v>27.2</v>
      </c>
      <c r="S16" s="30">
        <v>23.1</v>
      </c>
      <c r="T16" s="30">
        <v>8.7</v>
      </c>
      <c r="U16" s="30">
        <v>3</v>
      </c>
      <c r="V16" s="30">
        <v>1.4</v>
      </c>
      <c r="W16" s="30">
        <v>1.4</v>
      </c>
      <c r="X16" s="30">
        <v>32.8</v>
      </c>
      <c r="Y16" s="30">
        <v>83.1</v>
      </c>
      <c r="Z16" s="30">
        <v>97.6</v>
      </c>
      <c r="AA16" s="31">
        <v>503</v>
      </c>
      <c r="AB16" s="29" t="s">
        <v>72</v>
      </c>
      <c r="AC16" s="30">
        <v>5.7</v>
      </c>
      <c r="AD16" s="30">
        <v>16.1</v>
      </c>
      <c r="AE16" s="30">
        <v>18.4</v>
      </c>
      <c r="AF16" s="30">
        <v>24.6</v>
      </c>
      <c r="AG16" s="30">
        <v>17</v>
      </c>
      <c r="AH16" s="30">
        <v>8.2</v>
      </c>
      <c r="AI16" s="30">
        <v>4.2</v>
      </c>
      <c r="AJ16" s="30">
        <v>2.4</v>
      </c>
      <c r="AK16" s="30">
        <v>21.7</v>
      </c>
      <c r="AL16" s="30">
        <v>64.8</v>
      </c>
      <c r="AM16" s="30">
        <v>96.6</v>
      </c>
      <c r="AN16" s="28">
        <v>6212</v>
      </c>
    </row>
    <row r="17" spans="1:40" ht="14.25">
      <c r="A17" s="22" t="s">
        <v>28</v>
      </c>
      <c r="B17" s="29" t="s">
        <v>4</v>
      </c>
      <c r="C17" s="30">
        <v>1</v>
      </c>
      <c r="D17" s="30">
        <v>5.7</v>
      </c>
      <c r="E17" s="30">
        <v>11.6</v>
      </c>
      <c r="F17" s="30">
        <v>23</v>
      </c>
      <c r="G17" s="30">
        <v>21.1</v>
      </c>
      <c r="H17" s="30">
        <v>15.5</v>
      </c>
      <c r="I17" s="30">
        <v>9.3</v>
      </c>
      <c r="J17" s="30">
        <v>5.9</v>
      </c>
      <c r="K17" s="30">
        <v>6.6</v>
      </c>
      <c r="L17" s="30">
        <v>41.2</v>
      </c>
      <c r="M17" s="30">
        <v>93</v>
      </c>
      <c r="N17" s="31">
        <v>1251</v>
      </c>
      <c r="O17" s="30" t="s">
        <v>5</v>
      </c>
      <c r="P17" s="30">
        <v>7</v>
      </c>
      <c r="Q17" s="30">
        <v>22.4</v>
      </c>
      <c r="R17" s="30">
        <v>21</v>
      </c>
      <c r="S17" s="30">
        <v>25.1</v>
      </c>
      <c r="T17" s="30">
        <v>13.6</v>
      </c>
      <c r="U17" s="30">
        <v>5.6</v>
      </c>
      <c r="V17" s="30">
        <v>2.5</v>
      </c>
      <c r="W17" s="30">
        <v>1.2</v>
      </c>
      <c r="X17" s="30">
        <v>29.4</v>
      </c>
      <c r="Y17" s="30">
        <v>75.5</v>
      </c>
      <c r="Z17" s="30">
        <v>98.3</v>
      </c>
      <c r="AA17" s="31">
        <v>38521</v>
      </c>
      <c r="AB17" s="29" t="s">
        <v>72</v>
      </c>
      <c r="AC17" s="30">
        <v>6.8</v>
      </c>
      <c r="AD17" s="30">
        <v>21.9</v>
      </c>
      <c r="AE17" s="30">
        <v>20.7</v>
      </c>
      <c r="AF17" s="30">
        <v>25.1</v>
      </c>
      <c r="AG17" s="30">
        <v>13.8</v>
      </c>
      <c r="AH17" s="30">
        <v>5.9</v>
      </c>
      <c r="AI17" s="30">
        <v>2.7</v>
      </c>
      <c r="AJ17" s="30">
        <v>1.3</v>
      </c>
      <c r="AK17" s="30">
        <v>28.7</v>
      </c>
      <c r="AL17" s="30">
        <v>74.5</v>
      </c>
      <c r="AM17" s="30">
        <v>98.1</v>
      </c>
      <c r="AN17" s="28">
        <v>39772</v>
      </c>
    </row>
    <row r="18" spans="1:40" ht="14.25">
      <c r="A18" s="22" t="s">
        <v>29</v>
      </c>
      <c r="B18" s="29" t="s">
        <v>4</v>
      </c>
      <c r="C18" s="30">
        <v>2</v>
      </c>
      <c r="D18" s="30">
        <v>10.6</v>
      </c>
      <c r="E18" s="30">
        <v>16.3</v>
      </c>
      <c r="F18" s="30">
        <v>26.3</v>
      </c>
      <c r="G18" s="30">
        <v>19.7</v>
      </c>
      <c r="H18" s="30">
        <v>11.2</v>
      </c>
      <c r="I18" s="30">
        <v>6.4</v>
      </c>
      <c r="J18" s="30">
        <v>3.4</v>
      </c>
      <c r="K18" s="30">
        <v>12.6</v>
      </c>
      <c r="L18" s="30">
        <v>55.2</v>
      </c>
      <c r="M18" s="30">
        <v>95.8</v>
      </c>
      <c r="N18" s="31">
        <v>19942</v>
      </c>
      <c r="O18" s="30" t="s">
        <v>5</v>
      </c>
      <c r="P18" s="30">
        <v>6.5</v>
      </c>
      <c r="Q18" s="30">
        <v>21.4</v>
      </c>
      <c r="R18" s="30">
        <v>20.2</v>
      </c>
      <c r="S18" s="30">
        <v>24</v>
      </c>
      <c r="T18" s="30">
        <v>12.9</v>
      </c>
      <c r="U18" s="30">
        <v>6.7</v>
      </c>
      <c r="V18" s="30">
        <v>3.8</v>
      </c>
      <c r="W18" s="30">
        <v>2.1</v>
      </c>
      <c r="X18" s="30">
        <v>27.8</v>
      </c>
      <c r="Y18" s="30">
        <v>72</v>
      </c>
      <c r="Z18" s="30">
        <v>97.5</v>
      </c>
      <c r="AA18" s="31">
        <v>11356</v>
      </c>
      <c r="AB18" s="29" t="s">
        <v>72</v>
      </c>
      <c r="AC18" s="30">
        <v>3.6</v>
      </c>
      <c r="AD18" s="30">
        <v>14.5</v>
      </c>
      <c r="AE18" s="30">
        <v>17.7</v>
      </c>
      <c r="AF18" s="30">
        <v>25.4</v>
      </c>
      <c r="AG18" s="30">
        <v>17.2</v>
      </c>
      <c r="AH18" s="30">
        <v>9.6</v>
      </c>
      <c r="AI18" s="30">
        <v>5.4</v>
      </c>
      <c r="AJ18" s="30">
        <v>2.9</v>
      </c>
      <c r="AK18" s="30">
        <v>18.1</v>
      </c>
      <c r="AL18" s="30">
        <v>61.3</v>
      </c>
      <c r="AM18" s="30">
        <v>96.4</v>
      </c>
      <c r="AN18" s="28">
        <v>31298</v>
      </c>
    </row>
    <row r="19" spans="1:40" ht="14.25">
      <c r="A19" s="22" t="s">
        <v>31</v>
      </c>
      <c r="B19" s="29" t="s">
        <v>4</v>
      </c>
      <c r="C19" s="30">
        <v>5.4</v>
      </c>
      <c r="D19" s="30">
        <v>14.9</v>
      </c>
      <c r="E19" s="30">
        <v>20.5</v>
      </c>
      <c r="F19" s="30">
        <v>26.3</v>
      </c>
      <c r="G19" s="30">
        <v>14.8</v>
      </c>
      <c r="H19" s="30">
        <v>7.7</v>
      </c>
      <c r="I19" s="30">
        <v>4.9</v>
      </c>
      <c r="J19" s="30">
        <v>2.7</v>
      </c>
      <c r="K19" s="30">
        <v>20.4</v>
      </c>
      <c r="L19" s="30">
        <v>67.2</v>
      </c>
      <c r="M19" s="30">
        <v>97.2</v>
      </c>
      <c r="N19" s="31">
        <v>30417</v>
      </c>
      <c r="O19" s="30" t="s">
        <v>5</v>
      </c>
      <c r="P19" s="30">
        <v>9</v>
      </c>
      <c r="Q19" s="30">
        <v>20.6</v>
      </c>
      <c r="R19" s="30">
        <v>23.5</v>
      </c>
      <c r="S19" s="30">
        <v>23.5</v>
      </c>
      <c r="T19" s="30">
        <v>11.3</v>
      </c>
      <c r="U19" s="30">
        <v>5.6</v>
      </c>
      <c r="V19" s="30">
        <v>3</v>
      </c>
      <c r="W19" s="30">
        <v>1.7</v>
      </c>
      <c r="X19" s="30">
        <v>29.6</v>
      </c>
      <c r="Y19" s="30">
        <v>76.6</v>
      </c>
      <c r="Z19" s="30">
        <v>98.3</v>
      </c>
      <c r="AA19" s="31">
        <v>24813</v>
      </c>
      <c r="AB19" s="29" t="s">
        <v>72</v>
      </c>
      <c r="AC19" s="30">
        <v>7</v>
      </c>
      <c r="AD19" s="30">
        <v>17.5</v>
      </c>
      <c r="AE19" s="30">
        <v>21.9</v>
      </c>
      <c r="AF19" s="30">
        <v>25.1</v>
      </c>
      <c r="AG19" s="30">
        <v>13.2</v>
      </c>
      <c r="AH19" s="30">
        <v>6.7</v>
      </c>
      <c r="AI19" s="30">
        <v>4</v>
      </c>
      <c r="AJ19" s="30">
        <v>2.3</v>
      </c>
      <c r="AK19" s="30">
        <v>24.5</v>
      </c>
      <c r="AL19" s="30">
        <v>71.4</v>
      </c>
      <c r="AM19" s="30">
        <v>97.7</v>
      </c>
      <c r="AN19" s="28">
        <v>55230</v>
      </c>
    </row>
    <row r="20" spans="1:40" ht="14.25">
      <c r="A20" s="22" t="s">
        <v>32</v>
      </c>
      <c r="B20" s="29" t="s">
        <v>4</v>
      </c>
      <c r="C20" s="30">
        <v>4.5</v>
      </c>
      <c r="D20" s="30">
        <v>12.7</v>
      </c>
      <c r="E20" s="30">
        <v>18.7</v>
      </c>
      <c r="F20" s="30">
        <v>27.7</v>
      </c>
      <c r="G20" s="30">
        <v>17.6</v>
      </c>
      <c r="H20" s="30">
        <v>9.2</v>
      </c>
      <c r="I20" s="30">
        <v>4.5</v>
      </c>
      <c r="J20" s="30">
        <v>2.2</v>
      </c>
      <c r="K20" s="30">
        <v>17.1</v>
      </c>
      <c r="L20" s="30">
        <v>63.5</v>
      </c>
      <c r="M20" s="30">
        <v>97</v>
      </c>
      <c r="N20" s="31">
        <v>43499</v>
      </c>
      <c r="O20" s="30" t="s">
        <v>5</v>
      </c>
      <c r="P20" s="30">
        <v>5.8</v>
      </c>
      <c r="Q20" s="30">
        <v>14.5</v>
      </c>
      <c r="R20" s="30">
        <v>19.1</v>
      </c>
      <c r="S20" s="30">
        <v>27.6</v>
      </c>
      <c r="T20" s="30">
        <v>16.9</v>
      </c>
      <c r="U20" s="30">
        <v>8.3</v>
      </c>
      <c r="V20" s="30">
        <v>3.8</v>
      </c>
      <c r="W20" s="30">
        <v>1.6</v>
      </c>
      <c r="X20" s="30">
        <v>20.3</v>
      </c>
      <c r="Y20" s="30">
        <v>67</v>
      </c>
      <c r="Z20" s="30">
        <v>97.6</v>
      </c>
      <c r="AA20" s="31">
        <v>30682</v>
      </c>
      <c r="AB20" s="29" t="s">
        <v>72</v>
      </c>
      <c r="AC20" s="30">
        <v>5</v>
      </c>
      <c r="AD20" s="30">
        <v>13.4</v>
      </c>
      <c r="AE20" s="30">
        <v>18.9</v>
      </c>
      <c r="AF20" s="30">
        <v>27.6</v>
      </c>
      <c r="AG20" s="30">
        <v>17.3</v>
      </c>
      <c r="AH20" s="30">
        <v>8.8</v>
      </c>
      <c r="AI20" s="30">
        <v>4.2</v>
      </c>
      <c r="AJ20" s="30">
        <v>2</v>
      </c>
      <c r="AK20" s="30">
        <v>18.4</v>
      </c>
      <c r="AL20" s="30">
        <v>65</v>
      </c>
      <c r="AM20" s="30">
        <v>97.3</v>
      </c>
      <c r="AN20" s="28">
        <v>74181</v>
      </c>
    </row>
    <row r="21" spans="1:40" ht="14.25">
      <c r="A21" s="22" t="s">
        <v>34</v>
      </c>
      <c r="B21" s="29" t="s">
        <v>4</v>
      </c>
      <c r="C21" s="30">
        <v>1.4</v>
      </c>
      <c r="D21" s="30">
        <v>4.9</v>
      </c>
      <c r="E21" s="30">
        <v>9.3</v>
      </c>
      <c r="F21" s="30">
        <v>27.8</v>
      </c>
      <c r="G21" s="30">
        <v>23.9</v>
      </c>
      <c r="H21" s="30">
        <v>14</v>
      </c>
      <c r="I21" s="30">
        <v>8.8</v>
      </c>
      <c r="J21" s="30">
        <v>4.8</v>
      </c>
      <c r="K21" s="30">
        <v>6.3</v>
      </c>
      <c r="L21" s="30">
        <v>43.3</v>
      </c>
      <c r="M21" s="30">
        <v>95</v>
      </c>
      <c r="N21" s="31">
        <v>2872</v>
      </c>
      <c r="O21" s="30" t="s">
        <v>5</v>
      </c>
      <c r="P21" s="30">
        <v>3.5</v>
      </c>
      <c r="Q21" s="30">
        <v>9.2</v>
      </c>
      <c r="R21" s="30">
        <v>14.6</v>
      </c>
      <c r="S21" s="30">
        <v>27.9</v>
      </c>
      <c r="T21" s="30">
        <v>19.9</v>
      </c>
      <c r="U21" s="30">
        <v>12.3</v>
      </c>
      <c r="V21" s="30">
        <v>6.8</v>
      </c>
      <c r="W21" s="30">
        <v>2.9</v>
      </c>
      <c r="X21" s="30">
        <v>12.8</v>
      </c>
      <c r="Y21" s="30">
        <v>55.3</v>
      </c>
      <c r="Z21" s="30">
        <v>97.3</v>
      </c>
      <c r="AA21" s="31">
        <v>28264</v>
      </c>
      <c r="AB21" s="29" t="s">
        <v>72</v>
      </c>
      <c r="AC21" s="30">
        <v>3.3</v>
      </c>
      <c r="AD21" s="30">
        <v>8.8</v>
      </c>
      <c r="AE21" s="30">
        <v>14.1</v>
      </c>
      <c r="AF21" s="30">
        <v>27.9</v>
      </c>
      <c r="AG21" s="30">
        <v>20.3</v>
      </c>
      <c r="AH21" s="30">
        <v>12.5</v>
      </c>
      <c r="AI21" s="30">
        <v>7</v>
      </c>
      <c r="AJ21" s="30">
        <v>3.1</v>
      </c>
      <c r="AK21" s="30">
        <v>12.2</v>
      </c>
      <c r="AL21" s="30">
        <v>54.2</v>
      </c>
      <c r="AM21" s="30">
        <v>97.1</v>
      </c>
      <c r="AN21" s="28">
        <v>31136</v>
      </c>
    </row>
    <row r="22" spans="1:40" ht="14.25">
      <c r="A22" s="22" t="s">
        <v>35</v>
      </c>
      <c r="B22" s="29" t="s">
        <v>4</v>
      </c>
      <c r="C22" s="30">
        <v>9.4</v>
      </c>
      <c r="D22" s="30">
        <v>15.3</v>
      </c>
      <c r="E22" s="30">
        <v>18</v>
      </c>
      <c r="F22" s="30">
        <v>23.7</v>
      </c>
      <c r="G22" s="30">
        <v>16.1</v>
      </c>
      <c r="H22" s="30">
        <v>8.5</v>
      </c>
      <c r="I22" s="30">
        <v>4.6</v>
      </c>
      <c r="J22" s="30">
        <v>2.4</v>
      </c>
      <c r="K22" s="30">
        <v>24.6</v>
      </c>
      <c r="L22" s="30">
        <v>66.3</v>
      </c>
      <c r="M22" s="30">
        <v>97.9</v>
      </c>
      <c r="N22" s="31">
        <v>94158</v>
      </c>
      <c r="O22" s="30" t="s">
        <v>5</v>
      </c>
      <c r="P22" s="30">
        <v>13.3</v>
      </c>
      <c r="Q22" s="30">
        <v>18.4</v>
      </c>
      <c r="R22" s="30">
        <v>18.4</v>
      </c>
      <c r="S22" s="30">
        <v>21.9</v>
      </c>
      <c r="T22" s="30">
        <v>13.6</v>
      </c>
      <c r="U22" s="30">
        <v>7.1</v>
      </c>
      <c r="V22" s="30">
        <v>3.9</v>
      </c>
      <c r="W22" s="30">
        <v>1.9</v>
      </c>
      <c r="X22" s="30">
        <v>31.7</v>
      </c>
      <c r="Y22" s="30">
        <v>72</v>
      </c>
      <c r="Z22" s="30">
        <v>98.5</v>
      </c>
      <c r="AA22" s="31">
        <v>76744</v>
      </c>
      <c r="AB22" s="29" t="s">
        <v>72</v>
      </c>
      <c r="AC22" s="30">
        <v>11.1</v>
      </c>
      <c r="AD22" s="30">
        <v>16.7</v>
      </c>
      <c r="AE22" s="30">
        <v>18.2</v>
      </c>
      <c r="AF22" s="30">
        <v>22.9</v>
      </c>
      <c r="AG22" s="30">
        <v>15</v>
      </c>
      <c r="AH22" s="30">
        <v>7.9</v>
      </c>
      <c r="AI22" s="30">
        <v>4.3</v>
      </c>
      <c r="AJ22" s="30">
        <v>2.1</v>
      </c>
      <c r="AK22" s="30">
        <v>27.8</v>
      </c>
      <c r="AL22" s="30">
        <v>68.8</v>
      </c>
      <c r="AM22" s="30">
        <v>98.2</v>
      </c>
      <c r="AN22" s="28">
        <v>170902</v>
      </c>
    </row>
    <row r="23" spans="1:40" ht="14.25">
      <c r="A23" s="22" t="s">
        <v>36</v>
      </c>
      <c r="B23" s="29" t="s">
        <v>4</v>
      </c>
      <c r="C23" s="30">
        <v>9.4</v>
      </c>
      <c r="D23" s="30">
        <v>17.9</v>
      </c>
      <c r="E23" s="30">
        <v>20.6</v>
      </c>
      <c r="F23" s="30">
        <v>18.6</v>
      </c>
      <c r="G23" s="30">
        <v>13.5</v>
      </c>
      <c r="H23" s="30">
        <v>8.8</v>
      </c>
      <c r="I23" s="30">
        <v>5.6</v>
      </c>
      <c r="J23" s="30">
        <v>3.2</v>
      </c>
      <c r="K23" s="30">
        <v>27.3</v>
      </c>
      <c r="L23" s="30">
        <v>66.5</v>
      </c>
      <c r="M23" s="30">
        <v>97.6</v>
      </c>
      <c r="N23" s="31">
        <v>100204</v>
      </c>
      <c r="O23" s="30" t="s">
        <v>5</v>
      </c>
      <c r="P23" s="30">
        <v>13.2</v>
      </c>
      <c r="Q23" s="30">
        <v>21</v>
      </c>
      <c r="R23" s="30">
        <v>20.3</v>
      </c>
      <c r="S23" s="30">
        <v>17.2</v>
      </c>
      <c r="T23" s="30">
        <v>12.3</v>
      </c>
      <c r="U23" s="30">
        <v>7.8</v>
      </c>
      <c r="V23" s="30">
        <v>4.4</v>
      </c>
      <c r="W23" s="30">
        <v>2.3</v>
      </c>
      <c r="X23" s="30">
        <v>34.3</v>
      </c>
      <c r="Y23" s="30">
        <v>71.7</v>
      </c>
      <c r="Z23" s="30">
        <v>98.6</v>
      </c>
      <c r="AA23" s="31">
        <v>97556</v>
      </c>
      <c r="AB23" s="29" t="s">
        <v>72</v>
      </c>
      <c r="AC23" s="30">
        <v>11.3</v>
      </c>
      <c r="AD23" s="30">
        <v>19.4</v>
      </c>
      <c r="AE23" s="30">
        <v>20.4</v>
      </c>
      <c r="AF23" s="30">
        <v>17.9</v>
      </c>
      <c r="AG23" s="30">
        <v>12.9</v>
      </c>
      <c r="AH23" s="30">
        <v>8.3</v>
      </c>
      <c r="AI23" s="30">
        <v>5</v>
      </c>
      <c r="AJ23" s="30">
        <v>2.7</v>
      </c>
      <c r="AK23" s="30">
        <v>30.7</v>
      </c>
      <c r="AL23" s="30">
        <v>69.1</v>
      </c>
      <c r="AM23" s="30">
        <v>98.1</v>
      </c>
      <c r="AN23" s="28">
        <v>197760</v>
      </c>
    </row>
    <row r="24" spans="1:40" ht="14.25">
      <c r="A24" s="22" t="s">
        <v>37</v>
      </c>
      <c r="B24" s="29" t="s">
        <v>4</v>
      </c>
      <c r="C24" s="30">
        <v>1.6</v>
      </c>
      <c r="D24" s="30">
        <v>6</v>
      </c>
      <c r="E24" s="30">
        <v>14.2</v>
      </c>
      <c r="F24" s="30">
        <v>20.8</v>
      </c>
      <c r="G24" s="30">
        <v>17.9</v>
      </c>
      <c r="H24" s="30">
        <v>15.1</v>
      </c>
      <c r="I24" s="30">
        <v>11</v>
      </c>
      <c r="J24" s="30">
        <v>7.5</v>
      </c>
      <c r="K24" s="30">
        <v>7.6</v>
      </c>
      <c r="L24" s="30">
        <v>42.6</v>
      </c>
      <c r="M24" s="30">
        <v>94</v>
      </c>
      <c r="N24" s="31">
        <v>7119</v>
      </c>
      <c r="O24" s="30" t="s">
        <v>5</v>
      </c>
      <c r="P24" s="30">
        <v>3</v>
      </c>
      <c r="Q24" s="30">
        <v>10.3</v>
      </c>
      <c r="R24" s="30">
        <v>19.2</v>
      </c>
      <c r="S24" s="30">
        <v>21.7</v>
      </c>
      <c r="T24" s="30">
        <v>16.7</v>
      </c>
      <c r="U24" s="30">
        <v>12.4</v>
      </c>
      <c r="V24" s="30">
        <v>8.2</v>
      </c>
      <c r="W24" s="30">
        <v>4.8</v>
      </c>
      <c r="X24" s="30">
        <v>13.4</v>
      </c>
      <c r="Y24" s="30">
        <v>54.3</v>
      </c>
      <c r="Z24" s="30">
        <v>96.4</v>
      </c>
      <c r="AA24" s="31">
        <v>7364</v>
      </c>
      <c r="AB24" s="29" t="s">
        <v>72</v>
      </c>
      <c r="AC24" s="30">
        <v>2.3</v>
      </c>
      <c r="AD24" s="30">
        <v>8.2</v>
      </c>
      <c r="AE24" s="30">
        <v>16.7</v>
      </c>
      <c r="AF24" s="30">
        <v>21.3</v>
      </c>
      <c r="AG24" s="30">
        <v>17.3</v>
      </c>
      <c r="AH24" s="30">
        <v>13.7</v>
      </c>
      <c r="AI24" s="30">
        <v>9.5</v>
      </c>
      <c r="AJ24" s="30">
        <v>6.2</v>
      </c>
      <c r="AK24" s="30">
        <v>10.5</v>
      </c>
      <c r="AL24" s="30">
        <v>48.5</v>
      </c>
      <c r="AM24" s="30">
        <v>95.2</v>
      </c>
      <c r="AN24" s="28">
        <v>14483</v>
      </c>
    </row>
    <row r="25" spans="1:40" ht="14.25">
      <c r="A25" s="22" t="s">
        <v>38</v>
      </c>
      <c r="B25" s="29" t="s">
        <v>4</v>
      </c>
      <c r="C25" s="30">
        <v>8.9</v>
      </c>
      <c r="D25" s="30">
        <v>17.7</v>
      </c>
      <c r="E25" s="30">
        <v>25.8</v>
      </c>
      <c r="F25" s="30">
        <v>23.3</v>
      </c>
      <c r="G25" s="30">
        <v>12.8</v>
      </c>
      <c r="H25" s="30">
        <v>5.7</v>
      </c>
      <c r="I25" s="30">
        <v>1.4</v>
      </c>
      <c r="J25" s="30">
        <v>1.3</v>
      </c>
      <c r="K25" s="30">
        <v>26.6</v>
      </c>
      <c r="L25" s="30">
        <v>75.7</v>
      </c>
      <c r="M25" s="30">
        <v>96.9</v>
      </c>
      <c r="N25" s="31">
        <v>1775</v>
      </c>
      <c r="O25" s="30" t="s">
        <v>5</v>
      </c>
      <c r="P25" s="30">
        <v>5.6</v>
      </c>
      <c r="Q25" s="30">
        <v>17.6</v>
      </c>
      <c r="R25" s="30">
        <v>25.8</v>
      </c>
      <c r="S25" s="30">
        <v>25.8</v>
      </c>
      <c r="T25" s="30">
        <v>13.7</v>
      </c>
      <c r="U25" s="30">
        <v>4.6</v>
      </c>
      <c r="V25" s="30">
        <v>2.3</v>
      </c>
      <c r="W25" s="30">
        <v>0.8</v>
      </c>
      <c r="X25" s="30">
        <v>23.2</v>
      </c>
      <c r="Y25" s="30">
        <v>74.8</v>
      </c>
      <c r="Z25" s="30">
        <v>96.2</v>
      </c>
      <c r="AA25" s="31">
        <v>655</v>
      </c>
      <c r="AB25" s="29" t="s">
        <v>72</v>
      </c>
      <c r="AC25" s="30">
        <v>8</v>
      </c>
      <c r="AD25" s="30">
        <v>17.7</v>
      </c>
      <c r="AE25" s="30">
        <v>25.8</v>
      </c>
      <c r="AF25" s="30">
        <v>24</v>
      </c>
      <c r="AG25" s="30">
        <v>13</v>
      </c>
      <c r="AH25" s="30">
        <v>5.4</v>
      </c>
      <c r="AI25" s="30">
        <v>1.6</v>
      </c>
      <c r="AJ25" s="30">
        <v>1.2</v>
      </c>
      <c r="AK25" s="30">
        <v>25.7</v>
      </c>
      <c r="AL25" s="30">
        <v>75.5</v>
      </c>
      <c r="AM25" s="30">
        <v>96.7</v>
      </c>
      <c r="AN25" s="28">
        <v>2430</v>
      </c>
    </row>
    <row r="26" spans="1:40" ht="14.25">
      <c r="A26" s="22" t="s">
        <v>39</v>
      </c>
      <c r="B26" s="29" t="s">
        <v>4</v>
      </c>
      <c r="C26" s="30">
        <v>2.3</v>
      </c>
      <c r="D26" s="30">
        <v>9.2</v>
      </c>
      <c r="E26" s="30">
        <v>15.5</v>
      </c>
      <c r="F26" s="30">
        <v>27.1</v>
      </c>
      <c r="G26" s="30">
        <v>18.9</v>
      </c>
      <c r="H26" s="30">
        <v>10.7</v>
      </c>
      <c r="I26" s="30">
        <v>5.9</v>
      </c>
      <c r="J26" s="30">
        <v>3.5</v>
      </c>
      <c r="K26" s="30">
        <v>11.5</v>
      </c>
      <c r="L26" s="30">
        <v>54.1</v>
      </c>
      <c r="M26" s="30">
        <v>93</v>
      </c>
      <c r="N26" s="31">
        <v>7248</v>
      </c>
      <c r="O26" s="30" t="s">
        <v>5</v>
      </c>
      <c r="P26" s="30">
        <v>4.6</v>
      </c>
      <c r="Q26" s="30">
        <v>14.5</v>
      </c>
      <c r="R26" s="30">
        <v>20.4</v>
      </c>
      <c r="S26" s="30">
        <v>26.9</v>
      </c>
      <c r="T26" s="30">
        <v>16.2</v>
      </c>
      <c r="U26" s="30">
        <v>7.8</v>
      </c>
      <c r="V26" s="30">
        <v>3.7</v>
      </c>
      <c r="W26" s="30">
        <v>1.9</v>
      </c>
      <c r="X26" s="30">
        <v>19.1</v>
      </c>
      <c r="Y26" s="30">
        <v>66.5</v>
      </c>
      <c r="Z26" s="30">
        <v>96.1</v>
      </c>
      <c r="AA26" s="31">
        <v>17173</v>
      </c>
      <c r="AB26" s="29" t="s">
        <v>72</v>
      </c>
      <c r="AC26" s="30">
        <v>3.9</v>
      </c>
      <c r="AD26" s="30">
        <v>12.9</v>
      </c>
      <c r="AE26" s="30">
        <v>19</v>
      </c>
      <c r="AF26" s="30">
        <v>27</v>
      </c>
      <c r="AG26" s="30">
        <v>17</v>
      </c>
      <c r="AH26" s="30">
        <v>8.6</v>
      </c>
      <c r="AI26" s="30">
        <v>4.4</v>
      </c>
      <c r="AJ26" s="30">
        <v>2.4</v>
      </c>
      <c r="AK26" s="30">
        <v>16.9</v>
      </c>
      <c r="AL26" s="30">
        <v>62.8</v>
      </c>
      <c r="AM26" s="30">
        <v>95.2</v>
      </c>
      <c r="AN26" s="28">
        <v>24421</v>
      </c>
    </row>
    <row r="27" spans="1:40" ht="14.25">
      <c r="A27" s="22" t="s">
        <v>40</v>
      </c>
      <c r="B27" s="29" t="s">
        <v>4</v>
      </c>
      <c r="C27" s="30">
        <v>8</v>
      </c>
      <c r="D27" s="30">
        <v>19.5</v>
      </c>
      <c r="E27" s="30">
        <v>24.7</v>
      </c>
      <c r="F27" s="30">
        <v>20.6</v>
      </c>
      <c r="G27" s="30">
        <v>11.9</v>
      </c>
      <c r="H27" s="30">
        <v>7</v>
      </c>
      <c r="I27" s="30">
        <v>3.8</v>
      </c>
      <c r="J27" s="30">
        <v>2</v>
      </c>
      <c r="K27" s="30">
        <v>27.6</v>
      </c>
      <c r="L27" s="30">
        <v>72.8</v>
      </c>
      <c r="M27" s="30">
        <v>97.5</v>
      </c>
      <c r="N27" s="31">
        <v>25272</v>
      </c>
      <c r="O27" s="30" t="s">
        <v>5</v>
      </c>
      <c r="P27" s="30">
        <v>10.7</v>
      </c>
      <c r="Q27" s="30">
        <v>23.2</v>
      </c>
      <c r="R27" s="30">
        <v>25.8</v>
      </c>
      <c r="S27" s="30">
        <v>19.2</v>
      </c>
      <c r="T27" s="30">
        <v>10.3</v>
      </c>
      <c r="U27" s="30">
        <v>5.3</v>
      </c>
      <c r="V27" s="30">
        <v>2.8</v>
      </c>
      <c r="W27" s="30">
        <v>1.3</v>
      </c>
      <c r="X27" s="30">
        <v>33.9</v>
      </c>
      <c r="Y27" s="30">
        <v>78.9</v>
      </c>
      <c r="Z27" s="30">
        <v>98.6</v>
      </c>
      <c r="AA27" s="31">
        <v>22740</v>
      </c>
      <c r="AB27" s="29" t="s">
        <v>72</v>
      </c>
      <c r="AC27" s="30">
        <v>9.3</v>
      </c>
      <c r="AD27" s="30">
        <v>21.3</v>
      </c>
      <c r="AE27" s="30">
        <v>25.2</v>
      </c>
      <c r="AF27" s="30">
        <v>19.9</v>
      </c>
      <c r="AG27" s="30">
        <v>11.1</v>
      </c>
      <c r="AH27" s="30">
        <v>6.2</v>
      </c>
      <c r="AI27" s="30">
        <v>3.3</v>
      </c>
      <c r="AJ27" s="30">
        <v>1.7</v>
      </c>
      <c r="AK27" s="30">
        <v>30.6</v>
      </c>
      <c r="AL27" s="30">
        <v>75.7</v>
      </c>
      <c r="AM27" s="30">
        <v>98</v>
      </c>
      <c r="AN27" s="28">
        <v>48012</v>
      </c>
    </row>
    <row r="28" spans="1:40" ht="14.25">
      <c r="A28" s="22" t="s">
        <v>41</v>
      </c>
      <c r="B28" s="29" t="s">
        <v>4</v>
      </c>
      <c r="C28" s="30">
        <v>9.9</v>
      </c>
      <c r="D28" s="30">
        <v>13</v>
      </c>
      <c r="E28" s="30">
        <v>17.5</v>
      </c>
      <c r="F28" s="30">
        <v>25</v>
      </c>
      <c r="G28" s="30">
        <v>18.3</v>
      </c>
      <c r="H28" s="30">
        <v>9.5</v>
      </c>
      <c r="I28" s="30">
        <v>4.5</v>
      </c>
      <c r="J28" s="30">
        <v>1.6</v>
      </c>
      <c r="K28" s="30">
        <v>22.9</v>
      </c>
      <c r="L28" s="30">
        <v>65.4</v>
      </c>
      <c r="M28" s="30">
        <v>99.4</v>
      </c>
      <c r="N28" s="31">
        <v>72376</v>
      </c>
      <c r="O28" s="30" t="s">
        <v>5</v>
      </c>
      <c r="P28" s="30">
        <v>12</v>
      </c>
      <c r="Q28" s="30">
        <v>16.2</v>
      </c>
      <c r="R28" s="30">
        <v>20.4</v>
      </c>
      <c r="S28" s="30">
        <v>25.1</v>
      </c>
      <c r="T28" s="30">
        <v>15.3</v>
      </c>
      <c r="U28" s="30">
        <v>6.9</v>
      </c>
      <c r="V28" s="30">
        <v>2.7</v>
      </c>
      <c r="W28" s="30">
        <v>1</v>
      </c>
      <c r="X28" s="30">
        <v>28.3</v>
      </c>
      <c r="Y28" s="30">
        <v>73.8</v>
      </c>
      <c r="Z28" s="30">
        <v>99.5</v>
      </c>
      <c r="AA28" s="31">
        <v>94919</v>
      </c>
      <c r="AB28" s="29" t="s">
        <v>72</v>
      </c>
      <c r="AC28" s="30">
        <v>11.1</v>
      </c>
      <c r="AD28" s="30">
        <v>14.8</v>
      </c>
      <c r="AE28" s="30">
        <v>19.2</v>
      </c>
      <c r="AF28" s="30">
        <v>25.1</v>
      </c>
      <c r="AG28" s="30">
        <v>16.6</v>
      </c>
      <c r="AH28" s="30">
        <v>8</v>
      </c>
      <c r="AI28" s="30">
        <v>3.5</v>
      </c>
      <c r="AJ28" s="30">
        <v>1.3</v>
      </c>
      <c r="AK28" s="30">
        <v>25.9</v>
      </c>
      <c r="AL28" s="30">
        <v>70.2</v>
      </c>
      <c r="AM28" s="30">
        <v>99.5</v>
      </c>
      <c r="AN28" s="28">
        <v>167295</v>
      </c>
    </row>
    <row r="29" spans="1:40" ht="14.25">
      <c r="A29" s="22" t="s">
        <v>42</v>
      </c>
      <c r="B29" s="29" t="s">
        <v>4</v>
      </c>
      <c r="C29" s="30">
        <v>7.6</v>
      </c>
      <c r="D29" s="30">
        <v>13.8</v>
      </c>
      <c r="E29" s="30">
        <v>19.3</v>
      </c>
      <c r="F29" s="30">
        <v>29.5</v>
      </c>
      <c r="G29" s="30">
        <v>17</v>
      </c>
      <c r="H29" s="30">
        <v>7.4</v>
      </c>
      <c r="I29" s="30">
        <v>3.4</v>
      </c>
      <c r="J29" s="30">
        <v>1.6</v>
      </c>
      <c r="K29" s="30">
        <v>21.3</v>
      </c>
      <c r="L29" s="30">
        <v>70.1</v>
      </c>
      <c r="M29" s="30">
        <v>99.5</v>
      </c>
      <c r="N29" s="31">
        <v>32206</v>
      </c>
      <c r="O29" s="30" t="s">
        <v>5</v>
      </c>
      <c r="P29" s="30">
        <v>10.2</v>
      </c>
      <c r="Q29" s="30">
        <v>17.5</v>
      </c>
      <c r="R29" s="30">
        <v>22.8</v>
      </c>
      <c r="S29" s="30">
        <v>27.4</v>
      </c>
      <c r="T29" s="30">
        <v>13.5</v>
      </c>
      <c r="U29" s="30">
        <v>5.3</v>
      </c>
      <c r="V29" s="30">
        <v>2.2</v>
      </c>
      <c r="W29" s="30">
        <v>0.8</v>
      </c>
      <c r="X29" s="30">
        <v>27.7</v>
      </c>
      <c r="Y29" s="30">
        <v>77.9</v>
      </c>
      <c r="Z29" s="30">
        <v>99.7</v>
      </c>
      <c r="AA29" s="31">
        <v>36106</v>
      </c>
      <c r="AB29" s="29" t="s">
        <v>72</v>
      </c>
      <c r="AC29" s="30">
        <v>8.9</v>
      </c>
      <c r="AD29" s="30">
        <v>15.8</v>
      </c>
      <c r="AE29" s="30">
        <v>21.2</v>
      </c>
      <c r="AF29" s="30">
        <v>28.4</v>
      </c>
      <c r="AG29" s="30">
        <v>15.1</v>
      </c>
      <c r="AH29" s="30">
        <v>6.3</v>
      </c>
      <c r="AI29" s="30">
        <v>2.7</v>
      </c>
      <c r="AJ29" s="30">
        <v>1.2</v>
      </c>
      <c r="AK29" s="30">
        <v>24.7</v>
      </c>
      <c r="AL29" s="30">
        <v>74.3</v>
      </c>
      <c r="AM29" s="30">
        <v>99.6</v>
      </c>
      <c r="AN29" s="28">
        <v>68312</v>
      </c>
    </row>
    <row r="30" spans="1:40" ht="14.25">
      <c r="A30" s="22" t="s">
        <v>43</v>
      </c>
      <c r="B30" s="29" t="s">
        <v>4</v>
      </c>
      <c r="C30" s="30">
        <v>12.7</v>
      </c>
      <c r="D30" s="30">
        <v>16.8</v>
      </c>
      <c r="E30" s="30">
        <v>17.3</v>
      </c>
      <c r="F30" s="30">
        <v>22.1</v>
      </c>
      <c r="G30" s="30">
        <v>16.4</v>
      </c>
      <c r="H30" s="30">
        <v>7.9</v>
      </c>
      <c r="I30" s="30">
        <v>4.2</v>
      </c>
      <c r="J30" s="30">
        <v>1.9</v>
      </c>
      <c r="K30" s="30">
        <v>29.5</v>
      </c>
      <c r="L30" s="30">
        <v>68.9</v>
      </c>
      <c r="M30" s="30">
        <v>99.3</v>
      </c>
      <c r="N30" s="31">
        <v>24289</v>
      </c>
      <c r="O30" s="30" t="s">
        <v>5</v>
      </c>
      <c r="P30" s="30">
        <v>16.3</v>
      </c>
      <c r="Q30" s="30">
        <v>19.5</v>
      </c>
      <c r="R30" s="30">
        <v>19.1</v>
      </c>
      <c r="S30" s="30">
        <v>21.7</v>
      </c>
      <c r="T30" s="30">
        <v>13.4</v>
      </c>
      <c r="U30" s="30">
        <v>5.8</v>
      </c>
      <c r="V30" s="30">
        <v>2.6</v>
      </c>
      <c r="W30" s="30">
        <v>1.1</v>
      </c>
      <c r="X30" s="30">
        <v>35.8</v>
      </c>
      <c r="Y30" s="30">
        <v>76.6</v>
      </c>
      <c r="Z30" s="30">
        <v>99.5</v>
      </c>
      <c r="AA30" s="31">
        <v>32988</v>
      </c>
      <c r="AB30" s="29" t="s">
        <v>72</v>
      </c>
      <c r="AC30" s="30">
        <v>14.8</v>
      </c>
      <c r="AD30" s="30">
        <v>18.3</v>
      </c>
      <c r="AE30" s="30">
        <v>18.3</v>
      </c>
      <c r="AF30" s="30">
        <v>21.9</v>
      </c>
      <c r="AG30" s="30">
        <v>14.7</v>
      </c>
      <c r="AH30" s="30">
        <v>6.7</v>
      </c>
      <c r="AI30" s="30">
        <v>3.3</v>
      </c>
      <c r="AJ30" s="30">
        <v>1.5</v>
      </c>
      <c r="AK30" s="30">
        <v>33.1</v>
      </c>
      <c r="AL30" s="30">
        <v>73.3</v>
      </c>
      <c r="AM30" s="30">
        <v>99.4</v>
      </c>
      <c r="AN30" s="28">
        <v>57277</v>
      </c>
    </row>
    <row r="31" spans="1:40" ht="14.25">
      <c r="A31" s="22" t="s">
        <v>44</v>
      </c>
      <c r="B31" s="29" t="s">
        <v>4</v>
      </c>
      <c r="C31" s="30">
        <v>35.5</v>
      </c>
      <c r="D31" s="30">
        <v>17.3</v>
      </c>
      <c r="E31" s="30">
        <v>16.1</v>
      </c>
      <c r="F31" s="30">
        <v>15.3</v>
      </c>
      <c r="G31" s="30">
        <v>9.9</v>
      </c>
      <c r="H31" s="30">
        <v>2.9</v>
      </c>
      <c r="I31" s="30">
        <v>1.8</v>
      </c>
      <c r="J31" s="30">
        <v>0.4</v>
      </c>
      <c r="K31" s="30">
        <v>52.8</v>
      </c>
      <c r="L31" s="30">
        <v>84.2</v>
      </c>
      <c r="M31" s="30">
        <v>99.2</v>
      </c>
      <c r="N31" s="31">
        <v>1473</v>
      </c>
      <c r="O31" s="30" t="s">
        <v>5</v>
      </c>
      <c r="P31" s="30">
        <v>36.5</v>
      </c>
      <c r="Q31" s="30">
        <v>22.4</v>
      </c>
      <c r="R31" s="30">
        <v>15.9</v>
      </c>
      <c r="S31" s="30">
        <v>13.5</v>
      </c>
      <c r="T31" s="30">
        <v>7.2</v>
      </c>
      <c r="U31" s="30">
        <v>2.7</v>
      </c>
      <c r="V31" s="30">
        <v>0.9</v>
      </c>
      <c r="W31" s="30">
        <v>0.6</v>
      </c>
      <c r="X31" s="30">
        <v>58.9</v>
      </c>
      <c r="Y31" s="30">
        <v>88.3</v>
      </c>
      <c r="Z31" s="30">
        <v>99.7</v>
      </c>
      <c r="AA31" s="31">
        <v>1973</v>
      </c>
      <c r="AB31" s="29" t="s">
        <v>72</v>
      </c>
      <c r="AC31" s="30">
        <v>36.1</v>
      </c>
      <c r="AD31" s="30">
        <v>20.2</v>
      </c>
      <c r="AE31" s="30">
        <v>16</v>
      </c>
      <c r="AF31" s="30">
        <v>14.3</v>
      </c>
      <c r="AG31" s="30">
        <v>8.4</v>
      </c>
      <c r="AH31" s="30">
        <v>2.8</v>
      </c>
      <c r="AI31" s="30">
        <v>1.2</v>
      </c>
      <c r="AJ31" s="30">
        <v>0.5</v>
      </c>
      <c r="AK31" s="30">
        <v>56.3</v>
      </c>
      <c r="AL31" s="30">
        <v>86.6</v>
      </c>
      <c r="AM31" s="30">
        <v>99.5</v>
      </c>
      <c r="AN31" s="28">
        <v>3446</v>
      </c>
    </row>
    <row r="32" spans="1:40" ht="14.25">
      <c r="A32" s="22" t="s">
        <v>45</v>
      </c>
      <c r="B32" s="29" t="s">
        <v>4</v>
      </c>
      <c r="C32" s="30">
        <v>29.5</v>
      </c>
      <c r="D32" s="30">
        <v>23</v>
      </c>
      <c r="E32" s="30">
        <v>16.1</v>
      </c>
      <c r="F32" s="30">
        <v>12.1</v>
      </c>
      <c r="G32" s="30">
        <v>7.1</v>
      </c>
      <c r="H32" s="30">
        <v>4.9</v>
      </c>
      <c r="I32" s="30">
        <v>3.4</v>
      </c>
      <c r="J32" s="30">
        <v>1.6</v>
      </c>
      <c r="K32" s="30">
        <v>52.6</v>
      </c>
      <c r="L32" s="30">
        <v>80.8</v>
      </c>
      <c r="M32" s="30">
        <v>97.8</v>
      </c>
      <c r="N32" s="31">
        <v>9603</v>
      </c>
      <c r="O32" s="30" t="s">
        <v>5</v>
      </c>
      <c r="P32" s="30">
        <v>32.2</v>
      </c>
      <c r="Q32" s="30">
        <v>24.9</v>
      </c>
      <c r="R32" s="30">
        <v>15.3</v>
      </c>
      <c r="S32" s="30">
        <v>11.4</v>
      </c>
      <c r="T32" s="30">
        <v>6.8</v>
      </c>
      <c r="U32" s="30">
        <v>4.2</v>
      </c>
      <c r="V32" s="30">
        <v>2.3</v>
      </c>
      <c r="W32" s="30">
        <v>1.1</v>
      </c>
      <c r="X32" s="30">
        <v>57.1</v>
      </c>
      <c r="Y32" s="30">
        <v>83.8</v>
      </c>
      <c r="Z32" s="30">
        <v>98.2</v>
      </c>
      <c r="AA32" s="31">
        <v>11178</v>
      </c>
      <c r="AB32" s="29" t="s">
        <v>72</v>
      </c>
      <c r="AC32" s="30">
        <v>31</v>
      </c>
      <c r="AD32" s="30">
        <v>24</v>
      </c>
      <c r="AE32" s="30">
        <v>15.7</v>
      </c>
      <c r="AF32" s="30">
        <v>11.7</v>
      </c>
      <c r="AG32" s="30">
        <v>6.9</v>
      </c>
      <c r="AH32" s="30">
        <v>4.5</v>
      </c>
      <c r="AI32" s="30">
        <v>2.8</v>
      </c>
      <c r="AJ32" s="30">
        <v>1.3</v>
      </c>
      <c r="AK32" s="30">
        <v>55</v>
      </c>
      <c r="AL32" s="30">
        <v>82.4</v>
      </c>
      <c r="AM32" s="30">
        <v>98</v>
      </c>
      <c r="AN32" s="28">
        <v>20781</v>
      </c>
    </row>
    <row r="33" spans="1:40" ht="14.25">
      <c r="A33" s="22" t="s">
        <v>46</v>
      </c>
      <c r="B33" s="29" t="s">
        <v>4</v>
      </c>
      <c r="C33" s="30">
        <v>4</v>
      </c>
      <c r="D33" s="30">
        <v>10.6</v>
      </c>
      <c r="E33" s="30">
        <v>18</v>
      </c>
      <c r="F33" s="30">
        <v>31.9</v>
      </c>
      <c r="G33" s="30">
        <v>15.8</v>
      </c>
      <c r="H33" s="30">
        <v>10.6</v>
      </c>
      <c r="I33" s="30">
        <v>5.5</v>
      </c>
      <c r="J33" s="30">
        <v>2.1</v>
      </c>
      <c r="K33" s="30">
        <v>14.7</v>
      </c>
      <c r="L33" s="30">
        <v>64.6</v>
      </c>
      <c r="M33" s="30">
        <v>98.6</v>
      </c>
      <c r="N33" s="31">
        <v>65931</v>
      </c>
      <c r="O33" s="30" t="s">
        <v>5</v>
      </c>
      <c r="P33" s="30">
        <v>8.9</v>
      </c>
      <c r="Q33" s="30">
        <v>20</v>
      </c>
      <c r="R33" s="30">
        <v>24.6</v>
      </c>
      <c r="S33" s="30">
        <v>28.2</v>
      </c>
      <c r="T33" s="30">
        <v>9.8</v>
      </c>
      <c r="U33" s="30">
        <v>5</v>
      </c>
      <c r="V33" s="30">
        <v>2.1</v>
      </c>
      <c r="W33" s="30">
        <v>0.7</v>
      </c>
      <c r="X33" s="30">
        <v>28.8</v>
      </c>
      <c r="Y33" s="30">
        <v>81.6</v>
      </c>
      <c r="Z33" s="30">
        <v>99.3</v>
      </c>
      <c r="AA33" s="31">
        <v>109661</v>
      </c>
      <c r="AB33" s="29" t="s">
        <v>72</v>
      </c>
      <c r="AC33" s="30">
        <v>7.1</v>
      </c>
      <c r="AD33" s="30">
        <v>16.5</v>
      </c>
      <c r="AE33" s="30">
        <v>22.1</v>
      </c>
      <c r="AF33" s="30">
        <v>29.6</v>
      </c>
      <c r="AG33" s="30">
        <v>12</v>
      </c>
      <c r="AH33" s="30">
        <v>7.1</v>
      </c>
      <c r="AI33" s="30">
        <v>3.4</v>
      </c>
      <c r="AJ33" s="30">
        <v>1.3</v>
      </c>
      <c r="AK33" s="30">
        <v>23.5</v>
      </c>
      <c r="AL33" s="30">
        <v>75.2</v>
      </c>
      <c r="AM33" s="30">
        <v>99</v>
      </c>
      <c r="AN33" s="28">
        <v>175592</v>
      </c>
    </row>
    <row r="34" spans="1:40" ht="14.25">
      <c r="A34" s="22" t="s">
        <v>48</v>
      </c>
      <c r="B34" s="29" t="s">
        <v>4</v>
      </c>
      <c r="C34" s="30">
        <v>3.1</v>
      </c>
      <c r="D34" s="30">
        <v>4.1</v>
      </c>
      <c r="E34" s="30">
        <v>12.4</v>
      </c>
      <c r="F34" s="30">
        <v>20.7</v>
      </c>
      <c r="G34" s="30">
        <v>18.7</v>
      </c>
      <c r="H34" s="30">
        <v>17.8</v>
      </c>
      <c r="I34" s="30">
        <v>12</v>
      </c>
      <c r="J34" s="30">
        <v>7.4</v>
      </c>
      <c r="K34" s="30">
        <v>7.2</v>
      </c>
      <c r="L34" s="30">
        <v>40.3</v>
      </c>
      <c r="M34" s="30">
        <v>96.2</v>
      </c>
      <c r="N34" s="31">
        <v>652</v>
      </c>
      <c r="O34" s="30" t="s">
        <v>5</v>
      </c>
      <c r="P34" s="30">
        <v>4.4</v>
      </c>
      <c r="Q34" s="30">
        <v>10.1</v>
      </c>
      <c r="R34" s="30">
        <v>16.1</v>
      </c>
      <c r="S34" s="30">
        <v>22</v>
      </c>
      <c r="T34" s="30">
        <v>20.1</v>
      </c>
      <c r="U34" s="30">
        <v>14.3</v>
      </c>
      <c r="V34" s="30">
        <v>7.9</v>
      </c>
      <c r="W34" s="30">
        <v>1.7</v>
      </c>
      <c r="X34" s="30">
        <v>14.5</v>
      </c>
      <c r="Y34" s="30">
        <v>52.6</v>
      </c>
      <c r="Z34" s="30">
        <v>96.7</v>
      </c>
      <c r="AA34" s="31">
        <v>1326</v>
      </c>
      <c r="AB34" s="29" t="s">
        <v>72</v>
      </c>
      <c r="AC34" s="30">
        <v>3.9</v>
      </c>
      <c r="AD34" s="30">
        <v>8.1</v>
      </c>
      <c r="AE34" s="30">
        <v>14.9</v>
      </c>
      <c r="AF34" s="30">
        <v>21.6</v>
      </c>
      <c r="AG34" s="30">
        <v>19.6</v>
      </c>
      <c r="AH34" s="30">
        <v>15.5</v>
      </c>
      <c r="AI34" s="30">
        <v>9.3</v>
      </c>
      <c r="AJ34" s="30">
        <v>3.6</v>
      </c>
      <c r="AK34" s="30">
        <v>12.1</v>
      </c>
      <c r="AL34" s="30">
        <v>48.6</v>
      </c>
      <c r="AM34" s="30">
        <v>96.5</v>
      </c>
      <c r="AN34" s="28">
        <v>1978</v>
      </c>
    </row>
    <row r="35" spans="1:40" ht="14.25">
      <c r="A35" s="22" t="s">
        <v>49</v>
      </c>
      <c r="B35" s="29" t="s">
        <v>4</v>
      </c>
      <c r="C35" s="30">
        <v>33.7</v>
      </c>
      <c r="D35" s="30">
        <v>24.7</v>
      </c>
      <c r="E35" s="30">
        <v>17</v>
      </c>
      <c r="F35" s="30">
        <v>12.7</v>
      </c>
      <c r="G35" s="30">
        <v>6.7</v>
      </c>
      <c r="H35" s="30">
        <v>2.1</v>
      </c>
      <c r="I35" s="30">
        <v>0.8</v>
      </c>
      <c r="J35" s="30">
        <v>0.6</v>
      </c>
      <c r="K35" s="30">
        <v>58.4</v>
      </c>
      <c r="L35" s="30">
        <v>88.1</v>
      </c>
      <c r="M35" s="30">
        <v>98.3</v>
      </c>
      <c r="N35" s="31">
        <v>7884</v>
      </c>
      <c r="O35" s="30" t="s">
        <v>5</v>
      </c>
      <c r="P35" s="30">
        <v>39.1</v>
      </c>
      <c r="Q35" s="30">
        <v>25.4</v>
      </c>
      <c r="R35" s="30">
        <v>16.1</v>
      </c>
      <c r="S35" s="30">
        <v>10.1</v>
      </c>
      <c r="T35" s="30">
        <v>5.4</v>
      </c>
      <c r="U35" s="30">
        <v>1.9</v>
      </c>
      <c r="V35" s="30">
        <v>0.5</v>
      </c>
      <c r="W35" s="30">
        <v>0.4</v>
      </c>
      <c r="X35" s="30">
        <v>64.5</v>
      </c>
      <c r="Y35" s="30">
        <v>90.7</v>
      </c>
      <c r="Z35" s="30">
        <v>98.9</v>
      </c>
      <c r="AA35" s="31">
        <v>6940</v>
      </c>
      <c r="AB35" s="29" t="s">
        <v>72</v>
      </c>
      <c r="AC35" s="30">
        <v>36.2</v>
      </c>
      <c r="AD35" s="30">
        <v>25.1</v>
      </c>
      <c r="AE35" s="30">
        <v>16.5</v>
      </c>
      <c r="AF35" s="30">
        <v>11.5</v>
      </c>
      <c r="AG35" s="30">
        <v>6.1</v>
      </c>
      <c r="AH35" s="30">
        <v>2</v>
      </c>
      <c r="AI35" s="30">
        <v>0.7</v>
      </c>
      <c r="AJ35" s="30">
        <v>0.5</v>
      </c>
      <c r="AK35" s="30">
        <v>61.3</v>
      </c>
      <c r="AL35" s="30">
        <v>89.3</v>
      </c>
      <c r="AM35" s="30">
        <v>98.6</v>
      </c>
      <c r="AN35" s="28">
        <v>14824</v>
      </c>
    </row>
    <row r="36" spans="1:40" ht="14.25">
      <c r="A36" s="22" t="s">
        <v>50</v>
      </c>
      <c r="B36" s="29" t="s">
        <v>4</v>
      </c>
      <c r="C36" s="30">
        <v>2.6</v>
      </c>
      <c r="D36" s="30">
        <v>6.5</v>
      </c>
      <c r="E36" s="30">
        <v>13.7</v>
      </c>
      <c r="F36" s="30">
        <v>20.6</v>
      </c>
      <c r="G36" s="30">
        <v>16.3</v>
      </c>
      <c r="H36" s="30">
        <v>13.8</v>
      </c>
      <c r="I36" s="30">
        <v>12</v>
      </c>
      <c r="J36" s="30">
        <v>7.8</v>
      </c>
      <c r="K36" s="30">
        <v>9.2</v>
      </c>
      <c r="L36" s="30">
        <v>43.5</v>
      </c>
      <c r="M36" s="30">
        <v>93.4</v>
      </c>
      <c r="N36" s="31">
        <v>2749</v>
      </c>
      <c r="O36" s="30" t="s">
        <v>5</v>
      </c>
      <c r="P36" s="30">
        <v>8.1</v>
      </c>
      <c r="Q36" s="30">
        <v>14.9</v>
      </c>
      <c r="R36" s="30">
        <v>21</v>
      </c>
      <c r="S36" s="30">
        <v>22.1</v>
      </c>
      <c r="T36" s="30">
        <v>14.3</v>
      </c>
      <c r="U36" s="30">
        <v>8.3</v>
      </c>
      <c r="V36" s="30">
        <v>4.9</v>
      </c>
      <c r="W36" s="30">
        <v>3.2</v>
      </c>
      <c r="X36" s="30">
        <v>23</v>
      </c>
      <c r="Y36" s="30">
        <v>66.1</v>
      </c>
      <c r="Z36" s="30">
        <v>96.9</v>
      </c>
      <c r="AA36" s="31">
        <v>4737</v>
      </c>
      <c r="AB36" s="29" t="s">
        <v>72</v>
      </c>
      <c r="AC36" s="30">
        <v>6.1</v>
      </c>
      <c r="AD36" s="30">
        <v>11.8</v>
      </c>
      <c r="AE36" s="30">
        <v>18.3</v>
      </c>
      <c r="AF36" s="30">
        <v>21.5</v>
      </c>
      <c r="AG36" s="30">
        <v>15.1</v>
      </c>
      <c r="AH36" s="30">
        <v>10.3</v>
      </c>
      <c r="AI36" s="30">
        <v>7.5</v>
      </c>
      <c r="AJ36" s="30">
        <v>4.9</v>
      </c>
      <c r="AK36" s="30">
        <v>17.9</v>
      </c>
      <c r="AL36" s="30">
        <v>57.8</v>
      </c>
      <c r="AM36" s="30">
        <v>95.6</v>
      </c>
      <c r="AN36" s="28">
        <v>7486</v>
      </c>
    </row>
    <row r="37" spans="1:40" ht="14.25">
      <c r="A37" s="22" t="s">
        <v>51</v>
      </c>
      <c r="B37" s="29" t="s">
        <v>4</v>
      </c>
      <c r="C37" s="30" t="s">
        <v>84</v>
      </c>
      <c r="D37" s="30" t="s">
        <v>84</v>
      </c>
      <c r="E37" s="30" t="s">
        <v>84</v>
      </c>
      <c r="F37" s="30">
        <v>22.7</v>
      </c>
      <c r="G37" s="30" t="s">
        <v>84</v>
      </c>
      <c r="H37" s="30">
        <v>15.7</v>
      </c>
      <c r="I37" s="30" t="s">
        <v>84</v>
      </c>
      <c r="J37" s="30">
        <v>4.2</v>
      </c>
      <c r="K37" s="30">
        <v>3</v>
      </c>
      <c r="L37" s="30">
        <v>43.6</v>
      </c>
      <c r="M37" s="30">
        <v>93.9</v>
      </c>
      <c r="N37" s="31">
        <v>427</v>
      </c>
      <c r="O37" s="30" t="s">
        <v>5</v>
      </c>
      <c r="P37" s="30">
        <v>0</v>
      </c>
      <c r="Q37" s="30" t="s">
        <v>84</v>
      </c>
      <c r="R37" s="30" t="s">
        <v>84</v>
      </c>
      <c r="S37" s="30">
        <v>38.1</v>
      </c>
      <c r="T37" s="30" t="s">
        <v>84</v>
      </c>
      <c r="U37" s="30">
        <v>14.3</v>
      </c>
      <c r="V37" s="30" t="s">
        <v>84</v>
      </c>
      <c r="W37" s="30">
        <v>0</v>
      </c>
      <c r="X37" s="30">
        <v>19</v>
      </c>
      <c r="Y37" s="30">
        <v>66.7</v>
      </c>
      <c r="Z37" s="30">
        <v>95.2</v>
      </c>
      <c r="AA37" s="31">
        <v>21</v>
      </c>
      <c r="AB37" s="29" t="s">
        <v>72</v>
      </c>
      <c r="AC37" s="30" t="s">
        <v>84</v>
      </c>
      <c r="AD37" s="30" t="s">
        <v>84</v>
      </c>
      <c r="AE37" s="30">
        <v>17.4</v>
      </c>
      <c r="AF37" s="30">
        <v>23.4</v>
      </c>
      <c r="AG37" s="30">
        <v>20.1</v>
      </c>
      <c r="AH37" s="30">
        <v>15.6</v>
      </c>
      <c r="AI37" s="30">
        <v>9.6</v>
      </c>
      <c r="AJ37" s="30">
        <v>4</v>
      </c>
      <c r="AK37" s="30">
        <v>3.8</v>
      </c>
      <c r="AL37" s="30">
        <v>44.6</v>
      </c>
      <c r="AM37" s="30">
        <v>94</v>
      </c>
      <c r="AN37" s="28">
        <v>448</v>
      </c>
    </row>
    <row r="38" spans="1:40" ht="14.25">
      <c r="A38" s="22" t="s">
        <v>52</v>
      </c>
      <c r="B38" s="29" t="s">
        <v>4</v>
      </c>
      <c r="C38" s="30">
        <v>3.3</v>
      </c>
      <c r="D38" s="30">
        <v>12.9</v>
      </c>
      <c r="E38" s="30">
        <v>25.1</v>
      </c>
      <c r="F38" s="30">
        <v>25.2</v>
      </c>
      <c r="G38" s="30">
        <v>18</v>
      </c>
      <c r="H38" s="30">
        <v>8.9</v>
      </c>
      <c r="I38" s="30">
        <v>3.9</v>
      </c>
      <c r="J38" s="30">
        <v>1.7</v>
      </c>
      <c r="K38" s="30">
        <v>16.2</v>
      </c>
      <c r="L38" s="30">
        <v>66.5</v>
      </c>
      <c r="M38" s="30">
        <v>99</v>
      </c>
      <c r="N38" s="31">
        <v>33810</v>
      </c>
      <c r="O38" s="30" t="s">
        <v>5</v>
      </c>
      <c r="P38" s="30">
        <v>6.8</v>
      </c>
      <c r="Q38" s="30">
        <v>20.2</v>
      </c>
      <c r="R38" s="30">
        <v>29.4</v>
      </c>
      <c r="S38" s="30">
        <v>22.2</v>
      </c>
      <c r="T38" s="30">
        <v>12.2</v>
      </c>
      <c r="U38" s="30">
        <v>5.5</v>
      </c>
      <c r="V38" s="30">
        <v>2.3</v>
      </c>
      <c r="W38" s="30">
        <v>0.8</v>
      </c>
      <c r="X38" s="30">
        <v>27</v>
      </c>
      <c r="Y38" s="30">
        <v>78.6</v>
      </c>
      <c r="Z38" s="30">
        <v>99.4</v>
      </c>
      <c r="AA38" s="31">
        <v>52444</v>
      </c>
      <c r="AB38" s="29" t="s">
        <v>72</v>
      </c>
      <c r="AC38" s="30">
        <v>5.4</v>
      </c>
      <c r="AD38" s="30">
        <v>17.4</v>
      </c>
      <c r="AE38" s="30">
        <v>27.7</v>
      </c>
      <c r="AF38" s="30">
        <v>23.4</v>
      </c>
      <c r="AG38" s="30">
        <v>14.5</v>
      </c>
      <c r="AH38" s="30">
        <v>6.8</v>
      </c>
      <c r="AI38" s="30">
        <v>2.9</v>
      </c>
      <c r="AJ38" s="30">
        <v>1.2</v>
      </c>
      <c r="AK38" s="30">
        <v>22.8</v>
      </c>
      <c r="AL38" s="30">
        <v>73.9</v>
      </c>
      <c r="AM38" s="30">
        <v>99.2</v>
      </c>
      <c r="AN38" s="28">
        <v>86254</v>
      </c>
    </row>
    <row r="39" spans="1:40" ht="14.25">
      <c r="A39" s="22" t="s">
        <v>53</v>
      </c>
      <c r="B39" s="29" t="s">
        <v>4</v>
      </c>
      <c r="C39" s="30">
        <v>4.2</v>
      </c>
      <c r="D39" s="30">
        <v>13.5</v>
      </c>
      <c r="E39" s="30">
        <v>22.5</v>
      </c>
      <c r="F39" s="30">
        <v>27.2</v>
      </c>
      <c r="G39" s="30">
        <v>16.7</v>
      </c>
      <c r="H39" s="30">
        <v>8.5</v>
      </c>
      <c r="I39" s="30">
        <v>3.8</v>
      </c>
      <c r="J39" s="30">
        <v>1.6</v>
      </c>
      <c r="K39" s="30">
        <v>17.7</v>
      </c>
      <c r="L39" s="30">
        <v>67.4</v>
      </c>
      <c r="M39" s="30">
        <v>98</v>
      </c>
      <c r="N39" s="31">
        <v>231613</v>
      </c>
      <c r="O39" s="30" t="s">
        <v>5</v>
      </c>
      <c r="P39" s="30">
        <v>6.9</v>
      </c>
      <c r="Q39" s="30">
        <v>20</v>
      </c>
      <c r="R39" s="30">
        <v>27</v>
      </c>
      <c r="S39" s="30">
        <v>25.3</v>
      </c>
      <c r="T39" s="30">
        <v>12.2</v>
      </c>
      <c r="U39" s="30">
        <v>4.9</v>
      </c>
      <c r="V39" s="30">
        <v>1.8</v>
      </c>
      <c r="W39" s="30">
        <v>0.7</v>
      </c>
      <c r="X39" s="30">
        <v>26.9</v>
      </c>
      <c r="Y39" s="30">
        <v>79.2</v>
      </c>
      <c r="Z39" s="30">
        <v>98.8</v>
      </c>
      <c r="AA39" s="31">
        <v>251465</v>
      </c>
      <c r="AB39" s="29" t="s">
        <v>72</v>
      </c>
      <c r="AC39" s="30">
        <v>5.6</v>
      </c>
      <c r="AD39" s="30">
        <v>16.9</v>
      </c>
      <c r="AE39" s="30">
        <v>24.9</v>
      </c>
      <c r="AF39" s="30">
        <v>26.2</v>
      </c>
      <c r="AG39" s="30">
        <v>14.4</v>
      </c>
      <c r="AH39" s="30">
        <v>6.6</v>
      </c>
      <c r="AI39" s="30">
        <v>2.8</v>
      </c>
      <c r="AJ39" s="30">
        <v>1.1</v>
      </c>
      <c r="AK39" s="30">
        <v>22.5</v>
      </c>
      <c r="AL39" s="30">
        <v>73.5</v>
      </c>
      <c r="AM39" s="30">
        <v>98.4</v>
      </c>
      <c r="AN39" s="28">
        <v>483078</v>
      </c>
    </row>
    <row r="40" spans="1:40" ht="14.25">
      <c r="A40" s="22" t="s">
        <v>54</v>
      </c>
      <c r="B40" s="29" t="s">
        <v>4</v>
      </c>
      <c r="C40" s="30">
        <v>0.3</v>
      </c>
      <c r="D40" s="30">
        <v>2.3</v>
      </c>
      <c r="E40" s="30">
        <v>7.6</v>
      </c>
      <c r="F40" s="30">
        <v>34.9</v>
      </c>
      <c r="G40" s="30">
        <v>18.5</v>
      </c>
      <c r="H40" s="30">
        <v>17</v>
      </c>
      <c r="I40" s="30">
        <v>11.4</v>
      </c>
      <c r="J40" s="30">
        <v>4.9</v>
      </c>
      <c r="K40" s="30">
        <v>2.6</v>
      </c>
      <c r="L40" s="30">
        <v>45.1</v>
      </c>
      <c r="M40" s="30">
        <v>96.8</v>
      </c>
      <c r="N40" s="31">
        <v>1473</v>
      </c>
      <c r="O40" s="30" t="s">
        <v>5</v>
      </c>
      <c r="P40" s="30">
        <v>1.4</v>
      </c>
      <c r="Q40" s="30">
        <v>3.7</v>
      </c>
      <c r="R40" s="30">
        <v>14.9</v>
      </c>
      <c r="S40" s="30">
        <v>36.9</v>
      </c>
      <c r="T40" s="30">
        <v>17.5</v>
      </c>
      <c r="U40" s="30">
        <v>13.4</v>
      </c>
      <c r="V40" s="30">
        <v>7.5</v>
      </c>
      <c r="W40" s="30">
        <v>3</v>
      </c>
      <c r="X40" s="30">
        <v>5.1</v>
      </c>
      <c r="Y40" s="30">
        <v>56.9</v>
      </c>
      <c r="Z40" s="30">
        <v>98.2</v>
      </c>
      <c r="AA40" s="31">
        <v>1134</v>
      </c>
      <c r="AB40" s="29" t="s">
        <v>72</v>
      </c>
      <c r="AC40" s="30">
        <v>0.8</v>
      </c>
      <c r="AD40" s="30">
        <v>2.9</v>
      </c>
      <c r="AE40" s="30">
        <v>10.8</v>
      </c>
      <c r="AF40" s="30">
        <v>35.7</v>
      </c>
      <c r="AG40" s="30">
        <v>18</v>
      </c>
      <c r="AH40" s="30">
        <v>15.4</v>
      </c>
      <c r="AI40" s="30">
        <v>9.7</v>
      </c>
      <c r="AJ40" s="30">
        <v>4.1</v>
      </c>
      <c r="AK40" s="30">
        <v>3.7</v>
      </c>
      <c r="AL40" s="30">
        <v>50.2</v>
      </c>
      <c r="AM40" s="30">
        <v>97.4</v>
      </c>
      <c r="AN40" s="28">
        <v>2607</v>
      </c>
    </row>
    <row r="41" spans="1:40" ht="14.25">
      <c r="A41" s="22" t="s">
        <v>55</v>
      </c>
      <c r="B41" s="29" t="s">
        <v>4</v>
      </c>
      <c r="C41" s="30">
        <v>2.4</v>
      </c>
      <c r="D41" s="30">
        <v>6.6</v>
      </c>
      <c r="E41" s="30">
        <v>9.5</v>
      </c>
      <c r="F41" s="30">
        <v>22.3</v>
      </c>
      <c r="G41" s="30">
        <v>23.7</v>
      </c>
      <c r="H41" s="30">
        <v>12.8</v>
      </c>
      <c r="I41" s="30">
        <v>8.3</v>
      </c>
      <c r="J41" s="30">
        <v>6.3</v>
      </c>
      <c r="K41" s="30">
        <v>9</v>
      </c>
      <c r="L41" s="30">
        <v>40.8</v>
      </c>
      <c r="M41" s="30">
        <v>92</v>
      </c>
      <c r="N41" s="31">
        <v>3450</v>
      </c>
      <c r="O41" s="30" t="s">
        <v>5</v>
      </c>
      <c r="P41" s="30">
        <v>2.8</v>
      </c>
      <c r="Q41" s="30">
        <v>8</v>
      </c>
      <c r="R41" s="30">
        <v>11.7</v>
      </c>
      <c r="S41" s="30">
        <v>23.4</v>
      </c>
      <c r="T41" s="30">
        <v>24.1</v>
      </c>
      <c r="U41" s="30">
        <v>11.3</v>
      </c>
      <c r="V41" s="30">
        <v>7.7</v>
      </c>
      <c r="W41" s="30">
        <v>4.7</v>
      </c>
      <c r="X41" s="30">
        <v>10.8</v>
      </c>
      <c r="Y41" s="30">
        <v>45.9</v>
      </c>
      <c r="Z41" s="30">
        <v>93.8</v>
      </c>
      <c r="AA41" s="31">
        <v>3204</v>
      </c>
      <c r="AB41" s="29" t="s">
        <v>72</v>
      </c>
      <c r="AC41" s="30">
        <v>2.6</v>
      </c>
      <c r="AD41" s="30">
        <v>7.3</v>
      </c>
      <c r="AE41" s="30">
        <v>10.6</v>
      </c>
      <c r="AF41" s="30">
        <v>22.8</v>
      </c>
      <c r="AG41" s="30">
        <v>23.9</v>
      </c>
      <c r="AH41" s="30">
        <v>12.1</v>
      </c>
      <c r="AI41" s="30">
        <v>8</v>
      </c>
      <c r="AJ41" s="30">
        <v>5.5</v>
      </c>
      <c r="AK41" s="30">
        <v>9.9</v>
      </c>
      <c r="AL41" s="30">
        <v>43.3</v>
      </c>
      <c r="AM41" s="30">
        <v>92.8</v>
      </c>
      <c r="AN41" s="28">
        <v>6654</v>
      </c>
    </row>
    <row r="42" spans="1:40" ht="14.25">
      <c r="A42" s="22" t="s">
        <v>57</v>
      </c>
      <c r="B42" s="29" t="s">
        <v>4</v>
      </c>
      <c r="C42" s="30">
        <v>1.1</v>
      </c>
      <c r="D42" s="30">
        <v>1.4</v>
      </c>
      <c r="E42" s="30">
        <v>17.3</v>
      </c>
      <c r="F42" s="30">
        <v>20.4</v>
      </c>
      <c r="G42" s="30">
        <v>19</v>
      </c>
      <c r="H42" s="30">
        <v>14.4</v>
      </c>
      <c r="I42" s="30">
        <v>8.1</v>
      </c>
      <c r="J42" s="30">
        <v>7.4</v>
      </c>
      <c r="K42" s="30">
        <v>2.5</v>
      </c>
      <c r="L42" s="30">
        <v>40.1</v>
      </c>
      <c r="M42" s="30">
        <v>89.1</v>
      </c>
      <c r="N42" s="31">
        <v>284</v>
      </c>
      <c r="O42" s="30" t="s">
        <v>5</v>
      </c>
      <c r="P42" s="30">
        <v>1.2</v>
      </c>
      <c r="Q42" s="30">
        <v>9.9</v>
      </c>
      <c r="R42" s="30">
        <v>19.8</v>
      </c>
      <c r="S42" s="30">
        <v>24</v>
      </c>
      <c r="T42" s="30">
        <v>20</v>
      </c>
      <c r="U42" s="30">
        <v>11.5</v>
      </c>
      <c r="V42" s="30">
        <v>5.4</v>
      </c>
      <c r="W42" s="30">
        <v>5</v>
      </c>
      <c r="X42" s="30">
        <v>11.1</v>
      </c>
      <c r="Y42" s="30">
        <v>55</v>
      </c>
      <c r="Z42" s="30">
        <v>96.8</v>
      </c>
      <c r="AA42" s="31">
        <v>504</v>
      </c>
      <c r="AB42" s="29" t="s">
        <v>72</v>
      </c>
      <c r="AC42" s="30">
        <v>1.1</v>
      </c>
      <c r="AD42" s="30">
        <v>6.9</v>
      </c>
      <c r="AE42" s="30">
        <v>18.9</v>
      </c>
      <c r="AF42" s="30">
        <v>22.7</v>
      </c>
      <c r="AG42" s="30">
        <v>19.7</v>
      </c>
      <c r="AH42" s="30">
        <v>12.6</v>
      </c>
      <c r="AI42" s="30">
        <v>6.3</v>
      </c>
      <c r="AJ42" s="30">
        <v>5.8</v>
      </c>
      <c r="AK42" s="30">
        <v>8</v>
      </c>
      <c r="AL42" s="30">
        <v>49.6</v>
      </c>
      <c r="AM42" s="30">
        <v>94</v>
      </c>
      <c r="AN42" s="28">
        <v>788</v>
      </c>
    </row>
    <row r="43" spans="1:40" ht="14.25">
      <c r="A43" s="22" t="s">
        <v>60</v>
      </c>
      <c r="B43" s="29" t="s">
        <v>4</v>
      </c>
      <c r="C43" s="30">
        <v>2.2</v>
      </c>
      <c r="D43" s="30">
        <v>9.2</v>
      </c>
      <c r="E43" s="30">
        <v>17.9</v>
      </c>
      <c r="F43" s="30">
        <v>27.8</v>
      </c>
      <c r="G43" s="30">
        <v>20.8</v>
      </c>
      <c r="H43" s="30">
        <v>10.3</v>
      </c>
      <c r="I43" s="30">
        <v>5.6</v>
      </c>
      <c r="J43" s="30">
        <v>2.6</v>
      </c>
      <c r="K43" s="30">
        <v>11.4</v>
      </c>
      <c r="L43" s="30">
        <v>57.1</v>
      </c>
      <c r="M43" s="30">
        <v>96.4</v>
      </c>
      <c r="N43" s="31">
        <v>30476</v>
      </c>
      <c r="O43" s="30" t="s">
        <v>5</v>
      </c>
      <c r="P43" s="30">
        <v>5.3</v>
      </c>
      <c r="Q43" s="30">
        <v>17.3</v>
      </c>
      <c r="R43" s="30">
        <v>24.7</v>
      </c>
      <c r="S43" s="30">
        <v>26.2</v>
      </c>
      <c r="T43" s="30">
        <v>14.6</v>
      </c>
      <c r="U43" s="30">
        <v>6.1</v>
      </c>
      <c r="V43" s="30">
        <v>2.5</v>
      </c>
      <c r="W43" s="30">
        <v>1.2</v>
      </c>
      <c r="X43" s="30">
        <v>22.5</v>
      </c>
      <c r="Y43" s="30">
        <v>73.5</v>
      </c>
      <c r="Z43" s="30">
        <v>97.9</v>
      </c>
      <c r="AA43" s="31">
        <v>30510</v>
      </c>
      <c r="AB43" s="29" t="s">
        <v>72</v>
      </c>
      <c r="AC43" s="30">
        <v>3.7</v>
      </c>
      <c r="AD43" s="30">
        <v>13.2</v>
      </c>
      <c r="AE43" s="30">
        <v>21.3</v>
      </c>
      <c r="AF43" s="30">
        <v>27</v>
      </c>
      <c r="AG43" s="30">
        <v>17.7</v>
      </c>
      <c r="AH43" s="30">
        <v>8.2</v>
      </c>
      <c r="AI43" s="30">
        <v>4</v>
      </c>
      <c r="AJ43" s="30">
        <v>1.9</v>
      </c>
      <c r="AK43" s="30">
        <v>17</v>
      </c>
      <c r="AL43" s="30">
        <v>65.3</v>
      </c>
      <c r="AM43" s="30">
        <v>97.1</v>
      </c>
      <c r="AN43" s="28">
        <v>60986</v>
      </c>
    </row>
    <row r="44" spans="1:40" ht="14.25">
      <c r="A44" s="22" t="s">
        <v>61</v>
      </c>
      <c r="B44" s="29" t="s">
        <v>4</v>
      </c>
      <c r="C44" s="30">
        <v>2.3</v>
      </c>
      <c r="D44" s="30">
        <v>9.8</v>
      </c>
      <c r="E44" s="30">
        <v>26.5</v>
      </c>
      <c r="F44" s="30">
        <v>23.7</v>
      </c>
      <c r="G44" s="30">
        <v>11.6</v>
      </c>
      <c r="H44" s="30">
        <v>8.8</v>
      </c>
      <c r="I44" s="30" t="s">
        <v>84</v>
      </c>
      <c r="J44" s="30" t="s">
        <v>84</v>
      </c>
      <c r="K44" s="30">
        <v>12.1</v>
      </c>
      <c r="L44" s="30">
        <v>62.3</v>
      </c>
      <c r="M44" s="30">
        <v>92.1</v>
      </c>
      <c r="N44" s="31">
        <v>215</v>
      </c>
      <c r="O44" s="30" t="s">
        <v>5</v>
      </c>
      <c r="P44" s="30">
        <v>3.2</v>
      </c>
      <c r="Q44" s="30">
        <v>26.5</v>
      </c>
      <c r="R44" s="30">
        <v>33</v>
      </c>
      <c r="S44" s="30">
        <v>14.1</v>
      </c>
      <c r="T44" s="30">
        <v>10.8</v>
      </c>
      <c r="U44" s="30">
        <v>3.8</v>
      </c>
      <c r="V44" s="30" t="s">
        <v>84</v>
      </c>
      <c r="W44" s="30" t="s">
        <v>84</v>
      </c>
      <c r="X44" s="30">
        <v>29.7</v>
      </c>
      <c r="Y44" s="30">
        <v>76.8</v>
      </c>
      <c r="Z44" s="30">
        <v>95.7</v>
      </c>
      <c r="AA44" s="31">
        <v>185</v>
      </c>
      <c r="AB44" s="29" t="s">
        <v>72</v>
      </c>
      <c r="AC44" s="30">
        <v>2.8</v>
      </c>
      <c r="AD44" s="30">
        <v>17.5</v>
      </c>
      <c r="AE44" s="30">
        <v>29.5</v>
      </c>
      <c r="AF44" s="30">
        <v>19.3</v>
      </c>
      <c r="AG44" s="30">
        <v>11.3</v>
      </c>
      <c r="AH44" s="30">
        <v>6.5</v>
      </c>
      <c r="AI44" s="30">
        <v>5.3</v>
      </c>
      <c r="AJ44" s="30">
        <v>1.8</v>
      </c>
      <c r="AK44" s="30">
        <v>20.3</v>
      </c>
      <c r="AL44" s="30">
        <v>69</v>
      </c>
      <c r="AM44" s="30">
        <v>93.8</v>
      </c>
      <c r="AN44" s="28">
        <v>400</v>
      </c>
    </row>
    <row r="45" spans="1:40" ht="14.25">
      <c r="A45" s="22" t="s">
        <v>62</v>
      </c>
      <c r="B45" s="29" t="s">
        <v>4</v>
      </c>
      <c r="C45" s="30">
        <v>5.7</v>
      </c>
      <c r="D45" s="30">
        <v>15.5</v>
      </c>
      <c r="E45" s="30">
        <v>21.8</v>
      </c>
      <c r="F45" s="30">
        <v>21.9</v>
      </c>
      <c r="G45" s="30">
        <v>23.6</v>
      </c>
      <c r="H45" s="30">
        <v>8.6</v>
      </c>
      <c r="I45" s="30">
        <v>2.3</v>
      </c>
      <c r="J45" s="30">
        <v>0.5</v>
      </c>
      <c r="K45" s="30">
        <v>21.2</v>
      </c>
      <c r="L45" s="30">
        <v>64.8</v>
      </c>
      <c r="M45" s="30">
        <v>99.8</v>
      </c>
      <c r="N45" s="31">
        <v>80487</v>
      </c>
      <c r="O45" s="30" t="s">
        <v>5</v>
      </c>
      <c r="P45" s="30">
        <v>7.8</v>
      </c>
      <c r="Q45" s="30">
        <v>16.8</v>
      </c>
      <c r="R45" s="30">
        <v>20.9</v>
      </c>
      <c r="S45" s="30">
        <v>19.7</v>
      </c>
      <c r="T45" s="30">
        <v>21.5</v>
      </c>
      <c r="U45" s="30">
        <v>8.9</v>
      </c>
      <c r="V45" s="30">
        <v>3.1</v>
      </c>
      <c r="W45" s="30">
        <v>0.8</v>
      </c>
      <c r="X45" s="30">
        <v>24.7</v>
      </c>
      <c r="Y45" s="30">
        <v>65.2</v>
      </c>
      <c r="Z45" s="30">
        <v>99.5</v>
      </c>
      <c r="AA45" s="31">
        <v>57771</v>
      </c>
      <c r="AB45" s="29" t="s">
        <v>72</v>
      </c>
      <c r="AC45" s="30">
        <v>6.6</v>
      </c>
      <c r="AD45" s="30">
        <v>16</v>
      </c>
      <c r="AE45" s="30">
        <v>21.4</v>
      </c>
      <c r="AF45" s="30">
        <v>20.9</v>
      </c>
      <c r="AG45" s="30">
        <v>22.7</v>
      </c>
      <c r="AH45" s="30">
        <v>8.7</v>
      </c>
      <c r="AI45" s="30">
        <v>2.7</v>
      </c>
      <c r="AJ45" s="30">
        <v>0.6</v>
      </c>
      <c r="AK45" s="30">
        <v>22.6</v>
      </c>
      <c r="AL45" s="30">
        <v>65</v>
      </c>
      <c r="AM45" s="30">
        <v>99.6</v>
      </c>
      <c r="AN45" s="28">
        <v>138258</v>
      </c>
    </row>
    <row r="46" spans="1:40" ht="14.25">
      <c r="A46" s="22" t="s">
        <v>63</v>
      </c>
      <c r="B46" s="29" t="s">
        <v>4</v>
      </c>
      <c r="C46" s="30">
        <v>3.2</v>
      </c>
      <c r="D46" s="30">
        <v>7.8</v>
      </c>
      <c r="E46" s="30">
        <v>24.8</v>
      </c>
      <c r="F46" s="30">
        <v>34.7</v>
      </c>
      <c r="G46" s="30">
        <v>17.5</v>
      </c>
      <c r="H46" s="30">
        <v>6.7</v>
      </c>
      <c r="I46" s="30">
        <v>2.1</v>
      </c>
      <c r="J46" s="30">
        <v>0.5</v>
      </c>
      <c r="K46" s="30">
        <v>11</v>
      </c>
      <c r="L46" s="30">
        <v>70.6</v>
      </c>
      <c r="M46" s="30">
        <v>97.2</v>
      </c>
      <c r="N46" s="31">
        <v>1304</v>
      </c>
      <c r="O46" s="30" t="s">
        <v>5</v>
      </c>
      <c r="P46" s="30">
        <v>2</v>
      </c>
      <c r="Q46" s="30">
        <v>7.1</v>
      </c>
      <c r="R46" s="30">
        <v>20.5</v>
      </c>
      <c r="S46" s="30">
        <v>33.1</v>
      </c>
      <c r="T46" s="30">
        <v>18</v>
      </c>
      <c r="U46" s="30">
        <v>10.3</v>
      </c>
      <c r="V46" s="30">
        <v>3.5</v>
      </c>
      <c r="W46" s="30">
        <v>0.6</v>
      </c>
      <c r="X46" s="30">
        <v>9</v>
      </c>
      <c r="Y46" s="30">
        <v>62.6</v>
      </c>
      <c r="Z46" s="30">
        <v>95</v>
      </c>
      <c r="AA46" s="31">
        <v>974</v>
      </c>
      <c r="AB46" s="29" t="s">
        <v>72</v>
      </c>
      <c r="AC46" s="30">
        <v>2.7</v>
      </c>
      <c r="AD46" s="30">
        <v>7.5</v>
      </c>
      <c r="AE46" s="30">
        <v>23</v>
      </c>
      <c r="AF46" s="30">
        <v>34</v>
      </c>
      <c r="AG46" s="30">
        <v>17.7</v>
      </c>
      <c r="AH46" s="30">
        <v>8.2</v>
      </c>
      <c r="AI46" s="30">
        <v>2.7</v>
      </c>
      <c r="AJ46" s="30">
        <v>0.5</v>
      </c>
      <c r="AK46" s="30">
        <v>10.2</v>
      </c>
      <c r="AL46" s="30">
        <v>67.2</v>
      </c>
      <c r="AM46" s="30">
        <v>96.3</v>
      </c>
      <c r="AN46" s="28">
        <v>2278</v>
      </c>
    </row>
    <row r="47" spans="1:40" ht="14.25">
      <c r="A47" s="22" t="s">
        <v>64</v>
      </c>
      <c r="B47" s="29" t="s">
        <v>4</v>
      </c>
      <c r="C47" s="30">
        <v>8.6</v>
      </c>
      <c r="D47" s="30">
        <v>16.4</v>
      </c>
      <c r="E47" s="30">
        <v>21.6</v>
      </c>
      <c r="F47" s="30">
        <v>20.2</v>
      </c>
      <c r="G47" s="30">
        <v>13.1</v>
      </c>
      <c r="H47" s="30">
        <v>8.9</v>
      </c>
      <c r="I47" s="30">
        <v>5.7</v>
      </c>
      <c r="J47" s="30">
        <v>3.3</v>
      </c>
      <c r="K47" s="30">
        <v>25.1</v>
      </c>
      <c r="L47" s="30">
        <v>66.8</v>
      </c>
      <c r="M47" s="30">
        <v>97.8</v>
      </c>
      <c r="N47" s="31">
        <v>74983</v>
      </c>
      <c r="O47" s="30" t="s">
        <v>5</v>
      </c>
      <c r="P47" s="30">
        <v>15.2</v>
      </c>
      <c r="Q47" s="30">
        <v>23</v>
      </c>
      <c r="R47" s="30">
        <v>23.1</v>
      </c>
      <c r="S47" s="30">
        <v>17.4</v>
      </c>
      <c r="T47" s="30">
        <v>9.7</v>
      </c>
      <c r="U47" s="30">
        <v>5.7</v>
      </c>
      <c r="V47" s="30">
        <v>3.3</v>
      </c>
      <c r="W47" s="30">
        <v>1.7</v>
      </c>
      <c r="X47" s="30">
        <v>38.2</v>
      </c>
      <c r="Y47" s="30">
        <v>78.6</v>
      </c>
      <c r="Z47" s="30">
        <v>99</v>
      </c>
      <c r="AA47" s="31">
        <v>92286</v>
      </c>
      <c r="AB47" s="29" t="s">
        <v>72</v>
      </c>
      <c r="AC47" s="30">
        <v>12.3</v>
      </c>
      <c r="AD47" s="30">
        <v>20</v>
      </c>
      <c r="AE47" s="30">
        <v>22.4</v>
      </c>
      <c r="AF47" s="30">
        <v>18.6</v>
      </c>
      <c r="AG47" s="30">
        <v>11.2</v>
      </c>
      <c r="AH47" s="30">
        <v>7.1</v>
      </c>
      <c r="AI47" s="30">
        <v>4.4</v>
      </c>
      <c r="AJ47" s="30">
        <v>2.4</v>
      </c>
      <c r="AK47" s="30">
        <v>32.3</v>
      </c>
      <c r="AL47" s="30">
        <v>73.3</v>
      </c>
      <c r="AM47" s="30">
        <v>98.4</v>
      </c>
      <c r="AN47" s="28">
        <v>167269</v>
      </c>
    </row>
    <row r="48" spans="1:40" ht="14.25">
      <c r="A48" s="22" t="s">
        <v>65</v>
      </c>
      <c r="B48" s="29" t="s">
        <v>4</v>
      </c>
      <c r="C48" s="30">
        <v>6.1</v>
      </c>
      <c r="D48" s="30">
        <v>15.4</v>
      </c>
      <c r="E48" s="30">
        <v>19</v>
      </c>
      <c r="F48" s="30">
        <v>32.4</v>
      </c>
      <c r="G48" s="30">
        <v>14.2</v>
      </c>
      <c r="H48" s="30">
        <v>5.7</v>
      </c>
      <c r="I48" s="30">
        <v>2.6</v>
      </c>
      <c r="J48" s="30">
        <v>1.5</v>
      </c>
      <c r="K48" s="30">
        <v>21.5</v>
      </c>
      <c r="L48" s="30">
        <v>72.9</v>
      </c>
      <c r="M48" s="30">
        <v>96.9</v>
      </c>
      <c r="N48" s="31">
        <v>37564</v>
      </c>
      <c r="O48" s="30" t="s">
        <v>5</v>
      </c>
      <c r="P48" s="30">
        <v>7.2</v>
      </c>
      <c r="Q48" s="30">
        <v>16.4</v>
      </c>
      <c r="R48" s="30">
        <v>18.9</v>
      </c>
      <c r="S48" s="30">
        <v>33.7</v>
      </c>
      <c r="T48" s="30">
        <v>13</v>
      </c>
      <c r="U48" s="30">
        <v>5</v>
      </c>
      <c r="V48" s="30">
        <v>2.2</v>
      </c>
      <c r="W48" s="30">
        <v>1</v>
      </c>
      <c r="X48" s="30">
        <v>23.7</v>
      </c>
      <c r="Y48" s="30">
        <v>76.3</v>
      </c>
      <c r="Z48" s="30">
        <v>97.5</v>
      </c>
      <c r="AA48" s="31">
        <v>35097</v>
      </c>
      <c r="AB48" s="29" t="s">
        <v>72</v>
      </c>
      <c r="AC48" s="30">
        <v>6.7</v>
      </c>
      <c r="AD48" s="30">
        <v>15.9</v>
      </c>
      <c r="AE48" s="30">
        <v>18.9</v>
      </c>
      <c r="AF48" s="30">
        <v>33</v>
      </c>
      <c r="AG48" s="30">
        <v>13.6</v>
      </c>
      <c r="AH48" s="30">
        <v>5.4</v>
      </c>
      <c r="AI48" s="30">
        <v>2.4</v>
      </c>
      <c r="AJ48" s="30">
        <v>1.3</v>
      </c>
      <c r="AK48" s="30">
        <v>22.6</v>
      </c>
      <c r="AL48" s="30">
        <v>74.5</v>
      </c>
      <c r="AM48" s="30">
        <v>97.2</v>
      </c>
      <c r="AN48" s="28">
        <v>72661</v>
      </c>
    </row>
    <row r="49" spans="1:40" ht="14.25">
      <c r="A49" s="22" t="s">
        <v>66</v>
      </c>
      <c r="B49" s="29" t="s">
        <v>4</v>
      </c>
      <c r="C49" s="30">
        <v>2.7</v>
      </c>
      <c r="D49" s="30">
        <v>8.7</v>
      </c>
      <c r="E49" s="30">
        <v>15</v>
      </c>
      <c r="F49" s="30">
        <v>31.6</v>
      </c>
      <c r="G49" s="30">
        <v>19.1</v>
      </c>
      <c r="H49" s="30">
        <v>10.3</v>
      </c>
      <c r="I49" s="30">
        <v>5.8</v>
      </c>
      <c r="J49" s="30">
        <v>3.1</v>
      </c>
      <c r="K49" s="30">
        <v>11.4</v>
      </c>
      <c r="L49" s="30">
        <v>58</v>
      </c>
      <c r="M49" s="30">
        <v>96.4</v>
      </c>
      <c r="N49" s="31">
        <v>22438</v>
      </c>
      <c r="O49" s="30" t="s">
        <v>5</v>
      </c>
      <c r="P49" s="30">
        <v>5.9</v>
      </c>
      <c r="Q49" s="30">
        <v>12.9</v>
      </c>
      <c r="R49" s="30">
        <v>17.4</v>
      </c>
      <c r="S49" s="30">
        <v>31.3</v>
      </c>
      <c r="T49" s="30">
        <v>16.5</v>
      </c>
      <c r="U49" s="30">
        <v>7.7</v>
      </c>
      <c r="V49" s="30">
        <v>3.8</v>
      </c>
      <c r="W49" s="30">
        <v>2</v>
      </c>
      <c r="X49" s="30">
        <v>18.8</v>
      </c>
      <c r="Y49" s="30">
        <v>67.4</v>
      </c>
      <c r="Z49" s="30">
        <v>97.5</v>
      </c>
      <c r="AA49" s="31">
        <v>22281</v>
      </c>
      <c r="AB49" s="29" t="s">
        <v>72</v>
      </c>
      <c r="AC49" s="30">
        <v>4.3</v>
      </c>
      <c r="AD49" s="30">
        <v>10.8</v>
      </c>
      <c r="AE49" s="30">
        <v>16.2</v>
      </c>
      <c r="AF49" s="30">
        <v>31.4</v>
      </c>
      <c r="AG49" s="30">
        <v>17.8</v>
      </c>
      <c r="AH49" s="30">
        <v>9</v>
      </c>
      <c r="AI49" s="30">
        <v>4.8</v>
      </c>
      <c r="AJ49" s="30">
        <v>2.6</v>
      </c>
      <c r="AK49" s="30">
        <v>15.1</v>
      </c>
      <c r="AL49" s="30">
        <v>62.7</v>
      </c>
      <c r="AM49" s="30">
        <v>96.9</v>
      </c>
      <c r="AN49" s="28">
        <v>44719</v>
      </c>
    </row>
    <row r="50" spans="1:40" ht="14.25">
      <c r="A50" s="22" t="s">
        <v>13</v>
      </c>
      <c r="B50" s="29" t="s">
        <v>4</v>
      </c>
      <c r="C50" s="30">
        <v>6.2</v>
      </c>
      <c r="D50" s="30">
        <v>13.1</v>
      </c>
      <c r="E50" s="30">
        <v>19.3</v>
      </c>
      <c r="F50" s="30">
        <v>26</v>
      </c>
      <c r="G50" s="30">
        <v>16.8</v>
      </c>
      <c r="H50" s="30">
        <v>9.4</v>
      </c>
      <c r="I50" s="30">
        <v>5.1</v>
      </c>
      <c r="J50" s="30">
        <v>2.4</v>
      </c>
      <c r="K50" s="30">
        <v>19.2</v>
      </c>
      <c r="L50" s="30">
        <v>64.5</v>
      </c>
      <c r="M50" s="30">
        <v>98.2</v>
      </c>
      <c r="N50" s="31">
        <v>2363326</v>
      </c>
      <c r="O50" s="30" t="s">
        <v>5</v>
      </c>
      <c r="P50" s="30">
        <v>8.3</v>
      </c>
      <c r="Q50" s="30">
        <v>16.7</v>
      </c>
      <c r="R50" s="30">
        <v>21.6</v>
      </c>
      <c r="S50" s="30">
        <v>25.2</v>
      </c>
      <c r="T50" s="30">
        <v>14.3</v>
      </c>
      <c r="U50" s="30">
        <v>7.3</v>
      </c>
      <c r="V50" s="30">
        <v>3.7</v>
      </c>
      <c r="W50" s="30">
        <v>1.7</v>
      </c>
      <c r="X50" s="30">
        <v>25</v>
      </c>
      <c r="Y50" s="30">
        <v>71.7</v>
      </c>
      <c r="Z50" s="30">
        <v>98.7</v>
      </c>
      <c r="AA50" s="31">
        <v>2415280</v>
      </c>
      <c r="AB50" s="29" t="s">
        <v>72</v>
      </c>
      <c r="AC50" s="30">
        <v>7.3</v>
      </c>
      <c r="AD50" s="30">
        <v>14.9</v>
      </c>
      <c r="AE50" s="30">
        <v>20.4</v>
      </c>
      <c r="AF50" s="30">
        <v>25.6</v>
      </c>
      <c r="AG50" s="30">
        <v>15.5</v>
      </c>
      <c r="AH50" s="30">
        <v>8.3</v>
      </c>
      <c r="AI50" s="30">
        <v>4.4</v>
      </c>
      <c r="AJ50" s="30">
        <v>2</v>
      </c>
      <c r="AK50" s="30">
        <v>22.2</v>
      </c>
      <c r="AL50" s="30">
        <v>68.2</v>
      </c>
      <c r="AM50" s="30">
        <v>98.4</v>
      </c>
      <c r="AN50" s="28">
        <v>4778606</v>
      </c>
    </row>
    <row r="51" spans="3:14" ht="14.25">
      <c r="C51" s="4"/>
      <c r="D51" s="4"/>
      <c r="E51" s="4"/>
      <c r="F51" s="4"/>
      <c r="G51" s="4"/>
      <c r="H51" s="4"/>
      <c r="I51" s="4"/>
      <c r="J51" s="4"/>
      <c r="K51" s="4"/>
      <c r="L51" s="4"/>
      <c r="M51" s="4"/>
      <c r="N51" s="4"/>
    </row>
    <row r="52" spans="3:14" ht="14.25">
      <c r="C52" s="4"/>
      <c r="D52" s="4"/>
      <c r="E52" s="4"/>
      <c r="F52" s="4"/>
      <c r="G52" s="4"/>
      <c r="H52" s="4"/>
      <c r="I52" s="4"/>
      <c r="J52" s="4"/>
      <c r="K52" s="4"/>
      <c r="L52" s="4"/>
      <c r="M52" s="4"/>
      <c r="N52" s="4"/>
    </row>
    <row r="53" spans="3:40" ht="14.2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3:40" ht="14.2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AN50"/>
  <sheetViews>
    <sheetView zoomScalePageLayoutView="0" workbookViewId="0" topLeftCell="A1">
      <pane xSplit="1" ySplit="2" topLeftCell="AC3" activePane="bottomRight" state="frozen"/>
      <selection pane="topLeft" activeCell="E2" sqref="E2:Q2"/>
      <selection pane="topRight" activeCell="E2" sqref="E2:Q2"/>
      <selection pane="bottomLeft" activeCell="E2" sqref="E2:Q2"/>
      <selection pane="bottomRight" activeCell="E2" sqref="E2:Q2"/>
    </sheetView>
  </sheetViews>
  <sheetFormatPr defaultColWidth="9.00390625" defaultRowHeight="14.25"/>
  <cols>
    <col min="1" max="1" width="36.00390625" style="22" customWidth="1"/>
    <col min="2" max="2" width="9.00390625" style="22" customWidth="1"/>
    <col min="3" max="13" width="9.125" style="22" bestFit="1" customWidth="1"/>
    <col min="14" max="14" width="9.375" style="22" bestFit="1" customWidth="1"/>
    <col min="15" max="15" width="9.00390625" style="22" customWidth="1"/>
    <col min="16" max="26" width="9.125" style="22" bestFit="1" customWidth="1"/>
    <col min="27" max="27" width="9.375" style="22" bestFit="1" customWidth="1"/>
    <col min="28" max="28" width="9.00390625" style="22" customWidth="1"/>
    <col min="29" max="39" width="9.125" style="22" bestFit="1" customWidth="1"/>
    <col min="40" max="16384" width="9.00390625" style="22"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2">
        <v>29</v>
      </c>
      <c r="AD1" s="22">
        <v>30</v>
      </c>
      <c r="AE1" s="22">
        <v>31</v>
      </c>
      <c r="AF1" s="22">
        <v>32</v>
      </c>
      <c r="AG1" s="22">
        <v>33</v>
      </c>
      <c r="AH1" s="22">
        <v>34</v>
      </c>
      <c r="AI1" s="22">
        <v>35</v>
      </c>
      <c r="AJ1" s="22">
        <v>36</v>
      </c>
      <c r="AK1" s="22">
        <v>37</v>
      </c>
      <c r="AL1" s="22">
        <v>38</v>
      </c>
      <c r="AM1" s="22">
        <v>39</v>
      </c>
      <c r="AN1" s="22">
        <v>40</v>
      </c>
    </row>
    <row r="2" spans="1:40" ht="14.25">
      <c r="A2" s="22" t="s">
        <v>73</v>
      </c>
      <c r="C2" s="28" t="s">
        <v>69</v>
      </c>
      <c r="D2" s="28" t="s">
        <v>8</v>
      </c>
      <c r="E2" s="28" t="s">
        <v>9</v>
      </c>
      <c r="F2" s="28" t="s">
        <v>10</v>
      </c>
      <c r="G2" s="28" t="s">
        <v>11</v>
      </c>
      <c r="H2" s="28" t="s">
        <v>12</v>
      </c>
      <c r="I2" s="28" t="s">
        <v>70</v>
      </c>
      <c r="J2" s="28" t="s">
        <v>71</v>
      </c>
      <c r="K2" s="28" t="s">
        <v>0</v>
      </c>
      <c r="L2" s="28" t="s">
        <v>1</v>
      </c>
      <c r="M2" s="28" t="s">
        <v>2</v>
      </c>
      <c r="N2" s="28" t="s">
        <v>3</v>
      </c>
      <c r="O2" s="28" t="s">
        <v>68</v>
      </c>
      <c r="P2" s="28" t="s">
        <v>69</v>
      </c>
      <c r="Q2" s="28" t="s">
        <v>8</v>
      </c>
      <c r="R2" s="28" t="s">
        <v>9</v>
      </c>
      <c r="S2" s="28" t="s">
        <v>10</v>
      </c>
      <c r="T2" s="28" t="s">
        <v>11</v>
      </c>
      <c r="U2" s="28" t="s">
        <v>12</v>
      </c>
      <c r="V2" s="28" t="s">
        <v>70</v>
      </c>
      <c r="W2" s="28" t="s">
        <v>71</v>
      </c>
      <c r="X2" s="28" t="s">
        <v>0</v>
      </c>
      <c r="Y2" s="28" t="s">
        <v>1</v>
      </c>
      <c r="Z2" s="28" t="s">
        <v>2</v>
      </c>
      <c r="AA2" s="28" t="s">
        <v>3</v>
      </c>
      <c r="AB2" s="28" t="s">
        <v>68</v>
      </c>
      <c r="AC2" s="28" t="s">
        <v>69</v>
      </c>
      <c r="AD2" s="28" t="s">
        <v>8</v>
      </c>
      <c r="AE2" s="28" t="s">
        <v>9</v>
      </c>
      <c r="AF2" s="28" t="s">
        <v>10</v>
      </c>
      <c r="AG2" s="28" t="s">
        <v>11</v>
      </c>
      <c r="AH2" s="28" t="s">
        <v>12</v>
      </c>
      <c r="AI2" s="28" t="s">
        <v>70</v>
      </c>
      <c r="AJ2" s="28" t="s">
        <v>71</v>
      </c>
      <c r="AK2" s="28" t="s">
        <v>0</v>
      </c>
      <c r="AL2" s="28" t="s">
        <v>1</v>
      </c>
      <c r="AM2" s="28" t="s">
        <v>2</v>
      </c>
      <c r="AN2" s="28" t="s">
        <v>3</v>
      </c>
    </row>
    <row r="3" spans="1:40" ht="14.25">
      <c r="A3" s="22" t="s">
        <v>14</v>
      </c>
      <c r="B3" s="29" t="s">
        <v>4</v>
      </c>
      <c r="C3" s="30">
        <v>3.6</v>
      </c>
      <c r="D3" s="30">
        <v>10.2</v>
      </c>
      <c r="E3" s="30">
        <v>19.6</v>
      </c>
      <c r="F3" s="30">
        <v>29.9</v>
      </c>
      <c r="G3" s="30">
        <v>18.6</v>
      </c>
      <c r="H3" s="30">
        <v>10.1</v>
      </c>
      <c r="I3" s="30">
        <v>4.9</v>
      </c>
      <c r="J3" s="30">
        <v>1.9</v>
      </c>
      <c r="K3" s="30">
        <v>13.7</v>
      </c>
      <c r="L3" s="30">
        <v>63.1</v>
      </c>
      <c r="M3" s="30">
        <v>98.7</v>
      </c>
      <c r="N3" s="31">
        <v>301727</v>
      </c>
      <c r="O3" s="30" t="s">
        <v>5</v>
      </c>
      <c r="P3" s="30">
        <v>6.6</v>
      </c>
      <c r="Q3" s="30">
        <v>16.4</v>
      </c>
      <c r="R3" s="30">
        <v>24.7</v>
      </c>
      <c r="S3" s="30">
        <v>28.8</v>
      </c>
      <c r="T3" s="30">
        <v>13.9</v>
      </c>
      <c r="U3" s="30">
        <v>5.7</v>
      </c>
      <c r="V3" s="30">
        <v>2.3</v>
      </c>
      <c r="W3" s="30">
        <v>0.9</v>
      </c>
      <c r="X3" s="30">
        <v>23</v>
      </c>
      <c r="Y3" s="30">
        <v>76.5</v>
      </c>
      <c r="Z3" s="30">
        <v>99.2</v>
      </c>
      <c r="AA3" s="31">
        <v>297518</v>
      </c>
      <c r="AB3" s="29" t="s">
        <v>72</v>
      </c>
      <c r="AC3" s="30">
        <v>5.1</v>
      </c>
      <c r="AD3" s="30">
        <v>13.3</v>
      </c>
      <c r="AE3" s="30">
        <v>22.1</v>
      </c>
      <c r="AF3" s="30">
        <v>29.3</v>
      </c>
      <c r="AG3" s="30">
        <v>16.3</v>
      </c>
      <c r="AH3" s="30">
        <v>7.9</v>
      </c>
      <c r="AI3" s="30">
        <v>3.6</v>
      </c>
      <c r="AJ3" s="30">
        <v>1.4</v>
      </c>
      <c r="AK3" s="30">
        <v>18.3</v>
      </c>
      <c r="AL3" s="30">
        <v>69.8</v>
      </c>
      <c r="AM3" s="30">
        <v>99</v>
      </c>
      <c r="AN3" s="28">
        <v>599245</v>
      </c>
    </row>
    <row r="4" spans="1:40" ht="14.25">
      <c r="A4" s="22" t="s">
        <v>15</v>
      </c>
      <c r="B4" s="29" t="s">
        <v>4</v>
      </c>
      <c r="C4" s="30">
        <v>6.3</v>
      </c>
      <c r="D4" s="30">
        <v>13</v>
      </c>
      <c r="E4" s="30">
        <v>17.8</v>
      </c>
      <c r="F4" s="30">
        <v>27.4</v>
      </c>
      <c r="G4" s="30">
        <v>13.6</v>
      </c>
      <c r="H4" s="30">
        <v>9.4</v>
      </c>
      <c r="I4" s="30">
        <v>7.1</v>
      </c>
      <c r="J4" s="30">
        <v>3.5</v>
      </c>
      <c r="K4" s="30">
        <v>19.3</v>
      </c>
      <c r="L4" s="30">
        <v>64.5</v>
      </c>
      <c r="M4" s="30">
        <v>98.2</v>
      </c>
      <c r="N4" s="31">
        <v>309181</v>
      </c>
      <c r="O4" s="30" t="s">
        <v>5</v>
      </c>
      <c r="P4" s="30">
        <v>6</v>
      </c>
      <c r="Q4" s="30">
        <v>13.1</v>
      </c>
      <c r="R4" s="30">
        <v>18.1</v>
      </c>
      <c r="S4" s="30">
        <v>27.5</v>
      </c>
      <c r="T4" s="30">
        <v>13.8</v>
      </c>
      <c r="U4" s="30">
        <v>9.3</v>
      </c>
      <c r="V4" s="30">
        <v>6.9</v>
      </c>
      <c r="W4" s="30">
        <v>3.5</v>
      </c>
      <c r="X4" s="30">
        <v>19.1</v>
      </c>
      <c r="Y4" s="30">
        <v>64.8</v>
      </c>
      <c r="Z4" s="30">
        <v>98.3</v>
      </c>
      <c r="AA4" s="31">
        <v>302024</v>
      </c>
      <c r="AB4" s="29" t="s">
        <v>72</v>
      </c>
      <c r="AC4" s="30">
        <v>6.1</v>
      </c>
      <c r="AD4" s="30">
        <v>13.1</v>
      </c>
      <c r="AE4" s="30">
        <v>18</v>
      </c>
      <c r="AF4" s="30">
        <v>27.5</v>
      </c>
      <c r="AG4" s="30">
        <v>13.7</v>
      </c>
      <c r="AH4" s="30">
        <v>9.3</v>
      </c>
      <c r="AI4" s="30">
        <v>7</v>
      </c>
      <c r="AJ4" s="30">
        <v>3.5</v>
      </c>
      <c r="AK4" s="30">
        <v>19.2</v>
      </c>
      <c r="AL4" s="30">
        <v>64.6</v>
      </c>
      <c r="AM4" s="30">
        <v>98.2</v>
      </c>
      <c r="AN4" s="28">
        <v>611205</v>
      </c>
    </row>
    <row r="5" spans="1:40" ht="14.25">
      <c r="A5" s="22" t="s">
        <v>16</v>
      </c>
      <c r="B5" s="29" t="s">
        <v>4</v>
      </c>
      <c r="C5" s="30">
        <v>2.2</v>
      </c>
      <c r="D5" s="30">
        <v>7.9</v>
      </c>
      <c r="E5" s="30">
        <v>18</v>
      </c>
      <c r="F5" s="30">
        <v>31</v>
      </c>
      <c r="G5" s="30">
        <v>18.2</v>
      </c>
      <c r="H5" s="30">
        <v>11.6</v>
      </c>
      <c r="I5" s="30">
        <v>6.7</v>
      </c>
      <c r="J5" s="30">
        <v>3</v>
      </c>
      <c r="K5" s="30">
        <v>10.1</v>
      </c>
      <c r="L5" s="30">
        <v>59</v>
      </c>
      <c r="M5" s="30">
        <v>98.5</v>
      </c>
      <c r="N5" s="31">
        <v>201936</v>
      </c>
      <c r="O5" s="30" t="s">
        <v>5</v>
      </c>
      <c r="P5" s="30">
        <v>3.3</v>
      </c>
      <c r="Q5" s="30">
        <v>9.8</v>
      </c>
      <c r="R5" s="30">
        <v>19.4</v>
      </c>
      <c r="S5" s="30">
        <v>30.3</v>
      </c>
      <c r="T5" s="30">
        <v>17.2</v>
      </c>
      <c r="U5" s="30">
        <v>10.6</v>
      </c>
      <c r="V5" s="30">
        <v>5.9</v>
      </c>
      <c r="W5" s="30">
        <v>2.5</v>
      </c>
      <c r="X5" s="30">
        <v>13</v>
      </c>
      <c r="Y5" s="30">
        <v>62.7</v>
      </c>
      <c r="Z5" s="30">
        <v>98.8</v>
      </c>
      <c r="AA5" s="31">
        <v>204477</v>
      </c>
      <c r="AB5" s="29" t="s">
        <v>72</v>
      </c>
      <c r="AC5" s="30">
        <v>2.7</v>
      </c>
      <c r="AD5" s="30">
        <v>8.8</v>
      </c>
      <c r="AE5" s="30">
        <v>18.7</v>
      </c>
      <c r="AF5" s="30">
        <v>30.7</v>
      </c>
      <c r="AG5" s="30">
        <v>17.7</v>
      </c>
      <c r="AH5" s="30">
        <v>11.1</v>
      </c>
      <c r="AI5" s="30">
        <v>6.3</v>
      </c>
      <c r="AJ5" s="30">
        <v>2.7</v>
      </c>
      <c r="AK5" s="30">
        <v>11.5</v>
      </c>
      <c r="AL5" s="30">
        <v>60.9</v>
      </c>
      <c r="AM5" s="30">
        <v>98.7</v>
      </c>
      <c r="AN5" s="28">
        <v>406413</v>
      </c>
    </row>
    <row r="6" spans="1:40" ht="14.25">
      <c r="A6" s="22" t="s">
        <v>17</v>
      </c>
      <c r="B6" s="29" t="s">
        <v>4</v>
      </c>
      <c r="C6" s="30">
        <v>3.8</v>
      </c>
      <c r="D6" s="30">
        <v>9.3</v>
      </c>
      <c r="E6" s="30">
        <v>20.1</v>
      </c>
      <c r="F6" s="30">
        <v>32.9</v>
      </c>
      <c r="G6" s="30">
        <v>18.8</v>
      </c>
      <c r="H6" s="30">
        <v>8.4</v>
      </c>
      <c r="I6" s="30">
        <v>4</v>
      </c>
      <c r="J6" s="30">
        <v>1.7</v>
      </c>
      <c r="K6" s="30">
        <v>13.1</v>
      </c>
      <c r="L6" s="30">
        <v>66.1</v>
      </c>
      <c r="M6" s="30">
        <v>99</v>
      </c>
      <c r="N6" s="31">
        <v>142935</v>
      </c>
      <c r="O6" s="30" t="s">
        <v>5</v>
      </c>
      <c r="P6" s="30">
        <v>5.5</v>
      </c>
      <c r="Q6" s="30">
        <v>11.4</v>
      </c>
      <c r="R6" s="30">
        <v>22</v>
      </c>
      <c r="S6" s="30">
        <v>31.6</v>
      </c>
      <c r="T6" s="30">
        <v>16.7</v>
      </c>
      <c r="U6" s="30">
        <v>7.2</v>
      </c>
      <c r="V6" s="30">
        <v>3.3</v>
      </c>
      <c r="W6" s="30">
        <v>1.4</v>
      </c>
      <c r="X6" s="30">
        <v>16.9</v>
      </c>
      <c r="Y6" s="30">
        <v>70.6</v>
      </c>
      <c r="Z6" s="30">
        <v>99.1</v>
      </c>
      <c r="AA6" s="31">
        <v>145841</v>
      </c>
      <c r="AB6" s="29" t="s">
        <v>72</v>
      </c>
      <c r="AC6" s="30">
        <v>4.7</v>
      </c>
      <c r="AD6" s="30">
        <v>10.4</v>
      </c>
      <c r="AE6" s="30">
        <v>21.1</v>
      </c>
      <c r="AF6" s="30">
        <v>32.2</v>
      </c>
      <c r="AG6" s="30">
        <v>17.7</v>
      </c>
      <c r="AH6" s="30">
        <v>7.8</v>
      </c>
      <c r="AI6" s="30">
        <v>3.7</v>
      </c>
      <c r="AJ6" s="30">
        <v>1.5</v>
      </c>
      <c r="AK6" s="30">
        <v>15</v>
      </c>
      <c r="AL6" s="30">
        <v>68.4</v>
      </c>
      <c r="AM6" s="30">
        <v>99</v>
      </c>
      <c r="AN6" s="28">
        <v>288776</v>
      </c>
    </row>
    <row r="7" spans="1:40" ht="14.25">
      <c r="A7" s="22" t="s">
        <v>18</v>
      </c>
      <c r="B7" s="29" t="s">
        <v>4</v>
      </c>
      <c r="C7" s="30">
        <v>0</v>
      </c>
      <c r="D7" s="30">
        <v>0.5</v>
      </c>
      <c r="E7" s="30">
        <v>5.2</v>
      </c>
      <c r="F7" s="30">
        <v>22.7</v>
      </c>
      <c r="G7" s="30">
        <v>30.4</v>
      </c>
      <c r="H7" s="30">
        <v>22.3</v>
      </c>
      <c r="I7" s="30">
        <v>11.6</v>
      </c>
      <c r="J7" s="30">
        <v>4.5</v>
      </c>
      <c r="K7" s="30">
        <v>0.5</v>
      </c>
      <c r="L7" s="30">
        <v>28.5</v>
      </c>
      <c r="M7" s="30">
        <v>97.2</v>
      </c>
      <c r="N7" s="31">
        <v>17714</v>
      </c>
      <c r="O7" s="30" t="s">
        <v>5</v>
      </c>
      <c r="P7" s="30">
        <v>0.1</v>
      </c>
      <c r="Q7" s="30">
        <v>1.6</v>
      </c>
      <c r="R7" s="30">
        <v>10.7</v>
      </c>
      <c r="S7" s="30">
        <v>28.3</v>
      </c>
      <c r="T7" s="30">
        <v>29.2</v>
      </c>
      <c r="U7" s="30">
        <v>17.5</v>
      </c>
      <c r="V7" s="30">
        <v>8.1</v>
      </c>
      <c r="W7" s="30">
        <v>2.6</v>
      </c>
      <c r="X7" s="30">
        <v>1.7</v>
      </c>
      <c r="Y7" s="30">
        <v>40.7</v>
      </c>
      <c r="Z7" s="30">
        <v>98</v>
      </c>
      <c r="AA7" s="31">
        <v>20853</v>
      </c>
      <c r="AB7" s="29" t="s">
        <v>72</v>
      </c>
      <c r="AC7" s="30">
        <v>0.1</v>
      </c>
      <c r="AD7" s="30">
        <v>1.1</v>
      </c>
      <c r="AE7" s="30">
        <v>8.2</v>
      </c>
      <c r="AF7" s="30">
        <v>25.7</v>
      </c>
      <c r="AG7" s="30">
        <v>29.7</v>
      </c>
      <c r="AH7" s="30">
        <v>19.7</v>
      </c>
      <c r="AI7" s="30">
        <v>9.7</v>
      </c>
      <c r="AJ7" s="30">
        <v>3.5</v>
      </c>
      <c r="AK7" s="30">
        <v>1.1</v>
      </c>
      <c r="AL7" s="30">
        <v>35.1</v>
      </c>
      <c r="AM7" s="30">
        <v>97.7</v>
      </c>
      <c r="AN7" s="28">
        <v>38567</v>
      </c>
    </row>
    <row r="8" spans="1:40" ht="14.25">
      <c r="A8" s="22" t="s">
        <v>19</v>
      </c>
      <c r="B8" s="29" t="s">
        <v>4</v>
      </c>
      <c r="C8" s="30">
        <v>21.6</v>
      </c>
      <c r="D8" s="30">
        <v>28.1</v>
      </c>
      <c r="E8" s="30">
        <v>26.8</v>
      </c>
      <c r="F8" s="30">
        <v>17.9</v>
      </c>
      <c r="G8" s="30">
        <v>4.4</v>
      </c>
      <c r="H8" s="30">
        <v>0.8</v>
      </c>
      <c r="I8" s="30">
        <v>0.2</v>
      </c>
      <c r="J8" s="30">
        <v>0.1</v>
      </c>
      <c r="K8" s="30">
        <v>49.7</v>
      </c>
      <c r="L8" s="30">
        <v>94.4</v>
      </c>
      <c r="M8" s="30">
        <v>99.8</v>
      </c>
      <c r="N8" s="31">
        <v>61597</v>
      </c>
      <c r="O8" s="30" t="s">
        <v>5</v>
      </c>
      <c r="P8" s="30">
        <v>21.6</v>
      </c>
      <c r="Q8" s="30">
        <v>26.7</v>
      </c>
      <c r="R8" s="30">
        <v>26.9</v>
      </c>
      <c r="S8" s="30">
        <v>18.4</v>
      </c>
      <c r="T8" s="30">
        <v>5</v>
      </c>
      <c r="U8" s="30">
        <v>0.8</v>
      </c>
      <c r="V8" s="30">
        <v>0.2</v>
      </c>
      <c r="W8" s="30">
        <v>0.1</v>
      </c>
      <c r="X8" s="30">
        <v>48.2</v>
      </c>
      <c r="Y8" s="30">
        <v>93.5</v>
      </c>
      <c r="Z8" s="30">
        <v>99.7</v>
      </c>
      <c r="AA8" s="31">
        <v>50675</v>
      </c>
      <c r="AB8" s="29" t="s">
        <v>72</v>
      </c>
      <c r="AC8" s="30">
        <v>21.6</v>
      </c>
      <c r="AD8" s="30">
        <v>27.4</v>
      </c>
      <c r="AE8" s="30">
        <v>26.8</v>
      </c>
      <c r="AF8" s="30">
        <v>18.1</v>
      </c>
      <c r="AG8" s="30">
        <v>4.7</v>
      </c>
      <c r="AH8" s="30">
        <v>0.8</v>
      </c>
      <c r="AI8" s="30">
        <v>0.2</v>
      </c>
      <c r="AJ8" s="30">
        <v>0.1</v>
      </c>
      <c r="AK8" s="30">
        <v>49</v>
      </c>
      <c r="AL8" s="30">
        <v>94</v>
      </c>
      <c r="AM8" s="30">
        <v>99.8</v>
      </c>
      <c r="AN8" s="28">
        <v>112272</v>
      </c>
    </row>
    <row r="9" spans="1:40" ht="14.25">
      <c r="A9" s="22" t="s">
        <v>20</v>
      </c>
      <c r="B9" s="29" t="s">
        <v>4</v>
      </c>
      <c r="C9" s="30">
        <v>20</v>
      </c>
      <c r="D9" s="30">
        <v>27.4</v>
      </c>
      <c r="E9" s="30">
        <v>27.5</v>
      </c>
      <c r="F9" s="30">
        <v>18.5</v>
      </c>
      <c r="G9" s="30">
        <v>5</v>
      </c>
      <c r="H9" s="30">
        <v>1</v>
      </c>
      <c r="I9" s="30">
        <v>0.3</v>
      </c>
      <c r="J9" s="30">
        <v>0.1</v>
      </c>
      <c r="K9" s="30">
        <v>47.5</v>
      </c>
      <c r="L9" s="30">
        <v>93.5</v>
      </c>
      <c r="M9" s="30">
        <v>99.8</v>
      </c>
      <c r="N9" s="31">
        <v>61890</v>
      </c>
      <c r="O9" s="30" t="s">
        <v>5</v>
      </c>
      <c r="P9" s="30">
        <v>24</v>
      </c>
      <c r="Q9" s="30">
        <v>27.9</v>
      </c>
      <c r="R9" s="30">
        <v>26.1</v>
      </c>
      <c r="S9" s="30">
        <v>16.4</v>
      </c>
      <c r="T9" s="30">
        <v>4.3</v>
      </c>
      <c r="U9" s="30">
        <v>0.8</v>
      </c>
      <c r="V9" s="30">
        <v>0.2</v>
      </c>
      <c r="W9" s="30">
        <v>0.1</v>
      </c>
      <c r="X9" s="30">
        <v>51.9</v>
      </c>
      <c r="Y9" s="30">
        <v>94.4</v>
      </c>
      <c r="Z9" s="30">
        <v>99.8</v>
      </c>
      <c r="AA9" s="31">
        <v>51396</v>
      </c>
      <c r="AB9" s="29" t="s">
        <v>72</v>
      </c>
      <c r="AC9" s="30">
        <v>21.8</v>
      </c>
      <c r="AD9" s="30">
        <v>27.6</v>
      </c>
      <c r="AE9" s="30">
        <v>26.9</v>
      </c>
      <c r="AF9" s="30">
        <v>17.6</v>
      </c>
      <c r="AG9" s="30">
        <v>4.7</v>
      </c>
      <c r="AH9" s="30">
        <v>0.9</v>
      </c>
      <c r="AI9" s="30">
        <v>0.2</v>
      </c>
      <c r="AJ9" s="30">
        <v>0.1</v>
      </c>
      <c r="AK9" s="30">
        <v>49.5</v>
      </c>
      <c r="AL9" s="30">
        <v>93.9</v>
      </c>
      <c r="AM9" s="30">
        <v>99.8</v>
      </c>
      <c r="AN9" s="28">
        <v>113286</v>
      </c>
    </row>
    <row r="10" spans="1:40" ht="14.25">
      <c r="A10" s="22" t="s">
        <v>21</v>
      </c>
      <c r="B10" s="29" t="s">
        <v>4</v>
      </c>
      <c r="C10" s="30">
        <v>18</v>
      </c>
      <c r="D10" s="30">
        <v>28.4</v>
      </c>
      <c r="E10" s="30">
        <v>29.8</v>
      </c>
      <c r="F10" s="30">
        <v>17.7</v>
      </c>
      <c r="G10" s="30">
        <v>4.4</v>
      </c>
      <c r="H10" s="30">
        <v>0.9</v>
      </c>
      <c r="I10" s="30">
        <v>0.3</v>
      </c>
      <c r="J10" s="30">
        <v>0.1</v>
      </c>
      <c r="K10" s="30">
        <v>46.3</v>
      </c>
      <c r="L10" s="30">
        <v>93.8</v>
      </c>
      <c r="M10" s="30">
        <v>99.6</v>
      </c>
      <c r="N10" s="31">
        <v>62862</v>
      </c>
      <c r="O10" s="30" t="s">
        <v>5</v>
      </c>
      <c r="P10" s="30">
        <v>22.1</v>
      </c>
      <c r="Q10" s="30">
        <v>29.7</v>
      </c>
      <c r="R10" s="30">
        <v>27.4</v>
      </c>
      <c r="S10" s="30">
        <v>15.1</v>
      </c>
      <c r="T10" s="30">
        <v>3.7</v>
      </c>
      <c r="U10" s="30">
        <v>0.9</v>
      </c>
      <c r="V10" s="30">
        <v>0.4</v>
      </c>
      <c r="W10" s="30">
        <v>0.2</v>
      </c>
      <c r="X10" s="30">
        <v>51.8</v>
      </c>
      <c r="Y10" s="30">
        <v>94.4</v>
      </c>
      <c r="Z10" s="30">
        <v>99.5</v>
      </c>
      <c r="AA10" s="31">
        <v>53026</v>
      </c>
      <c r="AB10" s="29" t="s">
        <v>72</v>
      </c>
      <c r="AC10" s="30">
        <v>19.9</v>
      </c>
      <c r="AD10" s="30">
        <v>29</v>
      </c>
      <c r="AE10" s="30">
        <v>28.7</v>
      </c>
      <c r="AF10" s="30">
        <v>16.5</v>
      </c>
      <c r="AG10" s="30">
        <v>4.1</v>
      </c>
      <c r="AH10" s="30">
        <v>0.9</v>
      </c>
      <c r="AI10" s="30">
        <v>0.3</v>
      </c>
      <c r="AJ10" s="30">
        <v>0.1</v>
      </c>
      <c r="AK10" s="30">
        <v>48.9</v>
      </c>
      <c r="AL10" s="30">
        <v>94.1</v>
      </c>
      <c r="AM10" s="30">
        <v>99.5</v>
      </c>
      <c r="AN10" s="28">
        <v>115888</v>
      </c>
    </row>
    <row r="11" spans="1:40" ht="14.25">
      <c r="A11" s="22" t="s">
        <v>22</v>
      </c>
      <c r="B11" s="29" t="s">
        <v>4</v>
      </c>
      <c r="C11" s="30">
        <v>10.2</v>
      </c>
      <c r="D11" s="30">
        <v>13.1</v>
      </c>
      <c r="E11" s="30">
        <v>15.8</v>
      </c>
      <c r="F11" s="30">
        <v>21.7</v>
      </c>
      <c r="G11" s="30">
        <v>13.4</v>
      </c>
      <c r="H11" s="30">
        <v>10.6</v>
      </c>
      <c r="I11" s="30">
        <v>7.4</v>
      </c>
      <c r="J11" s="30">
        <v>3.9</v>
      </c>
      <c r="K11" s="30">
        <v>23.3</v>
      </c>
      <c r="L11" s="30">
        <v>60.8</v>
      </c>
      <c r="M11" s="30">
        <v>96</v>
      </c>
      <c r="N11" s="31">
        <v>3612</v>
      </c>
      <c r="O11" s="30" t="s">
        <v>5</v>
      </c>
      <c r="P11" s="30">
        <v>5.7</v>
      </c>
      <c r="Q11" s="30">
        <v>11.5</v>
      </c>
      <c r="R11" s="30">
        <v>18.1</v>
      </c>
      <c r="S11" s="30">
        <v>22.6</v>
      </c>
      <c r="T11" s="30">
        <v>15.8</v>
      </c>
      <c r="U11" s="30">
        <v>12.2</v>
      </c>
      <c r="V11" s="30">
        <v>7.5</v>
      </c>
      <c r="W11" s="30">
        <v>3.1</v>
      </c>
      <c r="X11" s="30">
        <v>17.2</v>
      </c>
      <c r="Y11" s="30">
        <v>58</v>
      </c>
      <c r="Z11" s="30">
        <v>96.5</v>
      </c>
      <c r="AA11" s="31">
        <v>1901</v>
      </c>
      <c r="AB11" s="29" t="s">
        <v>72</v>
      </c>
      <c r="AC11" s="30">
        <v>8.7</v>
      </c>
      <c r="AD11" s="30">
        <v>12.6</v>
      </c>
      <c r="AE11" s="30">
        <v>16.6</v>
      </c>
      <c r="AF11" s="30">
        <v>22</v>
      </c>
      <c r="AG11" s="30">
        <v>14.2</v>
      </c>
      <c r="AH11" s="30">
        <v>11.2</v>
      </c>
      <c r="AI11" s="30">
        <v>7.4</v>
      </c>
      <c r="AJ11" s="30">
        <v>3.6</v>
      </c>
      <c r="AK11" s="30">
        <v>21.2</v>
      </c>
      <c r="AL11" s="30">
        <v>59.8</v>
      </c>
      <c r="AM11" s="30">
        <v>96.2</v>
      </c>
      <c r="AN11" s="28">
        <v>5513</v>
      </c>
    </row>
    <row r="12" spans="1:40" ht="14.25">
      <c r="A12" s="22" t="s">
        <v>23</v>
      </c>
      <c r="B12" s="29" t="s">
        <v>4</v>
      </c>
      <c r="C12" s="30">
        <v>6.7</v>
      </c>
      <c r="D12" s="30">
        <v>15.1</v>
      </c>
      <c r="E12" s="30">
        <v>15.8</v>
      </c>
      <c r="F12" s="30">
        <v>26.7</v>
      </c>
      <c r="G12" s="30">
        <v>17.5</v>
      </c>
      <c r="H12" s="30">
        <v>7.8</v>
      </c>
      <c r="I12" s="30">
        <v>4</v>
      </c>
      <c r="J12" s="30">
        <v>2.7</v>
      </c>
      <c r="K12" s="30">
        <v>21.7</v>
      </c>
      <c r="L12" s="30">
        <v>64.2</v>
      </c>
      <c r="M12" s="30">
        <v>96.1</v>
      </c>
      <c r="N12" s="31">
        <v>10058</v>
      </c>
      <c r="O12" s="30" t="s">
        <v>5</v>
      </c>
      <c r="P12" s="30">
        <v>11.8</v>
      </c>
      <c r="Q12" s="30">
        <v>24</v>
      </c>
      <c r="R12" s="30">
        <v>20.8</v>
      </c>
      <c r="S12" s="30">
        <v>19.9</v>
      </c>
      <c r="T12" s="30">
        <v>12</v>
      </c>
      <c r="U12" s="30">
        <v>4.2</v>
      </c>
      <c r="V12" s="30">
        <v>2.4</v>
      </c>
      <c r="W12" s="30">
        <v>2.1</v>
      </c>
      <c r="X12" s="30">
        <v>35.8</v>
      </c>
      <c r="Y12" s="30">
        <v>76.5</v>
      </c>
      <c r="Z12" s="30">
        <v>97.3</v>
      </c>
      <c r="AA12" s="31">
        <v>899</v>
      </c>
      <c r="AB12" s="29" t="s">
        <v>72</v>
      </c>
      <c r="AC12" s="30">
        <v>7.1</v>
      </c>
      <c r="AD12" s="30">
        <v>15.8</v>
      </c>
      <c r="AE12" s="30">
        <v>16.2</v>
      </c>
      <c r="AF12" s="30">
        <v>26.1</v>
      </c>
      <c r="AG12" s="30">
        <v>17</v>
      </c>
      <c r="AH12" s="30">
        <v>7.5</v>
      </c>
      <c r="AI12" s="30">
        <v>3.9</v>
      </c>
      <c r="AJ12" s="30">
        <v>2.6</v>
      </c>
      <c r="AK12" s="30">
        <v>22.9</v>
      </c>
      <c r="AL12" s="30">
        <v>65.2</v>
      </c>
      <c r="AM12" s="30">
        <v>96.2</v>
      </c>
      <c r="AN12" s="28">
        <v>10957</v>
      </c>
    </row>
    <row r="13" spans="1:40" ht="14.25">
      <c r="A13" s="22" t="s">
        <v>24</v>
      </c>
      <c r="B13" s="29" t="s">
        <v>4</v>
      </c>
      <c r="C13" s="30">
        <v>2.2</v>
      </c>
      <c r="D13" s="30">
        <v>8.4</v>
      </c>
      <c r="E13" s="30">
        <v>13.1</v>
      </c>
      <c r="F13" s="30">
        <v>28.6</v>
      </c>
      <c r="G13" s="30">
        <v>23.7</v>
      </c>
      <c r="H13" s="30">
        <v>11.6</v>
      </c>
      <c r="I13" s="30">
        <v>6.4</v>
      </c>
      <c r="J13" s="30">
        <v>3.1</v>
      </c>
      <c r="K13" s="30">
        <v>10.6</v>
      </c>
      <c r="L13" s="30">
        <v>52.3</v>
      </c>
      <c r="M13" s="30">
        <v>97.2</v>
      </c>
      <c r="N13" s="31">
        <v>22380</v>
      </c>
      <c r="O13" s="30" t="s">
        <v>5</v>
      </c>
      <c r="P13" s="30">
        <v>7</v>
      </c>
      <c r="Q13" s="30">
        <v>17.4</v>
      </c>
      <c r="R13" s="30">
        <v>18.1</v>
      </c>
      <c r="S13" s="30">
        <v>27.8</v>
      </c>
      <c r="T13" s="30">
        <v>16.6</v>
      </c>
      <c r="U13" s="30">
        <v>6.9</v>
      </c>
      <c r="V13" s="30">
        <v>3.3</v>
      </c>
      <c r="W13" s="30">
        <v>1.5</v>
      </c>
      <c r="X13" s="30">
        <v>24.3</v>
      </c>
      <c r="Y13" s="30">
        <v>70.3</v>
      </c>
      <c r="Z13" s="30">
        <v>98.5</v>
      </c>
      <c r="AA13" s="31">
        <v>39724</v>
      </c>
      <c r="AB13" s="29" t="s">
        <v>72</v>
      </c>
      <c r="AC13" s="30">
        <v>5.2</v>
      </c>
      <c r="AD13" s="30">
        <v>14.2</v>
      </c>
      <c r="AE13" s="30">
        <v>16.3</v>
      </c>
      <c r="AF13" s="30">
        <v>28.1</v>
      </c>
      <c r="AG13" s="30">
        <v>19.2</v>
      </c>
      <c r="AH13" s="30">
        <v>8.6</v>
      </c>
      <c r="AI13" s="30">
        <v>4.4</v>
      </c>
      <c r="AJ13" s="30">
        <v>2</v>
      </c>
      <c r="AK13" s="30">
        <v>19.4</v>
      </c>
      <c r="AL13" s="30">
        <v>63.8</v>
      </c>
      <c r="AM13" s="30">
        <v>98</v>
      </c>
      <c r="AN13" s="28">
        <v>62104</v>
      </c>
    </row>
    <row r="14" spans="1:40" ht="14.25">
      <c r="A14" s="22" t="s">
        <v>25</v>
      </c>
      <c r="B14" s="29" t="s">
        <v>4</v>
      </c>
      <c r="C14" s="30">
        <v>2.9</v>
      </c>
      <c r="D14" s="30">
        <v>10.4</v>
      </c>
      <c r="E14" s="30">
        <v>15</v>
      </c>
      <c r="F14" s="30">
        <v>25.3</v>
      </c>
      <c r="G14" s="30">
        <v>22.5</v>
      </c>
      <c r="H14" s="30">
        <v>10.9</v>
      </c>
      <c r="I14" s="30">
        <v>5.1</v>
      </c>
      <c r="J14" s="30">
        <v>2.8</v>
      </c>
      <c r="K14" s="30">
        <v>13.2</v>
      </c>
      <c r="L14" s="30">
        <v>53.5</v>
      </c>
      <c r="M14" s="30">
        <v>94.8</v>
      </c>
      <c r="N14" s="31">
        <v>29744</v>
      </c>
      <c r="O14" s="30" t="s">
        <v>5</v>
      </c>
      <c r="P14" s="30">
        <v>7.3</v>
      </c>
      <c r="Q14" s="30">
        <v>19.6</v>
      </c>
      <c r="R14" s="30">
        <v>21.4</v>
      </c>
      <c r="S14" s="30">
        <v>24.1</v>
      </c>
      <c r="T14" s="30">
        <v>15.8</v>
      </c>
      <c r="U14" s="30">
        <v>5.9</v>
      </c>
      <c r="V14" s="30">
        <v>2.3</v>
      </c>
      <c r="W14" s="30">
        <v>1.2</v>
      </c>
      <c r="X14" s="30">
        <v>26.9</v>
      </c>
      <c r="Y14" s="30">
        <v>72.4</v>
      </c>
      <c r="Z14" s="30">
        <v>97.5</v>
      </c>
      <c r="AA14" s="31">
        <v>21611</v>
      </c>
      <c r="AB14" s="29" t="s">
        <v>72</v>
      </c>
      <c r="AC14" s="30">
        <v>4.7</v>
      </c>
      <c r="AD14" s="30">
        <v>14.3</v>
      </c>
      <c r="AE14" s="30">
        <v>17.7</v>
      </c>
      <c r="AF14" s="30">
        <v>24.8</v>
      </c>
      <c r="AG14" s="30">
        <v>19.6</v>
      </c>
      <c r="AH14" s="30">
        <v>8.8</v>
      </c>
      <c r="AI14" s="30">
        <v>3.9</v>
      </c>
      <c r="AJ14" s="30">
        <v>2.1</v>
      </c>
      <c r="AK14" s="30">
        <v>19</v>
      </c>
      <c r="AL14" s="30">
        <v>61.4</v>
      </c>
      <c r="AM14" s="30">
        <v>95.9</v>
      </c>
      <c r="AN14" s="28">
        <v>51355</v>
      </c>
    </row>
    <row r="15" spans="1:40" ht="14.25">
      <c r="A15" s="22" t="s">
        <v>26</v>
      </c>
      <c r="B15" s="29" t="s">
        <v>4</v>
      </c>
      <c r="C15" s="30">
        <v>3.1</v>
      </c>
      <c r="D15" s="30">
        <v>10.2</v>
      </c>
      <c r="E15" s="30">
        <v>15.5</v>
      </c>
      <c r="F15" s="30">
        <v>27.6</v>
      </c>
      <c r="G15" s="30">
        <v>22.5</v>
      </c>
      <c r="H15" s="30">
        <v>10.8</v>
      </c>
      <c r="I15" s="30">
        <v>5.1</v>
      </c>
      <c r="J15" s="30">
        <v>2.4</v>
      </c>
      <c r="K15" s="30">
        <v>13.2</v>
      </c>
      <c r="L15" s="30">
        <v>56.3</v>
      </c>
      <c r="M15" s="30">
        <v>97.2</v>
      </c>
      <c r="N15" s="31">
        <v>56801</v>
      </c>
      <c r="O15" s="30" t="s">
        <v>5</v>
      </c>
      <c r="P15" s="30">
        <v>7</v>
      </c>
      <c r="Q15" s="30">
        <v>20.1</v>
      </c>
      <c r="R15" s="30">
        <v>21</v>
      </c>
      <c r="S15" s="30">
        <v>24.9</v>
      </c>
      <c r="T15" s="30">
        <v>15</v>
      </c>
      <c r="U15" s="30">
        <v>6.5</v>
      </c>
      <c r="V15" s="30">
        <v>2.6</v>
      </c>
      <c r="W15" s="30">
        <v>1.2</v>
      </c>
      <c r="X15" s="30">
        <v>27.1</v>
      </c>
      <c r="Y15" s="30">
        <v>73</v>
      </c>
      <c r="Z15" s="30">
        <v>98.2</v>
      </c>
      <c r="AA15" s="31">
        <v>10601</v>
      </c>
      <c r="AB15" s="29" t="s">
        <v>72</v>
      </c>
      <c r="AC15" s="30">
        <v>3.7</v>
      </c>
      <c r="AD15" s="30">
        <v>11.7</v>
      </c>
      <c r="AE15" s="30">
        <v>16.4</v>
      </c>
      <c r="AF15" s="30">
        <v>27.2</v>
      </c>
      <c r="AG15" s="30">
        <v>21.4</v>
      </c>
      <c r="AH15" s="30">
        <v>10.1</v>
      </c>
      <c r="AI15" s="30">
        <v>4.7</v>
      </c>
      <c r="AJ15" s="30">
        <v>2.2</v>
      </c>
      <c r="AK15" s="30">
        <v>15.4</v>
      </c>
      <c r="AL15" s="30">
        <v>58.9</v>
      </c>
      <c r="AM15" s="30">
        <v>97.3</v>
      </c>
      <c r="AN15" s="28">
        <v>67402</v>
      </c>
    </row>
    <row r="16" spans="1:40" ht="14.25">
      <c r="A16" s="22" t="s">
        <v>27</v>
      </c>
      <c r="B16" s="29" t="s">
        <v>4</v>
      </c>
      <c r="C16" s="30">
        <v>5.5</v>
      </c>
      <c r="D16" s="30">
        <v>15.8</v>
      </c>
      <c r="E16" s="30">
        <v>21</v>
      </c>
      <c r="F16" s="30">
        <v>26</v>
      </c>
      <c r="G16" s="30">
        <v>16.7</v>
      </c>
      <c r="H16" s="30">
        <v>7.2</v>
      </c>
      <c r="I16" s="30">
        <v>3.2</v>
      </c>
      <c r="J16" s="30">
        <v>1.6</v>
      </c>
      <c r="K16" s="30">
        <v>21.3</v>
      </c>
      <c r="L16" s="30">
        <v>68.4</v>
      </c>
      <c r="M16" s="30">
        <v>97</v>
      </c>
      <c r="N16" s="31">
        <v>5200</v>
      </c>
      <c r="O16" s="30" t="s">
        <v>5</v>
      </c>
      <c r="P16" s="30">
        <v>4.6</v>
      </c>
      <c r="Q16" s="30">
        <v>30.7</v>
      </c>
      <c r="R16" s="30">
        <v>26.5</v>
      </c>
      <c r="S16" s="30">
        <v>16.7</v>
      </c>
      <c r="T16" s="30">
        <v>11.2</v>
      </c>
      <c r="U16" s="30">
        <v>4.1</v>
      </c>
      <c r="V16" s="30">
        <v>2.3</v>
      </c>
      <c r="W16" s="30">
        <v>2.1</v>
      </c>
      <c r="X16" s="30">
        <v>35.2</v>
      </c>
      <c r="Y16" s="30">
        <v>78.5</v>
      </c>
      <c r="Z16" s="30">
        <v>98.2</v>
      </c>
      <c r="AA16" s="31">
        <v>437</v>
      </c>
      <c r="AB16" s="29" t="s">
        <v>72</v>
      </c>
      <c r="AC16" s="30">
        <v>5.5</v>
      </c>
      <c r="AD16" s="30">
        <v>17</v>
      </c>
      <c r="AE16" s="30">
        <v>21.5</v>
      </c>
      <c r="AF16" s="30">
        <v>25.3</v>
      </c>
      <c r="AG16" s="30">
        <v>16.2</v>
      </c>
      <c r="AH16" s="30">
        <v>6.9</v>
      </c>
      <c r="AI16" s="30">
        <v>3.1</v>
      </c>
      <c r="AJ16" s="30">
        <v>1.6</v>
      </c>
      <c r="AK16" s="30">
        <v>22.4</v>
      </c>
      <c r="AL16" s="30">
        <v>69.2</v>
      </c>
      <c r="AM16" s="30">
        <v>97.1</v>
      </c>
      <c r="AN16" s="28">
        <v>5637</v>
      </c>
    </row>
    <row r="17" spans="1:40" ht="14.25">
      <c r="A17" s="22" t="s">
        <v>28</v>
      </c>
      <c r="B17" s="29" t="s">
        <v>4</v>
      </c>
      <c r="C17" s="30">
        <v>1.6</v>
      </c>
      <c r="D17" s="30">
        <v>8.3</v>
      </c>
      <c r="E17" s="30">
        <v>11.7</v>
      </c>
      <c r="F17" s="30">
        <v>25.7</v>
      </c>
      <c r="G17" s="30">
        <v>22.9</v>
      </c>
      <c r="H17" s="30">
        <v>14.6</v>
      </c>
      <c r="I17" s="30">
        <v>8.3</v>
      </c>
      <c r="J17" s="30">
        <v>3.1</v>
      </c>
      <c r="K17" s="30">
        <v>9.9</v>
      </c>
      <c r="L17" s="30">
        <v>47.2</v>
      </c>
      <c r="M17" s="30">
        <v>96.2</v>
      </c>
      <c r="N17" s="31">
        <v>1175</v>
      </c>
      <c r="O17" s="30" t="s">
        <v>5</v>
      </c>
      <c r="P17" s="30">
        <v>7.2</v>
      </c>
      <c r="Q17" s="30">
        <v>22.5</v>
      </c>
      <c r="R17" s="30">
        <v>21.1</v>
      </c>
      <c r="S17" s="30">
        <v>25.8</v>
      </c>
      <c r="T17" s="30">
        <v>14</v>
      </c>
      <c r="U17" s="30">
        <v>4.9</v>
      </c>
      <c r="V17" s="30">
        <v>2.2</v>
      </c>
      <c r="W17" s="30">
        <v>0.9</v>
      </c>
      <c r="X17" s="30">
        <v>29.7</v>
      </c>
      <c r="Y17" s="30">
        <v>76.6</v>
      </c>
      <c r="Z17" s="30">
        <v>98.6</v>
      </c>
      <c r="AA17" s="31">
        <v>34660</v>
      </c>
      <c r="AB17" s="29" t="s">
        <v>72</v>
      </c>
      <c r="AC17" s="30">
        <v>7</v>
      </c>
      <c r="AD17" s="30">
        <v>22.1</v>
      </c>
      <c r="AE17" s="30">
        <v>20.8</v>
      </c>
      <c r="AF17" s="30">
        <v>25.8</v>
      </c>
      <c r="AG17" s="30">
        <v>14.3</v>
      </c>
      <c r="AH17" s="30">
        <v>5.2</v>
      </c>
      <c r="AI17" s="30">
        <v>2.4</v>
      </c>
      <c r="AJ17" s="30">
        <v>1</v>
      </c>
      <c r="AK17" s="30">
        <v>29</v>
      </c>
      <c r="AL17" s="30">
        <v>75.6</v>
      </c>
      <c r="AM17" s="30">
        <v>98.5</v>
      </c>
      <c r="AN17" s="28">
        <v>35835</v>
      </c>
    </row>
    <row r="18" spans="1:40" ht="14.25">
      <c r="A18" s="22" t="s">
        <v>29</v>
      </c>
      <c r="B18" s="29" t="s">
        <v>4</v>
      </c>
      <c r="C18" s="30">
        <v>2.1</v>
      </c>
      <c r="D18" s="30">
        <v>10.9</v>
      </c>
      <c r="E18" s="30">
        <v>17</v>
      </c>
      <c r="F18" s="30">
        <v>26.8</v>
      </c>
      <c r="G18" s="30">
        <v>19.2</v>
      </c>
      <c r="H18" s="30">
        <v>11.1</v>
      </c>
      <c r="I18" s="30">
        <v>6</v>
      </c>
      <c r="J18" s="30">
        <v>3.3</v>
      </c>
      <c r="K18" s="30">
        <v>13</v>
      </c>
      <c r="L18" s="30">
        <v>56.8</v>
      </c>
      <c r="M18" s="30">
        <v>96.4</v>
      </c>
      <c r="N18" s="31">
        <v>22026</v>
      </c>
      <c r="O18" s="30" t="s">
        <v>5</v>
      </c>
      <c r="P18" s="30">
        <v>6.8</v>
      </c>
      <c r="Q18" s="30">
        <v>21.5</v>
      </c>
      <c r="R18" s="30">
        <v>21.7</v>
      </c>
      <c r="S18" s="30">
        <v>23.4</v>
      </c>
      <c r="T18" s="30">
        <v>12.6</v>
      </c>
      <c r="U18" s="30">
        <v>6.5</v>
      </c>
      <c r="V18" s="30">
        <v>3.5</v>
      </c>
      <c r="W18" s="30">
        <v>1.7</v>
      </c>
      <c r="X18" s="30">
        <v>28.3</v>
      </c>
      <c r="Y18" s="30">
        <v>73.4</v>
      </c>
      <c r="Z18" s="30">
        <v>97.7</v>
      </c>
      <c r="AA18" s="31">
        <v>11952</v>
      </c>
      <c r="AB18" s="29" t="s">
        <v>72</v>
      </c>
      <c r="AC18" s="30">
        <v>3.7</v>
      </c>
      <c r="AD18" s="30">
        <v>14.7</v>
      </c>
      <c r="AE18" s="30">
        <v>18.7</v>
      </c>
      <c r="AF18" s="30">
        <v>25.6</v>
      </c>
      <c r="AG18" s="30">
        <v>16.9</v>
      </c>
      <c r="AH18" s="30">
        <v>9.5</v>
      </c>
      <c r="AI18" s="30">
        <v>5.1</v>
      </c>
      <c r="AJ18" s="30">
        <v>2.7</v>
      </c>
      <c r="AK18" s="30">
        <v>18.4</v>
      </c>
      <c r="AL18" s="30">
        <v>62.6</v>
      </c>
      <c r="AM18" s="30">
        <v>96.9</v>
      </c>
      <c r="AN18" s="28">
        <v>33978</v>
      </c>
    </row>
    <row r="19" spans="1:40" ht="14.25">
      <c r="A19" s="22" t="s">
        <v>31</v>
      </c>
      <c r="B19" s="29" t="s">
        <v>4</v>
      </c>
      <c r="C19" s="30">
        <v>6.8</v>
      </c>
      <c r="D19" s="30">
        <v>18</v>
      </c>
      <c r="E19" s="30">
        <v>21.4</v>
      </c>
      <c r="F19" s="30">
        <v>26</v>
      </c>
      <c r="G19" s="30">
        <v>13.4</v>
      </c>
      <c r="H19" s="30">
        <v>6.7</v>
      </c>
      <c r="I19" s="30">
        <v>3.5</v>
      </c>
      <c r="J19" s="30">
        <v>1.9</v>
      </c>
      <c r="K19" s="30">
        <v>24.8</v>
      </c>
      <c r="L19" s="30">
        <v>72.2</v>
      </c>
      <c r="M19" s="30">
        <v>97.7</v>
      </c>
      <c r="N19" s="31">
        <v>24186</v>
      </c>
      <c r="O19" s="30" t="s">
        <v>5</v>
      </c>
      <c r="P19" s="30">
        <v>10.6</v>
      </c>
      <c r="Q19" s="30">
        <v>23.8</v>
      </c>
      <c r="R19" s="30">
        <v>23.3</v>
      </c>
      <c r="S19" s="30">
        <v>22.8</v>
      </c>
      <c r="T19" s="30">
        <v>10.4</v>
      </c>
      <c r="U19" s="30">
        <v>4.1</v>
      </c>
      <c r="V19" s="30">
        <v>2.2</v>
      </c>
      <c r="W19" s="30">
        <v>1.3</v>
      </c>
      <c r="X19" s="30">
        <v>34.4</v>
      </c>
      <c r="Y19" s="30">
        <v>80.5</v>
      </c>
      <c r="Z19" s="30">
        <v>98.6</v>
      </c>
      <c r="AA19" s="31">
        <v>19177</v>
      </c>
      <c r="AB19" s="29" t="s">
        <v>72</v>
      </c>
      <c r="AC19" s="30">
        <v>8.5</v>
      </c>
      <c r="AD19" s="30">
        <v>20.6</v>
      </c>
      <c r="AE19" s="30">
        <v>22.2</v>
      </c>
      <c r="AF19" s="30">
        <v>24.6</v>
      </c>
      <c r="AG19" s="30">
        <v>12.1</v>
      </c>
      <c r="AH19" s="30">
        <v>5.5</v>
      </c>
      <c r="AI19" s="30">
        <v>2.9</v>
      </c>
      <c r="AJ19" s="30">
        <v>1.6</v>
      </c>
      <c r="AK19" s="30">
        <v>29.1</v>
      </c>
      <c r="AL19" s="30">
        <v>75.9</v>
      </c>
      <c r="AM19" s="30">
        <v>98.1</v>
      </c>
      <c r="AN19" s="28">
        <v>43363</v>
      </c>
    </row>
    <row r="20" spans="1:40" ht="14.25">
      <c r="A20" s="22" t="s">
        <v>32</v>
      </c>
      <c r="B20" s="29" t="s">
        <v>4</v>
      </c>
      <c r="C20" s="30">
        <v>5.2</v>
      </c>
      <c r="D20" s="30">
        <v>14.1</v>
      </c>
      <c r="E20" s="30">
        <v>19.4</v>
      </c>
      <c r="F20" s="30">
        <v>27.7</v>
      </c>
      <c r="G20" s="30">
        <v>17.4</v>
      </c>
      <c r="H20" s="30">
        <v>8</v>
      </c>
      <c r="I20" s="30">
        <v>3.8</v>
      </c>
      <c r="J20" s="30">
        <v>1.9</v>
      </c>
      <c r="K20" s="30">
        <v>19.3</v>
      </c>
      <c r="L20" s="30">
        <v>66.4</v>
      </c>
      <c r="M20" s="30">
        <v>97.4</v>
      </c>
      <c r="N20" s="31">
        <v>40581</v>
      </c>
      <c r="O20" s="30" t="s">
        <v>5</v>
      </c>
      <c r="P20" s="30">
        <v>7.5</v>
      </c>
      <c r="Q20" s="30">
        <v>16.5</v>
      </c>
      <c r="R20" s="30">
        <v>19.8</v>
      </c>
      <c r="S20" s="30">
        <v>27.2</v>
      </c>
      <c r="T20" s="30">
        <v>15.2</v>
      </c>
      <c r="U20" s="30">
        <v>7.4</v>
      </c>
      <c r="V20" s="30">
        <v>3.2</v>
      </c>
      <c r="W20" s="30">
        <v>1.2</v>
      </c>
      <c r="X20" s="30">
        <v>24.1</v>
      </c>
      <c r="Y20" s="30">
        <v>71.1</v>
      </c>
      <c r="Z20" s="30">
        <v>98.1</v>
      </c>
      <c r="AA20" s="31">
        <v>28100</v>
      </c>
      <c r="AB20" s="29" t="s">
        <v>72</v>
      </c>
      <c r="AC20" s="30">
        <v>6.1</v>
      </c>
      <c r="AD20" s="30">
        <v>15.1</v>
      </c>
      <c r="AE20" s="30">
        <v>19.6</v>
      </c>
      <c r="AF20" s="30">
        <v>27.5</v>
      </c>
      <c r="AG20" s="30">
        <v>16.5</v>
      </c>
      <c r="AH20" s="30">
        <v>7.8</v>
      </c>
      <c r="AI20" s="30">
        <v>3.5</v>
      </c>
      <c r="AJ20" s="30">
        <v>1.6</v>
      </c>
      <c r="AK20" s="30">
        <v>21.2</v>
      </c>
      <c r="AL20" s="30">
        <v>68.3</v>
      </c>
      <c r="AM20" s="30">
        <v>97.7</v>
      </c>
      <c r="AN20" s="28">
        <v>68681</v>
      </c>
    </row>
    <row r="21" spans="1:40" ht="14.25">
      <c r="A21" s="22" t="s">
        <v>34</v>
      </c>
      <c r="B21" s="29" t="s">
        <v>4</v>
      </c>
      <c r="C21" s="30">
        <v>1.3</v>
      </c>
      <c r="D21" s="30">
        <v>6.3</v>
      </c>
      <c r="E21" s="30">
        <v>11.9</v>
      </c>
      <c r="F21" s="30">
        <v>28.2</v>
      </c>
      <c r="G21" s="30">
        <v>21.6</v>
      </c>
      <c r="H21" s="30">
        <v>14.2</v>
      </c>
      <c r="I21" s="30">
        <v>9.2</v>
      </c>
      <c r="J21" s="30">
        <v>4</v>
      </c>
      <c r="K21" s="30">
        <v>7.6</v>
      </c>
      <c r="L21" s="30">
        <v>47.8</v>
      </c>
      <c r="M21" s="30">
        <v>96.9</v>
      </c>
      <c r="N21" s="31">
        <v>3117</v>
      </c>
      <c r="O21" s="30" t="s">
        <v>5</v>
      </c>
      <c r="P21" s="30">
        <v>3.8</v>
      </c>
      <c r="Q21" s="30">
        <v>10.2</v>
      </c>
      <c r="R21" s="30">
        <v>16</v>
      </c>
      <c r="S21" s="30">
        <v>28.1</v>
      </c>
      <c r="T21" s="30">
        <v>19.1</v>
      </c>
      <c r="U21" s="30">
        <v>11.7</v>
      </c>
      <c r="V21" s="30">
        <v>6.5</v>
      </c>
      <c r="W21" s="30">
        <v>2.6</v>
      </c>
      <c r="X21" s="30">
        <v>14</v>
      </c>
      <c r="Y21" s="30">
        <v>58.1</v>
      </c>
      <c r="Z21" s="30">
        <v>98</v>
      </c>
      <c r="AA21" s="31">
        <v>26233</v>
      </c>
      <c r="AB21" s="29" t="s">
        <v>72</v>
      </c>
      <c r="AC21" s="30">
        <v>3.5</v>
      </c>
      <c r="AD21" s="30">
        <v>9.8</v>
      </c>
      <c r="AE21" s="30">
        <v>15.6</v>
      </c>
      <c r="AF21" s="30">
        <v>28.2</v>
      </c>
      <c r="AG21" s="30">
        <v>19.3</v>
      </c>
      <c r="AH21" s="30">
        <v>11.9</v>
      </c>
      <c r="AI21" s="30">
        <v>6.8</v>
      </c>
      <c r="AJ21" s="30">
        <v>2.8</v>
      </c>
      <c r="AK21" s="30">
        <v>13.3</v>
      </c>
      <c r="AL21" s="30">
        <v>57</v>
      </c>
      <c r="AM21" s="30">
        <v>97.9</v>
      </c>
      <c r="AN21" s="28">
        <v>29350</v>
      </c>
    </row>
    <row r="22" spans="1:40" ht="14.25">
      <c r="A22" s="22" t="s">
        <v>35</v>
      </c>
      <c r="B22" s="29" t="s">
        <v>4</v>
      </c>
      <c r="C22" s="30">
        <v>9.7</v>
      </c>
      <c r="D22" s="30">
        <v>15.3</v>
      </c>
      <c r="E22" s="30">
        <v>18.1</v>
      </c>
      <c r="F22" s="30">
        <v>23.9</v>
      </c>
      <c r="G22" s="30">
        <v>17.2</v>
      </c>
      <c r="H22" s="30">
        <v>8.2</v>
      </c>
      <c r="I22" s="30">
        <v>4</v>
      </c>
      <c r="J22" s="30">
        <v>1.9</v>
      </c>
      <c r="K22" s="30">
        <v>25</v>
      </c>
      <c r="L22" s="30">
        <v>67</v>
      </c>
      <c r="M22" s="30">
        <v>98.2</v>
      </c>
      <c r="N22" s="31">
        <v>93679</v>
      </c>
      <c r="O22" s="30" t="s">
        <v>5</v>
      </c>
      <c r="P22" s="30">
        <v>14.5</v>
      </c>
      <c r="Q22" s="30">
        <v>19.1</v>
      </c>
      <c r="R22" s="30">
        <v>18.8</v>
      </c>
      <c r="S22" s="30">
        <v>21.4</v>
      </c>
      <c r="T22" s="30">
        <v>13.7</v>
      </c>
      <c r="U22" s="30">
        <v>6.3</v>
      </c>
      <c r="V22" s="30">
        <v>3.3</v>
      </c>
      <c r="W22" s="30">
        <v>1.5</v>
      </c>
      <c r="X22" s="30">
        <v>33.6</v>
      </c>
      <c r="Y22" s="30">
        <v>73.7</v>
      </c>
      <c r="Z22" s="30">
        <v>98.6</v>
      </c>
      <c r="AA22" s="31">
        <v>75593</v>
      </c>
      <c r="AB22" s="29" t="s">
        <v>72</v>
      </c>
      <c r="AC22" s="30">
        <v>11.8</v>
      </c>
      <c r="AD22" s="30">
        <v>17</v>
      </c>
      <c r="AE22" s="30">
        <v>18.4</v>
      </c>
      <c r="AF22" s="30">
        <v>22.8</v>
      </c>
      <c r="AG22" s="30">
        <v>15.6</v>
      </c>
      <c r="AH22" s="30">
        <v>7.3</v>
      </c>
      <c r="AI22" s="30">
        <v>3.7</v>
      </c>
      <c r="AJ22" s="30">
        <v>1.7</v>
      </c>
      <c r="AK22" s="30">
        <v>28.8</v>
      </c>
      <c r="AL22" s="30">
        <v>70</v>
      </c>
      <c r="AM22" s="30">
        <v>98.4</v>
      </c>
      <c r="AN22" s="28">
        <v>169272</v>
      </c>
    </row>
    <row r="23" spans="1:40" ht="14.25">
      <c r="A23" s="22" t="s">
        <v>36</v>
      </c>
      <c r="B23" s="29" t="s">
        <v>4</v>
      </c>
      <c r="C23" s="30">
        <v>9.2</v>
      </c>
      <c r="D23" s="30">
        <v>18.8</v>
      </c>
      <c r="E23" s="30">
        <v>20.4</v>
      </c>
      <c r="F23" s="30">
        <v>18.7</v>
      </c>
      <c r="G23" s="30">
        <v>13.6</v>
      </c>
      <c r="H23" s="30">
        <v>8.9</v>
      </c>
      <c r="I23" s="30">
        <v>5.4</v>
      </c>
      <c r="J23" s="30">
        <v>2.9</v>
      </c>
      <c r="K23" s="30">
        <v>28</v>
      </c>
      <c r="L23" s="30">
        <v>67</v>
      </c>
      <c r="M23" s="30">
        <v>97.8</v>
      </c>
      <c r="N23" s="31">
        <v>99674</v>
      </c>
      <c r="O23" s="30" t="s">
        <v>5</v>
      </c>
      <c r="P23" s="30">
        <v>14.1</v>
      </c>
      <c r="Q23" s="30">
        <v>22.2</v>
      </c>
      <c r="R23" s="30">
        <v>20.6</v>
      </c>
      <c r="S23" s="30">
        <v>16.9</v>
      </c>
      <c r="T23" s="30">
        <v>11.7</v>
      </c>
      <c r="U23" s="30">
        <v>7.3</v>
      </c>
      <c r="V23" s="30">
        <v>4.1</v>
      </c>
      <c r="W23" s="30">
        <v>1.9</v>
      </c>
      <c r="X23" s="30">
        <v>36.2</v>
      </c>
      <c r="Y23" s="30">
        <v>73.7</v>
      </c>
      <c r="Z23" s="30">
        <v>98.6</v>
      </c>
      <c r="AA23" s="31">
        <v>98579</v>
      </c>
      <c r="AB23" s="29" t="s">
        <v>72</v>
      </c>
      <c r="AC23" s="30">
        <v>11.6</v>
      </c>
      <c r="AD23" s="30">
        <v>20.5</v>
      </c>
      <c r="AE23" s="30">
        <v>20.5</v>
      </c>
      <c r="AF23" s="30">
        <v>17.8</v>
      </c>
      <c r="AG23" s="30">
        <v>12.6</v>
      </c>
      <c r="AH23" s="30">
        <v>8.1</v>
      </c>
      <c r="AI23" s="30">
        <v>4.7</v>
      </c>
      <c r="AJ23" s="30">
        <v>2.4</v>
      </c>
      <c r="AK23" s="30">
        <v>32.1</v>
      </c>
      <c r="AL23" s="30">
        <v>70.4</v>
      </c>
      <c r="AM23" s="30">
        <v>98.2</v>
      </c>
      <c r="AN23" s="28">
        <v>198253</v>
      </c>
    </row>
    <row r="24" spans="1:40" ht="14.25">
      <c r="A24" s="22" t="s">
        <v>37</v>
      </c>
      <c r="B24" s="29" t="s">
        <v>4</v>
      </c>
      <c r="C24" s="30">
        <v>1.4</v>
      </c>
      <c r="D24" s="30">
        <v>6</v>
      </c>
      <c r="E24" s="30">
        <v>14.9</v>
      </c>
      <c r="F24" s="30">
        <v>21.6</v>
      </c>
      <c r="G24" s="30">
        <v>17.7</v>
      </c>
      <c r="H24" s="30">
        <v>15.1</v>
      </c>
      <c r="I24" s="30">
        <v>10.5</v>
      </c>
      <c r="J24" s="30">
        <v>6.9</v>
      </c>
      <c r="K24" s="30">
        <v>7.5</v>
      </c>
      <c r="L24" s="30">
        <v>44</v>
      </c>
      <c r="M24" s="30">
        <v>94.2</v>
      </c>
      <c r="N24" s="31">
        <v>6239</v>
      </c>
      <c r="O24" s="30" t="s">
        <v>5</v>
      </c>
      <c r="P24" s="30">
        <v>3.1</v>
      </c>
      <c r="Q24" s="30">
        <v>11.5</v>
      </c>
      <c r="R24" s="30">
        <v>20.9</v>
      </c>
      <c r="S24" s="30">
        <v>21.6</v>
      </c>
      <c r="T24" s="30">
        <v>16.4</v>
      </c>
      <c r="U24" s="30">
        <v>11.7</v>
      </c>
      <c r="V24" s="30">
        <v>7</v>
      </c>
      <c r="W24" s="30">
        <v>4.4</v>
      </c>
      <c r="X24" s="30">
        <v>14.6</v>
      </c>
      <c r="Y24" s="30">
        <v>57.1</v>
      </c>
      <c r="Z24" s="30">
        <v>96.5</v>
      </c>
      <c r="AA24" s="31">
        <v>6426</v>
      </c>
      <c r="AB24" s="29" t="s">
        <v>72</v>
      </c>
      <c r="AC24" s="30">
        <v>2.3</v>
      </c>
      <c r="AD24" s="30">
        <v>8.8</v>
      </c>
      <c r="AE24" s="30">
        <v>18</v>
      </c>
      <c r="AF24" s="30">
        <v>21.6</v>
      </c>
      <c r="AG24" s="30">
        <v>17</v>
      </c>
      <c r="AH24" s="30">
        <v>13.4</v>
      </c>
      <c r="AI24" s="30">
        <v>8.7</v>
      </c>
      <c r="AJ24" s="30">
        <v>5.6</v>
      </c>
      <c r="AK24" s="30">
        <v>11.1</v>
      </c>
      <c r="AL24" s="30">
        <v>50.6</v>
      </c>
      <c r="AM24" s="30">
        <v>95.4</v>
      </c>
      <c r="AN24" s="28">
        <v>12665</v>
      </c>
    </row>
    <row r="25" spans="1:40" ht="14.25">
      <c r="A25" s="22" t="s">
        <v>38</v>
      </c>
      <c r="B25" s="29" t="s">
        <v>4</v>
      </c>
      <c r="C25" s="30">
        <v>10.3</v>
      </c>
      <c r="D25" s="30">
        <v>20.2</v>
      </c>
      <c r="E25" s="30">
        <v>24.1</v>
      </c>
      <c r="F25" s="30">
        <v>25.4</v>
      </c>
      <c r="G25" s="30">
        <v>10.8</v>
      </c>
      <c r="H25" s="30">
        <v>4</v>
      </c>
      <c r="I25" s="30">
        <v>1.7</v>
      </c>
      <c r="J25" s="30">
        <v>0.8</v>
      </c>
      <c r="K25" s="30">
        <v>30.5</v>
      </c>
      <c r="L25" s="30">
        <v>80</v>
      </c>
      <c r="M25" s="30">
        <v>97.3</v>
      </c>
      <c r="N25" s="31">
        <v>1992</v>
      </c>
      <c r="O25" s="30" t="s">
        <v>5</v>
      </c>
      <c r="P25" s="30">
        <v>8.1</v>
      </c>
      <c r="Q25" s="30">
        <v>18.4</v>
      </c>
      <c r="R25" s="30">
        <v>26.7</v>
      </c>
      <c r="S25" s="30">
        <v>24.2</v>
      </c>
      <c r="T25" s="30">
        <v>12.2</v>
      </c>
      <c r="U25" s="30">
        <v>4.7</v>
      </c>
      <c r="V25" s="30">
        <v>1.5</v>
      </c>
      <c r="W25" s="30">
        <v>0.6</v>
      </c>
      <c r="X25" s="30">
        <v>26.5</v>
      </c>
      <c r="Y25" s="30">
        <v>77.3</v>
      </c>
      <c r="Z25" s="30">
        <v>96.3</v>
      </c>
      <c r="AA25" s="31">
        <v>724</v>
      </c>
      <c r="AB25" s="29" t="s">
        <v>72</v>
      </c>
      <c r="AC25" s="30">
        <v>9.7</v>
      </c>
      <c r="AD25" s="30">
        <v>19.7</v>
      </c>
      <c r="AE25" s="30">
        <v>24.8</v>
      </c>
      <c r="AF25" s="30">
        <v>25</v>
      </c>
      <c r="AG25" s="30">
        <v>11.2</v>
      </c>
      <c r="AH25" s="30">
        <v>4.2</v>
      </c>
      <c r="AI25" s="30">
        <v>1.6</v>
      </c>
      <c r="AJ25" s="30">
        <v>0.7</v>
      </c>
      <c r="AK25" s="30">
        <v>29.5</v>
      </c>
      <c r="AL25" s="30">
        <v>79.3</v>
      </c>
      <c r="AM25" s="30">
        <v>97</v>
      </c>
      <c r="AN25" s="28">
        <v>2716</v>
      </c>
    </row>
    <row r="26" spans="1:40" ht="14.25">
      <c r="A26" s="22" t="s">
        <v>39</v>
      </c>
      <c r="B26" s="29" t="s">
        <v>4</v>
      </c>
      <c r="C26" s="30">
        <v>2.4</v>
      </c>
      <c r="D26" s="30">
        <v>9.2</v>
      </c>
      <c r="E26" s="30">
        <v>18.2</v>
      </c>
      <c r="F26" s="30">
        <v>27.5</v>
      </c>
      <c r="G26" s="30">
        <v>18.7</v>
      </c>
      <c r="H26" s="30">
        <v>9.7</v>
      </c>
      <c r="I26" s="30">
        <v>5.3</v>
      </c>
      <c r="J26" s="30">
        <v>3</v>
      </c>
      <c r="K26" s="30">
        <v>11.6</v>
      </c>
      <c r="L26" s="30">
        <v>57.3</v>
      </c>
      <c r="M26" s="30">
        <v>94.1</v>
      </c>
      <c r="N26" s="31">
        <v>7301</v>
      </c>
      <c r="O26" s="30" t="s">
        <v>5</v>
      </c>
      <c r="P26" s="30">
        <v>4.8</v>
      </c>
      <c r="Q26" s="30">
        <v>15.2</v>
      </c>
      <c r="R26" s="30">
        <v>22.1</v>
      </c>
      <c r="S26" s="30">
        <v>27</v>
      </c>
      <c r="T26" s="30">
        <v>14.9</v>
      </c>
      <c r="U26" s="30">
        <v>7.7</v>
      </c>
      <c r="V26" s="30">
        <v>3.3</v>
      </c>
      <c r="W26" s="30">
        <v>1.6</v>
      </c>
      <c r="X26" s="30">
        <v>20</v>
      </c>
      <c r="Y26" s="30">
        <v>69.2</v>
      </c>
      <c r="Z26" s="30">
        <v>96.7</v>
      </c>
      <c r="AA26" s="31">
        <v>17475</v>
      </c>
      <c r="AB26" s="29" t="s">
        <v>72</v>
      </c>
      <c r="AC26" s="30">
        <v>4.1</v>
      </c>
      <c r="AD26" s="30">
        <v>13.4</v>
      </c>
      <c r="AE26" s="30">
        <v>21</v>
      </c>
      <c r="AF26" s="30">
        <v>27.2</v>
      </c>
      <c r="AG26" s="30">
        <v>16</v>
      </c>
      <c r="AH26" s="30">
        <v>8.3</v>
      </c>
      <c r="AI26" s="30">
        <v>3.9</v>
      </c>
      <c r="AJ26" s="30">
        <v>2</v>
      </c>
      <c r="AK26" s="30">
        <v>17.5</v>
      </c>
      <c r="AL26" s="30">
        <v>65.7</v>
      </c>
      <c r="AM26" s="30">
        <v>96</v>
      </c>
      <c r="AN26" s="28">
        <v>24776</v>
      </c>
    </row>
    <row r="27" spans="1:40" ht="14.25">
      <c r="A27" s="22" t="s">
        <v>40</v>
      </c>
      <c r="B27" s="29" t="s">
        <v>4</v>
      </c>
      <c r="C27" s="30">
        <v>7.6</v>
      </c>
      <c r="D27" s="30">
        <v>21.4</v>
      </c>
      <c r="E27" s="30">
        <v>25.7</v>
      </c>
      <c r="F27" s="30">
        <v>20</v>
      </c>
      <c r="G27" s="30">
        <v>11.7</v>
      </c>
      <c r="H27" s="30">
        <v>6.3</v>
      </c>
      <c r="I27" s="30">
        <v>3.6</v>
      </c>
      <c r="J27" s="30">
        <v>1.8</v>
      </c>
      <c r="K27" s="30">
        <v>29</v>
      </c>
      <c r="L27" s="30">
        <v>74.7</v>
      </c>
      <c r="M27" s="30">
        <v>98.1</v>
      </c>
      <c r="N27" s="31">
        <v>23914</v>
      </c>
      <c r="O27" s="30" t="s">
        <v>5</v>
      </c>
      <c r="P27" s="30">
        <v>9.7</v>
      </c>
      <c r="Q27" s="30">
        <v>25.9</v>
      </c>
      <c r="R27" s="30">
        <v>26.1</v>
      </c>
      <c r="S27" s="30">
        <v>18.9</v>
      </c>
      <c r="T27" s="30">
        <v>10</v>
      </c>
      <c r="U27" s="30">
        <v>4.9</v>
      </c>
      <c r="V27" s="30">
        <v>2.3</v>
      </c>
      <c r="W27" s="30">
        <v>1.1</v>
      </c>
      <c r="X27" s="30">
        <v>35.6</v>
      </c>
      <c r="Y27" s="30">
        <v>80.6</v>
      </c>
      <c r="Z27" s="30">
        <v>98.9</v>
      </c>
      <c r="AA27" s="31">
        <v>21519</v>
      </c>
      <c r="AB27" s="29" t="s">
        <v>72</v>
      </c>
      <c r="AC27" s="30">
        <v>8.6</v>
      </c>
      <c r="AD27" s="30">
        <v>23.5</v>
      </c>
      <c r="AE27" s="30">
        <v>25.9</v>
      </c>
      <c r="AF27" s="30">
        <v>19.5</v>
      </c>
      <c r="AG27" s="30">
        <v>10.9</v>
      </c>
      <c r="AH27" s="30">
        <v>5.7</v>
      </c>
      <c r="AI27" s="30">
        <v>3</v>
      </c>
      <c r="AJ27" s="30">
        <v>1.4</v>
      </c>
      <c r="AK27" s="30">
        <v>32.1</v>
      </c>
      <c r="AL27" s="30">
        <v>77.5</v>
      </c>
      <c r="AM27" s="30">
        <v>98.5</v>
      </c>
      <c r="AN27" s="28">
        <v>45433</v>
      </c>
    </row>
    <row r="28" spans="1:40" ht="14.25">
      <c r="A28" s="22" t="s">
        <v>41</v>
      </c>
      <c r="B28" s="29" t="s">
        <v>4</v>
      </c>
      <c r="C28" s="30">
        <v>10.1</v>
      </c>
      <c r="D28" s="30">
        <v>13.5</v>
      </c>
      <c r="E28" s="30">
        <v>18</v>
      </c>
      <c r="F28" s="30">
        <v>25.3</v>
      </c>
      <c r="G28" s="30">
        <v>18.2</v>
      </c>
      <c r="H28" s="30">
        <v>8.7</v>
      </c>
      <c r="I28" s="30">
        <v>4.1</v>
      </c>
      <c r="J28" s="30">
        <v>1.5</v>
      </c>
      <c r="K28" s="30">
        <v>23.7</v>
      </c>
      <c r="L28" s="30">
        <v>67</v>
      </c>
      <c r="M28" s="30">
        <v>99.5</v>
      </c>
      <c r="N28" s="31">
        <v>69209</v>
      </c>
      <c r="O28" s="30" t="s">
        <v>5</v>
      </c>
      <c r="P28" s="30">
        <v>12</v>
      </c>
      <c r="Q28" s="30">
        <v>16.8</v>
      </c>
      <c r="R28" s="30">
        <v>21.1</v>
      </c>
      <c r="S28" s="30">
        <v>25.2</v>
      </c>
      <c r="T28" s="30">
        <v>15.1</v>
      </c>
      <c r="U28" s="30">
        <v>6.2</v>
      </c>
      <c r="V28" s="30">
        <v>2.4</v>
      </c>
      <c r="W28" s="30">
        <v>0.9</v>
      </c>
      <c r="X28" s="30">
        <v>28.7</v>
      </c>
      <c r="Y28" s="30">
        <v>75</v>
      </c>
      <c r="Z28" s="30">
        <v>99.7</v>
      </c>
      <c r="AA28" s="31">
        <v>91389</v>
      </c>
      <c r="AB28" s="29" t="s">
        <v>72</v>
      </c>
      <c r="AC28" s="30">
        <v>11.2</v>
      </c>
      <c r="AD28" s="30">
        <v>15.4</v>
      </c>
      <c r="AE28" s="30">
        <v>19.8</v>
      </c>
      <c r="AF28" s="30">
        <v>25.2</v>
      </c>
      <c r="AG28" s="30">
        <v>16.4</v>
      </c>
      <c r="AH28" s="30">
        <v>7.3</v>
      </c>
      <c r="AI28" s="30">
        <v>3.1</v>
      </c>
      <c r="AJ28" s="30">
        <v>1.2</v>
      </c>
      <c r="AK28" s="30">
        <v>26.6</v>
      </c>
      <c r="AL28" s="30">
        <v>71.6</v>
      </c>
      <c r="AM28" s="30">
        <v>99.6</v>
      </c>
      <c r="AN28" s="28">
        <v>160598</v>
      </c>
    </row>
    <row r="29" spans="1:40" ht="14.25">
      <c r="A29" s="22" t="s">
        <v>42</v>
      </c>
      <c r="B29" s="29" t="s">
        <v>4</v>
      </c>
      <c r="C29" s="30">
        <v>7.7</v>
      </c>
      <c r="D29" s="30">
        <v>13.5</v>
      </c>
      <c r="E29" s="30">
        <v>19.7</v>
      </c>
      <c r="F29" s="30">
        <v>29.7</v>
      </c>
      <c r="G29" s="30">
        <v>17.4</v>
      </c>
      <c r="H29" s="30">
        <v>6.9</v>
      </c>
      <c r="I29" s="30">
        <v>3.1</v>
      </c>
      <c r="J29" s="30">
        <v>1.4</v>
      </c>
      <c r="K29" s="30">
        <v>21.2</v>
      </c>
      <c r="L29" s="30">
        <v>70.7</v>
      </c>
      <c r="M29" s="30">
        <v>99.5</v>
      </c>
      <c r="N29" s="31">
        <v>30790</v>
      </c>
      <c r="O29" s="30" t="s">
        <v>5</v>
      </c>
      <c r="P29" s="30">
        <v>10.1</v>
      </c>
      <c r="Q29" s="30">
        <v>17.8</v>
      </c>
      <c r="R29" s="30">
        <v>22.7</v>
      </c>
      <c r="S29" s="30">
        <v>27.9</v>
      </c>
      <c r="T29" s="30">
        <v>14</v>
      </c>
      <c r="U29" s="30">
        <v>4.5</v>
      </c>
      <c r="V29" s="30">
        <v>1.9</v>
      </c>
      <c r="W29" s="30">
        <v>0.7</v>
      </c>
      <c r="X29" s="30">
        <v>27.9</v>
      </c>
      <c r="Y29" s="30">
        <v>78.5</v>
      </c>
      <c r="Z29" s="30">
        <v>99.6</v>
      </c>
      <c r="AA29" s="31">
        <v>35032</v>
      </c>
      <c r="AB29" s="29" t="s">
        <v>72</v>
      </c>
      <c r="AC29" s="30">
        <v>9</v>
      </c>
      <c r="AD29" s="30">
        <v>15.8</v>
      </c>
      <c r="AE29" s="30">
        <v>21.3</v>
      </c>
      <c r="AF29" s="30">
        <v>28.7</v>
      </c>
      <c r="AG29" s="30">
        <v>15.6</v>
      </c>
      <c r="AH29" s="30">
        <v>5.6</v>
      </c>
      <c r="AI29" s="30">
        <v>2.4</v>
      </c>
      <c r="AJ29" s="30">
        <v>1</v>
      </c>
      <c r="AK29" s="30">
        <v>24.8</v>
      </c>
      <c r="AL29" s="30">
        <v>74.8</v>
      </c>
      <c r="AM29" s="30">
        <v>99.6</v>
      </c>
      <c r="AN29" s="28">
        <v>65822</v>
      </c>
    </row>
    <row r="30" spans="1:40" ht="14.25">
      <c r="A30" s="22" t="s">
        <v>43</v>
      </c>
      <c r="B30" s="29" t="s">
        <v>4</v>
      </c>
      <c r="C30" s="30">
        <v>12.9</v>
      </c>
      <c r="D30" s="30">
        <v>16.2</v>
      </c>
      <c r="E30" s="30">
        <v>17.5</v>
      </c>
      <c r="F30" s="30">
        <v>23.1</v>
      </c>
      <c r="G30" s="30">
        <v>16.9</v>
      </c>
      <c r="H30" s="30">
        <v>8</v>
      </c>
      <c r="I30" s="30">
        <v>3.4</v>
      </c>
      <c r="J30" s="30">
        <v>1.3</v>
      </c>
      <c r="K30" s="30">
        <v>29.1</v>
      </c>
      <c r="L30" s="30">
        <v>69.7</v>
      </c>
      <c r="M30" s="30">
        <v>99.3</v>
      </c>
      <c r="N30" s="31">
        <v>24744</v>
      </c>
      <c r="O30" s="30" t="s">
        <v>5</v>
      </c>
      <c r="P30" s="30">
        <v>16.9</v>
      </c>
      <c r="Q30" s="30">
        <v>19.3</v>
      </c>
      <c r="R30" s="30">
        <v>19.3</v>
      </c>
      <c r="S30" s="30">
        <v>22.1</v>
      </c>
      <c r="T30" s="30">
        <v>13.6</v>
      </c>
      <c r="U30" s="30">
        <v>5.5</v>
      </c>
      <c r="V30" s="30">
        <v>2.1</v>
      </c>
      <c r="W30" s="30">
        <v>0.8</v>
      </c>
      <c r="X30" s="30">
        <v>36.2</v>
      </c>
      <c r="Y30" s="30">
        <v>77.7</v>
      </c>
      <c r="Z30" s="30">
        <v>99.6</v>
      </c>
      <c r="AA30" s="31">
        <v>33486</v>
      </c>
      <c r="AB30" s="29" t="s">
        <v>72</v>
      </c>
      <c r="AC30" s="30">
        <v>15.2</v>
      </c>
      <c r="AD30" s="30">
        <v>18</v>
      </c>
      <c r="AE30" s="30">
        <v>18.6</v>
      </c>
      <c r="AF30" s="30">
        <v>22.5</v>
      </c>
      <c r="AG30" s="30">
        <v>15</v>
      </c>
      <c r="AH30" s="30">
        <v>6.5</v>
      </c>
      <c r="AI30" s="30">
        <v>2.7</v>
      </c>
      <c r="AJ30" s="30">
        <v>1</v>
      </c>
      <c r="AK30" s="30">
        <v>33.2</v>
      </c>
      <c r="AL30" s="30">
        <v>74.3</v>
      </c>
      <c r="AM30" s="30">
        <v>99.5</v>
      </c>
      <c r="AN30" s="28">
        <v>58230</v>
      </c>
    </row>
    <row r="31" spans="1:40" ht="14.25">
      <c r="A31" s="22" t="s">
        <v>44</v>
      </c>
      <c r="B31" s="29" t="s">
        <v>4</v>
      </c>
      <c r="C31" s="30">
        <v>39.1</v>
      </c>
      <c r="D31" s="30">
        <v>17.6</v>
      </c>
      <c r="E31" s="30">
        <v>13.9</v>
      </c>
      <c r="F31" s="30">
        <v>14.5</v>
      </c>
      <c r="G31" s="30">
        <v>7.6</v>
      </c>
      <c r="H31" s="30">
        <v>3.9</v>
      </c>
      <c r="I31" s="30">
        <v>1.5</v>
      </c>
      <c r="J31" s="30">
        <v>0.9</v>
      </c>
      <c r="K31" s="30">
        <v>56.7</v>
      </c>
      <c r="L31" s="30">
        <v>85.2</v>
      </c>
      <c r="M31" s="30">
        <v>99.1</v>
      </c>
      <c r="N31" s="31">
        <v>1396</v>
      </c>
      <c r="O31" s="30" t="s">
        <v>5</v>
      </c>
      <c r="P31" s="30">
        <v>38.8</v>
      </c>
      <c r="Q31" s="30">
        <v>23.1</v>
      </c>
      <c r="R31" s="30">
        <v>16</v>
      </c>
      <c r="S31" s="30">
        <v>11.8</v>
      </c>
      <c r="T31" s="30">
        <v>7</v>
      </c>
      <c r="U31" s="30">
        <v>1.9</v>
      </c>
      <c r="V31" s="30">
        <v>0.6</v>
      </c>
      <c r="W31" s="30">
        <v>0.5</v>
      </c>
      <c r="X31" s="30">
        <v>61.9</v>
      </c>
      <c r="Y31" s="30">
        <v>89.7</v>
      </c>
      <c r="Z31" s="30">
        <v>99.7</v>
      </c>
      <c r="AA31" s="31">
        <v>2160</v>
      </c>
      <c r="AB31" s="29" t="s">
        <v>72</v>
      </c>
      <c r="AC31" s="30">
        <v>38.9</v>
      </c>
      <c r="AD31" s="30">
        <v>21</v>
      </c>
      <c r="AE31" s="30">
        <v>15.2</v>
      </c>
      <c r="AF31" s="30">
        <v>12.9</v>
      </c>
      <c r="AG31" s="30">
        <v>7.2</v>
      </c>
      <c r="AH31" s="30">
        <v>2.7</v>
      </c>
      <c r="AI31" s="30">
        <v>0.9</v>
      </c>
      <c r="AJ31" s="30">
        <v>0.7</v>
      </c>
      <c r="AK31" s="30">
        <v>59.9</v>
      </c>
      <c r="AL31" s="30">
        <v>87.9</v>
      </c>
      <c r="AM31" s="30">
        <v>99.5</v>
      </c>
      <c r="AN31" s="28">
        <v>3556</v>
      </c>
    </row>
    <row r="32" spans="1:40" ht="14.25">
      <c r="A32" s="22" t="s">
        <v>45</v>
      </c>
      <c r="B32" s="29" t="s">
        <v>4</v>
      </c>
      <c r="C32" s="30">
        <v>29.5</v>
      </c>
      <c r="D32" s="30">
        <v>24.3</v>
      </c>
      <c r="E32" s="30">
        <v>16.1</v>
      </c>
      <c r="F32" s="30">
        <v>12.3</v>
      </c>
      <c r="G32" s="30">
        <v>6.3</v>
      </c>
      <c r="H32" s="30">
        <v>4.4</v>
      </c>
      <c r="I32" s="30">
        <v>3.2</v>
      </c>
      <c r="J32" s="30">
        <v>1.7</v>
      </c>
      <c r="K32" s="30">
        <v>53.7</v>
      </c>
      <c r="L32" s="30">
        <v>82.1</v>
      </c>
      <c r="M32" s="30">
        <v>97.7</v>
      </c>
      <c r="N32" s="31">
        <v>9665</v>
      </c>
      <c r="O32" s="30" t="s">
        <v>5</v>
      </c>
      <c r="P32" s="30">
        <v>34.1</v>
      </c>
      <c r="Q32" s="30">
        <v>25.8</v>
      </c>
      <c r="R32" s="30">
        <v>15.3</v>
      </c>
      <c r="S32" s="30">
        <v>10.3</v>
      </c>
      <c r="T32" s="30">
        <v>5.8</v>
      </c>
      <c r="U32" s="30">
        <v>3.7</v>
      </c>
      <c r="V32" s="30">
        <v>2.1</v>
      </c>
      <c r="W32" s="30">
        <v>0.9</v>
      </c>
      <c r="X32" s="30">
        <v>59.9</v>
      </c>
      <c r="Y32" s="30">
        <v>85.6</v>
      </c>
      <c r="Z32" s="30">
        <v>98</v>
      </c>
      <c r="AA32" s="31">
        <v>11088</v>
      </c>
      <c r="AB32" s="29" t="s">
        <v>72</v>
      </c>
      <c r="AC32" s="30">
        <v>31.9</v>
      </c>
      <c r="AD32" s="30">
        <v>25.1</v>
      </c>
      <c r="AE32" s="30">
        <v>15.7</v>
      </c>
      <c r="AF32" s="30">
        <v>11.2</v>
      </c>
      <c r="AG32" s="30">
        <v>6</v>
      </c>
      <c r="AH32" s="30">
        <v>4</v>
      </c>
      <c r="AI32" s="30">
        <v>2.6</v>
      </c>
      <c r="AJ32" s="30">
        <v>1.2</v>
      </c>
      <c r="AK32" s="30">
        <v>57</v>
      </c>
      <c r="AL32" s="30">
        <v>84</v>
      </c>
      <c r="AM32" s="30">
        <v>97.9</v>
      </c>
      <c r="AN32" s="28">
        <v>20753</v>
      </c>
    </row>
    <row r="33" spans="1:40" ht="14.25">
      <c r="A33" s="22" t="s">
        <v>46</v>
      </c>
      <c r="B33" s="29" t="s">
        <v>4</v>
      </c>
      <c r="C33" s="30">
        <v>4.4</v>
      </c>
      <c r="D33" s="30">
        <v>11</v>
      </c>
      <c r="E33" s="30">
        <v>18.8</v>
      </c>
      <c r="F33" s="30">
        <v>32.1</v>
      </c>
      <c r="G33" s="30">
        <v>15.7</v>
      </c>
      <c r="H33" s="30">
        <v>10.1</v>
      </c>
      <c r="I33" s="30">
        <v>4.9</v>
      </c>
      <c r="J33" s="30">
        <v>1.9</v>
      </c>
      <c r="K33" s="30">
        <v>15.4</v>
      </c>
      <c r="L33" s="30">
        <v>66.2</v>
      </c>
      <c r="M33" s="30">
        <v>98.8</v>
      </c>
      <c r="N33" s="31">
        <v>61863</v>
      </c>
      <c r="O33" s="30" t="s">
        <v>5</v>
      </c>
      <c r="P33" s="30">
        <v>9.2</v>
      </c>
      <c r="Q33" s="30">
        <v>20.7</v>
      </c>
      <c r="R33" s="30">
        <v>25.4</v>
      </c>
      <c r="S33" s="30">
        <v>27.8</v>
      </c>
      <c r="T33" s="30">
        <v>9.6</v>
      </c>
      <c r="U33" s="30">
        <v>4.4</v>
      </c>
      <c r="V33" s="30">
        <v>1.7</v>
      </c>
      <c r="W33" s="30">
        <v>0.6</v>
      </c>
      <c r="X33" s="30">
        <v>29.9</v>
      </c>
      <c r="Y33" s="30">
        <v>83.1</v>
      </c>
      <c r="Z33" s="30">
        <v>99.4</v>
      </c>
      <c r="AA33" s="31">
        <v>107435</v>
      </c>
      <c r="AB33" s="29" t="s">
        <v>72</v>
      </c>
      <c r="AC33" s="30">
        <v>7.4</v>
      </c>
      <c r="AD33" s="30">
        <v>17.1</v>
      </c>
      <c r="AE33" s="30">
        <v>23</v>
      </c>
      <c r="AF33" s="30">
        <v>29.4</v>
      </c>
      <c r="AG33" s="30">
        <v>11.8</v>
      </c>
      <c r="AH33" s="30">
        <v>6.5</v>
      </c>
      <c r="AI33" s="30">
        <v>2.9</v>
      </c>
      <c r="AJ33" s="30">
        <v>1.1</v>
      </c>
      <c r="AK33" s="30">
        <v>24.6</v>
      </c>
      <c r="AL33" s="30">
        <v>76.9</v>
      </c>
      <c r="AM33" s="30">
        <v>99.2</v>
      </c>
      <c r="AN33" s="28">
        <v>169298</v>
      </c>
    </row>
    <row r="34" spans="1:40" ht="14.25">
      <c r="A34" s="22" t="s">
        <v>48</v>
      </c>
      <c r="B34" s="29" t="s">
        <v>4</v>
      </c>
      <c r="C34" s="30">
        <v>4.2</v>
      </c>
      <c r="D34" s="30">
        <v>6.8</v>
      </c>
      <c r="E34" s="30">
        <v>13</v>
      </c>
      <c r="F34" s="30">
        <v>24.4</v>
      </c>
      <c r="G34" s="30">
        <v>18.8</v>
      </c>
      <c r="H34" s="30">
        <v>14.4</v>
      </c>
      <c r="I34" s="30">
        <v>10.5</v>
      </c>
      <c r="J34" s="30">
        <v>2.9</v>
      </c>
      <c r="K34" s="30">
        <v>11</v>
      </c>
      <c r="L34" s="30">
        <v>48.3</v>
      </c>
      <c r="M34" s="30">
        <v>94.9</v>
      </c>
      <c r="N34" s="31">
        <v>648</v>
      </c>
      <c r="O34" s="30" t="s">
        <v>5</v>
      </c>
      <c r="P34" s="30">
        <v>6.1</v>
      </c>
      <c r="Q34" s="30">
        <v>13.3</v>
      </c>
      <c r="R34" s="30">
        <v>20.4</v>
      </c>
      <c r="S34" s="30">
        <v>25.2</v>
      </c>
      <c r="T34" s="30">
        <v>17.9</v>
      </c>
      <c r="U34" s="30">
        <v>8.8</v>
      </c>
      <c r="V34" s="30">
        <v>4.1</v>
      </c>
      <c r="W34" s="30">
        <v>1.1</v>
      </c>
      <c r="X34" s="30">
        <v>19.4</v>
      </c>
      <c r="Y34" s="30">
        <v>65</v>
      </c>
      <c r="Z34" s="30">
        <v>96.9</v>
      </c>
      <c r="AA34" s="31">
        <v>1206</v>
      </c>
      <c r="AB34" s="29" t="s">
        <v>72</v>
      </c>
      <c r="AC34" s="30">
        <v>5.4</v>
      </c>
      <c r="AD34" s="30">
        <v>11</v>
      </c>
      <c r="AE34" s="30">
        <v>17.8</v>
      </c>
      <c r="AF34" s="30">
        <v>24.9</v>
      </c>
      <c r="AG34" s="30">
        <v>18.2</v>
      </c>
      <c r="AH34" s="30">
        <v>10.7</v>
      </c>
      <c r="AI34" s="30">
        <v>6.4</v>
      </c>
      <c r="AJ34" s="30">
        <v>1.7</v>
      </c>
      <c r="AK34" s="30">
        <v>16.5</v>
      </c>
      <c r="AL34" s="30">
        <v>59.2</v>
      </c>
      <c r="AM34" s="30">
        <v>96.2</v>
      </c>
      <c r="AN34" s="28">
        <v>1854</v>
      </c>
    </row>
    <row r="35" spans="1:40" ht="14.25">
      <c r="A35" s="22" t="s">
        <v>49</v>
      </c>
      <c r="B35" s="29" t="s">
        <v>4</v>
      </c>
      <c r="C35" s="30">
        <v>33.4</v>
      </c>
      <c r="D35" s="30">
        <v>24.1</v>
      </c>
      <c r="E35" s="30">
        <v>17.5</v>
      </c>
      <c r="F35" s="30">
        <v>12.6</v>
      </c>
      <c r="G35" s="30">
        <v>7.1</v>
      </c>
      <c r="H35" s="30">
        <v>2.5</v>
      </c>
      <c r="I35" s="30">
        <v>0.7</v>
      </c>
      <c r="J35" s="30">
        <v>0.4</v>
      </c>
      <c r="K35" s="30">
        <v>57.5</v>
      </c>
      <c r="L35" s="30">
        <v>87.7</v>
      </c>
      <c r="M35" s="30">
        <v>98.4</v>
      </c>
      <c r="N35" s="31">
        <v>8033</v>
      </c>
      <c r="O35" s="30" t="s">
        <v>5</v>
      </c>
      <c r="P35" s="30">
        <v>41.1</v>
      </c>
      <c r="Q35" s="30">
        <v>24.7</v>
      </c>
      <c r="R35" s="30">
        <v>15.5</v>
      </c>
      <c r="S35" s="30">
        <v>10.6</v>
      </c>
      <c r="T35" s="30">
        <v>4.9</v>
      </c>
      <c r="U35" s="30">
        <v>1.5</v>
      </c>
      <c r="V35" s="30">
        <v>0.5</v>
      </c>
      <c r="W35" s="30">
        <v>0.3</v>
      </c>
      <c r="X35" s="30">
        <v>65.7</v>
      </c>
      <c r="Y35" s="30">
        <v>91.8</v>
      </c>
      <c r="Z35" s="30">
        <v>99</v>
      </c>
      <c r="AA35" s="31">
        <v>7327</v>
      </c>
      <c r="AB35" s="29" t="s">
        <v>72</v>
      </c>
      <c r="AC35" s="30">
        <v>37.1</v>
      </c>
      <c r="AD35" s="30">
        <v>24.4</v>
      </c>
      <c r="AE35" s="30">
        <v>16.6</v>
      </c>
      <c r="AF35" s="30">
        <v>11.6</v>
      </c>
      <c r="AG35" s="30">
        <v>6</v>
      </c>
      <c r="AH35" s="30">
        <v>2</v>
      </c>
      <c r="AI35" s="30">
        <v>0.6</v>
      </c>
      <c r="AJ35" s="30">
        <v>0.4</v>
      </c>
      <c r="AK35" s="30">
        <v>61.5</v>
      </c>
      <c r="AL35" s="30">
        <v>89.6</v>
      </c>
      <c r="AM35" s="30">
        <v>98.7</v>
      </c>
      <c r="AN35" s="28">
        <v>15360</v>
      </c>
    </row>
    <row r="36" spans="1:40" ht="14.25">
      <c r="A36" s="22" t="s">
        <v>50</v>
      </c>
      <c r="B36" s="29" t="s">
        <v>4</v>
      </c>
      <c r="C36" s="30">
        <v>2.5</v>
      </c>
      <c r="D36" s="30">
        <v>7.3</v>
      </c>
      <c r="E36" s="30">
        <v>14.7</v>
      </c>
      <c r="F36" s="30">
        <v>21.2</v>
      </c>
      <c r="G36" s="30">
        <v>16.7</v>
      </c>
      <c r="H36" s="30">
        <v>15.3</v>
      </c>
      <c r="I36" s="30">
        <v>11.9</v>
      </c>
      <c r="J36" s="30">
        <v>6.1</v>
      </c>
      <c r="K36" s="30">
        <v>9.8</v>
      </c>
      <c r="L36" s="30">
        <v>45.7</v>
      </c>
      <c r="M36" s="30">
        <v>95.6</v>
      </c>
      <c r="N36" s="31">
        <v>3554</v>
      </c>
      <c r="O36" s="30" t="s">
        <v>5</v>
      </c>
      <c r="P36" s="30">
        <v>6.2</v>
      </c>
      <c r="Q36" s="30">
        <v>14.4</v>
      </c>
      <c r="R36" s="30">
        <v>22.2</v>
      </c>
      <c r="S36" s="30">
        <v>22.1</v>
      </c>
      <c r="T36" s="30">
        <v>14.7</v>
      </c>
      <c r="U36" s="30">
        <v>10</v>
      </c>
      <c r="V36" s="30">
        <v>5.7</v>
      </c>
      <c r="W36" s="30">
        <v>2.3</v>
      </c>
      <c r="X36" s="30">
        <v>20.7</v>
      </c>
      <c r="Y36" s="30">
        <v>64.9</v>
      </c>
      <c r="Z36" s="30">
        <v>97.5</v>
      </c>
      <c r="AA36" s="31">
        <v>5415</v>
      </c>
      <c r="AB36" s="29" t="s">
        <v>72</v>
      </c>
      <c r="AC36" s="30">
        <v>4.7</v>
      </c>
      <c r="AD36" s="30">
        <v>11.6</v>
      </c>
      <c r="AE36" s="30">
        <v>19.2</v>
      </c>
      <c r="AF36" s="30">
        <v>21.7</v>
      </c>
      <c r="AG36" s="30">
        <v>15.5</v>
      </c>
      <c r="AH36" s="30">
        <v>12.1</v>
      </c>
      <c r="AI36" s="30">
        <v>8.2</v>
      </c>
      <c r="AJ36" s="30">
        <v>3.8</v>
      </c>
      <c r="AK36" s="30">
        <v>16.4</v>
      </c>
      <c r="AL36" s="30">
        <v>57.3</v>
      </c>
      <c r="AM36" s="30">
        <v>96.8</v>
      </c>
      <c r="AN36" s="28">
        <v>8969</v>
      </c>
    </row>
    <row r="37" spans="1:40" ht="14.25">
      <c r="A37" s="22" t="s">
        <v>51</v>
      </c>
      <c r="B37" s="29" t="s">
        <v>4</v>
      </c>
      <c r="C37" s="30">
        <v>2</v>
      </c>
      <c r="D37" s="30">
        <v>10.8</v>
      </c>
      <c r="E37" s="30">
        <v>30.8</v>
      </c>
      <c r="F37" s="30">
        <v>23.4</v>
      </c>
      <c r="G37" s="30" t="s">
        <v>84</v>
      </c>
      <c r="H37" s="30" t="s">
        <v>84</v>
      </c>
      <c r="I37" s="30">
        <v>5.4</v>
      </c>
      <c r="J37" s="30">
        <v>1.7</v>
      </c>
      <c r="K37" s="30">
        <v>12.9</v>
      </c>
      <c r="L37" s="30">
        <v>67.1</v>
      </c>
      <c r="M37" s="30">
        <v>96.9</v>
      </c>
      <c r="N37" s="31">
        <v>295</v>
      </c>
      <c r="O37" s="30" t="s">
        <v>5</v>
      </c>
      <c r="P37" s="30">
        <v>0</v>
      </c>
      <c r="Q37" s="30">
        <v>0</v>
      </c>
      <c r="R37" s="30">
        <v>30</v>
      </c>
      <c r="S37" s="30">
        <v>40</v>
      </c>
      <c r="T37" s="30" t="s">
        <v>84</v>
      </c>
      <c r="U37" s="30" t="s">
        <v>84</v>
      </c>
      <c r="V37" s="30">
        <v>0</v>
      </c>
      <c r="W37" s="30">
        <v>0</v>
      </c>
      <c r="X37" s="30">
        <v>0</v>
      </c>
      <c r="Y37" s="30">
        <v>70</v>
      </c>
      <c r="Z37" s="30">
        <v>100</v>
      </c>
      <c r="AA37" s="31">
        <v>10</v>
      </c>
      <c r="AB37" s="29" t="s">
        <v>72</v>
      </c>
      <c r="AC37" s="30">
        <v>2</v>
      </c>
      <c r="AD37" s="30">
        <v>10.5</v>
      </c>
      <c r="AE37" s="30">
        <v>30.8</v>
      </c>
      <c r="AF37" s="30">
        <v>23.9</v>
      </c>
      <c r="AG37" s="30">
        <v>12.1</v>
      </c>
      <c r="AH37" s="30">
        <v>10.8</v>
      </c>
      <c r="AI37" s="30">
        <v>5.2</v>
      </c>
      <c r="AJ37" s="30">
        <v>1.6</v>
      </c>
      <c r="AK37" s="30">
        <v>12.5</v>
      </c>
      <c r="AL37" s="30">
        <v>67.2</v>
      </c>
      <c r="AM37" s="30">
        <v>97</v>
      </c>
      <c r="AN37" s="28">
        <v>305</v>
      </c>
    </row>
    <row r="38" spans="1:40" ht="14.25">
      <c r="A38" s="22" t="s">
        <v>52</v>
      </c>
      <c r="B38" s="29" t="s">
        <v>4</v>
      </c>
      <c r="C38" s="30">
        <v>3.2</v>
      </c>
      <c r="D38" s="30">
        <v>13.7</v>
      </c>
      <c r="E38" s="30">
        <v>26.4</v>
      </c>
      <c r="F38" s="30">
        <v>25.8</v>
      </c>
      <c r="G38" s="30">
        <v>16.5</v>
      </c>
      <c r="H38" s="30">
        <v>8.2</v>
      </c>
      <c r="I38" s="30">
        <v>3.8</v>
      </c>
      <c r="J38" s="30">
        <v>1.4</v>
      </c>
      <c r="K38" s="30">
        <v>16.9</v>
      </c>
      <c r="L38" s="30">
        <v>69.2</v>
      </c>
      <c r="M38" s="30">
        <v>99.1</v>
      </c>
      <c r="N38" s="31">
        <v>31417</v>
      </c>
      <c r="O38" s="30" t="s">
        <v>5</v>
      </c>
      <c r="P38" s="30">
        <v>6.6</v>
      </c>
      <c r="Q38" s="30">
        <v>20.5</v>
      </c>
      <c r="R38" s="30">
        <v>30.9</v>
      </c>
      <c r="S38" s="30">
        <v>22.4</v>
      </c>
      <c r="T38" s="30">
        <v>11.6</v>
      </c>
      <c r="U38" s="30">
        <v>4.7</v>
      </c>
      <c r="V38" s="30">
        <v>1.9</v>
      </c>
      <c r="W38" s="30">
        <v>0.7</v>
      </c>
      <c r="X38" s="30">
        <v>27.2</v>
      </c>
      <c r="Y38" s="30">
        <v>80.5</v>
      </c>
      <c r="Z38" s="30">
        <v>99.4</v>
      </c>
      <c r="AA38" s="31">
        <v>49348</v>
      </c>
      <c r="AB38" s="29" t="s">
        <v>72</v>
      </c>
      <c r="AC38" s="30">
        <v>5.3</v>
      </c>
      <c r="AD38" s="30">
        <v>17.9</v>
      </c>
      <c r="AE38" s="30">
        <v>29.1</v>
      </c>
      <c r="AF38" s="30">
        <v>23.7</v>
      </c>
      <c r="AG38" s="30">
        <v>13.5</v>
      </c>
      <c r="AH38" s="30">
        <v>6.1</v>
      </c>
      <c r="AI38" s="30">
        <v>2.6</v>
      </c>
      <c r="AJ38" s="30">
        <v>1</v>
      </c>
      <c r="AK38" s="30">
        <v>23.2</v>
      </c>
      <c r="AL38" s="30">
        <v>76.1</v>
      </c>
      <c r="AM38" s="30">
        <v>99.3</v>
      </c>
      <c r="AN38" s="28">
        <v>80765</v>
      </c>
    </row>
    <row r="39" spans="1:40" ht="14.25">
      <c r="A39" s="22" t="s">
        <v>53</v>
      </c>
      <c r="B39" s="29" t="s">
        <v>4</v>
      </c>
      <c r="C39" s="30">
        <v>4.4</v>
      </c>
      <c r="D39" s="30">
        <v>14.2</v>
      </c>
      <c r="E39" s="30">
        <v>24</v>
      </c>
      <c r="F39" s="30">
        <v>27.8</v>
      </c>
      <c r="G39" s="30">
        <v>16.3</v>
      </c>
      <c r="H39" s="30">
        <v>7.1</v>
      </c>
      <c r="I39" s="30">
        <v>2.9</v>
      </c>
      <c r="J39" s="30">
        <v>1.3</v>
      </c>
      <c r="K39" s="30">
        <v>18.7</v>
      </c>
      <c r="L39" s="30">
        <v>70.5</v>
      </c>
      <c r="M39" s="30">
        <v>98.1</v>
      </c>
      <c r="N39" s="31">
        <v>223392</v>
      </c>
      <c r="O39" s="30" t="s">
        <v>5</v>
      </c>
      <c r="P39" s="30">
        <v>7.4</v>
      </c>
      <c r="Q39" s="30">
        <v>21.2</v>
      </c>
      <c r="R39" s="30">
        <v>28</v>
      </c>
      <c r="S39" s="30">
        <v>25.3</v>
      </c>
      <c r="T39" s="30">
        <v>11.1</v>
      </c>
      <c r="U39" s="30">
        <v>3.9</v>
      </c>
      <c r="V39" s="30">
        <v>1.3</v>
      </c>
      <c r="W39" s="30">
        <v>0.5</v>
      </c>
      <c r="X39" s="30">
        <v>28.7</v>
      </c>
      <c r="Y39" s="30">
        <v>82</v>
      </c>
      <c r="Z39" s="30">
        <v>98.9</v>
      </c>
      <c r="AA39" s="31">
        <v>244529</v>
      </c>
      <c r="AB39" s="29" t="s">
        <v>72</v>
      </c>
      <c r="AC39" s="30">
        <v>6</v>
      </c>
      <c r="AD39" s="30">
        <v>17.9</v>
      </c>
      <c r="AE39" s="30">
        <v>26.1</v>
      </c>
      <c r="AF39" s="30">
        <v>26.5</v>
      </c>
      <c r="AG39" s="30">
        <v>13.6</v>
      </c>
      <c r="AH39" s="30">
        <v>5.5</v>
      </c>
      <c r="AI39" s="30">
        <v>2.1</v>
      </c>
      <c r="AJ39" s="30">
        <v>0.9</v>
      </c>
      <c r="AK39" s="30">
        <v>23.9</v>
      </c>
      <c r="AL39" s="30">
        <v>76.5</v>
      </c>
      <c r="AM39" s="30">
        <v>98.5</v>
      </c>
      <c r="AN39" s="28">
        <v>467921</v>
      </c>
    </row>
    <row r="40" spans="1:40" ht="14.25">
      <c r="A40" s="22" t="s">
        <v>54</v>
      </c>
      <c r="B40" s="29" t="s">
        <v>4</v>
      </c>
      <c r="C40" s="30">
        <v>0.3</v>
      </c>
      <c r="D40" s="30">
        <v>1.8</v>
      </c>
      <c r="E40" s="30">
        <v>13.2</v>
      </c>
      <c r="F40" s="30">
        <v>41.8</v>
      </c>
      <c r="G40" s="30">
        <v>19</v>
      </c>
      <c r="H40" s="30">
        <v>12.8</v>
      </c>
      <c r="I40" s="30">
        <v>6.5</v>
      </c>
      <c r="J40" s="30">
        <v>2.1</v>
      </c>
      <c r="K40" s="30">
        <v>2.1</v>
      </c>
      <c r="L40" s="30">
        <v>57.1</v>
      </c>
      <c r="M40" s="30">
        <v>97.5</v>
      </c>
      <c r="N40" s="31">
        <v>1778</v>
      </c>
      <c r="O40" s="30" t="s">
        <v>5</v>
      </c>
      <c r="P40" s="30">
        <v>0.6</v>
      </c>
      <c r="Q40" s="30">
        <v>3.8</v>
      </c>
      <c r="R40" s="30">
        <v>17.7</v>
      </c>
      <c r="S40" s="30">
        <v>46.5</v>
      </c>
      <c r="T40" s="30">
        <v>15.8</v>
      </c>
      <c r="U40" s="30">
        <v>8.2</v>
      </c>
      <c r="V40" s="30">
        <v>4.2</v>
      </c>
      <c r="W40" s="30">
        <v>1.1</v>
      </c>
      <c r="X40" s="30">
        <v>4.3</v>
      </c>
      <c r="Y40" s="30">
        <v>68.6</v>
      </c>
      <c r="Z40" s="30">
        <v>97.9</v>
      </c>
      <c r="AA40" s="31">
        <v>1386</v>
      </c>
      <c r="AB40" s="29" t="s">
        <v>72</v>
      </c>
      <c r="AC40" s="30">
        <v>0.4</v>
      </c>
      <c r="AD40" s="30">
        <v>2.7</v>
      </c>
      <c r="AE40" s="30">
        <v>15.2</v>
      </c>
      <c r="AF40" s="30">
        <v>43.9</v>
      </c>
      <c r="AG40" s="30">
        <v>17.6</v>
      </c>
      <c r="AH40" s="30">
        <v>10.8</v>
      </c>
      <c r="AI40" s="30">
        <v>5.5</v>
      </c>
      <c r="AJ40" s="30">
        <v>1.7</v>
      </c>
      <c r="AK40" s="30">
        <v>3.1</v>
      </c>
      <c r="AL40" s="30">
        <v>62.1</v>
      </c>
      <c r="AM40" s="30">
        <v>97.7</v>
      </c>
      <c r="AN40" s="28">
        <v>3164</v>
      </c>
    </row>
    <row r="41" spans="1:40" ht="14.25">
      <c r="A41" s="22" t="s">
        <v>55</v>
      </c>
      <c r="B41" s="29" t="s">
        <v>4</v>
      </c>
      <c r="C41" s="30">
        <v>2.5</v>
      </c>
      <c r="D41" s="30">
        <v>6.3</v>
      </c>
      <c r="E41" s="30">
        <v>9.7</v>
      </c>
      <c r="F41" s="30">
        <v>22.1</v>
      </c>
      <c r="G41" s="30">
        <v>23.4</v>
      </c>
      <c r="H41" s="30">
        <v>12.7</v>
      </c>
      <c r="I41" s="30">
        <v>9.6</v>
      </c>
      <c r="J41" s="30">
        <v>5.6</v>
      </c>
      <c r="K41" s="30">
        <v>8.8</v>
      </c>
      <c r="L41" s="30">
        <v>40.6</v>
      </c>
      <c r="M41" s="30">
        <v>92</v>
      </c>
      <c r="N41" s="31">
        <v>3961</v>
      </c>
      <c r="O41" s="30" t="s">
        <v>5</v>
      </c>
      <c r="P41" s="30">
        <v>2.2</v>
      </c>
      <c r="Q41" s="30">
        <v>6.9</v>
      </c>
      <c r="R41" s="30">
        <v>10.4</v>
      </c>
      <c r="S41" s="30">
        <v>23.9</v>
      </c>
      <c r="T41" s="30">
        <v>26</v>
      </c>
      <c r="U41" s="30">
        <v>11.7</v>
      </c>
      <c r="V41" s="30">
        <v>7.9</v>
      </c>
      <c r="W41" s="30">
        <v>4.9</v>
      </c>
      <c r="X41" s="30">
        <v>9.2</v>
      </c>
      <c r="Y41" s="30">
        <v>43.4</v>
      </c>
      <c r="Z41" s="30">
        <v>93.9</v>
      </c>
      <c r="AA41" s="31">
        <v>3563</v>
      </c>
      <c r="AB41" s="29" t="s">
        <v>72</v>
      </c>
      <c r="AC41" s="30">
        <v>2.4</v>
      </c>
      <c r="AD41" s="30">
        <v>6.6</v>
      </c>
      <c r="AE41" s="30">
        <v>10</v>
      </c>
      <c r="AF41" s="30">
        <v>22.9</v>
      </c>
      <c r="AG41" s="30">
        <v>24.6</v>
      </c>
      <c r="AH41" s="30">
        <v>12.2</v>
      </c>
      <c r="AI41" s="30">
        <v>8.8</v>
      </c>
      <c r="AJ41" s="30">
        <v>5.3</v>
      </c>
      <c r="AK41" s="30">
        <v>9</v>
      </c>
      <c r="AL41" s="30">
        <v>41.9</v>
      </c>
      <c r="AM41" s="30">
        <v>92.9</v>
      </c>
      <c r="AN41" s="28">
        <v>7524</v>
      </c>
    </row>
    <row r="42" spans="1:40" ht="14.25">
      <c r="A42" s="22" t="s">
        <v>57</v>
      </c>
      <c r="B42" s="29" t="s">
        <v>4</v>
      </c>
      <c r="C42" s="30" t="s">
        <v>84</v>
      </c>
      <c r="D42" s="30" t="s">
        <v>84</v>
      </c>
      <c r="E42" s="30">
        <v>20.6</v>
      </c>
      <c r="F42" s="30">
        <v>23.9</v>
      </c>
      <c r="G42" s="30">
        <v>18.9</v>
      </c>
      <c r="H42" s="30">
        <v>14.2</v>
      </c>
      <c r="I42" s="30">
        <v>9.7</v>
      </c>
      <c r="J42" s="30">
        <v>5.9</v>
      </c>
      <c r="K42" s="30">
        <v>4.7</v>
      </c>
      <c r="L42" s="30">
        <v>49.3</v>
      </c>
      <c r="M42" s="30">
        <v>97.9</v>
      </c>
      <c r="N42" s="31">
        <v>339</v>
      </c>
      <c r="O42" s="30" t="s">
        <v>5</v>
      </c>
      <c r="P42" s="30" t="s">
        <v>84</v>
      </c>
      <c r="Q42" s="30" t="s">
        <v>84</v>
      </c>
      <c r="R42" s="30">
        <v>25.4</v>
      </c>
      <c r="S42" s="30">
        <v>28.6</v>
      </c>
      <c r="T42" s="30">
        <v>19.3</v>
      </c>
      <c r="U42" s="30">
        <v>7.1</v>
      </c>
      <c r="V42" s="30">
        <v>6.2</v>
      </c>
      <c r="W42" s="30">
        <v>1.7</v>
      </c>
      <c r="X42" s="30">
        <v>9.9</v>
      </c>
      <c r="Y42" s="30">
        <v>63.9</v>
      </c>
      <c r="Z42" s="30">
        <v>98.3</v>
      </c>
      <c r="AA42" s="31">
        <v>646</v>
      </c>
      <c r="AB42" s="29" t="s">
        <v>72</v>
      </c>
      <c r="AC42" s="30">
        <v>1.1</v>
      </c>
      <c r="AD42" s="30">
        <v>7</v>
      </c>
      <c r="AE42" s="30">
        <v>23.8</v>
      </c>
      <c r="AF42" s="30">
        <v>27</v>
      </c>
      <c r="AG42" s="30">
        <v>19.2</v>
      </c>
      <c r="AH42" s="30">
        <v>9.5</v>
      </c>
      <c r="AI42" s="30">
        <v>7.4</v>
      </c>
      <c r="AJ42" s="30">
        <v>3.1</v>
      </c>
      <c r="AK42" s="30">
        <v>8.1</v>
      </c>
      <c r="AL42" s="30">
        <v>58.9</v>
      </c>
      <c r="AM42" s="30">
        <v>98.2</v>
      </c>
      <c r="AN42" s="28">
        <v>985</v>
      </c>
    </row>
    <row r="43" spans="1:40" ht="14.25">
      <c r="A43" s="22" t="s">
        <v>60</v>
      </c>
      <c r="B43" s="29" t="s">
        <v>4</v>
      </c>
      <c r="C43" s="30">
        <v>1.9</v>
      </c>
      <c r="D43" s="30">
        <v>8.7</v>
      </c>
      <c r="E43" s="30">
        <v>18.3</v>
      </c>
      <c r="F43" s="30">
        <v>29.1</v>
      </c>
      <c r="G43" s="30">
        <v>20.9</v>
      </c>
      <c r="H43" s="30">
        <v>10.4</v>
      </c>
      <c r="I43" s="30">
        <v>4.8</v>
      </c>
      <c r="J43" s="30">
        <v>2.3</v>
      </c>
      <c r="K43" s="30">
        <v>10.5</v>
      </c>
      <c r="L43" s="30">
        <v>57.9</v>
      </c>
      <c r="M43" s="30">
        <v>96.4</v>
      </c>
      <c r="N43" s="31">
        <v>28715</v>
      </c>
      <c r="O43" s="30" t="s">
        <v>5</v>
      </c>
      <c r="P43" s="30">
        <v>4.9</v>
      </c>
      <c r="Q43" s="30">
        <v>17.8</v>
      </c>
      <c r="R43" s="30">
        <v>25.8</v>
      </c>
      <c r="S43" s="30">
        <v>26.6</v>
      </c>
      <c r="T43" s="30">
        <v>14.1</v>
      </c>
      <c r="U43" s="30">
        <v>5.6</v>
      </c>
      <c r="V43" s="30">
        <v>2.3</v>
      </c>
      <c r="W43" s="30">
        <v>1</v>
      </c>
      <c r="X43" s="30">
        <v>22.6</v>
      </c>
      <c r="Y43" s="30">
        <v>75</v>
      </c>
      <c r="Z43" s="30">
        <v>98</v>
      </c>
      <c r="AA43" s="31">
        <v>29871</v>
      </c>
      <c r="AB43" s="29" t="s">
        <v>72</v>
      </c>
      <c r="AC43" s="30">
        <v>3.4</v>
      </c>
      <c r="AD43" s="30">
        <v>13.3</v>
      </c>
      <c r="AE43" s="30">
        <v>22.1</v>
      </c>
      <c r="AF43" s="30">
        <v>27.8</v>
      </c>
      <c r="AG43" s="30">
        <v>17.4</v>
      </c>
      <c r="AH43" s="30">
        <v>7.9</v>
      </c>
      <c r="AI43" s="30">
        <v>3.5</v>
      </c>
      <c r="AJ43" s="30">
        <v>1.7</v>
      </c>
      <c r="AK43" s="30">
        <v>16.7</v>
      </c>
      <c r="AL43" s="30">
        <v>66.6</v>
      </c>
      <c r="AM43" s="30">
        <v>97.2</v>
      </c>
      <c r="AN43" s="28">
        <v>58586</v>
      </c>
    </row>
    <row r="44" spans="1:40" ht="14.25">
      <c r="A44" s="22" t="s">
        <v>61</v>
      </c>
      <c r="B44" s="29" t="s">
        <v>4</v>
      </c>
      <c r="C44" s="30" t="s">
        <v>84</v>
      </c>
      <c r="D44" s="30" t="s">
        <v>84</v>
      </c>
      <c r="E44" s="30">
        <v>25.9</v>
      </c>
      <c r="F44" s="30">
        <v>28.2</v>
      </c>
      <c r="G44" s="30">
        <v>13.8</v>
      </c>
      <c r="H44" s="30">
        <v>6.3</v>
      </c>
      <c r="I44" s="30">
        <v>5.2</v>
      </c>
      <c r="J44" s="30">
        <v>3.4</v>
      </c>
      <c r="K44" s="30">
        <v>13.2</v>
      </c>
      <c r="L44" s="30">
        <v>67.2</v>
      </c>
      <c r="M44" s="30">
        <v>96</v>
      </c>
      <c r="N44" s="31">
        <v>174</v>
      </c>
      <c r="O44" s="30" t="s">
        <v>5</v>
      </c>
      <c r="P44" s="30" t="s">
        <v>84</v>
      </c>
      <c r="Q44" s="30" t="s">
        <v>84</v>
      </c>
      <c r="R44" s="30">
        <v>27.5</v>
      </c>
      <c r="S44" s="30">
        <v>22.8</v>
      </c>
      <c r="T44" s="30">
        <v>9.4</v>
      </c>
      <c r="U44" s="30">
        <v>5.8</v>
      </c>
      <c r="V44" s="30">
        <v>5.3</v>
      </c>
      <c r="W44" s="30">
        <v>1.8</v>
      </c>
      <c r="X44" s="30">
        <v>26.9</v>
      </c>
      <c r="Y44" s="30">
        <v>77.2</v>
      </c>
      <c r="Z44" s="30">
        <v>99.4</v>
      </c>
      <c r="AA44" s="31">
        <v>171</v>
      </c>
      <c r="AB44" s="29" t="s">
        <v>72</v>
      </c>
      <c r="AC44" s="30">
        <v>1.2</v>
      </c>
      <c r="AD44" s="30">
        <v>18.8</v>
      </c>
      <c r="AE44" s="30">
        <v>26.7</v>
      </c>
      <c r="AF44" s="30">
        <v>25.5</v>
      </c>
      <c r="AG44" s="30">
        <v>11.6</v>
      </c>
      <c r="AH44" s="30">
        <v>6.1</v>
      </c>
      <c r="AI44" s="30">
        <v>5.2</v>
      </c>
      <c r="AJ44" s="30">
        <v>2.6</v>
      </c>
      <c r="AK44" s="30">
        <v>20</v>
      </c>
      <c r="AL44" s="30">
        <v>72.2</v>
      </c>
      <c r="AM44" s="30">
        <v>97.7</v>
      </c>
      <c r="AN44" s="28">
        <v>345</v>
      </c>
    </row>
    <row r="45" spans="1:40" ht="14.25">
      <c r="A45" s="22" t="s">
        <v>62</v>
      </c>
      <c r="B45" s="29" t="s">
        <v>4</v>
      </c>
      <c r="C45" s="30">
        <v>5.4</v>
      </c>
      <c r="D45" s="30">
        <v>17.1</v>
      </c>
      <c r="E45" s="30">
        <v>24</v>
      </c>
      <c r="F45" s="30">
        <v>22.3</v>
      </c>
      <c r="G45" s="30">
        <v>21.4</v>
      </c>
      <c r="H45" s="30">
        <v>7</v>
      </c>
      <c r="I45" s="30">
        <v>2.1</v>
      </c>
      <c r="J45" s="30">
        <v>0.4</v>
      </c>
      <c r="K45" s="30">
        <v>22.5</v>
      </c>
      <c r="L45" s="30">
        <v>68.8</v>
      </c>
      <c r="M45" s="30">
        <v>99.8</v>
      </c>
      <c r="N45" s="31">
        <v>72009</v>
      </c>
      <c r="O45" s="30" t="s">
        <v>5</v>
      </c>
      <c r="P45" s="30">
        <v>8.3</v>
      </c>
      <c r="Q45" s="30">
        <v>18</v>
      </c>
      <c r="R45" s="30">
        <v>22.1</v>
      </c>
      <c r="S45" s="30">
        <v>19.9</v>
      </c>
      <c r="T45" s="30">
        <v>20</v>
      </c>
      <c r="U45" s="30">
        <v>7.7</v>
      </c>
      <c r="V45" s="30">
        <v>2.8</v>
      </c>
      <c r="W45" s="30">
        <v>0.8</v>
      </c>
      <c r="X45" s="30">
        <v>26.3</v>
      </c>
      <c r="Y45" s="30">
        <v>68.2</v>
      </c>
      <c r="Z45" s="30">
        <v>99.6</v>
      </c>
      <c r="AA45" s="31">
        <v>52892</v>
      </c>
      <c r="AB45" s="29" t="s">
        <v>72</v>
      </c>
      <c r="AC45" s="30">
        <v>6.6</v>
      </c>
      <c r="AD45" s="30">
        <v>17.5</v>
      </c>
      <c r="AE45" s="30">
        <v>23.2</v>
      </c>
      <c r="AF45" s="30">
        <v>21.3</v>
      </c>
      <c r="AG45" s="30">
        <v>20.8</v>
      </c>
      <c r="AH45" s="30">
        <v>7.3</v>
      </c>
      <c r="AI45" s="30">
        <v>2.4</v>
      </c>
      <c r="AJ45" s="30">
        <v>0.6</v>
      </c>
      <c r="AK45" s="30">
        <v>24.1</v>
      </c>
      <c r="AL45" s="30">
        <v>68.6</v>
      </c>
      <c r="AM45" s="30">
        <v>99.7</v>
      </c>
      <c r="AN45" s="28">
        <v>124901</v>
      </c>
    </row>
    <row r="46" spans="1:40" ht="14.25">
      <c r="A46" s="22" t="s">
        <v>63</v>
      </c>
      <c r="B46" s="29" t="s">
        <v>4</v>
      </c>
      <c r="C46" s="30">
        <v>3.2</v>
      </c>
      <c r="D46" s="30">
        <v>9.1</v>
      </c>
      <c r="E46" s="30">
        <v>26.1</v>
      </c>
      <c r="F46" s="30">
        <v>36.3</v>
      </c>
      <c r="G46" s="30">
        <v>14.1</v>
      </c>
      <c r="H46" s="30">
        <v>6</v>
      </c>
      <c r="I46" s="30" t="s">
        <v>84</v>
      </c>
      <c r="J46" s="30" t="s">
        <v>84</v>
      </c>
      <c r="K46" s="30">
        <v>12.2</v>
      </c>
      <c r="L46" s="30">
        <v>74.7</v>
      </c>
      <c r="M46" s="30">
        <v>97.9</v>
      </c>
      <c r="N46" s="31">
        <v>1137</v>
      </c>
      <c r="O46" s="30" t="s">
        <v>5</v>
      </c>
      <c r="P46" s="30">
        <v>1.3</v>
      </c>
      <c r="Q46" s="30">
        <v>7.7</v>
      </c>
      <c r="R46" s="30">
        <v>22.2</v>
      </c>
      <c r="S46" s="30">
        <v>42</v>
      </c>
      <c r="T46" s="30">
        <v>18.2</v>
      </c>
      <c r="U46" s="30">
        <v>5.6</v>
      </c>
      <c r="V46" s="30" t="s">
        <v>84</v>
      </c>
      <c r="W46" s="30" t="s">
        <v>84</v>
      </c>
      <c r="X46" s="30">
        <v>9</v>
      </c>
      <c r="Y46" s="30">
        <v>73.2</v>
      </c>
      <c r="Z46" s="30">
        <v>99</v>
      </c>
      <c r="AA46" s="31">
        <v>908</v>
      </c>
      <c r="AB46" s="29" t="s">
        <v>72</v>
      </c>
      <c r="AC46" s="30">
        <v>2.3</v>
      </c>
      <c r="AD46" s="30">
        <v>8.5</v>
      </c>
      <c r="AE46" s="30">
        <v>24.4</v>
      </c>
      <c r="AF46" s="30">
        <v>38.8</v>
      </c>
      <c r="AG46" s="30">
        <v>15.9</v>
      </c>
      <c r="AH46" s="30">
        <v>5.8</v>
      </c>
      <c r="AI46" s="30">
        <v>2.2</v>
      </c>
      <c r="AJ46" s="30">
        <v>0.5</v>
      </c>
      <c r="AK46" s="30">
        <v>10.8</v>
      </c>
      <c r="AL46" s="30">
        <v>74</v>
      </c>
      <c r="AM46" s="30">
        <v>98.4</v>
      </c>
      <c r="AN46" s="28">
        <v>2045</v>
      </c>
    </row>
    <row r="47" spans="1:40" ht="14.25">
      <c r="A47" s="22" t="s">
        <v>64</v>
      </c>
      <c r="B47" s="29" t="s">
        <v>4</v>
      </c>
      <c r="C47" s="30">
        <v>8.4</v>
      </c>
      <c r="D47" s="30">
        <v>16.4</v>
      </c>
      <c r="E47" s="30">
        <v>22.1</v>
      </c>
      <c r="F47" s="30">
        <v>20.4</v>
      </c>
      <c r="G47" s="30">
        <v>12.7</v>
      </c>
      <c r="H47" s="30">
        <v>8.7</v>
      </c>
      <c r="I47" s="30">
        <v>5.9</v>
      </c>
      <c r="J47" s="30">
        <v>3.3</v>
      </c>
      <c r="K47" s="30">
        <v>24.8</v>
      </c>
      <c r="L47" s="30">
        <v>67.2</v>
      </c>
      <c r="M47" s="30">
        <v>97.9</v>
      </c>
      <c r="N47" s="31">
        <v>79364</v>
      </c>
      <c r="O47" s="30" t="s">
        <v>5</v>
      </c>
      <c r="P47" s="30">
        <v>14.5</v>
      </c>
      <c r="Q47" s="30">
        <v>22.8</v>
      </c>
      <c r="R47" s="30">
        <v>23.6</v>
      </c>
      <c r="S47" s="30">
        <v>17.5</v>
      </c>
      <c r="T47" s="30">
        <v>9.5</v>
      </c>
      <c r="U47" s="30">
        <v>5.8</v>
      </c>
      <c r="V47" s="30">
        <v>3.4</v>
      </c>
      <c r="W47" s="30">
        <v>1.8</v>
      </c>
      <c r="X47" s="30">
        <v>37.3</v>
      </c>
      <c r="Y47" s="30">
        <v>78.4</v>
      </c>
      <c r="Z47" s="30">
        <v>99</v>
      </c>
      <c r="AA47" s="31">
        <v>96986</v>
      </c>
      <c r="AB47" s="29" t="s">
        <v>72</v>
      </c>
      <c r="AC47" s="30">
        <v>11.8</v>
      </c>
      <c r="AD47" s="30">
        <v>19.9</v>
      </c>
      <c r="AE47" s="30">
        <v>22.9</v>
      </c>
      <c r="AF47" s="30">
        <v>18.8</v>
      </c>
      <c r="AG47" s="30">
        <v>10.9</v>
      </c>
      <c r="AH47" s="30">
        <v>7.1</v>
      </c>
      <c r="AI47" s="30">
        <v>4.5</v>
      </c>
      <c r="AJ47" s="30">
        <v>2.5</v>
      </c>
      <c r="AK47" s="30">
        <v>31.7</v>
      </c>
      <c r="AL47" s="30">
        <v>73.4</v>
      </c>
      <c r="AM47" s="30">
        <v>98.5</v>
      </c>
      <c r="AN47" s="28">
        <v>176350</v>
      </c>
    </row>
    <row r="48" spans="1:40" ht="14.25">
      <c r="A48" s="22" t="s">
        <v>65</v>
      </c>
      <c r="B48" s="29" t="s">
        <v>4</v>
      </c>
      <c r="C48" s="30">
        <v>7.5</v>
      </c>
      <c r="D48" s="30">
        <v>15.4</v>
      </c>
      <c r="E48" s="30">
        <v>19.6</v>
      </c>
      <c r="F48" s="30">
        <v>32.8</v>
      </c>
      <c r="G48" s="30">
        <v>13.2</v>
      </c>
      <c r="H48" s="30">
        <v>5.4</v>
      </c>
      <c r="I48" s="30">
        <v>2.2</v>
      </c>
      <c r="J48" s="30">
        <v>1.1</v>
      </c>
      <c r="K48" s="30">
        <v>22.8</v>
      </c>
      <c r="L48" s="30">
        <v>75.2</v>
      </c>
      <c r="M48" s="30">
        <v>97.2</v>
      </c>
      <c r="N48" s="31">
        <v>36900</v>
      </c>
      <c r="O48" s="30" t="s">
        <v>5</v>
      </c>
      <c r="P48" s="30">
        <v>7.7</v>
      </c>
      <c r="Q48" s="30">
        <v>16.5</v>
      </c>
      <c r="R48" s="30">
        <v>20</v>
      </c>
      <c r="S48" s="30">
        <v>33.8</v>
      </c>
      <c r="T48" s="30">
        <v>11.8</v>
      </c>
      <c r="U48" s="30">
        <v>4.9</v>
      </c>
      <c r="V48" s="30">
        <v>2</v>
      </c>
      <c r="W48" s="30">
        <v>0.9</v>
      </c>
      <c r="X48" s="30">
        <v>24.2</v>
      </c>
      <c r="Y48" s="30">
        <v>77.9</v>
      </c>
      <c r="Z48" s="30">
        <v>97.6</v>
      </c>
      <c r="AA48" s="31">
        <v>33838</v>
      </c>
      <c r="AB48" s="29" t="s">
        <v>72</v>
      </c>
      <c r="AC48" s="30">
        <v>7.6</v>
      </c>
      <c r="AD48" s="30">
        <v>15.9</v>
      </c>
      <c r="AE48" s="30">
        <v>19.8</v>
      </c>
      <c r="AF48" s="30">
        <v>33.3</v>
      </c>
      <c r="AG48" s="30">
        <v>12.6</v>
      </c>
      <c r="AH48" s="30">
        <v>5.2</v>
      </c>
      <c r="AI48" s="30">
        <v>2.1</v>
      </c>
      <c r="AJ48" s="30">
        <v>1</v>
      </c>
      <c r="AK48" s="30">
        <v>23.5</v>
      </c>
      <c r="AL48" s="30">
        <v>76.5</v>
      </c>
      <c r="AM48" s="30">
        <v>97.3</v>
      </c>
      <c r="AN48" s="28">
        <v>70738</v>
      </c>
    </row>
    <row r="49" spans="1:40" ht="14.25">
      <c r="A49" s="22" t="s">
        <v>66</v>
      </c>
      <c r="B49" s="29" t="s">
        <v>4</v>
      </c>
      <c r="C49" s="30">
        <v>2.7</v>
      </c>
      <c r="D49" s="30">
        <v>8.9</v>
      </c>
      <c r="E49" s="30">
        <v>15.7</v>
      </c>
      <c r="F49" s="30">
        <v>30.2</v>
      </c>
      <c r="G49" s="30">
        <v>19.3</v>
      </c>
      <c r="H49" s="30">
        <v>11</v>
      </c>
      <c r="I49" s="30">
        <v>5.7</v>
      </c>
      <c r="J49" s="30">
        <v>3</v>
      </c>
      <c r="K49" s="30">
        <v>11.6</v>
      </c>
      <c r="L49" s="30">
        <v>57.5</v>
      </c>
      <c r="M49" s="30">
        <v>96.6</v>
      </c>
      <c r="N49" s="31">
        <v>20355</v>
      </c>
      <c r="O49" s="30" t="s">
        <v>5</v>
      </c>
      <c r="P49" s="30">
        <v>5.8</v>
      </c>
      <c r="Q49" s="30">
        <v>13.5</v>
      </c>
      <c r="R49" s="30">
        <v>19.2</v>
      </c>
      <c r="S49" s="30">
        <v>30.9</v>
      </c>
      <c r="T49" s="30">
        <v>15.7</v>
      </c>
      <c r="U49" s="30">
        <v>7.5</v>
      </c>
      <c r="V49" s="30">
        <v>3.8</v>
      </c>
      <c r="W49" s="30">
        <v>1.7</v>
      </c>
      <c r="X49" s="30">
        <v>19.3</v>
      </c>
      <c r="Y49" s="30">
        <v>69.3</v>
      </c>
      <c r="Z49" s="30">
        <v>98</v>
      </c>
      <c r="AA49" s="31">
        <v>21321</v>
      </c>
      <c r="AB49" s="29" t="s">
        <v>72</v>
      </c>
      <c r="AC49" s="30">
        <v>4.3</v>
      </c>
      <c r="AD49" s="30">
        <v>11.2</v>
      </c>
      <c r="AE49" s="30">
        <v>17.5</v>
      </c>
      <c r="AF49" s="30">
        <v>30.5</v>
      </c>
      <c r="AG49" s="30">
        <v>17.5</v>
      </c>
      <c r="AH49" s="30">
        <v>9.2</v>
      </c>
      <c r="AI49" s="30">
        <v>4.7</v>
      </c>
      <c r="AJ49" s="30">
        <v>2.3</v>
      </c>
      <c r="AK49" s="30">
        <v>15.5</v>
      </c>
      <c r="AL49" s="30">
        <v>63.6</v>
      </c>
      <c r="AM49" s="30">
        <v>97.3</v>
      </c>
      <c r="AN49" s="28">
        <v>41676</v>
      </c>
    </row>
    <row r="50" spans="1:40" ht="14.25">
      <c r="A50" s="22" t="s">
        <v>13</v>
      </c>
      <c r="B50" s="29" t="s">
        <v>4</v>
      </c>
      <c r="C50" s="30">
        <v>6.6</v>
      </c>
      <c r="D50" s="30">
        <v>13.7</v>
      </c>
      <c r="E50" s="30">
        <v>20.1</v>
      </c>
      <c r="F50" s="30">
        <v>26.6</v>
      </c>
      <c r="G50" s="30">
        <v>16</v>
      </c>
      <c r="H50" s="30">
        <v>8.5</v>
      </c>
      <c r="I50" s="30">
        <v>4.6</v>
      </c>
      <c r="J50" s="30">
        <v>2.1</v>
      </c>
      <c r="K50" s="30">
        <v>20.3</v>
      </c>
      <c r="L50" s="30">
        <v>67.1</v>
      </c>
      <c r="M50" s="30">
        <v>98.3</v>
      </c>
      <c r="N50" s="31">
        <v>2321259</v>
      </c>
      <c r="O50" s="30" t="s">
        <v>5</v>
      </c>
      <c r="P50" s="30">
        <v>9</v>
      </c>
      <c r="Q50" s="30">
        <v>17.5</v>
      </c>
      <c r="R50" s="30">
        <v>22.4</v>
      </c>
      <c r="S50" s="30">
        <v>25.5</v>
      </c>
      <c r="T50" s="30">
        <v>13.2</v>
      </c>
      <c r="U50" s="30">
        <v>6.4</v>
      </c>
      <c r="V50" s="30">
        <v>3.3</v>
      </c>
      <c r="W50" s="30">
        <v>1.5</v>
      </c>
      <c r="X50" s="30">
        <v>26.5</v>
      </c>
      <c r="Y50" s="30">
        <v>74.4</v>
      </c>
      <c r="Z50" s="30">
        <v>98.9</v>
      </c>
      <c r="AA50" s="31">
        <v>2371428</v>
      </c>
      <c r="AB50" s="29" t="s">
        <v>72</v>
      </c>
      <c r="AC50" s="30">
        <v>7.8</v>
      </c>
      <c r="AD50" s="30">
        <v>15.6</v>
      </c>
      <c r="AE50" s="30">
        <v>21.3</v>
      </c>
      <c r="AF50" s="30">
        <v>26</v>
      </c>
      <c r="AG50" s="30">
        <v>14.6</v>
      </c>
      <c r="AH50" s="30">
        <v>7.5</v>
      </c>
      <c r="AI50" s="30">
        <v>4</v>
      </c>
      <c r="AJ50" s="30">
        <v>1.8</v>
      </c>
      <c r="AK50" s="30">
        <v>23.4</v>
      </c>
      <c r="AL50" s="30">
        <v>70.8</v>
      </c>
      <c r="AM50" s="30">
        <v>98.6</v>
      </c>
      <c r="AN50" s="28">
        <v>4692687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N56"/>
  <sheetViews>
    <sheetView zoomScalePageLayoutView="0" workbookViewId="0" topLeftCell="A1">
      <pane xSplit="1" ySplit="2" topLeftCell="B3" activePane="bottomRight" state="frozen"/>
      <selection pane="topLeft" activeCell="E2" sqref="E2:Q2"/>
      <selection pane="topRight" activeCell="E2" sqref="E2:Q2"/>
      <selection pane="bottomLeft" activeCell="E2" sqref="E2:Q2"/>
      <selection pane="bottomRight" activeCell="E2" sqref="E2:Q2"/>
    </sheetView>
  </sheetViews>
  <sheetFormatPr defaultColWidth="9.00390625" defaultRowHeight="14.25"/>
  <cols>
    <col min="1" max="1" width="36.00390625" style="22" customWidth="1"/>
    <col min="2" max="2" width="9.00390625" style="22" customWidth="1"/>
    <col min="3" max="13" width="9.125" style="22" bestFit="1" customWidth="1"/>
    <col min="14" max="14" width="9.375" style="22" bestFit="1" customWidth="1"/>
    <col min="15" max="15" width="9.00390625" style="22" customWidth="1"/>
    <col min="16" max="26" width="9.125" style="22" bestFit="1" customWidth="1"/>
    <col min="27" max="27" width="9.375" style="22" bestFit="1" customWidth="1"/>
    <col min="28" max="28" width="9.00390625" style="22" customWidth="1"/>
    <col min="29" max="39" width="9.125" style="22" bestFit="1" customWidth="1"/>
    <col min="40" max="16384" width="9.00390625" style="22"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2">
        <v>29</v>
      </c>
      <c r="AD1" s="22">
        <v>30</v>
      </c>
      <c r="AE1" s="22">
        <v>31</v>
      </c>
      <c r="AF1" s="22">
        <v>32</v>
      </c>
      <c r="AG1" s="22">
        <v>33</v>
      </c>
      <c r="AH1" s="22">
        <v>34</v>
      </c>
      <c r="AI1" s="22">
        <v>35</v>
      </c>
      <c r="AJ1" s="22">
        <v>36</v>
      </c>
      <c r="AK1" s="22">
        <v>37</v>
      </c>
      <c r="AL1" s="22">
        <v>38</v>
      </c>
      <c r="AM1" s="22">
        <v>39</v>
      </c>
      <c r="AN1" s="22">
        <v>40</v>
      </c>
    </row>
    <row r="2" spans="1:40" ht="14.25">
      <c r="A2" s="22" t="s">
        <v>73</v>
      </c>
      <c r="C2" s="28" t="s">
        <v>69</v>
      </c>
      <c r="D2" s="28" t="s">
        <v>8</v>
      </c>
      <c r="E2" s="28" t="s">
        <v>9</v>
      </c>
      <c r="F2" s="28" t="s">
        <v>10</v>
      </c>
      <c r="G2" s="28" t="s">
        <v>11</v>
      </c>
      <c r="H2" s="28" t="s">
        <v>12</v>
      </c>
      <c r="I2" s="28" t="s">
        <v>70</v>
      </c>
      <c r="J2" s="28" t="s">
        <v>71</v>
      </c>
      <c r="K2" s="28" t="s">
        <v>0</v>
      </c>
      <c r="L2" s="28" t="s">
        <v>1</v>
      </c>
      <c r="M2" s="28" t="s">
        <v>2</v>
      </c>
      <c r="N2" s="28" t="s">
        <v>3</v>
      </c>
      <c r="O2" s="28" t="s">
        <v>68</v>
      </c>
      <c r="P2" s="28" t="s">
        <v>69</v>
      </c>
      <c r="Q2" s="28" t="s">
        <v>8</v>
      </c>
      <c r="R2" s="28" t="s">
        <v>9</v>
      </c>
      <c r="S2" s="28" t="s">
        <v>10</v>
      </c>
      <c r="T2" s="28" t="s">
        <v>11</v>
      </c>
      <c r="U2" s="28" t="s">
        <v>12</v>
      </c>
      <c r="V2" s="28" t="s">
        <v>70</v>
      </c>
      <c r="W2" s="28" t="s">
        <v>71</v>
      </c>
      <c r="X2" s="28" t="s">
        <v>0</v>
      </c>
      <c r="Y2" s="28" t="s">
        <v>1</v>
      </c>
      <c r="Z2" s="28" t="s">
        <v>2</v>
      </c>
      <c r="AA2" s="28" t="s">
        <v>3</v>
      </c>
      <c r="AB2" s="28" t="s">
        <v>68</v>
      </c>
      <c r="AC2" s="28" t="s">
        <v>69</v>
      </c>
      <c r="AD2" s="28" t="s">
        <v>8</v>
      </c>
      <c r="AE2" s="28" t="s">
        <v>9</v>
      </c>
      <c r="AF2" s="28" t="s">
        <v>10</v>
      </c>
      <c r="AG2" s="28" t="s">
        <v>11</v>
      </c>
      <c r="AH2" s="28" t="s">
        <v>12</v>
      </c>
      <c r="AI2" s="28" t="s">
        <v>70</v>
      </c>
      <c r="AJ2" s="28" t="s">
        <v>71</v>
      </c>
      <c r="AK2" s="28" t="s">
        <v>0</v>
      </c>
      <c r="AL2" s="28" t="s">
        <v>1</v>
      </c>
      <c r="AM2" s="28" t="s">
        <v>2</v>
      </c>
      <c r="AN2" s="28" t="s">
        <v>3</v>
      </c>
    </row>
    <row r="3" spans="1:40" ht="14.25">
      <c r="A3" s="22" t="s">
        <v>14</v>
      </c>
      <c r="B3" s="29" t="s">
        <v>4</v>
      </c>
      <c r="C3" s="30">
        <v>3.8</v>
      </c>
      <c r="D3" s="30">
        <v>10.7</v>
      </c>
      <c r="E3" s="30">
        <v>19.9</v>
      </c>
      <c r="F3" s="30">
        <v>31.4</v>
      </c>
      <c r="G3" s="30">
        <v>17.9</v>
      </c>
      <c r="H3" s="30">
        <v>9.2</v>
      </c>
      <c r="I3" s="30">
        <v>4.2</v>
      </c>
      <c r="J3" s="30">
        <v>1.6</v>
      </c>
      <c r="K3" s="30">
        <v>14.5</v>
      </c>
      <c r="L3" s="30">
        <v>65.8</v>
      </c>
      <c r="M3" s="30">
        <v>98.9</v>
      </c>
      <c r="N3" s="31">
        <v>296070</v>
      </c>
      <c r="O3" s="29" t="s">
        <v>5</v>
      </c>
      <c r="P3" s="30">
        <v>7.1</v>
      </c>
      <c r="Q3" s="30">
        <v>17.2</v>
      </c>
      <c r="R3" s="30">
        <v>25.2</v>
      </c>
      <c r="S3" s="30">
        <v>29.3</v>
      </c>
      <c r="T3" s="30">
        <v>12.8</v>
      </c>
      <c r="U3" s="30">
        <v>5.1</v>
      </c>
      <c r="V3" s="30">
        <v>1.9</v>
      </c>
      <c r="W3" s="30">
        <v>0.7</v>
      </c>
      <c r="X3" s="30">
        <v>24.3</v>
      </c>
      <c r="Y3" s="30">
        <v>78.8</v>
      </c>
      <c r="Z3" s="30">
        <v>99.3</v>
      </c>
      <c r="AA3" s="31">
        <v>291391</v>
      </c>
      <c r="AB3" s="29" t="s">
        <v>72</v>
      </c>
      <c r="AC3" s="30">
        <v>5.5</v>
      </c>
      <c r="AD3" s="30">
        <v>13.9</v>
      </c>
      <c r="AE3" s="30">
        <v>22.5</v>
      </c>
      <c r="AF3" s="30">
        <v>30.3</v>
      </c>
      <c r="AG3" s="30">
        <v>15.4</v>
      </c>
      <c r="AH3" s="30">
        <v>7.2</v>
      </c>
      <c r="AI3" s="30">
        <v>3.1</v>
      </c>
      <c r="AJ3" s="30">
        <v>1.2</v>
      </c>
      <c r="AK3" s="30">
        <v>19.4</v>
      </c>
      <c r="AL3" s="30">
        <v>72.3</v>
      </c>
      <c r="AM3" s="30">
        <v>99.1</v>
      </c>
      <c r="AN3" s="31">
        <v>587461</v>
      </c>
    </row>
    <row r="4" spans="1:40" ht="14.25">
      <c r="A4" s="22" t="s">
        <v>15</v>
      </c>
      <c r="B4" s="29" t="s">
        <v>4</v>
      </c>
      <c r="C4" s="30">
        <v>6.9</v>
      </c>
      <c r="D4" s="30">
        <v>13.5</v>
      </c>
      <c r="E4" s="30">
        <v>17.6</v>
      </c>
      <c r="F4" s="30">
        <v>28.7</v>
      </c>
      <c r="G4" s="30">
        <v>12</v>
      </c>
      <c r="H4" s="30">
        <v>9</v>
      </c>
      <c r="I4" s="30">
        <v>7</v>
      </c>
      <c r="J4" s="30">
        <v>3.5</v>
      </c>
      <c r="K4" s="30">
        <v>20.4</v>
      </c>
      <c r="L4" s="30">
        <v>66.8</v>
      </c>
      <c r="M4" s="30">
        <v>98.3</v>
      </c>
      <c r="N4" s="31">
        <v>303211</v>
      </c>
      <c r="O4" s="29" t="s">
        <v>5</v>
      </c>
      <c r="P4" s="30">
        <v>6.7</v>
      </c>
      <c r="Q4" s="30">
        <v>13.9</v>
      </c>
      <c r="R4" s="30">
        <v>18.1</v>
      </c>
      <c r="S4" s="30">
        <v>28.6</v>
      </c>
      <c r="T4" s="30">
        <v>12.4</v>
      </c>
      <c r="U4" s="30">
        <v>8.7</v>
      </c>
      <c r="V4" s="30">
        <v>6.6</v>
      </c>
      <c r="W4" s="30">
        <v>3.3</v>
      </c>
      <c r="X4" s="30">
        <v>20.7</v>
      </c>
      <c r="Y4" s="30">
        <v>67.3</v>
      </c>
      <c r="Z4" s="30">
        <v>98.4</v>
      </c>
      <c r="AA4" s="31">
        <v>295368</v>
      </c>
      <c r="AB4" s="29" t="s">
        <v>72</v>
      </c>
      <c r="AC4" s="30">
        <v>6.8</v>
      </c>
      <c r="AD4" s="30">
        <v>13.7</v>
      </c>
      <c r="AE4" s="30">
        <v>17.8</v>
      </c>
      <c r="AF4" s="30">
        <v>28.6</v>
      </c>
      <c r="AG4" s="30">
        <v>12.2</v>
      </c>
      <c r="AH4" s="30">
        <v>8.8</v>
      </c>
      <c r="AI4" s="30">
        <v>6.8</v>
      </c>
      <c r="AJ4" s="30">
        <v>3.4</v>
      </c>
      <c r="AK4" s="30">
        <v>20.6</v>
      </c>
      <c r="AL4" s="30">
        <v>67</v>
      </c>
      <c r="AM4" s="30">
        <v>98.3</v>
      </c>
      <c r="AN4" s="31">
        <v>598579</v>
      </c>
    </row>
    <row r="5" spans="1:40" ht="14.25">
      <c r="A5" s="22" t="s">
        <v>16</v>
      </c>
      <c r="B5" s="29" t="s">
        <v>4</v>
      </c>
      <c r="C5" s="30">
        <v>1.9</v>
      </c>
      <c r="D5" s="30">
        <v>7.6</v>
      </c>
      <c r="E5" s="30">
        <v>18.3</v>
      </c>
      <c r="F5" s="30">
        <v>32.8</v>
      </c>
      <c r="G5" s="30">
        <v>17.9</v>
      </c>
      <c r="H5" s="30">
        <v>11</v>
      </c>
      <c r="I5" s="30">
        <v>6.4</v>
      </c>
      <c r="J5" s="30">
        <v>2.7</v>
      </c>
      <c r="K5" s="30">
        <v>9.5</v>
      </c>
      <c r="L5" s="30">
        <v>60.6</v>
      </c>
      <c r="M5" s="30">
        <v>98.7</v>
      </c>
      <c r="N5" s="31">
        <v>173632</v>
      </c>
      <c r="O5" s="29" t="s">
        <v>5</v>
      </c>
      <c r="P5" s="30">
        <v>2.9</v>
      </c>
      <c r="Q5" s="30">
        <v>10.1</v>
      </c>
      <c r="R5" s="30">
        <v>20.4</v>
      </c>
      <c r="S5" s="30">
        <v>32</v>
      </c>
      <c r="T5" s="30">
        <v>16.6</v>
      </c>
      <c r="U5" s="30">
        <v>9.5</v>
      </c>
      <c r="V5" s="30">
        <v>5.2</v>
      </c>
      <c r="W5" s="30">
        <v>2.2</v>
      </c>
      <c r="X5" s="30">
        <v>13</v>
      </c>
      <c r="Y5" s="30">
        <v>65.4</v>
      </c>
      <c r="Z5" s="30">
        <v>98.9</v>
      </c>
      <c r="AA5" s="31">
        <v>176542</v>
      </c>
      <c r="AB5" s="29" t="s">
        <v>72</v>
      </c>
      <c r="AC5" s="30">
        <v>2.4</v>
      </c>
      <c r="AD5" s="30">
        <v>8.9</v>
      </c>
      <c r="AE5" s="30">
        <v>19.4</v>
      </c>
      <c r="AF5" s="30">
        <v>32.4</v>
      </c>
      <c r="AG5" s="30">
        <v>17.3</v>
      </c>
      <c r="AH5" s="30">
        <v>10.2</v>
      </c>
      <c r="AI5" s="30">
        <v>5.8</v>
      </c>
      <c r="AJ5" s="30">
        <v>2.5</v>
      </c>
      <c r="AK5" s="30">
        <v>11.3</v>
      </c>
      <c r="AL5" s="30">
        <v>63</v>
      </c>
      <c r="AM5" s="30">
        <v>98.8</v>
      </c>
      <c r="AN5" s="31">
        <v>350174</v>
      </c>
    </row>
    <row r="6" spans="1:40" ht="14.25">
      <c r="A6" s="22" t="s">
        <v>17</v>
      </c>
      <c r="B6" s="29" t="s">
        <v>4</v>
      </c>
      <c r="C6" s="30">
        <v>3.7</v>
      </c>
      <c r="D6" s="30">
        <v>9.2</v>
      </c>
      <c r="E6" s="30">
        <v>20.6</v>
      </c>
      <c r="F6" s="30">
        <v>33.3</v>
      </c>
      <c r="G6" s="30">
        <v>19.4</v>
      </c>
      <c r="H6" s="30">
        <v>8</v>
      </c>
      <c r="I6" s="30">
        <v>3.4</v>
      </c>
      <c r="J6" s="30">
        <v>1.4</v>
      </c>
      <c r="K6" s="30">
        <v>12.9</v>
      </c>
      <c r="L6" s="30">
        <v>66.9</v>
      </c>
      <c r="M6" s="30">
        <v>99.1</v>
      </c>
      <c r="N6" s="31">
        <v>123625</v>
      </c>
      <c r="O6" s="29" t="s">
        <v>5</v>
      </c>
      <c r="P6" s="30">
        <v>5.8</v>
      </c>
      <c r="Q6" s="30">
        <v>12.1</v>
      </c>
      <c r="R6" s="30">
        <v>23</v>
      </c>
      <c r="S6" s="30">
        <v>31.3</v>
      </c>
      <c r="T6" s="30">
        <v>16.5</v>
      </c>
      <c r="U6" s="30">
        <v>6.6</v>
      </c>
      <c r="V6" s="30">
        <v>2.8</v>
      </c>
      <c r="W6" s="30">
        <v>1.1</v>
      </c>
      <c r="X6" s="30">
        <v>17.8</v>
      </c>
      <c r="Y6" s="30">
        <v>72.1</v>
      </c>
      <c r="Z6" s="30">
        <v>99.2</v>
      </c>
      <c r="AA6" s="31">
        <v>128169</v>
      </c>
      <c r="AB6" s="29" t="s">
        <v>72</v>
      </c>
      <c r="AC6" s="30">
        <v>4.8</v>
      </c>
      <c r="AD6" s="30">
        <v>10.7</v>
      </c>
      <c r="AE6" s="30">
        <v>21.8</v>
      </c>
      <c r="AF6" s="30">
        <v>32.3</v>
      </c>
      <c r="AG6" s="30">
        <v>17.9</v>
      </c>
      <c r="AH6" s="30">
        <v>7.3</v>
      </c>
      <c r="AI6" s="30">
        <v>3.1</v>
      </c>
      <c r="AJ6" s="30">
        <v>1.3</v>
      </c>
      <c r="AK6" s="30">
        <v>15.4</v>
      </c>
      <c r="AL6" s="30">
        <v>69.6</v>
      </c>
      <c r="AM6" s="30">
        <v>99.2</v>
      </c>
      <c r="AN6" s="31">
        <v>251794</v>
      </c>
    </row>
    <row r="7" spans="1:40" ht="14.25">
      <c r="A7" s="22" t="s">
        <v>18</v>
      </c>
      <c r="B7" s="29" t="s">
        <v>4</v>
      </c>
      <c r="C7" s="30" t="s">
        <v>84</v>
      </c>
      <c r="D7" s="30" t="s">
        <v>84</v>
      </c>
      <c r="E7" s="30">
        <v>5.2</v>
      </c>
      <c r="F7" s="30">
        <v>22.9</v>
      </c>
      <c r="G7" s="30">
        <v>32</v>
      </c>
      <c r="H7" s="30">
        <v>21.2</v>
      </c>
      <c r="I7" s="30">
        <v>11.1</v>
      </c>
      <c r="J7" s="30">
        <v>4.2</v>
      </c>
      <c r="K7" s="30">
        <v>0.7</v>
      </c>
      <c r="L7" s="30">
        <v>28.8</v>
      </c>
      <c r="M7" s="30">
        <v>97.4</v>
      </c>
      <c r="N7" s="31">
        <v>13434</v>
      </c>
      <c r="O7" s="29" t="s">
        <v>5</v>
      </c>
      <c r="P7" s="30" t="s">
        <v>84</v>
      </c>
      <c r="Q7" s="30" t="s">
        <v>84</v>
      </c>
      <c r="R7" s="30">
        <v>10.7</v>
      </c>
      <c r="S7" s="30">
        <v>29.1</v>
      </c>
      <c r="T7" s="30">
        <v>30.2</v>
      </c>
      <c r="U7" s="30">
        <v>16.5</v>
      </c>
      <c r="V7" s="30">
        <v>7.2</v>
      </c>
      <c r="W7" s="30">
        <v>2.4</v>
      </c>
      <c r="X7" s="30">
        <v>2.1</v>
      </c>
      <c r="Y7" s="30">
        <v>41.9</v>
      </c>
      <c r="Z7" s="30">
        <v>98.2</v>
      </c>
      <c r="AA7" s="31">
        <v>15628</v>
      </c>
      <c r="AB7" s="29" t="s">
        <v>72</v>
      </c>
      <c r="AC7" s="30">
        <v>0.1</v>
      </c>
      <c r="AD7" s="30">
        <v>1.4</v>
      </c>
      <c r="AE7" s="30">
        <v>8.2</v>
      </c>
      <c r="AF7" s="30">
        <v>26.3</v>
      </c>
      <c r="AG7" s="30">
        <v>31</v>
      </c>
      <c r="AH7" s="30">
        <v>18.7</v>
      </c>
      <c r="AI7" s="30">
        <v>9</v>
      </c>
      <c r="AJ7" s="30">
        <v>3.2</v>
      </c>
      <c r="AK7" s="30">
        <v>1.4</v>
      </c>
      <c r="AL7" s="30">
        <v>35.8</v>
      </c>
      <c r="AM7" s="30">
        <v>97.8</v>
      </c>
      <c r="AN7" s="31">
        <v>29062</v>
      </c>
    </row>
    <row r="8" spans="1:40" ht="14.25">
      <c r="A8" s="22" t="s">
        <v>19</v>
      </c>
      <c r="B8" s="29" t="s">
        <v>4</v>
      </c>
      <c r="C8" s="30">
        <v>21.2</v>
      </c>
      <c r="D8" s="30">
        <v>27.6</v>
      </c>
      <c r="E8" s="30">
        <v>27.6</v>
      </c>
      <c r="F8" s="30">
        <v>17.9</v>
      </c>
      <c r="G8" s="30">
        <v>4.6</v>
      </c>
      <c r="H8" s="30">
        <v>0.7</v>
      </c>
      <c r="I8" s="30">
        <v>0.2</v>
      </c>
      <c r="J8" s="30">
        <v>0.1</v>
      </c>
      <c r="K8" s="30">
        <v>48.8</v>
      </c>
      <c r="L8" s="30">
        <v>94.3</v>
      </c>
      <c r="M8" s="30">
        <v>99.9</v>
      </c>
      <c r="N8" s="31">
        <v>70307</v>
      </c>
      <c r="O8" s="29" t="s">
        <v>5</v>
      </c>
      <c r="P8" s="30">
        <v>22</v>
      </c>
      <c r="Q8" s="30">
        <v>27.3</v>
      </c>
      <c r="R8" s="30">
        <v>26.9</v>
      </c>
      <c r="S8" s="30">
        <v>17.6</v>
      </c>
      <c r="T8" s="30">
        <v>5</v>
      </c>
      <c r="U8" s="30">
        <v>0.9</v>
      </c>
      <c r="V8" s="30">
        <v>0.2</v>
      </c>
      <c r="W8" s="30">
        <v>0.1</v>
      </c>
      <c r="X8" s="30">
        <v>49.3</v>
      </c>
      <c r="Y8" s="30">
        <v>93.8</v>
      </c>
      <c r="Z8" s="30">
        <v>99.9</v>
      </c>
      <c r="AA8" s="31">
        <v>60831</v>
      </c>
      <c r="AB8" s="29" t="s">
        <v>72</v>
      </c>
      <c r="AC8" s="30">
        <v>21.6</v>
      </c>
      <c r="AD8" s="30">
        <v>27.5</v>
      </c>
      <c r="AE8" s="30">
        <v>27.3</v>
      </c>
      <c r="AF8" s="30">
        <v>17.7</v>
      </c>
      <c r="AG8" s="30">
        <v>4.8</v>
      </c>
      <c r="AH8" s="30">
        <v>0.8</v>
      </c>
      <c r="AI8" s="30">
        <v>0.2</v>
      </c>
      <c r="AJ8" s="30">
        <v>0.1</v>
      </c>
      <c r="AK8" s="30">
        <v>49.1</v>
      </c>
      <c r="AL8" s="30">
        <v>94.1</v>
      </c>
      <c r="AM8" s="30">
        <v>99.9</v>
      </c>
      <c r="AN8" s="31">
        <v>131138</v>
      </c>
    </row>
    <row r="9" spans="1:40" ht="14.25">
      <c r="A9" s="22" t="s">
        <v>20</v>
      </c>
      <c r="B9" s="29" t="s">
        <v>4</v>
      </c>
      <c r="C9" s="30">
        <v>20.4</v>
      </c>
      <c r="D9" s="30">
        <v>27</v>
      </c>
      <c r="E9" s="30">
        <v>26.5</v>
      </c>
      <c r="F9" s="30">
        <v>18.8</v>
      </c>
      <c r="G9" s="30">
        <v>5.7</v>
      </c>
      <c r="H9" s="30">
        <v>1</v>
      </c>
      <c r="I9" s="30">
        <v>0.3</v>
      </c>
      <c r="J9" s="30">
        <v>0.1</v>
      </c>
      <c r="K9" s="30">
        <v>47.4</v>
      </c>
      <c r="L9" s="30">
        <v>92.8</v>
      </c>
      <c r="M9" s="30">
        <v>99.9</v>
      </c>
      <c r="N9" s="31">
        <v>70552</v>
      </c>
      <c r="O9" s="29" t="s">
        <v>5</v>
      </c>
      <c r="P9" s="30">
        <v>24.8</v>
      </c>
      <c r="Q9" s="30">
        <v>28.6</v>
      </c>
      <c r="R9" s="30">
        <v>25</v>
      </c>
      <c r="S9" s="30">
        <v>15.8</v>
      </c>
      <c r="T9" s="30">
        <v>4.7</v>
      </c>
      <c r="U9" s="30">
        <v>0.8</v>
      </c>
      <c r="V9" s="30">
        <v>0.2</v>
      </c>
      <c r="W9" s="30">
        <v>0.1</v>
      </c>
      <c r="X9" s="30">
        <v>53.4</v>
      </c>
      <c r="Y9" s="30">
        <v>94.2</v>
      </c>
      <c r="Z9" s="30">
        <v>99.9</v>
      </c>
      <c r="AA9" s="31">
        <v>61466</v>
      </c>
      <c r="AB9" s="29" t="s">
        <v>72</v>
      </c>
      <c r="AC9" s="30">
        <v>22.5</v>
      </c>
      <c r="AD9" s="30">
        <v>27.8</v>
      </c>
      <c r="AE9" s="30">
        <v>25.8</v>
      </c>
      <c r="AF9" s="30">
        <v>17.4</v>
      </c>
      <c r="AG9" s="30">
        <v>5.2</v>
      </c>
      <c r="AH9" s="30">
        <v>0.9</v>
      </c>
      <c r="AI9" s="30">
        <v>0.2</v>
      </c>
      <c r="AJ9" s="30">
        <v>0.1</v>
      </c>
      <c r="AK9" s="30">
        <v>50.2</v>
      </c>
      <c r="AL9" s="30">
        <v>93.4</v>
      </c>
      <c r="AM9" s="30">
        <v>99.9</v>
      </c>
      <c r="AN9" s="31">
        <v>132018</v>
      </c>
    </row>
    <row r="10" spans="1:40" ht="14.25">
      <c r="A10" s="22" t="s">
        <v>21</v>
      </c>
      <c r="B10" s="29" t="s">
        <v>4</v>
      </c>
      <c r="C10" s="30">
        <v>18</v>
      </c>
      <c r="D10" s="30">
        <v>28.4</v>
      </c>
      <c r="E10" s="30">
        <v>29.6</v>
      </c>
      <c r="F10" s="30">
        <v>17.8</v>
      </c>
      <c r="G10" s="30">
        <v>4.7</v>
      </c>
      <c r="H10" s="30">
        <v>0.9</v>
      </c>
      <c r="I10" s="30">
        <v>0.3</v>
      </c>
      <c r="J10" s="30">
        <v>0.1</v>
      </c>
      <c r="K10" s="30">
        <v>46.4</v>
      </c>
      <c r="L10" s="30">
        <v>93.8</v>
      </c>
      <c r="M10" s="30">
        <v>99.8</v>
      </c>
      <c r="N10" s="31">
        <v>71285</v>
      </c>
      <c r="O10" s="29" t="s">
        <v>5</v>
      </c>
      <c r="P10" s="30">
        <v>23</v>
      </c>
      <c r="Q10" s="30">
        <v>30.6</v>
      </c>
      <c r="R10" s="30">
        <v>26.5</v>
      </c>
      <c r="S10" s="30">
        <v>14.7</v>
      </c>
      <c r="T10" s="30">
        <v>3.8</v>
      </c>
      <c r="U10" s="30">
        <v>0.8</v>
      </c>
      <c r="V10" s="30">
        <v>0.2</v>
      </c>
      <c r="W10" s="30">
        <v>0.1</v>
      </c>
      <c r="X10" s="30">
        <v>53.7</v>
      </c>
      <c r="Y10" s="30">
        <v>94.9</v>
      </c>
      <c r="Z10" s="30">
        <v>99.8</v>
      </c>
      <c r="AA10" s="31">
        <v>62501</v>
      </c>
      <c r="AB10" s="29" t="s">
        <v>72</v>
      </c>
      <c r="AC10" s="30">
        <v>20.4</v>
      </c>
      <c r="AD10" s="30">
        <v>29.5</v>
      </c>
      <c r="AE10" s="30">
        <v>28.1</v>
      </c>
      <c r="AF10" s="30">
        <v>16.4</v>
      </c>
      <c r="AG10" s="30">
        <v>4.3</v>
      </c>
      <c r="AH10" s="30">
        <v>0.8</v>
      </c>
      <c r="AI10" s="30">
        <v>0.3</v>
      </c>
      <c r="AJ10" s="30">
        <v>0.1</v>
      </c>
      <c r="AK10" s="30">
        <v>49.8</v>
      </c>
      <c r="AL10" s="30">
        <v>94.3</v>
      </c>
      <c r="AM10" s="30">
        <v>99.8</v>
      </c>
      <c r="AN10" s="31">
        <v>133786</v>
      </c>
    </row>
    <row r="11" spans="1:40" ht="14.25">
      <c r="A11" s="22" t="s">
        <v>22</v>
      </c>
      <c r="B11" s="29" t="s">
        <v>4</v>
      </c>
      <c r="C11" s="30">
        <v>12</v>
      </c>
      <c r="D11" s="30">
        <v>13.7</v>
      </c>
      <c r="E11" s="30">
        <v>17.5</v>
      </c>
      <c r="F11" s="30">
        <v>17.8</v>
      </c>
      <c r="G11" s="30">
        <v>14.7</v>
      </c>
      <c r="H11" s="30">
        <v>10.1</v>
      </c>
      <c r="I11" s="30">
        <v>6.7</v>
      </c>
      <c r="J11" s="30">
        <v>4.2</v>
      </c>
      <c r="K11" s="30">
        <v>25.7</v>
      </c>
      <c r="L11" s="30">
        <v>61</v>
      </c>
      <c r="M11" s="30">
        <v>96.7</v>
      </c>
      <c r="N11" s="31">
        <v>3618</v>
      </c>
      <c r="O11" s="29" t="s">
        <v>5</v>
      </c>
      <c r="P11" s="30">
        <v>5.7</v>
      </c>
      <c r="Q11" s="30">
        <v>12.6</v>
      </c>
      <c r="R11" s="30">
        <v>19.1</v>
      </c>
      <c r="S11" s="30">
        <v>22.5</v>
      </c>
      <c r="T11" s="30">
        <v>14.9</v>
      </c>
      <c r="U11" s="30">
        <v>11.4</v>
      </c>
      <c r="V11" s="30">
        <v>7.3</v>
      </c>
      <c r="W11" s="30">
        <v>3.7</v>
      </c>
      <c r="X11" s="30">
        <v>18.3</v>
      </c>
      <c r="Y11" s="30">
        <v>59.9</v>
      </c>
      <c r="Z11" s="30">
        <v>97.3</v>
      </c>
      <c r="AA11" s="31">
        <v>1899</v>
      </c>
      <c r="AB11" s="29" t="s">
        <v>72</v>
      </c>
      <c r="AC11" s="30">
        <v>9.8</v>
      </c>
      <c r="AD11" s="30">
        <v>13.3</v>
      </c>
      <c r="AE11" s="30">
        <v>18.1</v>
      </c>
      <c r="AF11" s="30">
        <v>19.4</v>
      </c>
      <c r="AG11" s="30">
        <v>14.8</v>
      </c>
      <c r="AH11" s="30">
        <v>10.5</v>
      </c>
      <c r="AI11" s="30">
        <v>6.9</v>
      </c>
      <c r="AJ11" s="30">
        <v>4.1</v>
      </c>
      <c r="AK11" s="30">
        <v>23.1</v>
      </c>
      <c r="AL11" s="30">
        <v>60.6</v>
      </c>
      <c r="AM11" s="30">
        <v>96.9</v>
      </c>
      <c r="AN11" s="31">
        <v>5517</v>
      </c>
    </row>
    <row r="12" spans="1:40" ht="14.25">
      <c r="A12" s="22" t="s">
        <v>23</v>
      </c>
      <c r="B12" s="29" t="s">
        <v>4</v>
      </c>
      <c r="C12" s="30">
        <v>7</v>
      </c>
      <c r="D12" s="30">
        <v>14.8</v>
      </c>
      <c r="E12" s="30">
        <v>21.7</v>
      </c>
      <c r="F12" s="30">
        <v>21.2</v>
      </c>
      <c r="G12" s="30">
        <v>14.8</v>
      </c>
      <c r="H12" s="30">
        <v>8.7</v>
      </c>
      <c r="I12" s="30">
        <v>5.4</v>
      </c>
      <c r="J12" s="30">
        <v>3.8</v>
      </c>
      <c r="K12" s="30">
        <v>21.8</v>
      </c>
      <c r="L12" s="30">
        <v>64.6</v>
      </c>
      <c r="M12" s="30">
        <v>97.2</v>
      </c>
      <c r="N12" s="31">
        <v>9080</v>
      </c>
      <c r="O12" s="29" t="s">
        <v>5</v>
      </c>
      <c r="P12" s="30">
        <v>15.7</v>
      </c>
      <c r="Q12" s="30">
        <v>24.6</v>
      </c>
      <c r="R12" s="30">
        <v>21.9</v>
      </c>
      <c r="S12" s="30">
        <v>15.8</v>
      </c>
      <c r="T12" s="30">
        <v>9.7</v>
      </c>
      <c r="U12" s="30">
        <v>6.2</v>
      </c>
      <c r="V12" s="30">
        <v>4.4</v>
      </c>
      <c r="W12" s="30">
        <v>0.6</v>
      </c>
      <c r="X12" s="30">
        <v>40.2</v>
      </c>
      <c r="Y12" s="30">
        <v>77.9</v>
      </c>
      <c r="Z12" s="30">
        <v>98.8</v>
      </c>
      <c r="AA12" s="31">
        <v>773</v>
      </c>
      <c r="AB12" s="29" t="s">
        <v>72</v>
      </c>
      <c r="AC12" s="30">
        <v>7.7</v>
      </c>
      <c r="AD12" s="30">
        <v>15.6</v>
      </c>
      <c r="AE12" s="30">
        <v>21.7</v>
      </c>
      <c r="AF12" s="30">
        <v>20.7</v>
      </c>
      <c r="AG12" s="30">
        <v>14.4</v>
      </c>
      <c r="AH12" s="30">
        <v>8.5</v>
      </c>
      <c r="AI12" s="30">
        <v>5.3</v>
      </c>
      <c r="AJ12" s="30">
        <v>3.5</v>
      </c>
      <c r="AK12" s="30">
        <v>23.2</v>
      </c>
      <c r="AL12" s="30">
        <v>65.7</v>
      </c>
      <c r="AM12" s="30">
        <v>97.3</v>
      </c>
      <c r="AN12" s="31">
        <v>9853</v>
      </c>
    </row>
    <row r="13" spans="1:40" ht="14.25">
      <c r="A13" s="22" t="s">
        <v>24</v>
      </c>
      <c r="B13" s="29" t="s">
        <v>4</v>
      </c>
      <c r="C13" s="30">
        <v>2</v>
      </c>
      <c r="D13" s="30">
        <v>7.7</v>
      </c>
      <c r="E13" s="30">
        <v>17.3</v>
      </c>
      <c r="F13" s="30">
        <v>24.4</v>
      </c>
      <c r="G13" s="30">
        <v>19.8</v>
      </c>
      <c r="H13" s="30">
        <v>13.6</v>
      </c>
      <c r="I13" s="30">
        <v>8.2</v>
      </c>
      <c r="J13" s="30">
        <v>4.1</v>
      </c>
      <c r="K13" s="30">
        <v>9.7</v>
      </c>
      <c r="L13" s="30">
        <v>51.4</v>
      </c>
      <c r="M13" s="30">
        <v>97.2</v>
      </c>
      <c r="N13" s="31">
        <v>20079</v>
      </c>
      <c r="O13" s="29" t="s">
        <v>5</v>
      </c>
      <c r="P13" s="30">
        <v>7.7</v>
      </c>
      <c r="Q13" s="30">
        <v>16.8</v>
      </c>
      <c r="R13" s="30">
        <v>23.5</v>
      </c>
      <c r="S13" s="30">
        <v>22.2</v>
      </c>
      <c r="T13" s="30">
        <v>14.2</v>
      </c>
      <c r="U13" s="30">
        <v>8.2</v>
      </c>
      <c r="V13" s="30">
        <v>4.1</v>
      </c>
      <c r="W13" s="30">
        <v>1.9</v>
      </c>
      <c r="X13" s="30">
        <v>24.5</v>
      </c>
      <c r="Y13" s="30">
        <v>70.1</v>
      </c>
      <c r="Z13" s="30">
        <v>98.6</v>
      </c>
      <c r="AA13" s="31">
        <v>33970</v>
      </c>
      <c r="AB13" s="29" t="s">
        <v>72</v>
      </c>
      <c r="AC13" s="30">
        <v>5.6</v>
      </c>
      <c r="AD13" s="30">
        <v>13.4</v>
      </c>
      <c r="AE13" s="30">
        <v>21.2</v>
      </c>
      <c r="AF13" s="30">
        <v>23</v>
      </c>
      <c r="AG13" s="30">
        <v>16.3</v>
      </c>
      <c r="AH13" s="30">
        <v>10.2</v>
      </c>
      <c r="AI13" s="30">
        <v>5.6</v>
      </c>
      <c r="AJ13" s="30">
        <v>2.8</v>
      </c>
      <c r="AK13" s="30">
        <v>19</v>
      </c>
      <c r="AL13" s="30">
        <v>63.2</v>
      </c>
      <c r="AM13" s="30">
        <v>98</v>
      </c>
      <c r="AN13" s="31">
        <v>54049</v>
      </c>
    </row>
    <row r="14" spans="1:40" ht="14.25">
      <c r="A14" s="22" t="s">
        <v>25</v>
      </c>
      <c r="B14" s="29" t="s">
        <v>4</v>
      </c>
      <c r="C14" s="30">
        <v>3</v>
      </c>
      <c r="D14" s="30">
        <v>9</v>
      </c>
      <c r="E14" s="30">
        <v>17.5</v>
      </c>
      <c r="F14" s="30">
        <v>21.9</v>
      </c>
      <c r="G14" s="30">
        <v>18.3</v>
      </c>
      <c r="H14" s="30">
        <v>12.4</v>
      </c>
      <c r="I14" s="30">
        <v>8.4</v>
      </c>
      <c r="J14" s="30">
        <v>5.3</v>
      </c>
      <c r="K14" s="30">
        <v>12</v>
      </c>
      <c r="L14" s="30">
        <v>51.4</v>
      </c>
      <c r="M14" s="30">
        <v>95.8</v>
      </c>
      <c r="N14" s="31">
        <v>25664</v>
      </c>
      <c r="O14" s="29" t="s">
        <v>5</v>
      </c>
      <c r="P14" s="30">
        <v>8.4</v>
      </c>
      <c r="Q14" s="30">
        <v>18.4</v>
      </c>
      <c r="R14" s="30">
        <v>23.3</v>
      </c>
      <c r="S14" s="30">
        <v>21.3</v>
      </c>
      <c r="T14" s="30">
        <v>12.9</v>
      </c>
      <c r="U14" s="30">
        <v>7.6</v>
      </c>
      <c r="V14" s="30">
        <v>4.3</v>
      </c>
      <c r="W14" s="30">
        <v>2</v>
      </c>
      <c r="X14" s="30">
        <v>26.8</v>
      </c>
      <c r="Y14" s="30">
        <v>71.4</v>
      </c>
      <c r="Z14" s="30">
        <v>98.3</v>
      </c>
      <c r="AA14" s="31">
        <v>18114</v>
      </c>
      <c r="AB14" s="29" t="s">
        <v>72</v>
      </c>
      <c r="AC14" s="30">
        <v>5.3</v>
      </c>
      <c r="AD14" s="30">
        <v>12.9</v>
      </c>
      <c r="AE14" s="30">
        <v>19.9</v>
      </c>
      <c r="AF14" s="30">
        <v>21.6</v>
      </c>
      <c r="AG14" s="30">
        <v>16.1</v>
      </c>
      <c r="AH14" s="30">
        <v>10.4</v>
      </c>
      <c r="AI14" s="30">
        <v>6.7</v>
      </c>
      <c r="AJ14" s="30">
        <v>3.9</v>
      </c>
      <c r="AK14" s="30">
        <v>18.1</v>
      </c>
      <c r="AL14" s="30">
        <v>59.7</v>
      </c>
      <c r="AM14" s="30">
        <v>96.8</v>
      </c>
      <c r="AN14" s="31">
        <v>43778</v>
      </c>
    </row>
    <row r="15" spans="1:40" ht="14.25">
      <c r="A15" s="22" t="s">
        <v>26</v>
      </c>
      <c r="B15" s="29" t="s">
        <v>4</v>
      </c>
      <c r="C15" s="30">
        <v>3.5</v>
      </c>
      <c r="D15" s="30">
        <v>9.4</v>
      </c>
      <c r="E15" s="30">
        <v>19.1</v>
      </c>
      <c r="F15" s="30">
        <v>23.9</v>
      </c>
      <c r="G15" s="30">
        <v>18.5</v>
      </c>
      <c r="H15" s="30">
        <v>12.6</v>
      </c>
      <c r="I15" s="30">
        <v>7.3</v>
      </c>
      <c r="J15" s="30">
        <v>3.5</v>
      </c>
      <c r="K15" s="30">
        <v>12.9</v>
      </c>
      <c r="L15" s="30">
        <v>55.9</v>
      </c>
      <c r="M15" s="30">
        <v>97.7</v>
      </c>
      <c r="N15" s="31">
        <v>49560</v>
      </c>
      <c r="O15" s="29" t="s">
        <v>5</v>
      </c>
      <c r="P15" s="30">
        <v>9.4</v>
      </c>
      <c r="Q15" s="30">
        <v>18.3</v>
      </c>
      <c r="R15" s="30">
        <v>23.7</v>
      </c>
      <c r="S15" s="30">
        <v>20.3</v>
      </c>
      <c r="T15" s="30">
        <v>13</v>
      </c>
      <c r="U15" s="30">
        <v>7.5</v>
      </c>
      <c r="V15" s="30">
        <v>4.3</v>
      </c>
      <c r="W15" s="30">
        <v>2.1</v>
      </c>
      <c r="X15" s="30">
        <v>27.7</v>
      </c>
      <c r="Y15" s="30">
        <v>71.7</v>
      </c>
      <c r="Z15" s="30">
        <v>98.7</v>
      </c>
      <c r="AA15" s="31">
        <v>8889</v>
      </c>
      <c r="AB15" s="29" t="s">
        <v>72</v>
      </c>
      <c r="AC15" s="30">
        <v>4.4</v>
      </c>
      <c r="AD15" s="30">
        <v>10.7</v>
      </c>
      <c r="AE15" s="30">
        <v>19.8</v>
      </c>
      <c r="AF15" s="30">
        <v>23.4</v>
      </c>
      <c r="AG15" s="30">
        <v>17.7</v>
      </c>
      <c r="AH15" s="30">
        <v>11.8</v>
      </c>
      <c r="AI15" s="30">
        <v>6.8</v>
      </c>
      <c r="AJ15" s="30">
        <v>3.3</v>
      </c>
      <c r="AK15" s="30">
        <v>15.1</v>
      </c>
      <c r="AL15" s="30">
        <v>58.3</v>
      </c>
      <c r="AM15" s="30">
        <v>97.9</v>
      </c>
      <c r="AN15" s="31">
        <v>58449</v>
      </c>
    </row>
    <row r="16" spans="1:40" ht="14.25">
      <c r="A16" s="22" t="s">
        <v>27</v>
      </c>
      <c r="B16" s="29" t="s">
        <v>4</v>
      </c>
      <c r="C16" s="30">
        <v>5.3</v>
      </c>
      <c r="D16" s="30">
        <v>14.4</v>
      </c>
      <c r="E16" s="30">
        <v>21.7</v>
      </c>
      <c r="F16" s="30">
        <v>22.6</v>
      </c>
      <c r="G16" s="30">
        <v>15</v>
      </c>
      <c r="H16" s="30">
        <v>10.1</v>
      </c>
      <c r="I16" s="30">
        <v>6.2</v>
      </c>
      <c r="J16" s="30">
        <v>3.1</v>
      </c>
      <c r="K16" s="30">
        <v>19.7</v>
      </c>
      <c r="L16" s="30">
        <v>64</v>
      </c>
      <c r="M16" s="30">
        <v>98.4</v>
      </c>
      <c r="N16" s="31">
        <v>4014</v>
      </c>
      <c r="O16" s="29" t="s">
        <v>5</v>
      </c>
      <c r="P16" s="30">
        <v>8</v>
      </c>
      <c r="Q16" s="30">
        <v>28</v>
      </c>
      <c r="R16" s="30">
        <v>25.2</v>
      </c>
      <c r="S16" s="30">
        <v>19.4</v>
      </c>
      <c r="T16" s="30">
        <v>9.2</v>
      </c>
      <c r="U16" s="30">
        <v>2.5</v>
      </c>
      <c r="V16" s="30">
        <v>4.5</v>
      </c>
      <c r="W16" s="30">
        <v>1.6</v>
      </c>
      <c r="X16" s="30">
        <v>36</v>
      </c>
      <c r="Y16" s="30">
        <v>80.6</v>
      </c>
      <c r="Z16" s="30">
        <v>98.4</v>
      </c>
      <c r="AA16" s="31">
        <v>314</v>
      </c>
      <c r="AB16" s="29" t="s">
        <v>72</v>
      </c>
      <c r="AC16" s="30">
        <v>5.5</v>
      </c>
      <c r="AD16" s="30">
        <v>15.4</v>
      </c>
      <c r="AE16" s="30">
        <v>22</v>
      </c>
      <c r="AF16" s="30">
        <v>22.3</v>
      </c>
      <c r="AG16" s="30">
        <v>14.6</v>
      </c>
      <c r="AH16" s="30">
        <v>9.5</v>
      </c>
      <c r="AI16" s="30">
        <v>6.1</v>
      </c>
      <c r="AJ16" s="30">
        <v>3</v>
      </c>
      <c r="AK16" s="30">
        <v>20.9</v>
      </c>
      <c r="AL16" s="30">
        <v>65.2</v>
      </c>
      <c r="AM16" s="30">
        <v>98.4</v>
      </c>
      <c r="AN16" s="31">
        <v>4328</v>
      </c>
    </row>
    <row r="17" spans="1:40" ht="14.25">
      <c r="A17" s="22" t="s">
        <v>28</v>
      </c>
      <c r="B17" s="29" t="s">
        <v>4</v>
      </c>
      <c r="C17" s="30">
        <v>2.8</v>
      </c>
      <c r="D17" s="30">
        <v>6.4</v>
      </c>
      <c r="E17" s="30">
        <v>12.5</v>
      </c>
      <c r="F17" s="30">
        <v>19.9</v>
      </c>
      <c r="G17" s="30">
        <v>19.2</v>
      </c>
      <c r="H17" s="30">
        <v>14</v>
      </c>
      <c r="I17" s="30">
        <v>12.2</v>
      </c>
      <c r="J17" s="30">
        <v>6.8</v>
      </c>
      <c r="K17" s="30">
        <v>9.2</v>
      </c>
      <c r="L17" s="30">
        <v>41.6</v>
      </c>
      <c r="M17" s="30">
        <v>93.8</v>
      </c>
      <c r="N17" s="31">
        <v>1043</v>
      </c>
      <c r="O17" s="29" t="s">
        <v>5</v>
      </c>
      <c r="P17" s="30">
        <v>10.6</v>
      </c>
      <c r="Q17" s="30">
        <v>19.1</v>
      </c>
      <c r="R17" s="30">
        <v>24.3</v>
      </c>
      <c r="S17" s="30">
        <v>21</v>
      </c>
      <c r="T17" s="30">
        <v>11.6</v>
      </c>
      <c r="U17" s="30">
        <v>6.6</v>
      </c>
      <c r="V17" s="30">
        <v>3.7</v>
      </c>
      <c r="W17" s="30">
        <v>1.7</v>
      </c>
      <c r="X17" s="30">
        <v>29.8</v>
      </c>
      <c r="Y17" s="30">
        <v>75.1</v>
      </c>
      <c r="Z17" s="30">
        <v>98.7</v>
      </c>
      <c r="AA17" s="31">
        <v>32614</v>
      </c>
      <c r="AB17" s="29" t="s">
        <v>72</v>
      </c>
      <c r="AC17" s="30">
        <v>10.4</v>
      </c>
      <c r="AD17" s="30">
        <v>18.8</v>
      </c>
      <c r="AE17" s="30">
        <v>23.9</v>
      </c>
      <c r="AF17" s="30">
        <v>21</v>
      </c>
      <c r="AG17" s="30">
        <v>11.8</v>
      </c>
      <c r="AH17" s="30">
        <v>6.9</v>
      </c>
      <c r="AI17" s="30">
        <v>4</v>
      </c>
      <c r="AJ17" s="30">
        <v>1.9</v>
      </c>
      <c r="AK17" s="30">
        <v>29.2</v>
      </c>
      <c r="AL17" s="30">
        <v>74.1</v>
      </c>
      <c r="AM17" s="30">
        <v>98.6</v>
      </c>
      <c r="AN17" s="31">
        <v>33657</v>
      </c>
    </row>
    <row r="18" spans="1:40" ht="14.25">
      <c r="A18" s="22" t="s">
        <v>29</v>
      </c>
      <c r="B18" s="29" t="s">
        <v>4</v>
      </c>
      <c r="C18" s="30">
        <v>2.5</v>
      </c>
      <c r="D18" s="30">
        <v>9.2</v>
      </c>
      <c r="E18" s="30">
        <v>18.3</v>
      </c>
      <c r="F18" s="30">
        <v>24.2</v>
      </c>
      <c r="G18" s="30">
        <v>18.6</v>
      </c>
      <c r="H18" s="30">
        <v>12.8</v>
      </c>
      <c r="I18" s="30">
        <v>7.7</v>
      </c>
      <c r="J18" s="30">
        <v>3.8</v>
      </c>
      <c r="K18" s="30">
        <v>11.8</v>
      </c>
      <c r="L18" s="30">
        <v>54.3</v>
      </c>
      <c r="M18" s="30">
        <v>97.2</v>
      </c>
      <c r="N18" s="31">
        <v>22529</v>
      </c>
      <c r="O18" s="29" t="s">
        <v>5</v>
      </c>
      <c r="P18" s="30">
        <v>7.9</v>
      </c>
      <c r="Q18" s="30">
        <v>20</v>
      </c>
      <c r="R18" s="30">
        <v>24</v>
      </c>
      <c r="S18" s="30">
        <v>21.6</v>
      </c>
      <c r="T18" s="30">
        <v>11.9</v>
      </c>
      <c r="U18" s="30">
        <v>6.8</v>
      </c>
      <c r="V18" s="30">
        <v>4.1</v>
      </c>
      <c r="W18" s="30">
        <v>2</v>
      </c>
      <c r="X18" s="30">
        <v>28</v>
      </c>
      <c r="Y18" s="30">
        <v>73.6</v>
      </c>
      <c r="Z18" s="30">
        <v>98.3</v>
      </c>
      <c r="AA18" s="31">
        <v>11982</v>
      </c>
      <c r="AB18" s="29" t="s">
        <v>72</v>
      </c>
      <c r="AC18" s="30">
        <v>4.4</v>
      </c>
      <c r="AD18" s="30">
        <v>13</v>
      </c>
      <c r="AE18" s="30">
        <v>20.3</v>
      </c>
      <c r="AF18" s="30">
        <v>23.3</v>
      </c>
      <c r="AG18" s="30">
        <v>16.2</v>
      </c>
      <c r="AH18" s="30">
        <v>10.7</v>
      </c>
      <c r="AI18" s="30">
        <v>6.4</v>
      </c>
      <c r="AJ18" s="30">
        <v>3.2</v>
      </c>
      <c r="AK18" s="30">
        <v>17.4</v>
      </c>
      <c r="AL18" s="30">
        <v>61</v>
      </c>
      <c r="AM18" s="30">
        <v>97.6</v>
      </c>
      <c r="AN18" s="31">
        <v>34511</v>
      </c>
    </row>
    <row r="19" spans="1:40" ht="14.25">
      <c r="A19" s="22" t="s">
        <v>30</v>
      </c>
      <c r="B19" s="29" t="s">
        <v>4</v>
      </c>
      <c r="C19" s="30">
        <v>1.2</v>
      </c>
      <c r="D19" s="30">
        <v>6.3</v>
      </c>
      <c r="E19" s="30">
        <v>12.8</v>
      </c>
      <c r="F19" s="30">
        <v>21.5</v>
      </c>
      <c r="G19" s="30">
        <v>22.4</v>
      </c>
      <c r="H19" s="30">
        <v>14.4</v>
      </c>
      <c r="I19" s="30">
        <v>10.8</v>
      </c>
      <c r="J19" s="30">
        <v>6.6</v>
      </c>
      <c r="K19" s="30">
        <v>7.5</v>
      </c>
      <c r="L19" s="30">
        <v>41.8</v>
      </c>
      <c r="M19" s="30">
        <v>96.1</v>
      </c>
      <c r="N19" s="31">
        <v>1241</v>
      </c>
      <c r="O19" s="29" t="s">
        <v>5</v>
      </c>
      <c r="P19" s="30">
        <v>0</v>
      </c>
      <c r="Q19" s="30">
        <v>8.5</v>
      </c>
      <c r="R19" s="30">
        <v>18.6</v>
      </c>
      <c r="S19" s="30">
        <v>33.9</v>
      </c>
      <c r="T19" s="30">
        <v>16.9</v>
      </c>
      <c r="U19" s="30">
        <v>6.8</v>
      </c>
      <c r="V19" s="30">
        <v>6.8</v>
      </c>
      <c r="W19" s="30">
        <v>5.1</v>
      </c>
      <c r="X19" s="30">
        <v>8.5</v>
      </c>
      <c r="Y19" s="30">
        <v>61</v>
      </c>
      <c r="Z19" s="30">
        <v>96.6</v>
      </c>
      <c r="AA19" s="31">
        <v>59</v>
      </c>
      <c r="AB19" s="29" t="s">
        <v>72</v>
      </c>
      <c r="AC19" s="30">
        <v>1.2</v>
      </c>
      <c r="AD19" s="30">
        <v>6.4</v>
      </c>
      <c r="AE19" s="30">
        <v>13.1</v>
      </c>
      <c r="AF19" s="30">
        <v>22.1</v>
      </c>
      <c r="AG19" s="30">
        <v>22.2</v>
      </c>
      <c r="AH19" s="30">
        <v>14.1</v>
      </c>
      <c r="AI19" s="30">
        <v>10.6</v>
      </c>
      <c r="AJ19" s="30">
        <v>6.5</v>
      </c>
      <c r="AK19" s="30">
        <v>7.5</v>
      </c>
      <c r="AL19" s="30">
        <v>42.7</v>
      </c>
      <c r="AM19" s="30">
        <v>96.1</v>
      </c>
      <c r="AN19" s="31">
        <v>1300</v>
      </c>
    </row>
    <row r="20" spans="1:40" ht="14.25">
      <c r="A20" s="22" t="s">
        <v>31</v>
      </c>
      <c r="B20" s="29" t="s">
        <v>4</v>
      </c>
      <c r="C20" s="30">
        <v>8.4</v>
      </c>
      <c r="D20" s="30">
        <v>18.4</v>
      </c>
      <c r="E20" s="30">
        <v>21.8</v>
      </c>
      <c r="F20" s="30">
        <v>25.9</v>
      </c>
      <c r="G20" s="30">
        <v>13</v>
      </c>
      <c r="H20" s="30">
        <v>5.4</v>
      </c>
      <c r="I20" s="30">
        <v>3</v>
      </c>
      <c r="J20" s="30">
        <v>1.7</v>
      </c>
      <c r="K20" s="30">
        <v>26.9</v>
      </c>
      <c r="L20" s="30">
        <v>74.5</v>
      </c>
      <c r="M20" s="30">
        <v>97.6</v>
      </c>
      <c r="N20" s="31">
        <v>19551</v>
      </c>
      <c r="O20" s="29" t="s">
        <v>5</v>
      </c>
      <c r="P20" s="30">
        <v>12.3</v>
      </c>
      <c r="Q20" s="30">
        <v>25.2</v>
      </c>
      <c r="R20" s="30">
        <v>24.3</v>
      </c>
      <c r="S20" s="30">
        <v>21.6</v>
      </c>
      <c r="T20" s="30">
        <v>9.4</v>
      </c>
      <c r="U20" s="30">
        <v>3.6</v>
      </c>
      <c r="V20" s="30">
        <v>1.5</v>
      </c>
      <c r="W20" s="30">
        <v>0.8</v>
      </c>
      <c r="X20" s="30">
        <v>37.5</v>
      </c>
      <c r="Y20" s="30">
        <v>83.4</v>
      </c>
      <c r="Z20" s="30">
        <v>98.6</v>
      </c>
      <c r="AA20" s="31">
        <v>16611</v>
      </c>
      <c r="AB20" s="29" t="s">
        <v>72</v>
      </c>
      <c r="AC20" s="30">
        <v>10.2</v>
      </c>
      <c r="AD20" s="30">
        <v>21.5</v>
      </c>
      <c r="AE20" s="30">
        <v>22.9</v>
      </c>
      <c r="AF20" s="30">
        <v>23.9</v>
      </c>
      <c r="AG20" s="30">
        <v>11.3</v>
      </c>
      <c r="AH20" s="30">
        <v>4.6</v>
      </c>
      <c r="AI20" s="30">
        <v>2.3</v>
      </c>
      <c r="AJ20" s="30">
        <v>1.3</v>
      </c>
      <c r="AK20" s="30">
        <v>31.7</v>
      </c>
      <c r="AL20" s="30">
        <v>78.6</v>
      </c>
      <c r="AM20" s="30">
        <v>98.1</v>
      </c>
      <c r="AN20" s="31">
        <v>36162</v>
      </c>
    </row>
    <row r="21" spans="1:40" ht="14.25">
      <c r="A21" s="22" t="s">
        <v>32</v>
      </c>
      <c r="B21" s="29" t="s">
        <v>4</v>
      </c>
      <c r="C21" s="30">
        <v>3.8</v>
      </c>
      <c r="D21" s="30">
        <v>14.5</v>
      </c>
      <c r="E21" s="30">
        <v>24.5</v>
      </c>
      <c r="F21" s="30">
        <v>24.3</v>
      </c>
      <c r="G21" s="30">
        <v>15.2</v>
      </c>
      <c r="H21" s="30">
        <v>8.6</v>
      </c>
      <c r="I21" s="30">
        <v>4.8</v>
      </c>
      <c r="J21" s="30">
        <v>2.7</v>
      </c>
      <c r="K21" s="30">
        <v>18.2</v>
      </c>
      <c r="L21" s="30">
        <v>67.1</v>
      </c>
      <c r="M21" s="30">
        <v>98.4</v>
      </c>
      <c r="N21" s="31">
        <v>36281</v>
      </c>
      <c r="O21" s="29" t="s">
        <v>5</v>
      </c>
      <c r="P21" s="30">
        <v>5</v>
      </c>
      <c r="Q21" s="30">
        <v>17.5</v>
      </c>
      <c r="R21" s="30">
        <v>25</v>
      </c>
      <c r="S21" s="30">
        <v>23.1</v>
      </c>
      <c r="T21" s="30">
        <v>14</v>
      </c>
      <c r="U21" s="30">
        <v>7.9</v>
      </c>
      <c r="V21" s="30">
        <v>4.2</v>
      </c>
      <c r="W21" s="30">
        <v>2.1</v>
      </c>
      <c r="X21" s="30">
        <v>22.5</v>
      </c>
      <c r="Y21" s="30">
        <v>70.6</v>
      </c>
      <c r="Z21" s="30">
        <v>98.8</v>
      </c>
      <c r="AA21" s="31">
        <v>24754</v>
      </c>
      <c r="AB21" s="29" t="s">
        <v>72</v>
      </c>
      <c r="AC21" s="30">
        <v>4.3</v>
      </c>
      <c r="AD21" s="30">
        <v>15.7</v>
      </c>
      <c r="AE21" s="30">
        <v>24.7</v>
      </c>
      <c r="AF21" s="30">
        <v>23.8</v>
      </c>
      <c r="AG21" s="30">
        <v>14.7</v>
      </c>
      <c r="AH21" s="30">
        <v>8.3</v>
      </c>
      <c r="AI21" s="30">
        <v>4.5</v>
      </c>
      <c r="AJ21" s="30">
        <v>2.5</v>
      </c>
      <c r="AK21" s="30">
        <v>19.9</v>
      </c>
      <c r="AL21" s="30">
        <v>68.5</v>
      </c>
      <c r="AM21" s="30">
        <v>98.5</v>
      </c>
      <c r="AN21" s="31">
        <v>61035</v>
      </c>
    </row>
    <row r="22" spans="1:40" ht="14.25">
      <c r="A22" s="22" t="s">
        <v>33</v>
      </c>
      <c r="B22" s="29" t="s">
        <v>4</v>
      </c>
      <c r="C22" s="30">
        <v>1.6</v>
      </c>
      <c r="D22" s="30">
        <v>9</v>
      </c>
      <c r="E22" s="30">
        <v>19.9</v>
      </c>
      <c r="F22" s="30">
        <v>22.5</v>
      </c>
      <c r="G22" s="30">
        <v>14.9</v>
      </c>
      <c r="H22" s="30">
        <v>11.2</v>
      </c>
      <c r="I22" s="30">
        <v>8.6</v>
      </c>
      <c r="J22" s="30">
        <v>6.7</v>
      </c>
      <c r="K22" s="30">
        <v>10.6</v>
      </c>
      <c r="L22" s="30">
        <v>53</v>
      </c>
      <c r="M22" s="30">
        <v>94.4</v>
      </c>
      <c r="N22" s="31">
        <v>2142</v>
      </c>
      <c r="O22" s="29" t="s">
        <v>5</v>
      </c>
      <c r="P22" s="30">
        <v>6.7</v>
      </c>
      <c r="Q22" s="30">
        <v>16.4</v>
      </c>
      <c r="R22" s="30">
        <v>20.3</v>
      </c>
      <c r="S22" s="30">
        <v>22.9</v>
      </c>
      <c r="T22" s="30">
        <v>13</v>
      </c>
      <c r="U22" s="30">
        <v>7.9</v>
      </c>
      <c r="V22" s="30">
        <v>6.1</v>
      </c>
      <c r="W22" s="30">
        <v>3.8</v>
      </c>
      <c r="X22" s="30">
        <v>23.1</v>
      </c>
      <c r="Y22" s="30">
        <v>66.4</v>
      </c>
      <c r="Z22" s="30">
        <v>97.1</v>
      </c>
      <c r="AA22" s="31">
        <v>1373</v>
      </c>
      <c r="AB22" s="29" t="s">
        <v>72</v>
      </c>
      <c r="AC22" s="30">
        <v>3.6</v>
      </c>
      <c r="AD22" s="30">
        <v>11.9</v>
      </c>
      <c r="AE22" s="30">
        <v>20.1</v>
      </c>
      <c r="AF22" s="30">
        <v>22.7</v>
      </c>
      <c r="AG22" s="30">
        <v>14.1</v>
      </c>
      <c r="AH22" s="30">
        <v>9.9</v>
      </c>
      <c r="AI22" s="30">
        <v>7.7</v>
      </c>
      <c r="AJ22" s="30">
        <v>5.5</v>
      </c>
      <c r="AK22" s="30">
        <v>15.5</v>
      </c>
      <c r="AL22" s="30">
        <v>58.2</v>
      </c>
      <c r="AM22" s="30">
        <v>95.4</v>
      </c>
      <c r="AN22" s="31">
        <v>3515</v>
      </c>
    </row>
    <row r="23" spans="1:40" ht="14.25">
      <c r="A23" s="22" t="s">
        <v>34</v>
      </c>
      <c r="B23" s="29" t="s">
        <v>4</v>
      </c>
      <c r="C23" s="30">
        <v>0.3</v>
      </c>
      <c r="D23" s="30">
        <v>5.2</v>
      </c>
      <c r="E23" s="30">
        <v>15</v>
      </c>
      <c r="F23" s="30">
        <v>22.9</v>
      </c>
      <c r="G23" s="30">
        <v>21.5</v>
      </c>
      <c r="H23" s="30">
        <v>16.2</v>
      </c>
      <c r="I23" s="30">
        <v>11.3</v>
      </c>
      <c r="J23" s="30">
        <v>5.4</v>
      </c>
      <c r="K23" s="30">
        <v>5.5</v>
      </c>
      <c r="L23" s="30">
        <v>43.4</v>
      </c>
      <c r="M23" s="30">
        <v>97.8</v>
      </c>
      <c r="N23" s="31">
        <v>3898</v>
      </c>
      <c r="O23" s="29" t="s">
        <v>5</v>
      </c>
      <c r="P23" s="30">
        <v>2.9</v>
      </c>
      <c r="Q23" s="30">
        <v>11.3</v>
      </c>
      <c r="R23" s="30">
        <v>20.2</v>
      </c>
      <c r="S23" s="30">
        <v>23.5</v>
      </c>
      <c r="T23" s="30">
        <v>18.4</v>
      </c>
      <c r="U23" s="30">
        <v>12</v>
      </c>
      <c r="V23" s="30">
        <v>6.7</v>
      </c>
      <c r="W23" s="30">
        <v>3.1</v>
      </c>
      <c r="X23" s="30">
        <v>14.2</v>
      </c>
      <c r="Y23" s="30">
        <v>57.9</v>
      </c>
      <c r="Z23" s="30">
        <v>98.1</v>
      </c>
      <c r="AA23" s="31">
        <v>24546</v>
      </c>
      <c r="AB23" s="29" t="s">
        <v>72</v>
      </c>
      <c r="AC23" s="30">
        <v>2.6</v>
      </c>
      <c r="AD23" s="30">
        <v>10.5</v>
      </c>
      <c r="AE23" s="30">
        <v>19.5</v>
      </c>
      <c r="AF23" s="30">
        <v>23.4</v>
      </c>
      <c r="AG23" s="30">
        <v>18.8</v>
      </c>
      <c r="AH23" s="30">
        <v>12.6</v>
      </c>
      <c r="AI23" s="30">
        <v>7.3</v>
      </c>
      <c r="AJ23" s="30">
        <v>3.4</v>
      </c>
      <c r="AK23" s="30">
        <v>13</v>
      </c>
      <c r="AL23" s="30">
        <v>55.9</v>
      </c>
      <c r="AM23" s="30">
        <v>98</v>
      </c>
      <c r="AN23" s="31">
        <v>28444</v>
      </c>
    </row>
    <row r="24" spans="1:40" ht="14.25">
      <c r="A24" s="22" t="s">
        <v>35</v>
      </c>
      <c r="B24" s="29" t="s">
        <v>4</v>
      </c>
      <c r="C24" s="30">
        <v>8.4</v>
      </c>
      <c r="D24" s="30">
        <v>15.9</v>
      </c>
      <c r="E24" s="30">
        <v>19.2</v>
      </c>
      <c r="F24" s="30">
        <v>22.7</v>
      </c>
      <c r="G24" s="30">
        <v>16.5</v>
      </c>
      <c r="H24" s="30">
        <v>8.7</v>
      </c>
      <c r="I24" s="30">
        <v>4.8</v>
      </c>
      <c r="J24" s="30">
        <v>2.6</v>
      </c>
      <c r="K24" s="30">
        <v>24.4</v>
      </c>
      <c r="L24" s="30">
        <v>66.3</v>
      </c>
      <c r="M24" s="30">
        <v>98.8</v>
      </c>
      <c r="N24" s="31">
        <v>89338</v>
      </c>
      <c r="O24" s="29" t="s">
        <v>5</v>
      </c>
      <c r="P24" s="30">
        <v>13.9</v>
      </c>
      <c r="Q24" s="30">
        <v>20.8</v>
      </c>
      <c r="R24" s="30">
        <v>20.5</v>
      </c>
      <c r="S24" s="30">
        <v>19.9</v>
      </c>
      <c r="T24" s="30">
        <v>12.4</v>
      </c>
      <c r="U24" s="30">
        <v>6.4</v>
      </c>
      <c r="V24" s="30">
        <v>3.5</v>
      </c>
      <c r="W24" s="30">
        <v>1.7</v>
      </c>
      <c r="X24" s="30">
        <v>34.7</v>
      </c>
      <c r="Y24" s="30">
        <v>75.1</v>
      </c>
      <c r="Z24" s="30">
        <v>99.1</v>
      </c>
      <c r="AA24" s="31">
        <v>72208</v>
      </c>
      <c r="AB24" s="29" t="s">
        <v>72</v>
      </c>
      <c r="AC24" s="30">
        <v>10.9</v>
      </c>
      <c r="AD24" s="30">
        <v>18.1</v>
      </c>
      <c r="AE24" s="30">
        <v>19.8</v>
      </c>
      <c r="AF24" s="30">
        <v>21.4</v>
      </c>
      <c r="AG24" s="30">
        <v>14.7</v>
      </c>
      <c r="AH24" s="30">
        <v>7.7</v>
      </c>
      <c r="AI24" s="30">
        <v>4.2</v>
      </c>
      <c r="AJ24" s="30">
        <v>2.2</v>
      </c>
      <c r="AK24" s="30">
        <v>29</v>
      </c>
      <c r="AL24" s="30">
        <v>70.2</v>
      </c>
      <c r="AM24" s="30">
        <v>99</v>
      </c>
      <c r="AN24" s="31">
        <v>161546</v>
      </c>
    </row>
    <row r="25" spans="1:40" ht="14.25">
      <c r="A25" s="22" t="s">
        <v>36</v>
      </c>
      <c r="B25" s="29" t="s">
        <v>4</v>
      </c>
      <c r="C25" s="30">
        <v>9.2</v>
      </c>
      <c r="D25" s="30">
        <v>17.6</v>
      </c>
      <c r="E25" s="30">
        <v>21</v>
      </c>
      <c r="F25" s="30">
        <v>19.2</v>
      </c>
      <c r="G25" s="30">
        <v>13.4</v>
      </c>
      <c r="H25" s="30">
        <v>8.4</v>
      </c>
      <c r="I25" s="30">
        <v>5.5</v>
      </c>
      <c r="J25" s="30">
        <v>3.5</v>
      </c>
      <c r="K25" s="30">
        <v>26.8</v>
      </c>
      <c r="L25" s="30">
        <v>66.9</v>
      </c>
      <c r="M25" s="30">
        <v>97.8</v>
      </c>
      <c r="N25" s="31">
        <v>98087</v>
      </c>
      <c r="O25" s="29" t="s">
        <v>5</v>
      </c>
      <c r="P25" s="30">
        <v>14.3</v>
      </c>
      <c r="Q25" s="30">
        <v>21.4</v>
      </c>
      <c r="R25" s="30">
        <v>21.4</v>
      </c>
      <c r="S25" s="30">
        <v>17.3</v>
      </c>
      <c r="T25" s="30">
        <v>11.2</v>
      </c>
      <c r="U25" s="30">
        <v>6.8</v>
      </c>
      <c r="V25" s="30">
        <v>4.1</v>
      </c>
      <c r="W25" s="30">
        <v>2.2</v>
      </c>
      <c r="X25" s="30">
        <v>35.7</v>
      </c>
      <c r="Y25" s="30">
        <v>74.4</v>
      </c>
      <c r="Z25" s="30">
        <v>98.6</v>
      </c>
      <c r="AA25" s="31">
        <v>97120</v>
      </c>
      <c r="AB25" s="29" t="s">
        <v>72</v>
      </c>
      <c r="AC25" s="30">
        <v>11.7</v>
      </c>
      <c r="AD25" s="30">
        <v>19.5</v>
      </c>
      <c r="AE25" s="30">
        <v>21.2</v>
      </c>
      <c r="AF25" s="30">
        <v>18.2</v>
      </c>
      <c r="AG25" s="30">
        <v>12.3</v>
      </c>
      <c r="AH25" s="30">
        <v>7.6</v>
      </c>
      <c r="AI25" s="30">
        <v>4.8</v>
      </c>
      <c r="AJ25" s="30">
        <v>2.8</v>
      </c>
      <c r="AK25" s="30">
        <v>31.2</v>
      </c>
      <c r="AL25" s="30">
        <v>70.6</v>
      </c>
      <c r="AM25" s="30">
        <v>98.2</v>
      </c>
      <c r="AN25" s="31">
        <v>195207</v>
      </c>
    </row>
    <row r="26" spans="1:40" ht="14.25">
      <c r="A26" s="22" t="s">
        <v>37</v>
      </c>
      <c r="B26" s="29" t="s">
        <v>4</v>
      </c>
      <c r="C26" s="30">
        <v>1.2</v>
      </c>
      <c r="D26" s="30">
        <v>5.5</v>
      </c>
      <c r="E26" s="30">
        <v>14.4</v>
      </c>
      <c r="F26" s="30">
        <v>20.7</v>
      </c>
      <c r="G26" s="30">
        <v>18.1</v>
      </c>
      <c r="H26" s="30">
        <v>14.2</v>
      </c>
      <c r="I26" s="30">
        <v>11.9</v>
      </c>
      <c r="J26" s="30">
        <v>7.9</v>
      </c>
      <c r="K26" s="30">
        <v>6.7</v>
      </c>
      <c r="L26" s="30">
        <v>41.8</v>
      </c>
      <c r="M26" s="30">
        <v>93.9</v>
      </c>
      <c r="N26" s="31">
        <v>7209</v>
      </c>
      <c r="O26" s="29" t="s">
        <v>5</v>
      </c>
      <c r="P26" s="30">
        <v>3</v>
      </c>
      <c r="Q26" s="30">
        <v>10.4</v>
      </c>
      <c r="R26" s="30">
        <v>19.1</v>
      </c>
      <c r="S26" s="30">
        <v>22.6</v>
      </c>
      <c r="T26" s="30">
        <v>17.1</v>
      </c>
      <c r="U26" s="30">
        <v>12.3</v>
      </c>
      <c r="V26" s="30">
        <v>7.4</v>
      </c>
      <c r="W26" s="30">
        <v>4.8</v>
      </c>
      <c r="X26" s="30">
        <v>13.4</v>
      </c>
      <c r="Y26" s="30">
        <v>55.2</v>
      </c>
      <c r="Z26" s="30">
        <v>96.7</v>
      </c>
      <c r="AA26" s="31">
        <v>7417</v>
      </c>
      <c r="AB26" s="29" t="s">
        <v>72</v>
      </c>
      <c r="AC26" s="30">
        <v>2.1</v>
      </c>
      <c r="AD26" s="30">
        <v>8</v>
      </c>
      <c r="AE26" s="30">
        <v>16.8</v>
      </c>
      <c r="AF26" s="30">
        <v>21.7</v>
      </c>
      <c r="AG26" s="30">
        <v>17.6</v>
      </c>
      <c r="AH26" s="30">
        <v>13.2</v>
      </c>
      <c r="AI26" s="30">
        <v>9.6</v>
      </c>
      <c r="AJ26" s="30">
        <v>6.3</v>
      </c>
      <c r="AK26" s="30">
        <v>10.1</v>
      </c>
      <c r="AL26" s="30">
        <v>48.6</v>
      </c>
      <c r="AM26" s="30">
        <v>95.3</v>
      </c>
      <c r="AN26" s="31">
        <v>14626</v>
      </c>
    </row>
    <row r="27" spans="1:40" ht="14.25">
      <c r="A27" s="22" t="s">
        <v>38</v>
      </c>
      <c r="B27" s="29" t="s">
        <v>4</v>
      </c>
      <c r="C27" s="30">
        <v>5</v>
      </c>
      <c r="D27" s="30">
        <v>24.4</v>
      </c>
      <c r="E27" s="30">
        <v>30.4</v>
      </c>
      <c r="F27" s="30">
        <v>20.2</v>
      </c>
      <c r="G27" s="30">
        <v>9.5</v>
      </c>
      <c r="H27" s="30">
        <v>4.7</v>
      </c>
      <c r="I27" s="30">
        <v>2.7</v>
      </c>
      <c r="J27" s="30">
        <v>1.2</v>
      </c>
      <c r="K27" s="30">
        <v>29.4</v>
      </c>
      <c r="L27" s="30">
        <v>80</v>
      </c>
      <c r="M27" s="30">
        <v>98.1</v>
      </c>
      <c r="N27" s="31">
        <v>2353</v>
      </c>
      <c r="O27" s="29" t="s">
        <v>5</v>
      </c>
      <c r="P27" s="30">
        <v>3.5</v>
      </c>
      <c r="Q27" s="30">
        <v>20.8</v>
      </c>
      <c r="R27" s="30">
        <v>33</v>
      </c>
      <c r="S27" s="30">
        <v>20.1</v>
      </c>
      <c r="T27" s="30">
        <v>8.7</v>
      </c>
      <c r="U27" s="30">
        <v>5.5</v>
      </c>
      <c r="V27" s="30">
        <v>4.6</v>
      </c>
      <c r="W27" s="30">
        <v>1.8</v>
      </c>
      <c r="X27" s="30">
        <v>24.3</v>
      </c>
      <c r="Y27" s="30">
        <v>77.4</v>
      </c>
      <c r="Z27" s="30">
        <v>97.9</v>
      </c>
      <c r="AA27" s="31">
        <v>897</v>
      </c>
      <c r="AB27" s="29" t="s">
        <v>72</v>
      </c>
      <c r="AC27" s="30">
        <v>4.6</v>
      </c>
      <c r="AD27" s="30">
        <v>23.4</v>
      </c>
      <c r="AE27" s="30">
        <v>31.1</v>
      </c>
      <c r="AF27" s="30">
        <v>20.2</v>
      </c>
      <c r="AG27" s="30">
        <v>9.3</v>
      </c>
      <c r="AH27" s="30">
        <v>4.9</v>
      </c>
      <c r="AI27" s="30">
        <v>3.2</v>
      </c>
      <c r="AJ27" s="30">
        <v>1.4</v>
      </c>
      <c r="AK27" s="30">
        <v>28</v>
      </c>
      <c r="AL27" s="30">
        <v>79.3</v>
      </c>
      <c r="AM27" s="30">
        <v>98</v>
      </c>
      <c r="AN27" s="31">
        <v>3250</v>
      </c>
    </row>
    <row r="28" spans="1:40" ht="14.25">
      <c r="A28" s="22" t="s">
        <v>39</v>
      </c>
      <c r="B28" s="29" t="s">
        <v>4</v>
      </c>
      <c r="C28" s="30">
        <v>1.8</v>
      </c>
      <c r="D28" s="30">
        <v>9.9</v>
      </c>
      <c r="E28" s="30">
        <v>20.5</v>
      </c>
      <c r="F28" s="30">
        <v>25</v>
      </c>
      <c r="G28" s="30">
        <v>16.7</v>
      </c>
      <c r="H28" s="30">
        <v>11.4</v>
      </c>
      <c r="I28" s="30">
        <v>7.1</v>
      </c>
      <c r="J28" s="30">
        <v>4.1</v>
      </c>
      <c r="K28" s="30">
        <v>11.7</v>
      </c>
      <c r="L28" s="30">
        <v>57.2</v>
      </c>
      <c r="M28" s="30">
        <v>96.5</v>
      </c>
      <c r="N28" s="31">
        <v>12651</v>
      </c>
      <c r="O28" s="29" t="s">
        <v>5</v>
      </c>
      <c r="P28" s="30">
        <v>4.6</v>
      </c>
      <c r="Q28" s="30">
        <v>16</v>
      </c>
      <c r="R28" s="30">
        <v>24.9</v>
      </c>
      <c r="S28" s="30">
        <v>22.8</v>
      </c>
      <c r="T28" s="30">
        <v>13.7</v>
      </c>
      <c r="U28" s="30">
        <v>8.5</v>
      </c>
      <c r="V28" s="30">
        <v>4.8</v>
      </c>
      <c r="W28" s="30">
        <v>2.7</v>
      </c>
      <c r="X28" s="30">
        <v>20.6</v>
      </c>
      <c r="Y28" s="30">
        <v>68.3</v>
      </c>
      <c r="Z28" s="30">
        <v>98</v>
      </c>
      <c r="AA28" s="31">
        <v>24570</v>
      </c>
      <c r="AB28" s="29" t="s">
        <v>72</v>
      </c>
      <c r="AC28" s="30">
        <v>3.6</v>
      </c>
      <c r="AD28" s="30">
        <v>13.9</v>
      </c>
      <c r="AE28" s="30">
        <v>23.4</v>
      </c>
      <c r="AF28" s="30">
        <v>23.6</v>
      </c>
      <c r="AG28" s="30">
        <v>14.7</v>
      </c>
      <c r="AH28" s="30">
        <v>9.4</v>
      </c>
      <c r="AI28" s="30">
        <v>5.6</v>
      </c>
      <c r="AJ28" s="30">
        <v>3.2</v>
      </c>
      <c r="AK28" s="30">
        <v>17.6</v>
      </c>
      <c r="AL28" s="30">
        <v>64.5</v>
      </c>
      <c r="AM28" s="30">
        <v>97.5</v>
      </c>
      <c r="AN28" s="31">
        <v>37221</v>
      </c>
    </row>
    <row r="29" spans="1:40" ht="14.25">
      <c r="A29" s="22" t="s">
        <v>40</v>
      </c>
      <c r="B29" s="29" t="s">
        <v>4</v>
      </c>
      <c r="C29" s="30">
        <v>8.8</v>
      </c>
      <c r="D29" s="30">
        <v>21.8</v>
      </c>
      <c r="E29" s="30">
        <v>25.1</v>
      </c>
      <c r="F29" s="30">
        <v>18.8</v>
      </c>
      <c r="G29" s="30">
        <v>11.2</v>
      </c>
      <c r="H29" s="30">
        <v>7.3</v>
      </c>
      <c r="I29" s="30">
        <v>3.5</v>
      </c>
      <c r="J29" s="30">
        <v>1.9</v>
      </c>
      <c r="K29" s="30">
        <v>30.6</v>
      </c>
      <c r="L29" s="30">
        <v>74.6</v>
      </c>
      <c r="M29" s="30">
        <v>98.4</v>
      </c>
      <c r="N29" s="31">
        <v>22402</v>
      </c>
      <c r="O29" s="29" t="s">
        <v>5</v>
      </c>
      <c r="P29" s="30">
        <v>10.8</v>
      </c>
      <c r="Q29" s="30">
        <v>25.1</v>
      </c>
      <c r="R29" s="30">
        <v>26.5</v>
      </c>
      <c r="S29" s="30">
        <v>17.2</v>
      </c>
      <c r="T29" s="30">
        <v>10.2</v>
      </c>
      <c r="U29" s="30">
        <v>5.7</v>
      </c>
      <c r="V29" s="30">
        <v>2.7</v>
      </c>
      <c r="W29" s="30">
        <v>1.1</v>
      </c>
      <c r="X29" s="30">
        <v>35.8</v>
      </c>
      <c r="Y29" s="30">
        <v>79.5</v>
      </c>
      <c r="Z29" s="30">
        <v>99.2</v>
      </c>
      <c r="AA29" s="31">
        <v>20755</v>
      </c>
      <c r="AB29" s="29" t="s">
        <v>72</v>
      </c>
      <c r="AC29" s="30">
        <v>9.8</v>
      </c>
      <c r="AD29" s="30">
        <v>23.4</v>
      </c>
      <c r="AE29" s="30">
        <v>25.8</v>
      </c>
      <c r="AF29" s="30">
        <v>18</v>
      </c>
      <c r="AG29" s="30">
        <v>10.7</v>
      </c>
      <c r="AH29" s="30">
        <v>6.5</v>
      </c>
      <c r="AI29" s="30">
        <v>3.1</v>
      </c>
      <c r="AJ29" s="30">
        <v>1.5</v>
      </c>
      <c r="AK29" s="30">
        <v>33.1</v>
      </c>
      <c r="AL29" s="30">
        <v>77</v>
      </c>
      <c r="AM29" s="30">
        <v>98.8</v>
      </c>
      <c r="AN29" s="31">
        <v>43157</v>
      </c>
    </row>
    <row r="30" spans="1:40" ht="14.25">
      <c r="A30" s="22" t="s">
        <v>41</v>
      </c>
      <c r="B30" s="29" t="s">
        <v>4</v>
      </c>
      <c r="C30" s="30">
        <v>8.7</v>
      </c>
      <c r="D30" s="30">
        <v>13.8</v>
      </c>
      <c r="E30" s="30">
        <v>19.5</v>
      </c>
      <c r="F30" s="30">
        <v>24.6</v>
      </c>
      <c r="G30" s="30">
        <v>17.6</v>
      </c>
      <c r="H30" s="30">
        <v>9.1</v>
      </c>
      <c r="I30" s="30">
        <v>4.5</v>
      </c>
      <c r="J30" s="30">
        <v>1.6</v>
      </c>
      <c r="K30" s="30">
        <v>22.5</v>
      </c>
      <c r="L30" s="30">
        <v>66.5</v>
      </c>
      <c r="M30" s="30">
        <v>99.4</v>
      </c>
      <c r="N30" s="31">
        <v>59640</v>
      </c>
      <c r="O30" s="29" t="s">
        <v>5</v>
      </c>
      <c r="P30" s="30">
        <v>11.9</v>
      </c>
      <c r="Q30" s="30">
        <v>17.8</v>
      </c>
      <c r="R30" s="30">
        <v>23</v>
      </c>
      <c r="S30" s="30">
        <v>23.3</v>
      </c>
      <c r="T30" s="30">
        <v>14.3</v>
      </c>
      <c r="U30" s="30">
        <v>6.1</v>
      </c>
      <c r="V30" s="30">
        <v>2.4</v>
      </c>
      <c r="W30" s="30">
        <v>0.8</v>
      </c>
      <c r="X30" s="30">
        <v>29.7</v>
      </c>
      <c r="Y30" s="30">
        <v>76</v>
      </c>
      <c r="Z30" s="30">
        <v>99.6</v>
      </c>
      <c r="AA30" s="31">
        <v>82109</v>
      </c>
      <c r="AB30" s="29" t="s">
        <v>72</v>
      </c>
      <c r="AC30" s="30">
        <v>10.6</v>
      </c>
      <c r="AD30" s="30">
        <v>16.1</v>
      </c>
      <c r="AE30" s="30">
        <v>21.5</v>
      </c>
      <c r="AF30" s="30">
        <v>23.9</v>
      </c>
      <c r="AG30" s="30">
        <v>15.7</v>
      </c>
      <c r="AH30" s="30">
        <v>7.4</v>
      </c>
      <c r="AI30" s="30">
        <v>3.3</v>
      </c>
      <c r="AJ30" s="30">
        <v>1.2</v>
      </c>
      <c r="AK30" s="30">
        <v>26.7</v>
      </c>
      <c r="AL30" s="30">
        <v>72</v>
      </c>
      <c r="AM30" s="30">
        <v>99.5</v>
      </c>
      <c r="AN30" s="31">
        <v>141749</v>
      </c>
    </row>
    <row r="31" spans="1:40" ht="14.25">
      <c r="A31" s="22" t="s">
        <v>42</v>
      </c>
      <c r="B31" s="29" t="s">
        <v>4</v>
      </c>
      <c r="C31" s="30">
        <v>7.8</v>
      </c>
      <c r="D31" s="30">
        <v>13.6</v>
      </c>
      <c r="E31" s="30">
        <v>22.2</v>
      </c>
      <c r="F31" s="30">
        <v>26.8</v>
      </c>
      <c r="G31" s="30">
        <v>16.8</v>
      </c>
      <c r="H31" s="30">
        <v>7.5</v>
      </c>
      <c r="I31" s="30">
        <v>3.2</v>
      </c>
      <c r="J31" s="30">
        <v>1.4</v>
      </c>
      <c r="K31" s="30">
        <v>21.4</v>
      </c>
      <c r="L31" s="30">
        <v>70.4</v>
      </c>
      <c r="M31" s="30">
        <v>99.3</v>
      </c>
      <c r="N31" s="31">
        <v>27383</v>
      </c>
      <c r="O31" s="29" t="s">
        <v>5</v>
      </c>
      <c r="P31" s="30">
        <v>10.6</v>
      </c>
      <c r="Q31" s="30">
        <v>18.2</v>
      </c>
      <c r="R31" s="30">
        <v>25.8</v>
      </c>
      <c r="S31" s="30">
        <v>25.6</v>
      </c>
      <c r="T31" s="30">
        <v>12.5</v>
      </c>
      <c r="U31" s="30">
        <v>4.4</v>
      </c>
      <c r="V31" s="30">
        <v>1.8</v>
      </c>
      <c r="W31" s="30">
        <v>0.8</v>
      </c>
      <c r="X31" s="30">
        <v>28.8</v>
      </c>
      <c r="Y31" s="30">
        <v>80.2</v>
      </c>
      <c r="Z31" s="30">
        <v>99.7</v>
      </c>
      <c r="AA31" s="31">
        <v>30916</v>
      </c>
      <c r="AB31" s="29" t="s">
        <v>72</v>
      </c>
      <c r="AC31" s="30">
        <v>9.3</v>
      </c>
      <c r="AD31" s="30">
        <v>16.1</v>
      </c>
      <c r="AE31" s="30">
        <v>24.1</v>
      </c>
      <c r="AF31" s="30">
        <v>26.1</v>
      </c>
      <c r="AG31" s="30">
        <v>14.5</v>
      </c>
      <c r="AH31" s="30">
        <v>5.9</v>
      </c>
      <c r="AI31" s="30">
        <v>2.5</v>
      </c>
      <c r="AJ31" s="30">
        <v>1.1</v>
      </c>
      <c r="AK31" s="30">
        <v>25.3</v>
      </c>
      <c r="AL31" s="30">
        <v>75.6</v>
      </c>
      <c r="AM31" s="30">
        <v>99.5</v>
      </c>
      <c r="AN31" s="31">
        <v>58299</v>
      </c>
    </row>
    <row r="32" spans="1:40" ht="14.25">
      <c r="A32" s="22" t="s">
        <v>43</v>
      </c>
      <c r="B32" s="29" t="s">
        <v>4</v>
      </c>
      <c r="C32" s="30">
        <v>12</v>
      </c>
      <c r="D32" s="30">
        <v>15.5</v>
      </c>
      <c r="E32" s="30">
        <v>19</v>
      </c>
      <c r="F32" s="30">
        <v>22.2</v>
      </c>
      <c r="G32" s="30">
        <v>15.2</v>
      </c>
      <c r="H32" s="30">
        <v>8.7</v>
      </c>
      <c r="I32" s="30">
        <v>4.4</v>
      </c>
      <c r="J32" s="30">
        <v>2</v>
      </c>
      <c r="K32" s="30">
        <v>27.6</v>
      </c>
      <c r="L32" s="30">
        <v>68.8</v>
      </c>
      <c r="M32" s="30">
        <v>99</v>
      </c>
      <c r="N32" s="31">
        <v>24538</v>
      </c>
      <c r="O32" s="29" t="s">
        <v>5</v>
      </c>
      <c r="P32" s="30">
        <v>16.9</v>
      </c>
      <c r="Q32" s="30">
        <v>19.4</v>
      </c>
      <c r="R32" s="30">
        <v>21.2</v>
      </c>
      <c r="S32" s="30">
        <v>20.9</v>
      </c>
      <c r="T32" s="30">
        <v>12.1</v>
      </c>
      <c r="U32" s="30">
        <v>5.5</v>
      </c>
      <c r="V32" s="30">
        <v>2.6</v>
      </c>
      <c r="W32" s="30">
        <v>0.8</v>
      </c>
      <c r="X32" s="30">
        <v>36.3</v>
      </c>
      <c r="Y32" s="30">
        <v>78.5</v>
      </c>
      <c r="Z32" s="30">
        <v>99.5</v>
      </c>
      <c r="AA32" s="31">
        <v>34143</v>
      </c>
      <c r="AB32" s="29" t="s">
        <v>72</v>
      </c>
      <c r="AC32" s="30">
        <v>14.9</v>
      </c>
      <c r="AD32" s="30">
        <v>17.8</v>
      </c>
      <c r="AE32" s="30">
        <v>20.3</v>
      </c>
      <c r="AF32" s="30">
        <v>21.4</v>
      </c>
      <c r="AG32" s="30">
        <v>13.4</v>
      </c>
      <c r="AH32" s="30">
        <v>6.9</v>
      </c>
      <c r="AI32" s="30">
        <v>3.3</v>
      </c>
      <c r="AJ32" s="30">
        <v>1.3</v>
      </c>
      <c r="AK32" s="30">
        <v>32.7</v>
      </c>
      <c r="AL32" s="30">
        <v>74.4</v>
      </c>
      <c r="AM32" s="30">
        <v>99.3</v>
      </c>
      <c r="AN32" s="31">
        <v>58681</v>
      </c>
    </row>
    <row r="33" spans="1:40" ht="14.25">
      <c r="A33" s="22" t="s">
        <v>44</v>
      </c>
      <c r="B33" s="29" t="s">
        <v>4</v>
      </c>
      <c r="C33" s="30">
        <v>39.7</v>
      </c>
      <c r="D33" s="30">
        <v>18.3</v>
      </c>
      <c r="E33" s="30">
        <v>15</v>
      </c>
      <c r="F33" s="30">
        <v>13</v>
      </c>
      <c r="G33" s="30">
        <v>6.3</v>
      </c>
      <c r="H33" s="30">
        <v>2.9</v>
      </c>
      <c r="I33" s="30">
        <v>2.7</v>
      </c>
      <c r="J33" s="30">
        <v>1.2</v>
      </c>
      <c r="K33" s="30">
        <v>58</v>
      </c>
      <c r="L33" s="30">
        <v>86</v>
      </c>
      <c r="M33" s="30">
        <v>99</v>
      </c>
      <c r="N33" s="31">
        <v>1451</v>
      </c>
      <c r="O33" s="29" t="s">
        <v>5</v>
      </c>
      <c r="P33" s="30">
        <v>37.4</v>
      </c>
      <c r="Q33" s="30">
        <v>22.8</v>
      </c>
      <c r="R33" s="30">
        <v>17.7</v>
      </c>
      <c r="S33" s="30">
        <v>11</v>
      </c>
      <c r="T33" s="30">
        <v>5.6</v>
      </c>
      <c r="U33" s="30">
        <v>2.5</v>
      </c>
      <c r="V33" s="30">
        <v>1.7</v>
      </c>
      <c r="W33" s="30">
        <v>0.8</v>
      </c>
      <c r="X33" s="30">
        <v>60.2</v>
      </c>
      <c r="Y33" s="30">
        <v>88.9</v>
      </c>
      <c r="Z33" s="30">
        <v>99.5</v>
      </c>
      <c r="AA33" s="31">
        <v>1985</v>
      </c>
      <c r="AB33" s="29" t="s">
        <v>72</v>
      </c>
      <c r="AC33" s="30">
        <v>38.4</v>
      </c>
      <c r="AD33" s="30">
        <v>20.9</v>
      </c>
      <c r="AE33" s="30">
        <v>16.6</v>
      </c>
      <c r="AF33" s="30">
        <v>11.8</v>
      </c>
      <c r="AG33" s="30">
        <v>5.9</v>
      </c>
      <c r="AH33" s="30">
        <v>2.7</v>
      </c>
      <c r="AI33" s="30">
        <v>2.1</v>
      </c>
      <c r="AJ33" s="30">
        <v>1</v>
      </c>
      <c r="AK33" s="30">
        <v>59.3</v>
      </c>
      <c r="AL33" s="30">
        <v>87.7</v>
      </c>
      <c r="AM33" s="30">
        <v>99.3</v>
      </c>
      <c r="AN33" s="31">
        <v>3436</v>
      </c>
    </row>
    <row r="34" spans="1:40" ht="14.25">
      <c r="A34" s="22" t="s">
        <v>45</v>
      </c>
      <c r="B34" s="29" t="s">
        <v>4</v>
      </c>
      <c r="C34" s="30">
        <v>29.6</v>
      </c>
      <c r="D34" s="30">
        <v>24.4</v>
      </c>
      <c r="E34" s="30">
        <v>17.4</v>
      </c>
      <c r="F34" s="30">
        <v>11.8</v>
      </c>
      <c r="G34" s="30">
        <v>6.9</v>
      </c>
      <c r="H34" s="30">
        <v>4.2</v>
      </c>
      <c r="I34" s="30">
        <v>2.4</v>
      </c>
      <c r="J34" s="30">
        <v>1.4</v>
      </c>
      <c r="K34" s="30">
        <v>54</v>
      </c>
      <c r="L34" s="30">
        <v>83.2</v>
      </c>
      <c r="M34" s="30">
        <v>98.1</v>
      </c>
      <c r="N34" s="31">
        <v>9158</v>
      </c>
      <c r="O34" s="29" t="s">
        <v>5</v>
      </c>
      <c r="P34" s="30">
        <v>33.5</v>
      </c>
      <c r="Q34" s="30">
        <v>26.5</v>
      </c>
      <c r="R34" s="30">
        <v>16.5</v>
      </c>
      <c r="S34" s="30">
        <v>10.9</v>
      </c>
      <c r="T34" s="30">
        <v>5.5</v>
      </c>
      <c r="U34" s="30">
        <v>3.1</v>
      </c>
      <c r="V34" s="30">
        <v>1.7</v>
      </c>
      <c r="W34" s="30">
        <v>0.9</v>
      </c>
      <c r="X34" s="30">
        <v>60</v>
      </c>
      <c r="Y34" s="30">
        <v>87.4</v>
      </c>
      <c r="Z34" s="30">
        <v>98.7</v>
      </c>
      <c r="AA34" s="31">
        <v>10630</v>
      </c>
      <c r="AB34" s="29" t="s">
        <v>72</v>
      </c>
      <c r="AC34" s="30">
        <v>31.7</v>
      </c>
      <c r="AD34" s="30">
        <v>25.5</v>
      </c>
      <c r="AE34" s="30">
        <v>17</v>
      </c>
      <c r="AF34" s="30">
        <v>11.3</v>
      </c>
      <c r="AG34" s="30">
        <v>6.2</v>
      </c>
      <c r="AH34" s="30">
        <v>3.6</v>
      </c>
      <c r="AI34" s="30">
        <v>2</v>
      </c>
      <c r="AJ34" s="30">
        <v>1.1</v>
      </c>
      <c r="AK34" s="30">
        <v>57.2</v>
      </c>
      <c r="AL34" s="30">
        <v>85.5</v>
      </c>
      <c r="AM34" s="30">
        <v>98.4</v>
      </c>
      <c r="AN34" s="31">
        <v>19788</v>
      </c>
    </row>
    <row r="35" spans="1:40" ht="14.25">
      <c r="A35" s="22" t="s">
        <v>46</v>
      </c>
      <c r="B35" s="29" t="s">
        <v>4</v>
      </c>
      <c r="C35" s="30">
        <v>5.3</v>
      </c>
      <c r="D35" s="30">
        <v>9.7</v>
      </c>
      <c r="E35" s="30">
        <v>19.1</v>
      </c>
      <c r="F35" s="30">
        <v>30.6</v>
      </c>
      <c r="G35" s="30">
        <v>16.2</v>
      </c>
      <c r="H35" s="30">
        <v>9.8</v>
      </c>
      <c r="I35" s="30">
        <v>5.3</v>
      </c>
      <c r="J35" s="30">
        <v>2.3</v>
      </c>
      <c r="K35" s="30">
        <v>15</v>
      </c>
      <c r="L35" s="30">
        <v>64.7</v>
      </c>
      <c r="M35" s="30">
        <v>98.4</v>
      </c>
      <c r="N35" s="31">
        <v>57387</v>
      </c>
      <c r="O35" s="29" t="s">
        <v>5</v>
      </c>
      <c r="P35" s="30">
        <v>11.2</v>
      </c>
      <c r="Q35" s="30">
        <v>18.5</v>
      </c>
      <c r="R35" s="30">
        <v>26.6</v>
      </c>
      <c r="S35" s="30">
        <v>26.1</v>
      </c>
      <c r="T35" s="30">
        <v>9.8</v>
      </c>
      <c r="U35" s="30">
        <v>4.3</v>
      </c>
      <c r="V35" s="30">
        <v>2</v>
      </c>
      <c r="W35" s="30">
        <v>0.7</v>
      </c>
      <c r="X35" s="30">
        <v>29.7</v>
      </c>
      <c r="Y35" s="30">
        <v>82.4</v>
      </c>
      <c r="Z35" s="30">
        <v>99.2</v>
      </c>
      <c r="AA35" s="31">
        <v>104955</v>
      </c>
      <c r="AB35" s="29" t="s">
        <v>72</v>
      </c>
      <c r="AC35" s="30">
        <v>9.1</v>
      </c>
      <c r="AD35" s="30">
        <v>15.4</v>
      </c>
      <c r="AE35" s="30">
        <v>23.9</v>
      </c>
      <c r="AF35" s="30">
        <v>27.7</v>
      </c>
      <c r="AG35" s="30">
        <v>12.1</v>
      </c>
      <c r="AH35" s="30">
        <v>6.2</v>
      </c>
      <c r="AI35" s="30">
        <v>3.2</v>
      </c>
      <c r="AJ35" s="30">
        <v>1.3</v>
      </c>
      <c r="AK35" s="30">
        <v>24.5</v>
      </c>
      <c r="AL35" s="30">
        <v>76.2</v>
      </c>
      <c r="AM35" s="30">
        <v>98.9</v>
      </c>
      <c r="AN35" s="31">
        <v>162342</v>
      </c>
    </row>
    <row r="36" spans="1:40" ht="14.25">
      <c r="A36" s="22" t="s">
        <v>47</v>
      </c>
      <c r="B36" s="29" t="s">
        <v>4</v>
      </c>
      <c r="C36" s="30">
        <v>1.9</v>
      </c>
      <c r="D36" s="30">
        <v>7.2</v>
      </c>
      <c r="E36" s="30">
        <v>19.1</v>
      </c>
      <c r="F36" s="30">
        <v>36</v>
      </c>
      <c r="G36" s="30">
        <v>16.4</v>
      </c>
      <c r="H36" s="30">
        <v>12.4</v>
      </c>
      <c r="I36" s="30">
        <v>4.8</v>
      </c>
      <c r="J36" s="30">
        <v>1.4</v>
      </c>
      <c r="K36" s="30">
        <v>9.2</v>
      </c>
      <c r="L36" s="30">
        <v>64.3</v>
      </c>
      <c r="M36" s="30">
        <v>99.3</v>
      </c>
      <c r="N36" s="31">
        <v>566</v>
      </c>
      <c r="O36" s="29" t="s">
        <v>5</v>
      </c>
      <c r="P36" s="30">
        <v>5.3</v>
      </c>
      <c r="Q36" s="30">
        <v>15.7</v>
      </c>
      <c r="R36" s="30">
        <v>30.5</v>
      </c>
      <c r="S36" s="30">
        <v>30.8</v>
      </c>
      <c r="T36" s="30">
        <v>9.6</v>
      </c>
      <c r="U36" s="30">
        <v>4.5</v>
      </c>
      <c r="V36" s="30">
        <v>2</v>
      </c>
      <c r="W36" s="30">
        <v>0.5</v>
      </c>
      <c r="X36" s="30">
        <v>21</v>
      </c>
      <c r="Y36" s="30">
        <v>82.3</v>
      </c>
      <c r="Z36" s="30">
        <v>98.9</v>
      </c>
      <c r="AA36" s="31">
        <v>910</v>
      </c>
      <c r="AB36" s="29" t="s">
        <v>72</v>
      </c>
      <c r="AC36" s="30">
        <v>4</v>
      </c>
      <c r="AD36" s="30">
        <v>12.5</v>
      </c>
      <c r="AE36" s="30">
        <v>26.2</v>
      </c>
      <c r="AF36" s="30">
        <v>32.8</v>
      </c>
      <c r="AG36" s="30">
        <v>12.2</v>
      </c>
      <c r="AH36" s="30">
        <v>7.5</v>
      </c>
      <c r="AI36" s="30">
        <v>3</v>
      </c>
      <c r="AJ36" s="30">
        <v>0.9</v>
      </c>
      <c r="AK36" s="30">
        <v>16.5</v>
      </c>
      <c r="AL36" s="30">
        <v>75.4</v>
      </c>
      <c r="AM36" s="30">
        <v>99.1</v>
      </c>
      <c r="AN36" s="31">
        <v>1476</v>
      </c>
    </row>
    <row r="37" spans="1:40" ht="14.25">
      <c r="A37" s="22" t="s">
        <v>48</v>
      </c>
      <c r="B37" s="29" t="s">
        <v>4</v>
      </c>
      <c r="C37" s="30">
        <v>3.8</v>
      </c>
      <c r="D37" s="30">
        <v>6.6</v>
      </c>
      <c r="E37" s="30">
        <v>11.7</v>
      </c>
      <c r="F37" s="30">
        <v>26.1</v>
      </c>
      <c r="G37" s="30">
        <v>18.8</v>
      </c>
      <c r="H37" s="30">
        <v>14.7</v>
      </c>
      <c r="I37" s="30">
        <v>10.1</v>
      </c>
      <c r="J37" s="30">
        <v>5.5</v>
      </c>
      <c r="K37" s="30">
        <v>10.4</v>
      </c>
      <c r="L37" s="30">
        <v>48.2</v>
      </c>
      <c r="M37" s="30">
        <v>97.4</v>
      </c>
      <c r="N37" s="31">
        <v>849</v>
      </c>
      <c r="O37" s="29" t="s">
        <v>5</v>
      </c>
      <c r="P37" s="30">
        <v>5.3</v>
      </c>
      <c r="Q37" s="30">
        <v>11</v>
      </c>
      <c r="R37" s="30">
        <v>18.9</v>
      </c>
      <c r="S37" s="30">
        <v>26.9</v>
      </c>
      <c r="T37" s="30">
        <v>16.1</v>
      </c>
      <c r="U37" s="30">
        <v>10.9</v>
      </c>
      <c r="V37" s="30">
        <v>5.8</v>
      </c>
      <c r="W37" s="30">
        <v>2.7</v>
      </c>
      <c r="X37" s="30">
        <v>16.3</v>
      </c>
      <c r="Y37" s="30">
        <v>62.1</v>
      </c>
      <c r="Z37" s="30">
        <v>97.6</v>
      </c>
      <c r="AA37" s="31">
        <v>1799</v>
      </c>
      <c r="AB37" s="29" t="s">
        <v>72</v>
      </c>
      <c r="AC37" s="30">
        <v>4.8</v>
      </c>
      <c r="AD37" s="30">
        <v>9.6</v>
      </c>
      <c r="AE37" s="30">
        <v>16.6</v>
      </c>
      <c r="AF37" s="30">
        <v>26.7</v>
      </c>
      <c r="AG37" s="30">
        <v>17</v>
      </c>
      <c r="AH37" s="30">
        <v>12.1</v>
      </c>
      <c r="AI37" s="30">
        <v>7.2</v>
      </c>
      <c r="AJ37" s="30">
        <v>3.6</v>
      </c>
      <c r="AK37" s="30">
        <v>14.4</v>
      </c>
      <c r="AL37" s="30">
        <v>57.6</v>
      </c>
      <c r="AM37" s="30">
        <v>97.5</v>
      </c>
      <c r="AN37" s="31">
        <v>2648</v>
      </c>
    </row>
    <row r="38" spans="1:40" ht="14.25">
      <c r="A38" s="22" t="s">
        <v>49</v>
      </c>
      <c r="B38" s="29" t="s">
        <v>4</v>
      </c>
      <c r="C38" s="30">
        <v>34.6</v>
      </c>
      <c r="D38" s="30">
        <v>25.7</v>
      </c>
      <c r="E38" s="30">
        <v>16.7</v>
      </c>
      <c r="F38" s="30">
        <v>12</v>
      </c>
      <c r="G38" s="30">
        <v>6.2</v>
      </c>
      <c r="H38" s="30">
        <v>2.5</v>
      </c>
      <c r="I38" s="30">
        <v>1.1</v>
      </c>
      <c r="J38" s="30">
        <v>0.5</v>
      </c>
      <c r="K38" s="30">
        <v>60.3</v>
      </c>
      <c r="L38" s="30">
        <v>89.1</v>
      </c>
      <c r="M38" s="30">
        <v>99.5</v>
      </c>
      <c r="N38" s="31">
        <v>7120</v>
      </c>
      <c r="O38" s="29" t="s">
        <v>5</v>
      </c>
      <c r="P38" s="30">
        <v>38.9</v>
      </c>
      <c r="Q38" s="30">
        <v>27.3</v>
      </c>
      <c r="R38" s="30">
        <v>16</v>
      </c>
      <c r="S38" s="30">
        <v>9.3</v>
      </c>
      <c r="T38" s="30">
        <v>4.8</v>
      </c>
      <c r="U38" s="30">
        <v>2</v>
      </c>
      <c r="V38" s="30">
        <v>0.8</v>
      </c>
      <c r="W38" s="30">
        <v>0.4</v>
      </c>
      <c r="X38" s="30">
        <v>66.2</v>
      </c>
      <c r="Y38" s="30">
        <v>91.6</v>
      </c>
      <c r="Z38" s="30">
        <v>99.6</v>
      </c>
      <c r="AA38" s="31">
        <v>6592</v>
      </c>
      <c r="AB38" s="29" t="s">
        <v>72</v>
      </c>
      <c r="AC38" s="30">
        <v>36.7</v>
      </c>
      <c r="AD38" s="30">
        <v>26.5</v>
      </c>
      <c r="AE38" s="30">
        <v>16.4</v>
      </c>
      <c r="AF38" s="30">
        <v>10.7</v>
      </c>
      <c r="AG38" s="30">
        <v>5.5</v>
      </c>
      <c r="AH38" s="30">
        <v>2.3</v>
      </c>
      <c r="AI38" s="30">
        <v>1</v>
      </c>
      <c r="AJ38" s="30">
        <v>0.5</v>
      </c>
      <c r="AK38" s="30">
        <v>63.2</v>
      </c>
      <c r="AL38" s="30">
        <v>90.3</v>
      </c>
      <c r="AM38" s="30">
        <v>99.5</v>
      </c>
      <c r="AN38" s="31">
        <v>13712</v>
      </c>
    </row>
    <row r="39" spans="1:40" ht="14.25">
      <c r="A39" s="22" t="s">
        <v>50</v>
      </c>
      <c r="B39" s="29" t="s">
        <v>4</v>
      </c>
      <c r="C39" s="30">
        <v>2.2</v>
      </c>
      <c r="D39" s="30">
        <v>7.2</v>
      </c>
      <c r="E39" s="30">
        <v>14.4</v>
      </c>
      <c r="F39" s="30">
        <v>18.6</v>
      </c>
      <c r="G39" s="30">
        <v>18.4</v>
      </c>
      <c r="H39" s="30">
        <v>15.2</v>
      </c>
      <c r="I39" s="30">
        <v>11.3</v>
      </c>
      <c r="J39" s="30">
        <v>6.5</v>
      </c>
      <c r="K39" s="30">
        <v>9.4</v>
      </c>
      <c r="L39" s="30">
        <v>42.4</v>
      </c>
      <c r="M39" s="30">
        <v>93.7</v>
      </c>
      <c r="N39" s="31">
        <v>4072</v>
      </c>
      <c r="O39" s="29" t="s">
        <v>5</v>
      </c>
      <c r="P39" s="30">
        <v>6.4</v>
      </c>
      <c r="Q39" s="30">
        <v>14.1</v>
      </c>
      <c r="R39" s="30">
        <v>20.5</v>
      </c>
      <c r="S39" s="30">
        <v>21.6</v>
      </c>
      <c r="T39" s="30">
        <v>14.8</v>
      </c>
      <c r="U39" s="30">
        <v>9.6</v>
      </c>
      <c r="V39" s="30">
        <v>6.4</v>
      </c>
      <c r="W39" s="30">
        <v>2.8</v>
      </c>
      <c r="X39" s="30">
        <v>20.5</v>
      </c>
      <c r="Y39" s="30">
        <v>62.6</v>
      </c>
      <c r="Z39" s="30">
        <v>96.3</v>
      </c>
      <c r="AA39" s="31">
        <v>5386</v>
      </c>
      <c r="AB39" s="29" t="s">
        <v>72</v>
      </c>
      <c r="AC39" s="30">
        <v>4.6</v>
      </c>
      <c r="AD39" s="30">
        <v>11.1</v>
      </c>
      <c r="AE39" s="30">
        <v>17.9</v>
      </c>
      <c r="AF39" s="30">
        <v>20.3</v>
      </c>
      <c r="AG39" s="30">
        <v>16.4</v>
      </c>
      <c r="AH39" s="30">
        <v>12</v>
      </c>
      <c r="AI39" s="30">
        <v>8.5</v>
      </c>
      <c r="AJ39" s="30">
        <v>4.4</v>
      </c>
      <c r="AK39" s="30">
        <v>15.7</v>
      </c>
      <c r="AL39" s="30">
        <v>53.9</v>
      </c>
      <c r="AM39" s="30">
        <v>95.2</v>
      </c>
      <c r="AN39" s="31">
        <v>9458</v>
      </c>
    </row>
    <row r="40" spans="1:40" ht="14.25">
      <c r="A40" s="22" t="s">
        <v>51</v>
      </c>
      <c r="B40" s="29" t="s">
        <v>4</v>
      </c>
      <c r="C40" s="30">
        <v>0</v>
      </c>
      <c r="D40" s="30" t="s">
        <v>84</v>
      </c>
      <c r="E40" s="30" t="s">
        <v>84</v>
      </c>
      <c r="F40" s="30">
        <v>26.5</v>
      </c>
      <c r="G40" s="30">
        <v>29.4</v>
      </c>
      <c r="H40" s="30">
        <v>8.8</v>
      </c>
      <c r="I40" s="30">
        <v>0</v>
      </c>
      <c r="J40" s="30">
        <v>0</v>
      </c>
      <c r="K40" s="30" t="s">
        <v>84</v>
      </c>
      <c r="L40" s="30">
        <v>61.8</v>
      </c>
      <c r="M40" s="30">
        <v>100</v>
      </c>
      <c r="N40" s="31">
        <v>34</v>
      </c>
      <c r="O40" s="29" t="s">
        <v>5</v>
      </c>
      <c r="P40" s="30">
        <v>0</v>
      </c>
      <c r="Q40" s="30">
        <v>0</v>
      </c>
      <c r="R40" s="30">
        <v>0</v>
      </c>
      <c r="S40" s="30">
        <v>0</v>
      </c>
      <c r="T40" s="30">
        <v>0</v>
      </c>
      <c r="U40" s="30">
        <v>0</v>
      </c>
      <c r="V40" s="30">
        <v>0</v>
      </c>
      <c r="W40" s="30">
        <v>0</v>
      </c>
      <c r="X40" s="30">
        <v>0</v>
      </c>
      <c r="Y40" s="30">
        <v>0</v>
      </c>
      <c r="Z40" s="30">
        <v>0</v>
      </c>
      <c r="AA40" s="31">
        <v>0</v>
      </c>
      <c r="AB40" s="29" t="s">
        <v>72</v>
      </c>
      <c r="AC40" s="30">
        <v>0</v>
      </c>
      <c r="AD40" s="30" t="s">
        <v>84</v>
      </c>
      <c r="AE40" s="30" t="s">
        <v>84</v>
      </c>
      <c r="AF40" s="30">
        <v>26.5</v>
      </c>
      <c r="AG40" s="30">
        <v>29.4</v>
      </c>
      <c r="AH40" s="30">
        <v>8.8</v>
      </c>
      <c r="AI40" s="30">
        <v>0</v>
      </c>
      <c r="AJ40" s="30">
        <v>0</v>
      </c>
      <c r="AK40" s="30" t="s">
        <v>84</v>
      </c>
      <c r="AL40" s="30">
        <v>61.8</v>
      </c>
      <c r="AM40" s="30">
        <v>100</v>
      </c>
      <c r="AN40" s="31">
        <v>34</v>
      </c>
    </row>
    <row r="41" spans="1:40" ht="14.25">
      <c r="A41" s="22" t="s">
        <v>52</v>
      </c>
      <c r="B41" s="29" t="s">
        <v>4</v>
      </c>
      <c r="C41" s="30">
        <v>3.6</v>
      </c>
      <c r="D41" s="30">
        <v>14.1</v>
      </c>
      <c r="E41" s="30">
        <v>23.7</v>
      </c>
      <c r="F41" s="30">
        <v>26</v>
      </c>
      <c r="G41" s="30">
        <v>17.4</v>
      </c>
      <c r="H41" s="30">
        <v>8.4</v>
      </c>
      <c r="I41" s="30">
        <v>4.1</v>
      </c>
      <c r="J41" s="30">
        <v>1.6</v>
      </c>
      <c r="K41" s="30">
        <v>17.7</v>
      </c>
      <c r="L41" s="30">
        <v>67.3</v>
      </c>
      <c r="M41" s="30">
        <v>98.9</v>
      </c>
      <c r="N41" s="31">
        <v>28731</v>
      </c>
      <c r="O41" s="29" t="s">
        <v>5</v>
      </c>
      <c r="P41" s="30">
        <v>6.4</v>
      </c>
      <c r="Q41" s="30">
        <v>20.7</v>
      </c>
      <c r="R41" s="30">
        <v>29.1</v>
      </c>
      <c r="S41" s="30">
        <v>23.2</v>
      </c>
      <c r="T41" s="30">
        <v>11.9</v>
      </c>
      <c r="U41" s="30">
        <v>5</v>
      </c>
      <c r="V41" s="30">
        <v>2.1</v>
      </c>
      <c r="W41" s="30">
        <v>0.9</v>
      </c>
      <c r="X41" s="30">
        <v>27.1</v>
      </c>
      <c r="Y41" s="30">
        <v>79.4</v>
      </c>
      <c r="Z41" s="30">
        <v>99.3</v>
      </c>
      <c r="AA41" s="31">
        <v>46024</v>
      </c>
      <c r="AB41" s="29" t="s">
        <v>72</v>
      </c>
      <c r="AC41" s="30">
        <v>5.3</v>
      </c>
      <c r="AD41" s="30">
        <v>18.1</v>
      </c>
      <c r="AE41" s="30">
        <v>27</v>
      </c>
      <c r="AF41" s="30">
        <v>24.3</v>
      </c>
      <c r="AG41" s="30">
        <v>14</v>
      </c>
      <c r="AH41" s="30">
        <v>6.3</v>
      </c>
      <c r="AI41" s="30">
        <v>2.9</v>
      </c>
      <c r="AJ41" s="30">
        <v>1.2</v>
      </c>
      <c r="AK41" s="30">
        <v>23.5</v>
      </c>
      <c r="AL41" s="30">
        <v>74.8</v>
      </c>
      <c r="AM41" s="30">
        <v>99.1</v>
      </c>
      <c r="AN41" s="31">
        <v>74755</v>
      </c>
    </row>
    <row r="42" spans="1:40" ht="14.25">
      <c r="A42" s="22" t="s">
        <v>53</v>
      </c>
      <c r="B42" s="29" t="s">
        <v>4</v>
      </c>
      <c r="C42" s="30">
        <v>4.5</v>
      </c>
      <c r="D42" s="30">
        <v>14.9</v>
      </c>
      <c r="E42" s="30">
        <v>26.6</v>
      </c>
      <c r="F42" s="30">
        <v>26.5</v>
      </c>
      <c r="G42" s="30">
        <v>15.3</v>
      </c>
      <c r="H42" s="30">
        <v>6.6</v>
      </c>
      <c r="I42" s="30">
        <v>2.6</v>
      </c>
      <c r="J42" s="30">
        <v>1.2</v>
      </c>
      <c r="K42" s="30">
        <v>19.4</v>
      </c>
      <c r="L42" s="30">
        <v>72.5</v>
      </c>
      <c r="M42" s="30">
        <v>98.2</v>
      </c>
      <c r="N42" s="31">
        <v>212726</v>
      </c>
      <c r="O42" s="29" t="s">
        <v>5</v>
      </c>
      <c r="P42" s="30">
        <v>8.1</v>
      </c>
      <c r="Q42" s="30">
        <v>22.7</v>
      </c>
      <c r="R42" s="30">
        <v>30.5</v>
      </c>
      <c r="S42" s="30">
        <v>22.9</v>
      </c>
      <c r="T42" s="30">
        <v>9.9</v>
      </c>
      <c r="U42" s="30">
        <v>3.3</v>
      </c>
      <c r="V42" s="30">
        <v>1.1</v>
      </c>
      <c r="W42" s="30">
        <v>0.5</v>
      </c>
      <c r="X42" s="30">
        <v>30.8</v>
      </c>
      <c r="Y42" s="30">
        <v>84.2</v>
      </c>
      <c r="Z42" s="30">
        <v>99</v>
      </c>
      <c r="AA42" s="31">
        <v>236510</v>
      </c>
      <c r="AB42" s="29" t="s">
        <v>72</v>
      </c>
      <c r="AC42" s="30">
        <v>6.4</v>
      </c>
      <c r="AD42" s="30">
        <v>19</v>
      </c>
      <c r="AE42" s="30">
        <v>28.7</v>
      </c>
      <c r="AF42" s="30">
        <v>24.6</v>
      </c>
      <c r="AG42" s="30">
        <v>12.4</v>
      </c>
      <c r="AH42" s="30">
        <v>4.9</v>
      </c>
      <c r="AI42" s="30">
        <v>1.8</v>
      </c>
      <c r="AJ42" s="30">
        <v>0.8</v>
      </c>
      <c r="AK42" s="30">
        <v>25.4</v>
      </c>
      <c r="AL42" s="30">
        <v>78.7</v>
      </c>
      <c r="AM42" s="30">
        <v>98.6</v>
      </c>
      <c r="AN42" s="31">
        <v>449236</v>
      </c>
    </row>
    <row r="43" spans="1:40" ht="14.25">
      <c r="A43" s="22" t="s">
        <v>54</v>
      </c>
      <c r="B43" s="29" t="s">
        <v>4</v>
      </c>
      <c r="C43" s="30">
        <v>0.2</v>
      </c>
      <c r="D43" s="30">
        <v>2.2</v>
      </c>
      <c r="E43" s="30">
        <v>14.6</v>
      </c>
      <c r="F43" s="30">
        <v>45.9</v>
      </c>
      <c r="G43" s="30">
        <v>15.1</v>
      </c>
      <c r="H43" s="30">
        <v>11.4</v>
      </c>
      <c r="I43" s="30">
        <v>5.8</v>
      </c>
      <c r="J43" s="30">
        <v>3</v>
      </c>
      <c r="K43" s="30">
        <v>2.4</v>
      </c>
      <c r="L43" s="30">
        <v>63</v>
      </c>
      <c r="M43" s="30">
        <v>98.4</v>
      </c>
      <c r="N43" s="31">
        <v>1840</v>
      </c>
      <c r="O43" s="29" t="s">
        <v>5</v>
      </c>
      <c r="P43" s="30">
        <v>0.4</v>
      </c>
      <c r="Q43" s="30">
        <v>3.5</v>
      </c>
      <c r="R43" s="30">
        <v>18.7</v>
      </c>
      <c r="S43" s="30">
        <v>47.8</v>
      </c>
      <c r="T43" s="30">
        <v>13</v>
      </c>
      <c r="U43" s="30">
        <v>9.4</v>
      </c>
      <c r="V43" s="30">
        <v>4</v>
      </c>
      <c r="W43" s="30">
        <v>1.9</v>
      </c>
      <c r="X43" s="30">
        <v>3.9</v>
      </c>
      <c r="Y43" s="30">
        <v>70.5</v>
      </c>
      <c r="Z43" s="30">
        <v>98.8</v>
      </c>
      <c r="AA43" s="31">
        <v>1462</v>
      </c>
      <c r="AB43" s="29" t="s">
        <v>72</v>
      </c>
      <c r="AC43" s="30">
        <v>0.3</v>
      </c>
      <c r="AD43" s="30">
        <v>2.8</v>
      </c>
      <c r="AE43" s="30">
        <v>16.4</v>
      </c>
      <c r="AF43" s="30">
        <v>46.8</v>
      </c>
      <c r="AG43" s="30">
        <v>14.2</v>
      </c>
      <c r="AH43" s="30">
        <v>10.5</v>
      </c>
      <c r="AI43" s="30">
        <v>5</v>
      </c>
      <c r="AJ43" s="30">
        <v>2.5</v>
      </c>
      <c r="AK43" s="30">
        <v>3.1</v>
      </c>
      <c r="AL43" s="30">
        <v>66.3</v>
      </c>
      <c r="AM43" s="30">
        <v>98.5</v>
      </c>
      <c r="AN43" s="31">
        <v>3302</v>
      </c>
    </row>
    <row r="44" spans="1:40" ht="14.25">
      <c r="A44" s="22" t="s">
        <v>55</v>
      </c>
      <c r="B44" s="29" t="s">
        <v>4</v>
      </c>
      <c r="C44" s="30">
        <v>1.8</v>
      </c>
      <c r="D44" s="30">
        <v>7.5</v>
      </c>
      <c r="E44" s="30">
        <v>12.4</v>
      </c>
      <c r="F44" s="30">
        <v>17.6</v>
      </c>
      <c r="G44" s="30">
        <v>19.4</v>
      </c>
      <c r="H44" s="30">
        <v>15.7</v>
      </c>
      <c r="I44" s="30">
        <v>11</v>
      </c>
      <c r="J44" s="30">
        <v>6.9</v>
      </c>
      <c r="K44" s="30">
        <v>9.3</v>
      </c>
      <c r="L44" s="30">
        <v>39.4</v>
      </c>
      <c r="M44" s="30">
        <v>92.5</v>
      </c>
      <c r="N44" s="31">
        <v>3373</v>
      </c>
      <c r="O44" s="29" t="s">
        <v>5</v>
      </c>
      <c r="P44" s="30">
        <v>2.1</v>
      </c>
      <c r="Q44" s="30">
        <v>7.7</v>
      </c>
      <c r="R44" s="30">
        <v>15.7</v>
      </c>
      <c r="S44" s="30">
        <v>20.8</v>
      </c>
      <c r="T44" s="30">
        <v>20.8</v>
      </c>
      <c r="U44" s="30">
        <v>15.3</v>
      </c>
      <c r="V44" s="30">
        <v>7.8</v>
      </c>
      <c r="W44" s="30">
        <v>4.9</v>
      </c>
      <c r="X44" s="30">
        <v>9.8</v>
      </c>
      <c r="Y44" s="30">
        <v>46.3</v>
      </c>
      <c r="Z44" s="30">
        <v>95.1</v>
      </c>
      <c r="AA44" s="31">
        <v>3149</v>
      </c>
      <c r="AB44" s="29" t="s">
        <v>72</v>
      </c>
      <c r="AC44" s="30">
        <v>2</v>
      </c>
      <c r="AD44" s="30">
        <v>7.6</v>
      </c>
      <c r="AE44" s="30">
        <v>14</v>
      </c>
      <c r="AF44" s="30">
        <v>19.2</v>
      </c>
      <c r="AG44" s="30">
        <v>20.1</v>
      </c>
      <c r="AH44" s="30">
        <v>15.5</v>
      </c>
      <c r="AI44" s="30">
        <v>9.4</v>
      </c>
      <c r="AJ44" s="30">
        <v>5.9</v>
      </c>
      <c r="AK44" s="30">
        <v>9.6</v>
      </c>
      <c r="AL44" s="30">
        <v>42.7</v>
      </c>
      <c r="AM44" s="30">
        <v>93.7</v>
      </c>
      <c r="AN44" s="31">
        <v>6522</v>
      </c>
    </row>
    <row r="45" spans="1:40" ht="14.25">
      <c r="A45" s="22" t="s">
        <v>56</v>
      </c>
      <c r="B45" s="29" t="s">
        <v>4</v>
      </c>
      <c r="C45" s="30" t="s">
        <v>84</v>
      </c>
      <c r="D45" s="30" t="s">
        <v>84</v>
      </c>
      <c r="E45" s="30">
        <v>12.3</v>
      </c>
      <c r="F45" s="30">
        <v>17.9</v>
      </c>
      <c r="G45" s="30">
        <v>17.5</v>
      </c>
      <c r="H45" s="30">
        <v>18.5</v>
      </c>
      <c r="I45" s="30">
        <v>15.2</v>
      </c>
      <c r="J45" s="30">
        <v>10.3</v>
      </c>
      <c r="K45" s="30">
        <v>2.6</v>
      </c>
      <c r="L45" s="30">
        <v>32.8</v>
      </c>
      <c r="M45" s="30">
        <v>94.4</v>
      </c>
      <c r="N45" s="31">
        <v>302</v>
      </c>
      <c r="O45" s="29" t="s">
        <v>5</v>
      </c>
      <c r="P45" s="30" t="s">
        <v>84</v>
      </c>
      <c r="Q45" s="30" t="s">
        <v>84</v>
      </c>
      <c r="R45" s="30">
        <v>19</v>
      </c>
      <c r="S45" s="30">
        <v>23.3</v>
      </c>
      <c r="T45" s="30">
        <v>17.1</v>
      </c>
      <c r="U45" s="30">
        <v>12.2</v>
      </c>
      <c r="V45" s="30">
        <v>8.5</v>
      </c>
      <c r="W45" s="30">
        <v>5.6</v>
      </c>
      <c r="X45" s="30">
        <v>11.3</v>
      </c>
      <c r="Y45" s="30">
        <v>53.6</v>
      </c>
      <c r="Z45" s="30">
        <v>97</v>
      </c>
      <c r="AA45" s="31">
        <v>5570</v>
      </c>
      <c r="AB45" s="29" t="s">
        <v>72</v>
      </c>
      <c r="AC45" s="30">
        <v>1.9</v>
      </c>
      <c r="AD45" s="30">
        <v>9</v>
      </c>
      <c r="AE45" s="30">
        <v>18.7</v>
      </c>
      <c r="AF45" s="30">
        <v>23</v>
      </c>
      <c r="AG45" s="30">
        <v>17.1</v>
      </c>
      <c r="AH45" s="30">
        <v>12.5</v>
      </c>
      <c r="AI45" s="30">
        <v>8.8</v>
      </c>
      <c r="AJ45" s="30">
        <v>5.8</v>
      </c>
      <c r="AK45" s="30">
        <v>10.9</v>
      </c>
      <c r="AL45" s="30">
        <v>52.6</v>
      </c>
      <c r="AM45" s="30">
        <v>96.8</v>
      </c>
      <c r="AN45" s="31">
        <v>5872</v>
      </c>
    </row>
    <row r="46" spans="1:40" ht="14.25">
      <c r="A46" s="22" t="s">
        <v>57</v>
      </c>
      <c r="B46" s="29" t="s">
        <v>4</v>
      </c>
      <c r="C46" s="30" t="s">
        <v>84</v>
      </c>
      <c r="D46" s="30" t="s">
        <v>84</v>
      </c>
      <c r="E46" s="30">
        <v>15.5</v>
      </c>
      <c r="F46" s="30">
        <v>28</v>
      </c>
      <c r="G46" s="30">
        <v>19</v>
      </c>
      <c r="H46" s="30">
        <v>18.1</v>
      </c>
      <c r="I46" s="30">
        <v>11.1</v>
      </c>
      <c r="J46" s="30">
        <v>5.2</v>
      </c>
      <c r="K46" s="30">
        <v>2.3</v>
      </c>
      <c r="L46" s="30">
        <v>45.8</v>
      </c>
      <c r="M46" s="30">
        <v>99.1</v>
      </c>
      <c r="N46" s="31">
        <v>343</v>
      </c>
      <c r="O46" s="29" t="s">
        <v>5</v>
      </c>
      <c r="P46" s="30" t="s">
        <v>84</v>
      </c>
      <c r="Q46" s="30" t="s">
        <v>84</v>
      </c>
      <c r="R46" s="30">
        <v>23.1</v>
      </c>
      <c r="S46" s="30">
        <v>27.2</v>
      </c>
      <c r="T46" s="30">
        <v>15.3</v>
      </c>
      <c r="U46" s="30">
        <v>8</v>
      </c>
      <c r="V46" s="30">
        <v>5.3</v>
      </c>
      <c r="W46" s="30">
        <v>2.2</v>
      </c>
      <c r="X46" s="30">
        <v>18.4</v>
      </c>
      <c r="Y46" s="30">
        <v>68.7</v>
      </c>
      <c r="Z46" s="30">
        <v>99.4</v>
      </c>
      <c r="AA46" s="31">
        <v>511</v>
      </c>
      <c r="AB46" s="29" t="s">
        <v>72</v>
      </c>
      <c r="AC46" s="30">
        <v>3.2</v>
      </c>
      <c r="AD46" s="30">
        <v>8.8</v>
      </c>
      <c r="AE46" s="30">
        <v>20</v>
      </c>
      <c r="AF46" s="30">
        <v>27.5</v>
      </c>
      <c r="AG46" s="30">
        <v>16.7</v>
      </c>
      <c r="AH46" s="30">
        <v>12.1</v>
      </c>
      <c r="AI46" s="30">
        <v>7.6</v>
      </c>
      <c r="AJ46" s="30">
        <v>3.4</v>
      </c>
      <c r="AK46" s="30">
        <v>11.9</v>
      </c>
      <c r="AL46" s="30">
        <v>59.5</v>
      </c>
      <c r="AM46" s="30">
        <v>99.3</v>
      </c>
      <c r="AN46" s="31">
        <v>854</v>
      </c>
    </row>
    <row r="47" spans="1:40" ht="14.25">
      <c r="A47" s="22" t="s">
        <v>58</v>
      </c>
      <c r="B47" s="29" t="s">
        <v>4</v>
      </c>
      <c r="C47" s="30">
        <v>0.3</v>
      </c>
      <c r="D47" s="30">
        <v>2.1</v>
      </c>
      <c r="E47" s="30">
        <v>6.5</v>
      </c>
      <c r="F47" s="30">
        <v>15</v>
      </c>
      <c r="G47" s="30">
        <v>18.4</v>
      </c>
      <c r="H47" s="30">
        <v>17.9</v>
      </c>
      <c r="I47" s="30">
        <v>15.7</v>
      </c>
      <c r="J47" s="30">
        <v>12.6</v>
      </c>
      <c r="K47" s="30">
        <v>2.4</v>
      </c>
      <c r="L47" s="30">
        <v>23.9</v>
      </c>
      <c r="M47" s="30">
        <v>88.5</v>
      </c>
      <c r="N47" s="31">
        <v>1180</v>
      </c>
      <c r="O47" s="29" t="s">
        <v>5</v>
      </c>
      <c r="P47" s="30">
        <v>2</v>
      </c>
      <c r="Q47" s="30">
        <v>8.2</v>
      </c>
      <c r="R47" s="30">
        <v>15.9</v>
      </c>
      <c r="S47" s="30">
        <v>21.7</v>
      </c>
      <c r="T47" s="30">
        <v>16.6</v>
      </c>
      <c r="U47" s="30">
        <v>14</v>
      </c>
      <c r="V47" s="30">
        <v>9.7</v>
      </c>
      <c r="W47" s="30">
        <v>6.8</v>
      </c>
      <c r="X47" s="30">
        <v>10.2</v>
      </c>
      <c r="Y47" s="30">
        <v>47.8</v>
      </c>
      <c r="Z47" s="30">
        <v>94.9</v>
      </c>
      <c r="AA47" s="31">
        <v>1637</v>
      </c>
      <c r="AB47" s="29" t="s">
        <v>72</v>
      </c>
      <c r="AC47" s="30">
        <v>1.3</v>
      </c>
      <c r="AD47" s="30">
        <v>5.6</v>
      </c>
      <c r="AE47" s="30">
        <v>12</v>
      </c>
      <c r="AF47" s="30">
        <v>18.9</v>
      </c>
      <c r="AG47" s="30">
        <v>17.3</v>
      </c>
      <c r="AH47" s="30">
        <v>15.6</v>
      </c>
      <c r="AI47" s="30">
        <v>12.2</v>
      </c>
      <c r="AJ47" s="30">
        <v>9.3</v>
      </c>
      <c r="AK47" s="30">
        <v>6.9</v>
      </c>
      <c r="AL47" s="30">
        <v>37.8</v>
      </c>
      <c r="AM47" s="30">
        <v>92.2</v>
      </c>
      <c r="AN47" s="31">
        <v>2817</v>
      </c>
    </row>
    <row r="48" spans="1:40" ht="14.25">
      <c r="A48" s="22" t="s">
        <v>59</v>
      </c>
      <c r="B48" s="29" t="s">
        <v>4</v>
      </c>
      <c r="C48" s="30">
        <v>0</v>
      </c>
      <c r="D48" s="30">
        <v>3.6</v>
      </c>
      <c r="E48" s="30">
        <v>6.5</v>
      </c>
      <c r="F48" s="30">
        <v>19.4</v>
      </c>
      <c r="G48" s="30">
        <v>13.7</v>
      </c>
      <c r="H48" s="30">
        <v>17.3</v>
      </c>
      <c r="I48" s="30">
        <v>20.1</v>
      </c>
      <c r="J48" s="30">
        <v>10.1</v>
      </c>
      <c r="K48" s="30">
        <v>3.6</v>
      </c>
      <c r="L48" s="30">
        <v>29.5</v>
      </c>
      <c r="M48" s="30">
        <v>90.6</v>
      </c>
      <c r="N48" s="31">
        <v>139</v>
      </c>
      <c r="O48" s="29" t="s">
        <v>5</v>
      </c>
      <c r="P48" s="30">
        <v>0</v>
      </c>
      <c r="Q48" s="30">
        <v>9.1</v>
      </c>
      <c r="R48" s="30">
        <v>9.1</v>
      </c>
      <c r="S48" s="30">
        <v>24.2</v>
      </c>
      <c r="T48" s="30">
        <v>15.2</v>
      </c>
      <c r="U48" s="30">
        <v>12.1</v>
      </c>
      <c r="V48" s="30">
        <v>9.1</v>
      </c>
      <c r="W48" s="30">
        <v>18.2</v>
      </c>
      <c r="X48" s="30">
        <v>9.1</v>
      </c>
      <c r="Y48" s="30">
        <v>42.4</v>
      </c>
      <c r="Z48" s="30">
        <v>97</v>
      </c>
      <c r="AA48" s="31">
        <v>33</v>
      </c>
      <c r="AB48" s="29" t="s">
        <v>72</v>
      </c>
      <c r="AC48" s="30">
        <v>0</v>
      </c>
      <c r="AD48" s="30">
        <v>4.7</v>
      </c>
      <c r="AE48" s="30">
        <v>7</v>
      </c>
      <c r="AF48" s="30">
        <v>20.3</v>
      </c>
      <c r="AG48" s="30">
        <v>14</v>
      </c>
      <c r="AH48" s="30">
        <v>16.3</v>
      </c>
      <c r="AI48" s="30">
        <v>18</v>
      </c>
      <c r="AJ48" s="30">
        <v>11.6</v>
      </c>
      <c r="AK48" s="30">
        <v>4.7</v>
      </c>
      <c r="AL48" s="30">
        <v>32</v>
      </c>
      <c r="AM48" s="30">
        <v>91.9</v>
      </c>
      <c r="AN48" s="31">
        <v>172</v>
      </c>
    </row>
    <row r="49" spans="1:40" ht="14.25">
      <c r="A49" s="22" t="s">
        <v>60</v>
      </c>
      <c r="B49" s="29" t="s">
        <v>4</v>
      </c>
      <c r="C49" s="30">
        <v>1.6</v>
      </c>
      <c r="D49" s="30">
        <v>8.5</v>
      </c>
      <c r="E49" s="30">
        <v>20.2</v>
      </c>
      <c r="F49" s="30">
        <v>26.4</v>
      </c>
      <c r="G49" s="30">
        <v>19.8</v>
      </c>
      <c r="H49" s="30">
        <v>11.2</v>
      </c>
      <c r="I49" s="30">
        <v>6.2</v>
      </c>
      <c r="J49" s="30">
        <v>3.2</v>
      </c>
      <c r="K49" s="30">
        <v>10.1</v>
      </c>
      <c r="L49" s="30">
        <v>56.6</v>
      </c>
      <c r="M49" s="30">
        <v>97.1</v>
      </c>
      <c r="N49" s="31">
        <v>25784</v>
      </c>
      <c r="O49" s="29" t="s">
        <v>5</v>
      </c>
      <c r="P49" s="30">
        <v>5.2</v>
      </c>
      <c r="Q49" s="30">
        <v>19</v>
      </c>
      <c r="R49" s="30">
        <v>27.9</v>
      </c>
      <c r="S49" s="30">
        <v>23.7</v>
      </c>
      <c r="T49" s="30">
        <v>12.4</v>
      </c>
      <c r="U49" s="30">
        <v>5.8</v>
      </c>
      <c r="V49" s="30">
        <v>2.9</v>
      </c>
      <c r="W49" s="30">
        <v>1.5</v>
      </c>
      <c r="X49" s="30">
        <v>24.2</v>
      </c>
      <c r="Y49" s="30">
        <v>75.8</v>
      </c>
      <c r="Z49" s="30">
        <v>98.4</v>
      </c>
      <c r="AA49" s="31">
        <v>25999</v>
      </c>
      <c r="AB49" s="29" t="s">
        <v>72</v>
      </c>
      <c r="AC49" s="30">
        <v>3.4</v>
      </c>
      <c r="AD49" s="30">
        <v>13.8</v>
      </c>
      <c r="AE49" s="30">
        <v>24</v>
      </c>
      <c r="AF49" s="30">
        <v>25.1</v>
      </c>
      <c r="AG49" s="30">
        <v>16.1</v>
      </c>
      <c r="AH49" s="30">
        <v>8.5</v>
      </c>
      <c r="AI49" s="30">
        <v>4.6</v>
      </c>
      <c r="AJ49" s="30">
        <v>2.3</v>
      </c>
      <c r="AK49" s="30">
        <v>17.1</v>
      </c>
      <c r="AL49" s="30">
        <v>66.2</v>
      </c>
      <c r="AM49" s="30">
        <v>97.7</v>
      </c>
      <c r="AN49" s="31">
        <v>51783</v>
      </c>
    </row>
    <row r="50" spans="1:40" ht="14.25">
      <c r="A50" s="22" t="s">
        <v>61</v>
      </c>
      <c r="B50" s="29" t="s">
        <v>4</v>
      </c>
      <c r="C50" s="30">
        <v>0</v>
      </c>
      <c r="D50" s="30">
        <v>0</v>
      </c>
      <c r="E50" s="30">
        <v>13.3</v>
      </c>
      <c r="F50" s="30">
        <v>36</v>
      </c>
      <c r="G50" s="30">
        <v>33.3</v>
      </c>
      <c r="H50" s="30" t="s">
        <v>84</v>
      </c>
      <c r="I50" s="30" t="s">
        <v>84</v>
      </c>
      <c r="J50" s="30">
        <v>0</v>
      </c>
      <c r="K50" s="30">
        <v>0</v>
      </c>
      <c r="L50" s="30">
        <v>49.3</v>
      </c>
      <c r="M50" s="30">
        <v>100</v>
      </c>
      <c r="N50" s="31">
        <v>75</v>
      </c>
      <c r="O50" s="29" t="s">
        <v>5</v>
      </c>
      <c r="P50" s="30">
        <v>0</v>
      </c>
      <c r="Q50" s="30">
        <v>0</v>
      </c>
      <c r="R50" s="30">
        <v>22.5</v>
      </c>
      <c r="S50" s="30">
        <v>38.2</v>
      </c>
      <c r="T50" s="30">
        <v>27</v>
      </c>
      <c r="U50" s="30" t="s">
        <v>84</v>
      </c>
      <c r="V50" s="30" t="s">
        <v>84</v>
      </c>
      <c r="W50" s="30">
        <v>0</v>
      </c>
      <c r="X50" s="30">
        <v>0</v>
      </c>
      <c r="Y50" s="30">
        <v>60.7</v>
      </c>
      <c r="Z50" s="30">
        <v>100</v>
      </c>
      <c r="AA50" s="31">
        <v>89</v>
      </c>
      <c r="AB50" s="29" t="s">
        <v>72</v>
      </c>
      <c r="AC50" s="30">
        <v>0</v>
      </c>
      <c r="AD50" s="30">
        <v>0</v>
      </c>
      <c r="AE50" s="30">
        <v>18.3</v>
      </c>
      <c r="AF50" s="30">
        <v>37.2</v>
      </c>
      <c r="AG50" s="30">
        <v>29.9</v>
      </c>
      <c r="AH50" s="30">
        <v>11</v>
      </c>
      <c r="AI50" s="30">
        <v>3.7</v>
      </c>
      <c r="AJ50" s="30">
        <v>0</v>
      </c>
      <c r="AK50" s="30">
        <v>0</v>
      </c>
      <c r="AL50" s="30">
        <v>55.5</v>
      </c>
      <c r="AM50" s="30">
        <v>100</v>
      </c>
      <c r="AN50" s="31">
        <v>164</v>
      </c>
    </row>
    <row r="51" spans="1:40" ht="14.25">
      <c r="A51" s="22" t="s">
        <v>62</v>
      </c>
      <c r="B51" s="29" t="s">
        <v>4</v>
      </c>
      <c r="C51" s="30">
        <v>5.3</v>
      </c>
      <c r="D51" s="30">
        <v>12.4</v>
      </c>
      <c r="E51" s="30">
        <v>26</v>
      </c>
      <c r="F51" s="30">
        <v>27.3</v>
      </c>
      <c r="G51" s="30">
        <v>17.2</v>
      </c>
      <c r="H51" s="30">
        <v>8.5</v>
      </c>
      <c r="I51" s="30">
        <v>2.5</v>
      </c>
      <c r="J51" s="30">
        <v>0.6</v>
      </c>
      <c r="K51" s="30">
        <v>17.6</v>
      </c>
      <c r="L51" s="30">
        <v>70.9</v>
      </c>
      <c r="M51" s="30">
        <v>99.6</v>
      </c>
      <c r="N51" s="31">
        <v>62124</v>
      </c>
      <c r="O51" s="29" t="s">
        <v>5</v>
      </c>
      <c r="P51" s="30">
        <v>8.5</v>
      </c>
      <c r="Q51" s="30">
        <v>15.2</v>
      </c>
      <c r="R51" s="30">
        <v>22.7</v>
      </c>
      <c r="S51" s="30">
        <v>22.6</v>
      </c>
      <c r="T51" s="30">
        <v>17</v>
      </c>
      <c r="U51" s="30">
        <v>9</v>
      </c>
      <c r="V51" s="30">
        <v>3.4</v>
      </c>
      <c r="W51" s="30">
        <v>1</v>
      </c>
      <c r="X51" s="30">
        <v>23.7</v>
      </c>
      <c r="Y51" s="30">
        <v>69</v>
      </c>
      <c r="Z51" s="30">
        <v>99.4</v>
      </c>
      <c r="AA51" s="31">
        <v>44887</v>
      </c>
      <c r="AB51" s="29" t="s">
        <v>72</v>
      </c>
      <c r="AC51" s="30">
        <v>6.6</v>
      </c>
      <c r="AD51" s="30">
        <v>13.6</v>
      </c>
      <c r="AE51" s="30">
        <v>24.6</v>
      </c>
      <c r="AF51" s="30">
        <v>25.3</v>
      </c>
      <c r="AG51" s="30">
        <v>17.1</v>
      </c>
      <c r="AH51" s="30">
        <v>8.7</v>
      </c>
      <c r="AI51" s="30">
        <v>2.9</v>
      </c>
      <c r="AJ51" s="30">
        <v>0.8</v>
      </c>
      <c r="AK51" s="30">
        <v>20.2</v>
      </c>
      <c r="AL51" s="30">
        <v>70.1</v>
      </c>
      <c r="AM51" s="30">
        <v>99.5</v>
      </c>
      <c r="AN51" s="31">
        <v>107011</v>
      </c>
    </row>
    <row r="52" spans="1:40" ht="14.25">
      <c r="A52" s="22" t="s">
        <v>63</v>
      </c>
      <c r="B52" s="29" t="s">
        <v>4</v>
      </c>
      <c r="C52" s="30">
        <v>1.4</v>
      </c>
      <c r="D52" s="30">
        <v>6.3</v>
      </c>
      <c r="E52" s="30">
        <v>19.8</v>
      </c>
      <c r="F52" s="30">
        <v>41.4</v>
      </c>
      <c r="G52" s="30">
        <v>21.9</v>
      </c>
      <c r="H52" s="30">
        <v>6.5</v>
      </c>
      <c r="I52" s="30" t="s">
        <v>84</v>
      </c>
      <c r="J52" s="30" t="s">
        <v>84</v>
      </c>
      <c r="K52" s="30">
        <v>7.7</v>
      </c>
      <c r="L52" s="30">
        <v>68.9</v>
      </c>
      <c r="M52" s="30">
        <v>99</v>
      </c>
      <c r="N52" s="31">
        <v>572</v>
      </c>
      <c r="O52" s="29" t="s">
        <v>5</v>
      </c>
      <c r="P52" s="30">
        <v>2</v>
      </c>
      <c r="Q52" s="30">
        <v>8.1</v>
      </c>
      <c r="R52" s="30">
        <v>18.6</v>
      </c>
      <c r="S52" s="30">
        <v>38</v>
      </c>
      <c r="T52" s="30">
        <v>21.7</v>
      </c>
      <c r="U52" s="30">
        <v>7.6</v>
      </c>
      <c r="V52" s="30">
        <v>2</v>
      </c>
      <c r="W52" s="30">
        <v>0</v>
      </c>
      <c r="X52" s="30">
        <v>10.1</v>
      </c>
      <c r="Y52" s="30">
        <v>66.7</v>
      </c>
      <c r="Z52" s="30">
        <v>98</v>
      </c>
      <c r="AA52" s="31">
        <v>447</v>
      </c>
      <c r="AB52" s="29" t="s">
        <v>72</v>
      </c>
      <c r="AC52" s="30">
        <v>1.7</v>
      </c>
      <c r="AD52" s="30">
        <v>7.1</v>
      </c>
      <c r="AE52" s="30">
        <v>19.2</v>
      </c>
      <c r="AF52" s="30">
        <v>39.9</v>
      </c>
      <c r="AG52" s="30">
        <v>21.8</v>
      </c>
      <c r="AH52" s="30">
        <v>7</v>
      </c>
      <c r="AI52" s="30" t="s">
        <v>84</v>
      </c>
      <c r="AJ52" s="30" t="s">
        <v>84</v>
      </c>
      <c r="AK52" s="30">
        <v>8.7</v>
      </c>
      <c r="AL52" s="30">
        <v>67.9</v>
      </c>
      <c r="AM52" s="30">
        <v>98.5</v>
      </c>
      <c r="AN52" s="31">
        <v>1019</v>
      </c>
    </row>
    <row r="53" spans="1:40" ht="14.25">
      <c r="A53" s="22" t="s">
        <v>64</v>
      </c>
      <c r="B53" s="29" t="s">
        <v>4</v>
      </c>
      <c r="C53" s="30">
        <v>8.1</v>
      </c>
      <c r="D53" s="30">
        <v>16.6</v>
      </c>
      <c r="E53" s="30">
        <v>22.1</v>
      </c>
      <c r="F53" s="30">
        <v>20.8</v>
      </c>
      <c r="G53" s="30">
        <v>12.5</v>
      </c>
      <c r="H53" s="30">
        <v>8.3</v>
      </c>
      <c r="I53" s="30">
        <v>5.6</v>
      </c>
      <c r="J53" s="30">
        <v>3.5</v>
      </c>
      <c r="K53" s="30">
        <v>24.7</v>
      </c>
      <c r="L53" s="30">
        <v>67.6</v>
      </c>
      <c r="M53" s="30">
        <v>97.6</v>
      </c>
      <c r="N53" s="31">
        <v>89188</v>
      </c>
      <c r="O53" s="29" t="s">
        <v>5</v>
      </c>
      <c r="P53" s="30">
        <v>15</v>
      </c>
      <c r="Q53" s="30">
        <v>23.2</v>
      </c>
      <c r="R53" s="30">
        <v>23.2</v>
      </c>
      <c r="S53" s="30">
        <v>17.5</v>
      </c>
      <c r="T53" s="30">
        <v>9.4</v>
      </c>
      <c r="U53" s="30">
        <v>5.5</v>
      </c>
      <c r="V53" s="30">
        <v>3.2</v>
      </c>
      <c r="W53" s="30">
        <v>1.8</v>
      </c>
      <c r="X53" s="30">
        <v>38.2</v>
      </c>
      <c r="Y53" s="30">
        <v>78.9</v>
      </c>
      <c r="Z53" s="30">
        <v>98.8</v>
      </c>
      <c r="AA53" s="31">
        <v>105921</v>
      </c>
      <c r="AB53" s="29" t="s">
        <v>72</v>
      </c>
      <c r="AC53" s="30">
        <v>11.8</v>
      </c>
      <c r="AD53" s="30">
        <v>20.2</v>
      </c>
      <c r="AE53" s="30">
        <v>22.7</v>
      </c>
      <c r="AF53" s="30">
        <v>19</v>
      </c>
      <c r="AG53" s="30">
        <v>10.8</v>
      </c>
      <c r="AH53" s="30">
        <v>6.8</v>
      </c>
      <c r="AI53" s="30">
        <v>4.3</v>
      </c>
      <c r="AJ53" s="30">
        <v>2.6</v>
      </c>
      <c r="AK53" s="30">
        <v>32</v>
      </c>
      <c r="AL53" s="30">
        <v>73.8</v>
      </c>
      <c r="AM53" s="30">
        <v>98.3</v>
      </c>
      <c r="AN53" s="31">
        <v>195109</v>
      </c>
    </row>
    <row r="54" spans="1:40" ht="14.25">
      <c r="A54" s="22" t="s">
        <v>65</v>
      </c>
      <c r="B54" s="29" t="s">
        <v>4</v>
      </c>
      <c r="C54" s="30">
        <v>6.4</v>
      </c>
      <c r="D54" s="30">
        <v>16.6</v>
      </c>
      <c r="E54" s="30">
        <v>22.7</v>
      </c>
      <c r="F54" s="30">
        <v>30.1</v>
      </c>
      <c r="G54" s="30">
        <v>12.6</v>
      </c>
      <c r="H54" s="30">
        <v>5.3</v>
      </c>
      <c r="I54" s="30">
        <v>2.4</v>
      </c>
      <c r="J54" s="30">
        <v>1.2</v>
      </c>
      <c r="K54" s="30">
        <v>23</v>
      </c>
      <c r="L54" s="30">
        <v>75.8</v>
      </c>
      <c r="M54" s="30">
        <v>97.3</v>
      </c>
      <c r="N54" s="31">
        <v>32464</v>
      </c>
      <c r="O54" s="29" t="s">
        <v>5</v>
      </c>
      <c r="P54" s="30">
        <v>7.4</v>
      </c>
      <c r="Q54" s="30">
        <v>18</v>
      </c>
      <c r="R54" s="30">
        <v>23.7</v>
      </c>
      <c r="S54" s="30">
        <v>30.2</v>
      </c>
      <c r="T54" s="30">
        <v>10.9</v>
      </c>
      <c r="U54" s="30">
        <v>4.5</v>
      </c>
      <c r="V54" s="30">
        <v>2</v>
      </c>
      <c r="W54" s="30">
        <v>1.1</v>
      </c>
      <c r="X54" s="30">
        <v>25.4</v>
      </c>
      <c r="Y54" s="30">
        <v>79.2</v>
      </c>
      <c r="Z54" s="30">
        <v>97.8</v>
      </c>
      <c r="AA54" s="31">
        <v>29473</v>
      </c>
      <c r="AB54" s="29" t="s">
        <v>72</v>
      </c>
      <c r="AC54" s="30">
        <v>6.9</v>
      </c>
      <c r="AD54" s="30">
        <v>17.3</v>
      </c>
      <c r="AE54" s="30">
        <v>23.2</v>
      </c>
      <c r="AF54" s="30">
        <v>30.2</v>
      </c>
      <c r="AG54" s="30">
        <v>11.8</v>
      </c>
      <c r="AH54" s="30">
        <v>4.9</v>
      </c>
      <c r="AI54" s="30">
        <v>2.2</v>
      </c>
      <c r="AJ54" s="30">
        <v>1.2</v>
      </c>
      <c r="AK54" s="30">
        <v>24.1</v>
      </c>
      <c r="AL54" s="30">
        <v>77.5</v>
      </c>
      <c r="AM54" s="30">
        <v>97.5</v>
      </c>
      <c r="AN54" s="31">
        <v>61937</v>
      </c>
    </row>
    <row r="55" spans="1:40" ht="14.25">
      <c r="A55" s="22" t="s">
        <v>66</v>
      </c>
      <c r="B55" s="29" t="s">
        <v>4</v>
      </c>
      <c r="C55" s="30">
        <v>1.7</v>
      </c>
      <c r="D55" s="30">
        <v>8.3</v>
      </c>
      <c r="E55" s="30">
        <v>18.7</v>
      </c>
      <c r="F55" s="30">
        <v>26.1</v>
      </c>
      <c r="G55" s="30">
        <v>20.6</v>
      </c>
      <c r="H55" s="30">
        <v>12.8</v>
      </c>
      <c r="I55" s="30">
        <v>6.6</v>
      </c>
      <c r="J55" s="30">
        <v>3.1</v>
      </c>
      <c r="K55" s="30">
        <v>9.9</v>
      </c>
      <c r="L55" s="30">
        <v>54.8</v>
      </c>
      <c r="M55" s="30">
        <v>97.8</v>
      </c>
      <c r="N55" s="31">
        <v>16915</v>
      </c>
      <c r="O55" s="29" t="s">
        <v>5</v>
      </c>
      <c r="P55" s="30">
        <v>4.2</v>
      </c>
      <c r="Q55" s="30">
        <v>15</v>
      </c>
      <c r="R55" s="30">
        <v>24.7</v>
      </c>
      <c r="S55" s="30">
        <v>25.6</v>
      </c>
      <c r="T55" s="30">
        <v>15.5</v>
      </c>
      <c r="U55" s="30">
        <v>8.1</v>
      </c>
      <c r="V55" s="30">
        <v>3.9</v>
      </c>
      <c r="W55" s="30">
        <v>1.4</v>
      </c>
      <c r="X55" s="30">
        <v>19.2</v>
      </c>
      <c r="Y55" s="30">
        <v>69.4</v>
      </c>
      <c r="Z55" s="30">
        <v>98.4</v>
      </c>
      <c r="AA55" s="31">
        <v>18287</v>
      </c>
      <c r="AB55" s="29" t="s">
        <v>72</v>
      </c>
      <c r="AC55" s="30">
        <v>3</v>
      </c>
      <c r="AD55" s="30">
        <v>11.8</v>
      </c>
      <c r="AE55" s="30">
        <v>21.8</v>
      </c>
      <c r="AF55" s="30">
        <v>25.8</v>
      </c>
      <c r="AG55" s="30">
        <v>17.9</v>
      </c>
      <c r="AH55" s="30">
        <v>10.4</v>
      </c>
      <c r="AI55" s="30">
        <v>5.2</v>
      </c>
      <c r="AJ55" s="30">
        <v>2.2</v>
      </c>
      <c r="AK55" s="30">
        <v>14.8</v>
      </c>
      <c r="AL55" s="30">
        <v>62.4</v>
      </c>
      <c r="AM55" s="30">
        <v>98.1</v>
      </c>
      <c r="AN55" s="31">
        <v>35202</v>
      </c>
    </row>
    <row r="56" spans="1:40" ht="14.25">
      <c r="A56" s="22" t="s">
        <v>7</v>
      </c>
      <c r="B56" s="29" t="s">
        <v>4</v>
      </c>
      <c r="C56" s="30">
        <v>6.9</v>
      </c>
      <c r="D56" s="30">
        <v>14</v>
      </c>
      <c r="E56" s="30">
        <v>21.2</v>
      </c>
      <c r="F56" s="30">
        <v>26.4</v>
      </c>
      <c r="G56" s="30">
        <v>14.9</v>
      </c>
      <c r="H56" s="30">
        <v>8.3</v>
      </c>
      <c r="I56" s="30">
        <v>4.6</v>
      </c>
      <c r="J56" s="30">
        <v>2.2</v>
      </c>
      <c r="K56" s="30">
        <v>20.9</v>
      </c>
      <c r="L56" s="30">
        <v>68.4</v>
      </c>
      <c r="M56" s="30">
        <v>98.5</v>
      </c>
      <c r="N56" s="31">
        <v>2220810</v>
      </c>
      <c r="O56" s="29" t="s">
        <v>5</v>
      </c>
      <c r="P56" s="30">
        <v>9.7</v>
      </c>
      <c r="Q56" s="30">
        <v>18.2</v>
      </c>
      <c r="R56" s="30">
        <v>23.6</v>
      </c>
      <c r="S56" s="30">
        <v>24.6</v>
      </c>
      <c r="T56" s="30">
        <v>12.1</v>
      </c>
      <c r="U56" s="30">
        <v>6.1</v>
      </c>
      <c r="V56" s="30">
        <v>3.2</v>
      </c>
      <c r="W56" s="30">
        <v>1.5</v>
      </c>
      <c r="X56" s="30">
        <v>27.9</v>
      </c>
      <c r="Y56" s="30">
        <v>76.1</v>
      </c>
      <c r="Z56" s="30">
        <v>99</v>
      </c>
      <c r="AA56" s="31">
        <v>2290185</v>
      </c>
      <c r="AB56" s="29" t="s">
        <v>72</v>
      </c>
      <c r="AC56" s="30">
        <v>8.3</v>
      </c>
      <c r="AD56" s="30">
        <v>16.1</v>
      </c>
      <c r="AE56" s="30">
        <v>22.4</v>
      </c>
      <c r="AF56" s="30">
        <v>25.5</v>
      </c>
      <c r="AG56" s="30">
        <v>13.5</v>
      </c>
      <c r="AH56" s="30">
        <v>7.2</v>
      </c>
      <c r="AI56" s="30">
        <v>3.9</v>
      </c>
      <c r="AJ56" s="30">
        <v>1.8</v>
      </c>
      <c r="AK56" s="30">
        <v>24.4</v>
      </c>
      <c r="AL56" s="30">
        <v>72.3</v>
      </c>
      <c r="AM56" s="30">
        <v>98.7</v>
      </c>
      <c r="AN56" s="31">
        <v>4510995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BY56"/>
  <sheetViews>
    <sheetView workbookViewId="0" topLeftCell="AJ1">
      <selection activeCell="AQ15" sqref="AQ15"/>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row>
    <row r="2" spans="1:40" ht="14.25">
      <c r="A2" t="s">
        <v>73</v>
      </c>
      <c r="C2" s="4" t="s">
        <v>69</v>
      </c>
      <c r="D2" s="4" t="s">
        <v>8</v>
      </c>
      <c r="E2" s="4" t="s">
        <v>9</v>
      </c>
      <c r="F2" s="4" t="s">
        <v>10</v>
      </c>
      <c r="G2" s="4" t="s">
        <v>11</v>
      </c>
      <c r="H2" s="4" t="s">
        <v>12</v>
      </c>
      <c r="I2" s="4" t="s">
        <v>70</v>
      </c>
      <c r="J2" s="4" t="s">
        <v>71</v>
      </c>
      <c r="K2" s="4" t="s">
        <v>0</v>
      </c>
      <c r="L2" s="4" t="s">
        <v>1</v>
      </c>
      <c r="M2" s="4" t="s">
        <v>2</v>
      </c>
      <c r="N2" s="4" t="s">
        <v>3</v>
      </c>
      <c r="O2" s="4" t="s">
        <v>68</v>
      </c>
      <c r="P2" s="4" t="s">
        <v>69</v>
      </c>
      <c r="Q2" s="4" t="s">
        <v>8</v>
      </c>
      <c r="R2" s="4" t="s">
        <v>9</v>
      </c>
      <c r="S2" s="4" t="s">
        <v>10</v>
      </c>
      <c r="T2" s="4" t="s">
        <v>11</v>
      </c>
      <c r="U2" s="4" t="s">
        <v>12</v>
      </c>
      <c r="V2" s="4" t="s">
        <v>70</v>
      </c>
      <c r="W2" s="4" t="s">
        <v>71</v>
      </c>
      <c r="X2" s="4" t="s">
        <v>0</v>
      </c>
      <c r="Y2" s="4" t="s">
        <v>1</v>
      </c>
      <c r="Z2" s="4" t="s">
        <v>2</v>
      </c>
      <c r="AA2" s="4" t="s">
        <v>3</v>
      </c>
      <c r="AB2" s="4" t="s">
        <v>68</v>
      </c>
      <c r="AC2" s="4" t="s">
        <v>69</v>
      </c>
      <c r="AD2" s="4" t="s">
        <v>8</v>
      </c>
      <c r="AE2" s="4" t="s">
        <v>9</v>
      </c>
      <c r="AF2" s="4" t="s">
        <v>10</v>
      </c>
      <c r="AG2" s="4" t="s">
        <v>11</v>
      </c>
      <c r="AH2" s="4" t="s">
        <v>12</v>
      </c>
      <c r="AI2" s="4" t="s">
        <v>70</v>
      </c>
      <c r="AJ2" s="4" t="s">
        <v>71</v>
      </c>
      <c r="AK2" s="4" t="s">
        <v>0</v>
      </c>
      <c r="AL2" s="4" t="s">
        <v>1</v>
      </c>
      <c r="AM2" s="4" t="s">
        <v>2</v>
      </c>
      <c r="AN2" s="4" t="s">
        <v>3</v>
      </c>
    </row>
    <row r="3" spans="1:77" ht="14.25">
      <c r="A3" t="s">
        <v>14</v>
      </c>
      <c r="B3" s="5" t="s">
        <v>4</v>
      </c>
      <c r="C3" s="19">
        <v>2.5</v>
      </c>
      <c r="D3" s="19">
        <v>9.4</v>
      </c>
      <c r="E3" s="19">
        <v>18.9</v>
      </c>
      <c r="F3" s="19">
        <v>31.5</v>
      </c>
      <c r="G3" s="19">
        <v>20.3</v>
      </c>
      <c r="H3" s="19">
        <v>10.4</v>
      </c>
      <c r="I3" s="19">
        <v>4.7</v>
      </c>
      <c r="J3" s="19">
        <v>1.5</v>
      </c>
      <c r="K3" s="19">
        <v>11.9</v>
      </c>
      <c r="L3" s="19">
        <v>62.2</v>
      </c>
      <c r="M3" s="19">
        <v>99.2</v>
      </c>
      <c r="N3" s="20">
        <v>286477</v>
      </c>
      <c r="O3" s="5" t="s">
        <v>5</v>
      </c>
      <c r="P3" s="19">
        <v>5.2</v>
      </c>
      <c r="Q3" s="19">
        <v>16.3</v>
      </c>
      <c r="R3" s="19">
        <v>25.3</v>
      </c>
      <c r="S3" s="19">
        <v>29.7</v>
      </c>
      <c r="T3" s="19">
        <v>14.5</v>
      </c>
      <c r="U3" s="19">
        <v>5.7</v>
      </c>
      <c r="V3" s="19">
        <v>2.1</v>
      </c>
      <c r="W3" s="19">
        <v>0.7</v>
      </c>
      <c r="X3" s="19">
        <v>21.5</v>
      </c>
      <c r="Y3" s="19">
        <v>76.5</v>
      </c>
      <c r="Z3" s="19">
        <v>99.5</v>
      </c>
      <c r="AA3" s="20">
        <v>282134</v>
      </c>
      <c r="AB3" s="5" t="s">
        <v>72</v>
      </c>
      <c r="AC3" s="19">
        <v>3.8</v>
      </c>
      <c r="AD3" s="19">
        <v>12.8</v>
      </c>
      <c r="AE3" s="19">
        <v>22.1</v>
      </c>
      <c r="AF3" s="19">
        <v>30.6</v>
      </c>
      <c r="AG3" s="19">
        <v>17.4</v>
      </c>
      <c r="AH3" s="19">
        <v>8.1</v>
      </c>
      <c r="AI3" s="19">
        <v>3.4</v>
      </c>
      <c r="AJ3" s="19">
        <v>1.1</v>
      </c>
      <c r="AK3" s="19">
        <v>16.6</v>
      </c>
      <c r="AL3" s="19">
        <v>69.3</v>
      </c>
      <c r="AM3" s="19">
        <v>99.4</v>
      </c>
      <c r="AN3" s="20">
        <v>568611</v>
      </c>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row>
    <row r="4" spans="1:73" ht="14.25">
      <c r="A4" t="s">
        <v>15</v>
      </c>
      <c r="B4" s="5" t="s">
        <v>4</v>
      </c>
      <c r="C4" s="19">
        <v>7.5</v>
      </c>
      <c r="D4" s="19">
        <v>12.8</v>
      </c>
      <c r="E4" s="19">
        <v>17.8</v>
      </c>
      <c r="F4" s="19">
        <v>32.5</v>
      </c>
      <c r="G4" s="19">
        <v>10.7</v>
      </c>
      <c r="H4" s="19">
        <v>7.5</v>
      </c>
      <c r="I4" s="19">
        <v>6.2</v>
      </c>
      <c r="J4" s="19">
        <v>3.5</v>
      </c>
      <c r="K4" s="19">
        <v>20.3</v>
      </c>
      <c r="L4" s="19">
        <v>70.6</v>
      </c>
      <c r="M4" s="19">
        <v>98.4</v>
      </c>
      <c r="N4" s="20">
        <v>301640</v>
      </c>
      <c r="O4" s="5" t="s">
        <v>5</v>
      </c>
      <c r="P4" s="19">
        <v>7</v>
      </c>
      <c r="Q4" s="19">
        <v>13.3</v>
      </c>
      <c r="R4" s="19">
        <v>18.4</v>
      </c>
      <c r="S4" s="19">
        <v>32.5</v>
      </c>
      <c r="T4" s="19">
        <v>11</v>
      </c>
      <c r="U4" s="19">
        <v>7.2</v>
      </c>
      <c r="V4" s="19">
        <v>5.8</v>
      </c>
      <c r="W4" s="19">
        <v>3.3</v>
      </c>
      <c r="X4" s="19">
        <v>20.3</v>
      </c>
      <c r="Y4" s="19">
        <v>71.2</v>
      </c>
      <c r="Z4" s="19">
        <v>98.6</v>
      </c>
      <c r="AA4" s="20">
        <v>292726</v>
      </c>
      <c r="AB4" s="5" t="s">
        <v>72</v>
      </c>
      <c r="AC4" s="19">
        <v>7.2</v>
      </c>
      <c r="AD4" s="19">
        <v>13.1</v>
      </c>
      <c r="AE4" s="19">
        <v>18.1</v>
      </c>
      <c r="AF4" s="19">
        <v>32.5</v>
      </c>
      <c r="AG4" s="19">
        <v>10.9</v>
      </c>
      <c r="AH4" s="19">
        <v>7.4</v>
      </c>
      <c r="AI4" s="19">
        <v>6</v>
      </c>
      <c r="AJ4" s="19">
        <v>3.4</v>
      </c>
      <c r="AK4" s="19">
        <v>20.3</v>
      </c>
      <c r="AL4" s="19">
        <v>70.9</v>
      </c>
      <c r="AM4" s="19">
        <v>98.5</v>
      </c>
      <c r="AN4" s="20">
        <v>594366</v>
      </c>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row>
    <row r="5" spans="1:73" ht="14.25">
      <c r="A5" t="s">
        <v>16</v>
      </c>
      <c r="B5" s="5" t="s">
        <v>4</v>
      </c>
      <c r="C5" s="19">
        <v>1.7</v>
      </c>
      <c r="D5" s="19">
        <v>6.8</v>
      </c>
      <c r="E5" s="19">
        <v>18.2</v>
      </c>
      <c r="F5" s="19">
        <v>35.2</v>
      </c>
      <c r="G5" s="19">
        <v>18.9</v>
      </c>
      <c r="H5" s="19">
        <v>10.1</v>
      </c>
      <c r="I5" s="19">
        <v>5.7</v>
      </c>
      <c r="J5" s="19">
        <v>2.4</v>
      </c>
      <c r="K5" s="19">
        <v>8.5</v>
      </c>
      <c r="L5" s="19">
        <v>61.9</v>
      </c>
      <c r="M5" s="19">
        <v>98.9</v>
      </c>
      <c r="N5" s="20">
        <v>154001</v>
      </c>
      <c r="O5" s="5" t="s">
        <v>5</v>
      </c>
      <c r="P5" s="19">
        <v>2.6</v>
      </c>
      <c r="Q5" s="19">
        <v>9.3</v>
      </c>
      <c r="R5" s="19">
        <v>20.9</v>
      </c>
      <c r="S5" s="19">
        <v>34.1</v>
      </c>
      <c r="T5" s="19">
        <v>17.1</v>
      </c>
      <c r="U5" s="19">
        <v>8.7</v>
      </c>
      <c r="V5" s="19">
        <v>4.5</v>
      </c>
      <c r="W5" s="19">
        <v>1.9</v>
      </c>
      <c r="X5" s="19">
        <v>11.9</v>
      </c>
      <c r="Y5" s="19">
        <v>67</v>
      </c>
      <c r="Z5" s="19">
        <v>99.2</v>
      </c>
      <c r="AA5" s="20">
        <v>157230</v>
      </c>
      <c r="AB5" s="5" t="s">
        <v>72</v>
      </c>
      <c r="AC5" s="19">
        <v>2.2</v>
      </c>
      <c r="AD5" s="19">
        <v>8.1</v>
      </c>
      <c r="AE5" s="19">
        <v>19.5</v>
      </c>
      <c r="AF5" s="19">
        <v>34.7</v>
      </c>
      <c r="AG5" s="19">
        <v>18</v>
      </c>
      <c r="AH5" s="19">
        <v>9.4</v>
      </c>
      <c r="AI5" s="19">
        <v>5.1</v>
      </c>
      <c r="AJ5" s="19">
        <v>2.2</v>
      </c>
      <c r="AK5" s="19">
        <v>10.3</v>
      </c>
      <c r="AL5" s="19">
        <v>64.5</v>
      </c>
      <c r="AM5" s="19">
        <v>99.1</v>
      </c>
      <c r="AN5" s="20">
        <v>311231</v>
      </c>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row>
    <row r="6" spans="1:73" ht="14.25">
      <c r="A6" t="s">
        <v>17</v>
      </c>
      <c r="B6" s="5" t="s">
        <v>4</v>
      </c>
      <c r="C6" s="19">
        <v>3.1</v>
      </c>
      <c r="D6" s="19">
        <v>8.4</v>
      </c>
      <c r="E6" s="19">
        <v>20.7</v>
      </c>
      <c r="F6" s="19">
        <v>33.7</v>
      </c>
      <c r="G6" s="19">
        <v>20.3</v>
      </c>
      <c r="H6" s="19">
        <v>8.1</v>
      </c>
      <c r="I6" s="19">
        <v>3.5</v>
      </c>
      <c r="J6" s="19">
        <v>1.4</v>
      </c>
      <c r="K6" s="19">
        <v>11.5</v>
      </c>
      <c r="L6" s="19">
        <v>65.9</v>
      </c>
      <c r="M6" s="19">
        <v>99.2</v>
      </c>
      <c r="N6" s="20">
        <v>119763</v>
      </c>
      <c r="O6" s="5" t="s">
        <v>5</v>
      </c>
      <c r="P6" s="19">
        <v>4.6</v>
      </c>
      <c r="Q6" s="19">
        <v>11.5</v>
      </c>
      <c r="R6" s="19">
        <v>23.7</v>
      </c>
      <c r="S6" s="19">
        <v>31.8</v>
      </c>
      <c r="T6" s="19">
        <v>17.2</v>
      </c>
      <c r="U6" s="19">
        <v>6.8</v>
      </c>
      <c r="V6" s="19">
        <v>2.7</v>
      </c>
      <c r="W6" s="19">
        <v>1.1</v>
      </c>
      <c r="X6" s="19">
        <v>16.1</v>
      </c>
      <c r="Y6" s="19">
        <v>71.6</v>
      </c>
      <c r="Z6" s="19">
        <v>99.3</v>
      </c>
      <c r="AA6" s="20">
        <v>124941</v>
      </c>
      <c r="AB6" s="5" t="s">
        <v>72</v>
      </c>
      <c r="AC6" s="19">
        <v>3.8</v>
      </c>
      <c r="AD6" s="19">
        <v>10</v>
      </c>
      <c r="AE6" s="19">
        <v>22.2</v>
      </c>
      <c r="AF6" s="19">
        <v>32.7</v>
      </c>
      <c r="AG6" s="19">
        <v>18.7</v>
      </c>
      <c r="AH6" s="19">
        <v>7.4</v>
      </c>
      <c r="AI6" s="19">
        <v>3.1</v>
      </c>
      <c r="AJ6" s="19">
        <v>1.2</v>
      </c>
      <c r="AK6" s="19">
        <v>13.8</v>
      </c>
      <c r="AL6" s="19">
        <v>68.8</v>
      </c>
      <c r="AM6" s="19">
        <v>99.3</v>
      </c>
      <c r="AN6" s="20">
        <v>244704</v>
      </c>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row>
    <row r="7" spans="1:73" ht="14.25">
      <c r="A7" t="s">
        <v>18</v>
      </c>
      <c r="B7" s="5" t="s">
        <v>4</v>
      </c>
      <c r="C7" s="19">
        <v>0.1</v>
      </c>
      <c r="D7" s="19">
        <v>0.9</v>
      </c>
      <c r="E7" s="19">
        <v>5</v>
      </c>
      <c r="F7" s="19">
        <v>20.4</v>
      </c>
      <c r="G7" s="19">
        <v>32.7</v>
      </c>
      <c r="H7" s="19">
        <v>22.7</v>
      </c>
      <c r="I7" s="19">
        <v>11.7</v>
      </c>
      <c r="J7" s="19">
        <v>3.8</v>
      </c>
      <c r="K7" s="19">
        <v>1.1</v>
      </c>
      <c r="L7" s="19">
        <v>26.4</v>
      </c>
      <c r="M7" s="19">
        <v>97.3</v>
      </c>
      <c r="N7" s="20">
        <v>8181</v>
      </c>
      <c r="O7" s="5" t="s">
        <v>5</v>
      </c>
      <c r="P7" s="19">
        <v>0.2</v>
      </c>
      <c r="Q7" s="19">
        <v>2.8</v>
      </c>
      <c r="R7" s="19">
        <v>10.6</v>
      </c>
      <c r="S7" s="19">
        <v>26.9</v>
      </c>
      <c r="T7" s="19">
        <v>30.5</v>
      </c>
      <c r="U7" s="19">
        <v>17.1</v>
      </c>
      <c r="V7" s="19">
        <v>7.8</v>
      </c>
      <c r="W7" s="19">
        <v>2.3</v>
      </c>
      <c r="X7" s="19">
        <v>3</v>
      </c>
      <c r="Y7" s="19">
        <v>40.5</v>
      </c>
      <c r="Z7" s="19">
        <v>98.2</v>
      </c>
      <c r="AA7" s="20">
        <v>9468</v>
      </c>
      <c r="AB7" s="5" t="s">
        <v>72</v>
      </c>
      <c r="AC7" s="19">
        <v>0.2</v>
      </c>
      <c r="AD7" s="19">
        <v>1.9</v>
      </c>
      <c r="AE7" s="19">
        <v>8</v>
      </c>
      <c r="AF7" s="19">
        <v>23.9</v>
      </c>
      <c r="AG7" s="19">
        <v>31.5</v>
      </c>
      <c r="AH7" s="19">
        <v>19.7</v>
      </c>
      <c r="AI7" s="19">
        <v>9.6</v>
      </c>
      <c r="AJ7" s="19">
        <v>3</v>
      </c>
      <c r="AK7" s="19">
        <v>2.1</v>
      </c>
      <c r="AL7" s="19">
        <v>34</v>
      </c>
      <c r="AM7" s="19">
        <v>97.8</v>
      </c>
      <c r="AN7" s="20">
        <v>17649</v>
      </c>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row>
    <row r="8" spans="1:73" ht="14.25">
      <c r="A8" t="s">
        <v>19</v>
      </c>
      <c r="B8" s="5" t="s">
        <v>4</v>
      </c>
      <c r="C8" s="19">
        <v>19.5</v>
      </c>
      <c r="D8" s="19">
        <v>27.4</v>
      </c>
      <c r="E8" s="19">
        <v>28.1</v>
      </c>
      <c r="F8" s="19">
        <v>18.9</v>
      </c>
      <c r="G8" s="19">
        <v>4.9</v>
      </c>
      <c r="H8" s="19">
        <v>0.9</v>
      </c>
      <c r="I8" s="19">
        <v>0.2</v>
      </c>
      <c r="J8" s="19">
        <v>0.1</v>
      </c>
      <c r="K8" s="19">
        <v>46.8</v>
      </c>
      <c r="L8" s="19">
        <v>93.8</v>
      </c>
      <c r="M8" s="19">
        <v>99.9</v>
      </c>
      <c r="N8" s="20">
        <v>77821</v>
      </c>
      <c r="O8" s="5" t="s">
        <v>5</v>
      </c>
      <c r="P8" s="19">
        <v>19.7</v>
      </c>
      <c r="Q8" s="19">
        <v>27.4</v>
      </c>
      <c r="R8" s="19">
        <v>28.1</v>
      </c>
      <c r="S8" s="19">
        <v>18.2</v>
      </c>
      <c r="T8" s="19">
        <v>5.3</v>
      </c>
      <c r="U8" s="19">
        <v>0.9</v>
      </c>
      <c r="V8" s="19">
        <v>0.2</v>
      </c>
      <c r="W8" s="19">
        <v>0</v>
      </c>
      <c r="X8" s="19">
        <v>47.1</v>
      </c>
      <c r="Y8" s="19">
        <v>93.5</v>
      </c>
      <c r="Z8" s="19">
        <v>99.9</v>
      </c>
      <c r="AA8" s="20">
        <v>68671</v>
      </c>
      <c r="AB8" s="5" t="s">
        <v>72</v>
      </c>
      <c r="AC8" s="19">
        <v>19.6</v>
      </c>
      <c r="AD8" s="19">
        <v>27.4</v>
      </c>
      <c r="AE8" s="19">
        <v>28.1</v>
      </c>
      <c r="AF8" s="19">
        <v>18.6</v>
      </c>
      <c r="AG8" s="19">
        <v>5.1</v>
      </c>
      <c r="AH8" s="19">
        <v>0.9</v>
      </c>
      <c r="AI8" s="19">
        <v>0.2</v>
      </c>
      <c r="AJ8" s="19">
        <v>0.1</v>
      </c>
      <c r="AK8" s="19">
        <v>47</v>
      </c>
      <c r="AL8" s="19">
        <v>93.7</v>
      </c>
      <c r="AM8" s="19">
        <v>99.9</v>
      </c>
      <c r="AN8" s="20">
        <v>146492</v>
      </c>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row>
    <row r="9" spans="1:73" ht="14.25">
      <c r="A9" t="s">
        <v>20</v>
      </c>
      <c r="B9" s="5" t="s">
        <v>4</v>
      </c>
      <c r="C9" s="19">
        <v>19.4</v>
      </c>
      <c r="D9" s="19">
        <v>26.6</v>
      </c>
      <c r="E9" s="19">
        <v>27.8</v>
      </c>
      <c r="F9" s="19">
        <v>18.8</v>
      </c>
      <c r="G9" s="19">
        <v>6</v>
      </c>
      <c r="H9" s="19">
        <v>1</v>
      </c>
      <c r="I9" s="19">
        <v>0.2</v>
      </c>
      <c r="J9" s="19">
        <v>0.1</v>
      </c>
      <c r="K9" s="19">
        <v>46</v>
      </c>
      <c r="L9" s="19">
        <v>92.7</v>
      </c>
      <c r="M9" s="19">
        <v>99.9</v>
      </c>
      <c r="N9" s="20">
        <v>78220</v>
      </c>
      <c r="O9" s="5" t="s">
        <v>5</v>
      </c>
      <c r="P9" s="19">
        <v>23.2</v>
      </c>
      <c r="Q9" s="19">
        <v>28.6</v>
      </c>
      <c r="R9" s="19">
        <v>26.4</v>
      </c>
      <c r="S9" s="19">
        <v>16.1</v>
      </c>
      <c r="T9" s="19">
        <v>4.7</v>
      </c>
      <c r="U9" s="19">
        <v>0.8</v>
      </c>
      <c r="V9" s="19">
        <v>0.1</v>
      </c>
      <c r="W9" s="19">
        <v>0</v>
      </c>
      <c r="X9" s="19">
        <v>51.8</v>
      </c>
      <c r="Y9" s="19">
        <v>94.2</v>
      </c>
      <c r="Z9" s="19">
        <v>99.9</v>
      </c>
      <c r="AA9" s="20">
        <v>69244</v>
      </c>
      <c r="AB9" s="5" t="s">
        <v>72</v>
      </c>
      <c r="AC9" s="19">
        <v>21.2</v>
      </c>
      <c r="AD9" s="19">
        <v>27.5</v>
      </c>
      <c r="AE9" s="19">
        <v>27.1</v>
      </c>
      <c r="AF9" s="19">
        <v>17.5</v>
      </c>
      <c r="AG9" s="19">
        <v>5.4</v>
      </c>
      <c r="AH9" s="19">
        <v>0.9</v>
      </c>
      <c r="AI9" s="19">
        <v>0.2</v>
      </c>
      <c r="AJ9" s="19">
        <v>0</v>
      </c>
      <c r="AK9" s="19">
        <v>48.7</v>
      </c>
      <c r="AL9" s="19">
        <v>93.4</v>
      </c>
      <c r="AM9" s="19">
        <v>99.9</v>
      </c>
      <c r="AN9" s="20">
        <v>147464</v>
      </c>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row>
    <row r="10" spans="1:73" ht="14.25">
      <c r="A10" t="s">
        <v>21</v>
      </c>
      <c r="B10" s="5" t="s">
        <v>4</v>
      </c>
      <c r="C10" s="19">
        <v>16.3</v>
      </c>
      <c r="D10" s="19">
        <v>28</v>
      </c>
      <c r="E10" s="19">
        <v>30.2</v>
      </c>
      <c r="F10" s="19">
        <v>18.6</v>
      </c>
      <c r="G10" s="19">
        <v>5.3</v>
      </c>
      <c r="H10" s="19">
        <v>0.9</v>
      </c>
      <c r="I10" s="19">
        <v>0.3</v>
      </c>
      <c r="J10" s="19">
        <v>0.1</v>
      </c>
      <c r="K10" s="19">
        <v>44.4</v>
      </c>
      <c r="L10" s="19">
        <v>93.2</v>
      </c>
      <c r="M10" s="19">
        <v>99.8</v>
      </c>
      <c r="N10" s="20">
        <v>78707</v>
      </c>
      <c r="O10" s="5" t="s">
        <v>5</v>
      </c>
      <c r="P10" s="19">
        <v>21.3</v>
      </c>
      <c r="Q10" s="19">
        <v>30.8</v>
      </c>
      <c r="R10" s="19">
        <v>27.7</v>
      </c>
      <c r="S10" s="19">
        <v>14.9</v>
      </c>
      <c r="T10" s="19">
        <v>4.1</v>
      </c>
      <c r="U10" s="19">
        <v>0.7</v>
      </c>
      <c r="V10" s="19">
        <v>0.2</v>
      </c>
      <c r="W10" s="19">
        <v>0.1</v>
      </c>
      <c r="X10" s="19">
        <v>52.1</v>
      </c>
      <c r="Y10" s="19">
        <v>94.7</v>
      </c>
      <c r="Z10" s="19">
        <v>99.8</v>
      </c>
      <c r="AA10" s="20">
        <v>70315</v>
      </c>
      <c r="AB10" s="5" t="s">
        <v>72</v>
      </c>
      <c r="AC10" s="19">
        <v>18.7</v>
      </c>
      <c r="AD10" s="19">
        <v>29.4</v>
      </c>
      <c r="AE10" s="19">
        <v>29</v>
      </c>
      <c r="AF10" s="19">
        <v>16.8</v>
      </c>
      <c r="AG10" s="19">
        <v>4.7</v>
      </c>
      <c r="AH10" s="19">
        <v>0.8</v>
      </c>
      <c r="AI10" s="19">
        <v>0.3</v>
      </c>
      <c r="AJ10" s="19">
        <v>0.1</v>
      </c>
      <c r="AK10" s="19">
        <v>48</v>
      </c>
      <c r="AL10" s="19">
        <v>93.9</v>
      </c>
      <c r="AM10" s="19">
        <v>99.8</v>
      </c>
      <c r="AN10" s="20">
        <v>149022</v>
      </c>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row>
    <row r="11" spans="1:73" ht="14.25">
      <c r="A11" t="s">
        <v>22</v>
      </c>
      <c r="B11" s="5" t="s">
        <v>4</v>
      </c>
      <c r="C11" s="19">
        <v>12</v>
      </c>
      <c r="D11" s="19">
        <v>15.8</v>
      </c>
      <c r="E11" s="19">
        <v>18.6</v>
      </c>
      <c r="F11" s="19">
        <v>16.7</v>
      </c>
      <c r="G11" s="19">
        <v>13.2</v>
      </c>
      <c r="H11" s="19">
        <v>9.1</v>
      </c>
      <c r="I11" s="19">
        <v>6.4</v>
      </c>
      <c r="J11" s="19">
        <v>4.1</v>
      </c>
      <c r="K11" s="19">
        <v>27.7</v>
      </c>
      <c r="L11" s="19">
        <v>63</v>
      </c>
      <c r="M11" s="19">
        <v>95.9</v>
      </c>
      <c r="N11" s="20">
        <v>3788</v>
      </c>
      <c r="O11" s="5" t="s">
        <v>5</v>
      </c>
      <c r="P11" s="19">
        <v>6.3</v>
      </c>
      <c r="Q11" s="19">
        <v>15.4</v>
      </c>
      <c r="R11" s="19">
        <v>19.7</v>
      </c>
      <c r="S11" s="19">
        <v>19.6</v>
      </c>
      <c r="T11" s="19">
        <v>14</v>
      </c>
      <c r="U11" s="19">
        <v>10.4</v>
      </c>
      <c r="V11" s="19">
        <v>6.1</v>
      </c>
      <c r="W11" s="19">
        <v>3.9</v>
      </c>
      <c r="X11" s="19">
        <v>21.7</v>
      </c>
      <c r="Y11" s="19">
        <v>61.1</v>
      </c>
      <c r="Z11" s="19">
        <v>95.4</v>
      </c>
      <c r="AA11" s="20">
        <v>2079</v>
      </c>
      <c r="AB11" s="5" t="s">
        <v>72</v>
      </c>
      <c r="AC11" s="19">
        <v>10</v>
      </c>
      <c r="AD11" s="19">
        <v>15.6</v>
      </c>
      <c r="AE11" s="19">
        <v>19</v>
      </c>
      <c r="AF11" s="19">
        <v>17.7</v>
      </c>
      <c r="AG11" s="19">
        <v>13.5</v>
      </c>
      <c r="AH11" s="19">
        <v>9.6</v>
      </c>
      <c r="AI11" s="19">
        <v>6.3</v>
      </c>
      <c r="AJ11" s="19">
        <v>4</v>
      </c>
      <c r="AK11" s="19">
        <v>25.6</v>
      </c>
      <c r="AL11" s="19">
        <v>62.3</v>
      </c>
      <c r="AM11" s="19">
        <v>95.7</v>
      </c>
      <c r="AN11" s="20">
        <v>5867</v>
      </c>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row>
    <row r="12" spans="1:73" ht="14.25">
      <c r="A12" t="s">
        <v>23</v>
      </c>
      <c r="B12" s="5" t="s">
        <v>4</v>
      </c>
      <c r="C12" s="19">
        <v>8.4</v>
      </c>
      <c r="D12" s="19">
        <v>14.5</v>
      </c>
      <c r="E12" s="19">
        <v>21.7</v>
      </c>
      <c r="F12" s="19">
        <v>20.5</v>
      </c>
      <c r="G12" s="19">
        <v>14</v>
      </c>
      <c r="H12" s="19">
        <v>8.8</v>
      </c>
      <c r="I12" s="19">
        <v>6</v>
      </c>
      <c r="J12" s="19">
        <v>3.5</v>
      </c>
      <c r="K12" s="19">
        <v>22.9</v>
      </c>
      <c r="L12" s="19">
        <v>65.1</v>
      </c>
      <c r="M12" s="19">
        <v>97.4</v>
      </c>
      <c r="N12" s="20">
        <v>8453</v>
      </c>
      <c r="O12" s="5" t="s">
        <v>5</v>
      </c>
      <c r="P12" s="19">
        <v>19.2</v>
      </c>
      <c r="Q12" s="19">
        <v>24.6</v>
      </c>
      <c r="R12" s="19">
        <v>21.8</v>
      </c>
      <c r="S12" s="19">
        <v>16.3</v>
      </c>
      <c r="T12" s="19">
        <v>6.3</v>
      </c>
      <c r="U12" s="19">
        <v>6.3</v>
      </c>
      <c r="V12" s="19">
        <v>3.3</v>
      </c>
      <c r="W12" s="19">
        <v>1.5</v>
      </c>
      <c r="X12" s="19">
        <v>43.8</v>
      </c>
      <c r="Y12" s="19">
        <v>82</v>
      </c>
      <c r="Z12" s="19">
        <v>99.3</v>
      </c>
      <c r="AA12" s="20">
        <v>687</v>
      </c>
      <c r="AB12" s="5" t="s">
        <v>72</v>
      </c>
      <c r="AC12" s="19">
        <v>9.2</v>
      </c>
      <c r="AD12" s="19">
        <v>15.3</v>
      </c>
      <c r="AE12" s="19">
        <v>21.7</v>
      </c>
      <c r="AF12" s="19">
        <v>20.2</v>
      </c>
      <c r="AG12" s="19">
        <v>13.5</v>
      </c>
      <c r="AH12" s="19">
        <v>8.6</v>
      </c>
      <c r="AI12" s="19">
        <v>5.8</v>
      </c>
      <c r="AJ12" s="19">
        <v>3.4</v>
      </c>
      <c r="AK12" s="19">
        <v>24.5</v>
      </c>
      <c r="AL12" s="19">
        <v>66.4</v>
      </c>
      <c r="AM12" s="19">
        <v>97.6</v>
      </c>
      <c r="AN12" s="20">
        <v>9140</v>
      </c>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row>
    <row r="13" spans="1:73" ht="14.25">
      <c r="A13" t="s">
        <v>24</v>
      </c>
      <c r="B13" s="5" t="s">
        <v>4</v>
      </c>
      <c r="C13" s="19">
        <v>2.4</v>
      </c>
      <c r="D13" s="19">
        <v>7.1</v>
      </c>
      <c r="E13" s="19">
        <v>16.8</v>
      </c>
      <c r="F13" s="19">
        <v>25.1</v>
      </c>
      <c r="G13" s="19">
        <v>22.3</v>
      </c>
      <c r="H13" s="19">
        <v>13.7</v>
      </c>
      <c r="I13" s="19">
        <v>7.6</v>
      </c>
      <c r="J13" s="19">
        <v>3.4</v>
      </c>
      <c r="K13" s="19">
        <v>9.5</v>
      </c>
      <c r="L13" s="19">
        <v>51.3</v>
      </c>
      <c r="M13" s="19">
        <v>98.2</v>
      </c>
      <c r="N13" s="20">
        <v>18752</v>
      </c>
      <c r="O13" s="5" t="s">
        <v>5</v>
      </c>
      <c r="P13" s="19">
        <v>8.5</v>
      </c>
      <c r="Q13" s="19">
        <v>16.8</v>
      </c>
      <c r="R13" s="19">
        <v>23.8</v>
      </c>
      <c r="S13" s="19">
        <v>23</v>
      </c>
      <c r="T13" s="19">
        <v>14.5</v>
      </c>
      <c r="U13" s="19">
        <v>7.5</v>
      </c>
      <c r="V13" s="19">
        <v>3.6</v>
      </c>
      <c r="W13" s="19">
        <v>1.5</v>
      </c>
      <c r="X13" s="19">
        <v>25.2</v>
      </c>
      <c r="Y13" s="19">
        <v>72.1</v>
      </c>
      <c r="Z13" s="19">
        <v>99.1</v>
      </c>
      <c r="AA13" s="20">
        <v>30772</v>
      </c>
      <c r="AB13" s="5" t="s">
        <v>72</v>
      </c>
      <c r="AC13" s="19">
        <v>6.2</v>
      </c>
      <c r="AD13" s="19">
        <v>13.1</v>
      </c>
      <c r="AE13" s="19">
        <v>21.2</v>
      </c>
      <c r="AF13" s="19">
        <v>23.8</v>
      </c>
      <c r="AG13" s="19">
        <v>17.4</v>
      </c>
      <c r="AH13" s="19">
        <v>9.8</v>
      </c>
      <c r="AI13" s="19">
        <v>5.1</v>
      </c>
      <c r="AJ13" s="19">
        <v>2.2</v>
      </c>
      <c r="AK13" s="19">
        <v>19.3</v>
      </c>
      <c r="AL13" s="19">
        <v>64.2</v>
      </c>
      <c r="AM13" s="19">
        <v>98.8</v>
      </c>
      <c r="AN13" s="20">
        <v>49524</v>
      </c>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row>
    <row r="14" spans="1:73" ht="14.25">
      <c r="A14" t="s">
        <v>25</v>
      </c>
      <c r="B14" s="5" t="s">
        <v>4</v>
      </c>
      <c r="C14" s="19">
        <v>3.4</v>
      </c>
      <c r="D14" s="19">
        <v>9.3</v>
      </c>
      <c r="E14" s="19">
        <v>16.7</v>
      </c>
      <c r="F14" s="19">
        <v>21.8</v>
      </c>
      <c r="G14" s="19">
        <v>19.5</v>
      </c>
      <c r="H14" s="19">
        <v>12.7</v>
      </c>
      <c r="I14" s="19">
        <v>8.3</v>
      </c>
      <c r="J14" s="19">
        <v>4.4</v>
      </c>
      <c r="K14" s="19">
        <v>12.8</v>
      </c>
      <c r="L14" s="19">
        <v>51.3</v>
      </c>
      <c r="M14" s="19">
        <v>96.2</v>
      </c>
      <c r="N14" s="20">
        <v>24294</v>
      </c>
      <c r="O14" s="5" t="s">
        <v>5</v>
      </c>
      <c r="P14" s="19">
        <v>9.4</v>
      </c>
      <c r="Q14" s="19">
        <v>18.2</v>
      </c>
      <c r="R14" s="19">
        <v>22.8</v>
      </c>
      <c r="S14" s="19">
        <v>20.7</v>
      </c>
      <c r="T14" s="19">
        <v>13.7</v>
      </c>
      <c r="U14" s="19">
        <v>7.8</v>
      </c>
      <c r="V14" s="19">
        <v>4.1</v>
      </c>
      <c r="W14" s="19">
        <v>1.8</v>
      </c>
      <c r="X14" s="19">
        <v>27.7</v>
      </c>
      <c r="Y14" s="19">
        <v>71.2</v>
      </c>
      <c r="Z14" s="19">
        <v>98.5</v>
      </c>
      <c r="AA14" s="20">
        <v>16512</v>
      </c>
      <c r="AB14" s="5" t="s">
        <v>72</v>
      </c>
      <c r="AC14" s="19">
        <v>5.9</v>
      </c>
      <c r="AD14" s="19">
        <v>12.9</v>
      </c>
      <c r="AE14" s="19">
        <v>19.2</v>
      </c>
      <c r="AF14" s="19">
        <v>21.4</v>
      </c>
      <c r="AG14" s="19">
        <v>17.1</v>
      </c>
      <c r="AH14" s="19">
        <v>10.7</v>
      </c>
      <c r="AI14" s="19">
        <v>6.6</v>
      </c>
      <c r="AJ14" s="19">
        <v>3.3</v>
      </c>
      <c r="AK14" s="19">
        <v>18.8</v>
      </c>
      <c r="AL14" s="19">
        <v>59.4</v>
      </c>
      <c r="AM14" s="19">
        <v>97.1</v>
      </c>
      <c r="AN14" s="20">
        <v>40806</v>
      </c>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row>
    <row r="15" spans="1:73" ht="14.25">
      <c r="A15" t="s">
        <v>26</v>
      </c>
      <c r="B15" s="5" t="s">
        <v>4</v>
      </c>
      <c r="C15" s="19">
        <v>3.3</v>
      </c>
      <c r="D15" s="19">
        <v>9.7</v>
      </c>
      <c r="E15" s="19">
        <v>19.1</v>
      </c>
      <c r="F15" s="19">
        <v>24.1</v>
      </c>
      <c r="G15" s="19">
        <v>18.2</v>
      </c>
      <c r="H15" s="19">
        <v>12</v>
      </c>
      <c r="I15" s="19">
        <v>7.4</v>
      </c>
      <c r="J15" s="19">
        <v>3.8</v>
      </c>
      <c r="K15" s="19">
        <v>13</v>
      </c>
      <c r="L15" s="19">
        <v>56.2</v>
      </c>
      <c r="M15" s="19">
        <v>97.6</v>
      </c>
      <c r="N15" s="20">
        <v>46098</v>
      </c>
      <c r="O15" s="5" t="s">
        <v>5</v>
      </c>
      <c r="P15" s="19">
        <v>8.2</v>
      </c>
      <c r="Q15" s="19">
        <v>18.6</v>
      </c>
      <c r="R15" s="19">
        <v>23.7</v>
      </c>
      <c r="S15" s="19">
        <v>22.3</v>
      </c>
      <c r="T15" s="19">
        <v>13.1</v>
      </c>
      <c r="U15" s="19">
        <v>6.8</v>
      </c>
      <c r="V15" s="19">
        <v>4.1</v>
      </c>
      <c r="W15" s="19">
        <v>1.7</v>
      </c>
      <c r="X15" s="19">
        <v>26.8</v>
      </c>
      <c r="Y15" s="19">
        <v>72.8</v>
      </c>
      <c r="Z15" s="19">
        <v>98.6</v>
      </c>
      <c r="AA15" s="20">
        <v>8206</v>
      </c>
      <c r="AB15" s="5" t="s">
        <v>72</v>
      </c>
      <c r="AC15" s="19">
        <v>4</v>
      </c>
      <c r="AD15" s="19">
        <v>11</v>
      </c>
      <c r="AE15" s="19">
        <v>19.8</v>
      </c>
      <c r="AF15" s="19">
        <v>23.8</v>
      </c>
      <c r="AG15" s="19">
        <v>17.4</v>
      </c>
      <c r="AH15" s="19">
        <v>11.2</v>
      </c>
      <c r="AI15" s="19">
        <v>6.9</v>
      </c>
      <c r="AJ15" s="19">
        <v>3.5</v>
      </c>
      <c r="AK15" s="19">
        <v>15.1</v>
      </c>
      <c r="AL15" s="19">
        <v>58.7</v>
      </c>
      <c r="AM15" s="19">
        <v>97.7</v>
      </c>
      <c r="AN15" s="20">
        <v>54304</v>
      </c>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row>
    <row r="16" spans="1:73" ht="14.25">
      <c r="A16" t="s">
        <v>27</v>
      </c>
      <c r="B16" s="5" t="s">
        <v>4</v>
      </c>
      <c r="C16" s="19">
        <v>6.4</v>
      </c>
      <c r="D16" s="19">
        <v>14</v>
      </c>
      <c r="E16" s="19">
        <v>20</v>
      </c>
      <c r="F16" s="19">
        <v>24</v>
      </c>
      <c r="G16" s="19">
        <v>16.7</v>
      </c>
      <c r="H16" s="19">
        <v>8.9</v>
      </c>
      <c r="I16" s="19">
        <v>5.8</v>
      </c>
      <c r="J16" s="19">
        <v>2.5</v>
      </c>
      <c r="K16" s="19">
        <v>20.4</v>
      </c>
      <c r="L16" s="19">
        <v>64.4</v>
      </c>
      <c r="M16" s="19">
        <v>98.4</v>
      </c>
      <c r="N16" s="20">
        <v>3767</v>
      </c>
      <c r="O16" s="5" t="s">
        <v>5</v>
      </c>
      <c r="P16" s="19">
        <v>10.9</v>
      </c>
      <c r="Q16" s="19">
        <v>30.7</v>
      </c>
      <c r="R16" s="19">
        <v>24.2</v>
      </c>
      <c r="S16" s="19">
        <v>15</v>
      </c>
      <c r="T16" s="19">
        <v>8.9</v>
      </c>
      <c r="U16" s="19">
        <v>4.8</v>
      </c>
      <c r="V16" s="19">
        <v>3.4</v>
      </c>
      <c r="W16" s="19">
        <v>1.4</v>
      </c>
      <c r="X16" s="19">
        <v>41.6</v>
      </c>
      <c r="Y16" s="19">
        <v>80.9</v>
      </c>
      <c r="Z16" s="19">
        <v>99.3</v>
      </c>
      <c r="AA16" s="20">
        <v>293</v>
      </c>
      <c r="AB16" s="5" t="s">
        <v>72</v>
      </c>
      <c r="AC16" s="19">
        <v>6.7</v>
      </c>
      <c r="AD16" s="19">
        <v>15.2</v>
      </c>
      <c r="AE16" s="19">
        <v>20.3</v>
      </c>
      <c r="AF16" s="19">
        <v>23.4</v>
      </c>
      <c r="AG16" s="19">
        <v>16.2</v>
      </c>
      <c r="AH16" s="19">
        <v>8.6</v>
      </c>
      <c r="AI16" s="19">
        <v>5.7</v>
      </c>
      <c r="AJ16" s="19">
        <v>2.4</v>
      </c>
      <c r="AK16" s="19">
        <v>21.9</v>
      </c>
      <c r="AL16" s="19">
        <v>65.6</v>
      </c>
      <c r="AM16" s="19">
        <v>98.5</v>
      </c>
      <c r="AN16" s="20">
        <v>4060</v>
      </c>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row>
    <row r="17" spans="1:73" ht="14.25">
      <c r="A17" t="s">
        <v>28</v>
      </c>
      <c r="B17" s="5" t="s">
        <v>4</v>
      </c>
      <c r="C17" s="19">
        <v>3.1</v>
      </c>
      <c r="D17" s="19">
        <v>7</v>
      </c>
      <c r="E17" s="19">
        <v>14.1</v>
      </c>
      <c r="F17" s="19">
        <v>18</v>
      </c>
      <c r="G17" s="19">
        <v>20.7</v>
      </c>
      <c r="H17" s="19">
        <v>13.4</v>
      </c>
      <c r="I17" s="19">
        <v>11.9</v>
      </c>
      <c r="J17" s="19">
        <v>7.4</v>
      </c>
      <c r="K17" s="19">
        <v>10.1</v>
      </c>
      <c r="L17" s="19">
        <v>42.2</v>
      </c>
      <c r="M17" s="19">
        <v>95.5</v>
      </c>
      <c r="N17" s="20">
        <v>891</v>
      </c>
      <c r="O17" s="5" t="s">
        <v>5</v>
      </c>
      <c r="P17" s="19">
        <v>10.6</v>
      </c>
      <c r="Q17" s="19">
        <v>18.7</v>
      </c>
      <c r="R17" s="19">
        <v>24.3</v>
      </c>
      <c r="S17" s="19">
        <v>21.1</v>
      </c>
      <c r="T17" s="19">
        <v>12.5</v>
      </c>
      <c r="U17" s="19">
        <v>6.7</v>
      </c>
      <c r="V17" s="19">
        <v>3.4</v>
      </c>
      <c r="W17" s="19">
        <v>1.7</v>
      </c>
      <c r="X17" s="19">
        <v>29.3</v>
      </c>
      <c r="Y17" s="19">
        <v>74.6</v>
      </c>
      <c r="Z17" s="19">
        <v>98.9</v>
      </c>
      <c r="AA17" s="20">
        <v>31093</v>
      </c>
      <c r="AB17" s="5" t="s">
        <v>72</v>
      </c>
      <c r="AC17" s="19">
        <v>10.4</v>
      </c>
      <c r="AD17" s="19">
        <v>18.4</v>
      </c>
      <c r="AE17" s="19">
        <v>24</v>
      </c>
      <c r="AF17" s="19">
        <v>21</v>
      </c>
      <c r="AG17" s="19">
        <v>12.7</v>
      </c>
      <c r="AH17" s="19">
        <v>6.9</v>
      </c>
      <c r="AI17" s="19">
        <v>3.7</v>
      </c>
      <c r="AJ17" s="19">
        <v>1.8</v>
      </c>
      <c r="AK17" s="19">
        <v>28.7</v>
      </c>
      <c r="AL17" s="19">
        <v>73.7</v>
      </c>
      <c r="AM17" s="19">
        <v>98.8</v>
      </c>
      <c r="AN17" s="20">
        <v>31984</v>
      </c>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row>
    <row r="18" spans="1:73" ht="14.25">
      <c r="A18" t="s">
        <v>29</v>
      </c>
      <c r="B18" s="5" t="s">
        <v>4</v>
      </c>
      <c r="C18" s="19">
        <v>2.5</v>
      </c>
      <c r="D18" s="19">
        <v>8.4</v>
      </c>
      <c r="E18" s="19">
        <v>17.7</v>
      </c>
      <c r="F18" s="19">
        <v>24.7</v>
      </c>
      <c r="G18" s="19">
        <v>19.9</v>
      </c>
      <c r="H18" s="19">
        <v>12.7</v>
      </c>
      <c r="I18" s="19">
        <v>7.7</v>
      </c>
      <c r="J18" s="19">
        <v>4</v>
      </c>
      <c r="K18" s="19">
        <v>10.9</v>
      </c>
      <c r="L18" s="19">
        <v>53.3</v>
      </c>
      <c r="M18" s="19">
        <v>97.6</v>
      </c>
      <c r="N18" s="20">
        <v>22445</v>
      </c>
      <c r="O18" s="5" t="s">
        <v>5</v>
      </c>
      <c r="P18" s="19">
        <v>6.9</v>
      </c>
      <c r="Q18" s="19">
        <v>17.3</v>
      </c>
      <c r="R18" s="19">
        <v>23.4</v>
      </c>
      <c r="S18" s="19">
        <v>23</v>
      </c>
      <c r="T18" s="19">
        <v>14.3</v>
      </c>
      <c r="U18" s="19">
        <v>7.7</v>
      </c>
      <c r="V18" s="19">
        <v>3.9</v>
      </c>
      <c r="W18" s="19">
        <v>1.9</v>
      </c>
      <c r="X18" s="19">
        <v>24.2</v>
      </c>
      <c r="Y18" s="19">
        <v>70.6</v>
      </c>
      <c r="Z18" s="19">
        <v>98.5</v>
      </c>
      <c r="AA18" s="20">
        <v>11244</v>
      </c>
      <c r="AB18" s="5" t="s">
        <v>72</v>
      </c>
      <c r="AC18" s="19">
        <v>3.9</v>
      </c>
      <c r="AD18" s="19">
        <v>11.4</v>
      </c>
      <c r="AE18" s="19">
        <v>19.6</v>
      </c>
      <c r="AF18" s="19">
        <v>24.1</v>
      </c>
      <c r="AG18" s="19">
        <v>18.1</v>
      </c>
      <c r="AH18" s="19">
        <v>11</v>
      </c>
      <c r="AI18" s="19">
        <v>6.4</v>
      </c>
      <c r="AJ18" s="19">
        <v>3.3</v>
      </c>
      <c r="AK18" s="19">
        <v>15.3</v>
      </c>
      <c r="AL18" s="19">
        <v>59.1</v>
      </c>
      <c r="AM18" s="19">
        <v>97.9</v>
      </c>
      <c r="AN18" s="20">
        <v>33689</v>
      </c>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row>
    <row r="19" spans="1:73" ht="14.25">
      <c r="A19" t="s">
        <v>30</v>
      </c>
      <c r="B19" s="5" t="s">
        <v>4</v>
      </c>
      <c r="C19" s="19">
        <v>1.4</v>
      </c>
      <c r="D19" s="19">
        <v>4.5</v>
      </c>
      <c r="E19" s="19">
        <v>17.2</v>
      </c>
      <c r="F19" s="19">
        <v>23.4</v>
      </c>
      <c r="G19" s="19">
        <v>19.2</v>
      </c>
      <c r="H19" s="19">
        <v>15.7</v>
      </c>
      <c r="I19" s="23" t="s">
        <v>84</v>
      </c>
      <c r="J19" s="23" t="s">
        <v>84</v>
      </c>
      <c r="K19" s="19">
        <v>5.9</v>
      </c>
      <c r="L19" s="19">
        <v>46.5</v>
      </c>
      <c r="M19" s="19">
        <v>96.2</v>
      </c>
      <c r="N19" s="20">
        <v>1410</v>
      </c>
      <c r="O19" s="5" t="s">
        <v>5</v>
      </c>
      <c r="P19" s="19">
        <v>18.1</v>
      </c>
      <c r="Q19" s="19">
        <v>22.4</v>
      </c>
      <c r="R19" s="19">
        <v>25</v>
      </c>
      <c r="S19" s="19">
        <v>13.8</v>
      </c>
      <c r="T19" s="19">
        <v>6</v>
      </c>
      <c r="U19" s="19">
        <v>7.8</v>
      </c>
      <c r="V19" s="23" t="s">
        <v>84</v>
      </c>
      <c r="W19" s="19" t="s">
        <v>84</v>
      </c>
      <c r="X19" s="19">
        <v>40.5</v>
      </c>
      <c r="Y19" s="19">
        <v>79.3</v>
      </c>
      <c r="Z19" s="19">
        <v>100</v>
      </c>
      <c r="AA19" s="20">
        <v>116</v>
      </c>
      <c r="AB19" s="5" t="s">
        <v>72</v>
      </c>
      <c r="AC19" s="19">
        <v>2.7</v>
      </c>
      <c r="AD19" s="19">
        <v>5.8</v>
      </c>
      <c r="AE19" s="19">
        <v>17.8</v>
      </c>
      <c r="AF19" s="19">
        <v>22.7</v>
      </c>
      <c r="AG19" s="19">
        <v>18.2</v>
      </c>
      <c r="AH19" s="19">
        <v>15.1</v>
      </c>
      <c r="AI19" s="19">
        <v>9.7</v>
      </c>
      <c r="AJ19" s="19">
        <v>4.4</v>
      </c>
      <c r="AK19" s="19">
        <v>8.5</v>
      </c>
      <c r="AL19" s="19">
        <v>49</v>
      </c>
      <c r="AM19" s="19">
        <v>96.5</v>
      </c>
      <c r="AN19" s="20">
        <v>1526</v>
      </c>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row>
    <row r="20" spans="1:73" ht="14.25">
      <c r="A20" t="s">
        <v>31</v>
      </c>
      <c r="B20" s="5" t="s">
        <v>4</v>
      </c>
      <c r="C20" s="19">
        <v>5.2</v>
      </c>
      <c r="D20" s="19">
        <v>18</v>
      </c>
      <c r="E20" s="19">
        <v>25.8</v>
      </c>
      <c r="F20" s="19">
        <v>22</v>
      </c>
      <c r="G20" s="19">
        <v>12.3</v>
      </c>
      <c r="H20" s="19">
        <v>7</v>
      </c>
      <c r="I20" s="19">
        <v>4.8</v>
      </c>
      <c r="J20" s="19">
        <v>3.1</v>
      </c>
      <c r="K20" s="19">
        <v>23.2</v>
      </c>
      <c r="L20" s="19">
        <v>71</v>
      </c>
      <c r="M20" s="19">
        <v>98.1</v>
      </c>
      <c r="N20" s="20">
        <v>21476</v>
      </c>
      <c r="O20" s="5" t="s">
        <v>5</v>
      </c>
      <c r="P20" s="19">
        <v>9.2</v>
      </c>
      <c r="Q20" s="19">
        <v>25.1</v>
      </c>
      <c r="R20" s="19">
        <v>27.2</v>
      </c>
      <c r="S20" s="19">
        <v>19.1</v>
      </c>
      <c r="T20" s="19">
        <v>9.2</v>
      </c>
      <c r="U20" s="19">
        <v>4.5</v>
      </c>
      <c r="V20" s="19">
        <v>2.7</v>
      </c>
      <c r="W20" s="19">
        <v>1.7</v>
      </c>
      <c r="X20" s="19">
        <v>34.3</v>
      </c>
      <c r="Y20" s="19">
        <v>80.6</v>
      </c>
      <c r="Z20" s="19">
        <v>98.8</v>
      </c>
      <c r="AA20" s="20">
        <v>17737</v>
      </c>
      <c r="AB20" s="5" t="s">
        <v>72</v>
      </c>
      <c r="AC20" s="19">
        <v>7</v>
      </c>
      <c r="AD20" s="19">
        <v>21.2</v>
      </c>
      <c r="AE20" s="19">
        <v>26.4</v>
      </c>
      <c r="AF20" s="19">
        <v>20.7</v>
      </c>
      <c r="AG20" s="19">
        <v>10.9</v>
      </c>
      <c r="AH20" s="19">
        <v>5.9</v>
      </c>
      <c r="AI20" s="19">
        <v>3.9</v>
      </c>
      <c r="AJ20" s="19">
        <v>2.5</v>
      </c>
      <c r="AK20" s="19">
        <v>28.2</v>
      </c>
      <c r="AL20" s="19">
        <v>75.3</v>
      </c>
      <c r="AM20" s="19">
        <v>98.4</v>
      </c>
      <c r="AN20" s="20">
        <v>39213</v>
      </c>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row>
    <row r="21" spans="1:73" ht="14.25">
      <c r="A21" t="s">
        <v>32</v>
      </c>
      <c r="B21" s="5" t="s">
        <v>4</v>
      </c>
      <c r="C21" s="19">
        <v>3.1</v>
      </c>
      <c r="D21" s="19">
        <v>14.7</v>
      </c>
      <c r="E21" s="19">
        <v>24.8</v>
      </c>
      <c r="F21" s="19">
        <v>24.6</v>
      </c>
      <c r="G21" s="19">
        <v>16.2</v>
      </c>
      <c r="H21" s="19">
        <v>8.4</v>
      </c>
      <c r="I21" s="19">
        <v>4.6</v>
      </c>
      <c r="J21" s="19">
        <v>2.4</v>
      </c>
      <c r="K21" s="19">
        <v>17.8</v>
      </c>
      <c r="L21" s="19">
        <v>67.1</v>
      </c>
      <c r="M21" s="19">
        <v>98.8</v>
      </c>
      <c r="N21" s="20">
        <v>34976</v>
      </c>
      <c r="O21" s="5" t="s">
        <v>5</v>
      </c>
      <c r="P21" s="19">
        <v>4.5</v>
      </c>
      <c r="Q21" s="19">
        <v>17.7</v>
      </c>
      <c r="R21" s="19">
        <v>25.9</v>
      </c>
      <c r="S21" s="19">
        <v>23</v>
      </c>
      <c r="T21" s="19">
        <v>14.8</v>
      </c>
      <c r="U21" s="19">
        <v>7.4</v>
      </c>
      <c r="V21" s="19">
        <v>4</v>
      </c>
      <c r="W21" s="19">
        <v>1.8</v>
      </c>
      <c r="X21" s="19">
        <v>22.1</v>
      </c>
      <c r="Y21" s="19">
        <v>71</v>
      </c>
      <c r="Z21" s="19">
        <v>99</v>
      </c>
      <c r="AA21" s="20">
        <v>23546</v>
      </c>
      <c r="AB21" s="5" t="s">
        <v>72</v>
      </c>
      <c r="AC21" s="19">
        <v>3.6</v>
      </c>
      <c r="AD21" s="19">
        <v>15.9</v>
      </c>
      <c r="AE21" s="19">
        <v>25.2</v>
      </c>
      <c r="AF21" s="19">
        <v>24</v>
      </c>
      <c r="AG21" s="19">
        <v>15.6</v>
      </c>
      <c r="AH21" s="19">
        <v>8</v>
      </c>
      <c r="AI21" s="19">
        <v>4.4</v>
      </c>
      <c r="AJ21" s="19">
        <v>2.2</v>
      </c>
      <c r="AK21" s="19">
        <v>19.5</v>
      </c>
      <c r="AL21" s="19">
        <v>68.7</v>
      </c>
      <c r="AM21" s="19">
        <v>98.9</v>
      </c>
      <c r="AN21" s="20">
        <v>58522</v>
      </c>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row>
    <row r="22" spans="1:73" ht="14.25">
      <c r="A22" t="s">
        <v>33</v>
      </c>
      <c r="B22" s="5" t="s">
        <v>4</v>
      </c>
      <c r="C22" s="19">
        <v>2.3</v>
      </c>
      <c r="D22" s="19">
        <v>11.5</v>
      </c>
      <c r="E22" s="19">
        <v>19.9</v>
      </c>
      <c r="F22" s="19">
        <v>24.9</v>
      </c>
      <c r="G22" s="19">
        <v>15.7</v>
      </c>
      <c r="H22" s="19">
        <v>10.1</v>
      </c>
      <c r="I22" s="19">
        <v>6.9</v>
      </c>
      <c r="J22" s="19">
        <v>4.3</v>
      </c>
      <c r="K22" s="19">
        <v>13.7</v>
      </c>
      <c r="L22" s="19">
        <v>58.5</v>
      </c>
      <c r="M22" s="19">
        <v>95.5</v>
      </c>
      <c r="N22" s="20">
        <v>2220</v>
      </c>
      <c r="O22" s="5" t="s">
        <v>5</v>
      </c>
      <c r="P22" s="19">
        <v>5.6</v>
      </c>
      <c r="Q22" s="19">
        <v>18.1</v>
      </c>
      <c r="R22" s="19">
        <v>22.5</v>
      </c>
      <c r="S22" s="19">
        <v>23.7</v>
      </c>
      <c r="T22" s="19">
        <v>12.3</v>
      </c>
      <c r="U22" s="19">
        <v>7.4</v>
      </c>
      <c r="V22" s="19">
        <v>4.5</v>
      </c>
      <c r="W22" s="19">
        <v>2.6</v>
      </c>
      <c r="X22" s="19">
        <v>23.7</v>
      </c>
      <c r="Y22" s="19">
        <v>70</v>
      </c>
      <c r="Z22" s="19">
        <v>96.8</v>
      </c>
      <c r="AA22" s="20">
        <v>1647</v>
      </c>
      <c r="AB22" s="5" t="s">
        <v>72</v>
      </c>
      <c r="AC22" s="19">
        <v>3.7</v>
      </c>
      <c r="AD22" s="19">
        <v>14.3</v>
      </c>
      <c r="AE22" s="19">
        <v>21</v>
      </c>
      <c r="AF22" s="19">
        <v>24.4</v>
      </c>
      <c r="AG22" s="19">
        <v>14.2</v>
      </c>
      <c r="AH22" s="19">
        <v>9</v>
      </c>
      <c r="AI22" s="19">
        <v>5.9</v>
      </c>
      <c r="AJ22" s="19">
        <v>3.6</v>
      </c>
      <c r="AK22" s="19">
        <v>18</v>
      </c>
      <c r="AL22" s="19">
        <v>63.4</v>
      </c>
      <c r="AM22" s="19">
        <v>96.1</v>
      </c>
      <c r="AN22" s="20">
        <v>3867</v>
      </c>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row>
    <row r="23" spans="1:73" ht="14.25">
      <c r="A23" t="s">
        <v>34</v>
      </c>
      <c r="B23" s="5" t="s">
        <v>4</v>
      </c>
      <c r="C23" s="19">
        <v>0.8</v>
      </c>
      <c r="D23" s="19">
        <v>6.2</v>
      </c>
      <c r="E23" s="19">
        <v>16</v>
      </c>
      <c r="F23" s="19">
        <v>24</v>
      </c>
      <c r="G23" s="19">
        <v>20.9</v>
      </c>
      <c r="H23" s="19">
        <v>15.5</v>
      </c>
      <c r="I23" s="19">
        <v>9.7</v>
      </c>
      <c r="J23" s="19">
        <v>4.7</v>
      </c>
      <c r="K23" s="19">
        <v>6.9</v>
      </c>
      <c r="L23" s="19">
        <v>46.9</v>
      </c>
      <c r="M23" s="19">
        <v>97.7</v>
      </c>
      <c r="N23" s="20">
        <v>3901</v>
      </c>
      <c r="O23" s="5" t="s">
        <v>5</v>
      </c>
      <c r="P23" s="19">
        <v>3</v>
      </c>
      <c r="Q23" s="19">
        <v>11.2</v>
      </c>
      <c r="R23" s="19">
        <v>20.3</v>
      </c>
      <c r="S23" s="19">
        <v>23.4</v>
      </c>
      <c r="T23" s="19">
        <v>18.6</v>
      </c>
      <c r="U23" s="19">
        <v>12.2</v>
      </c>
      <c r="V23" s="19">
        <v>6.6</v>
      </c>
      <c r="W23" s="19">
        <v>2.9</v>
      </c>
      <c r="X23" s="19">
        <v>14.2</v>
      </c>
      <c r="Y23" s="19">
        <v>58</v>
      </c>
      <c r="Z23" s="19">
        <v>98.3</v>
      </c>
      <c r="AA23" s="20">
        <v>23481</v>
      </c>
      <c r="AB23" s="5" t="s">
        <v>72</v>
      </c>
      <c r="AC23" s="19">
        <v>2.7</v>
      </c>
      <c r="AD23" s="19">
        <v>10.5</v>
      </c>
      <c r="AE23" s="19">
        <v>19.7</v>
      </c>
      <c r="AF23" s="19">
        <v>23.5</v>
      </c>
      <c r="AG23" s="19">
        <v>18.9</v>
      </c>
      <c r="AH23" s="19">
        <v>12.6</v>
      </c>
      <c r="AI23" s="19">
        <v>7.1</v>
      </c>
      <c r="AJ23" s="19">
        <v>3.1</v>
      </c>
      <c r="AK23" s="19">
        <v>13.2</v>
      </c>
      <c r="AL23" s="19">
        <v>56.4</v>
      </c>
      <c r="AM23" s="19">
        <v>98.2</v>
      </c>
      <c r="AN23" s="20">
        <v>27382</v>
      </c>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row>
    <row r="24" spans="1:73" ht="14.25">
      <c r="A24" t="s">
        <v>35</v>
      </c>
      <c r="B24" s="5" t="s">
        <v>4</v>
      </c>
      <c r="C24" s="19">
        <v>7.5</v>
      </c>
      <c r="D24" s="19">
        <v>16.7</v>
      </c>
      <c r="E24" s="19">
        <v>19.8</v>
      </c>
      <c r="F24" s="19">
        <v>22.4</v>
      </c>
      <c r="G24" s="19">
        <v>16.5</v>
      </c>
      <c r="H24" s="19">
        <v>9.1</v>
      </c>
      <c r="I24" s="19">
        <v>4.7</v>
      </c>
      <c r="J24" s="19">
        <v>2.2</v>
      </c>
      <c r="K24" s="19">
        <v>24.2</v>
      </c>
      <c r="L24" s="19">
        <v>66.4</v>
      </c>
      <c r="M24" s="19">
        <v>98.9</v>
      </c>
      <c r="N24" s="20">
        <v>91248</v>
      </c>
      <c r="O24" s="5" t="s">
        <v>5</v>
      </c>
      <c r="P24" s="19">
        <v>13.3</v>
      </c>
      <c r="Q24" s="19">
        <v>21.6</v>
      </c>
      <c r="R24" s="19">
        <v>21.1</v>
      </c>
      <c r="S24" s="19">
        <v>19.5</v>
      </c>
      <c r="T24" s="19">
        <v>12.1</v>
      </c>
      <c r="U24" s="19">
        <v>6.4</v>
      </c>
      <c r="V24" s="19">
        <v>3.5</v>
      </c>
      <c r="W24" s="19">
        <v>1.7</v>
      </c>
      <c r="X24" s="19">
        <v>34.9</v>
      </c>
      <c r="Y24" s="19">
        <v>75.5</v>
      </c>
      <c r="Z24" s="19">
        <v>99.3</v>
      </c>
      <c r="AA24" s="20">
        <v>73839</v>
      </c>
      <c r="AB24" s="5" t="s">
        <v>72</v>
      </c>
      <c r="AC24" s="19">
        <v>10.1</v>
      </c>
      <c r="AD24" s="19">
        <v>18.9</v>
      </c>
      <c r="AE24" s="19">
        <v>20.4</v>
      </c>
      <c r="AF24" s="19">
        <v>21.1</v>
      </c>
      <c r="AG24" s="19">
        <v>14.6</v>
      </c>
      <c r="AH24" s="19">
        <v>7.9</v>
      </c>
      <c r="AI24" s="19">
        <v>4.1</v>
      </c>
      <c r="AJ24" s="19">
        <v>2</v>
      </c>
      <c r="AK24" s="19">
        <v>29</v>
      </c>
      <c r="AL24" s="19">
        <v>70.5</v>
      </c>
      <c r="AM24" s="19">
        <v>99.1</v>
      </c>
      <c r="AN24" s="20">
        <v>165087</v>
      </c>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row>
    <row r="25" spans="1:73" ht="14.25">
      <c r="A25" t="s">
        <v>36</v>
      </c>
      <c r="B25" s="5" t="s">
        <v>4</v>
      </c>
      <c r="C25" s="19">
        <v>8.8</v>
      </c>
      <c r="D25" s="19">
        <v>17.3</v>
      </c>
      <c r="E25" s="19">
        <v>21</v>
      </c>
      <c r="F25" s="19">
        <v>19.7</v>
      </c>
      <c r="G25" s="19">
        <v>13.8</v>
      </c>
      <c r="H25" s="19">
        <v>8.5</v>
      </c>
      <c r="I25" s="19">
        <v>5.5</v>
      </c>
      <c r="J25" s="19">
        <v>3.3</v>
      </c>
      <c r="K25" s="19">
        <v>26.1</v>
      </c>
      <c r="L25" s="19">
        <v>66.8</v>
      </c>
      <c r="M25" s="19">
        <v>97.9</v>
      </c>
      <c r="N25" s="20">
        <v>99769</v>
      </c>
      <c r="O25" s="5" t="s">
        <v>5</v>
      </c>
      <c r="P25" s="19">
        <v>13.5</v>
      </c>
      <c r="Q25" s="19">
        <v>21.4</v>
      </c>
      <c r="R25" s="19">
        <v>21.6</v>
      </c>
      <c r="S25" s="19">
        <v>17.6</v>
      </c>
      <c r="T25" s="19">
        <v>11.4</v>
      </c>
      <c r="U25" s="19">
        <v>6.9</v>
      </c>
      <c r="V25" s="19">
        <v>4.2</v>
      </c>
      <c r="W25" s="19">
        <v>2.2</v>
      </c>
      <c r="X25" s="19">
        <v>34.9</v>
      </c>
      <c r="Y25" s="19">
        <v>74.2</v>
      </c>
      <c r="Z25" s="19">
        <v>98.8</v>
      </c>
      <c r="AA25" s="20">
        <v>98106</v>
      </c>
      <c r="AB25" s="5" t="s">
        <v>72</v>
      </c>
      <c r="AC25" s="19">
        <v>11.2</v>
      </c>
      <c r="AD25" s="19">
        <v>19.3</v>
      </c>
      <c r="AE25" s="19">
        <v>21.3</v>
      </c>
      <c r="AF25" s="19">
        <v>18.7</v>
      </c>
      <c r="AG25" s="19">
        <v>12.6</v>
      </c>
      <c r="AH25" s="19">
        <v>7.7</v>
      </c>
      <c r="AI25" s="19">
        <v>4.8</v>
      </c>
      <c r="AJ25" s="19">
        <v>2.7</v>
      </c>
      <c r="AK25" s="19">
        <v>30.5</v>
      </c>
      <c r="AL25" s="19">
        <v>70.5</v>
      </c>
      <c r="AM25" s="19">
        <v>98.3</v>
      </c>
      <c r="AN25" s="20">
        <v>197875</v>
      </c>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row>
    <row r="26" spans="1:73" ht="14.25">
      <c r="A26" t="s">
        <v>37</v>
      </c>
      <c r="B26" s="5" t="s">
        <v>4</v>
      </c>
      <c r="C26" s="19">
        <v>1.2</v>
      </c>
      <c r="D26" s="19">
        <v>5.5</v>
      </c>
      <c r="E26" s="19">
        <v>13.4</v>
      </c>
      <c r="F26" s="19">
        <v>21.7</v>
      </c>
      <c r="G26" s="19">
        <v>19.5</v>
      </c>
      <c r="H26" s="19">
        <v>14.9</v>
      </c>
      <c r="I26" s="19">
        <v>11</v>
      </c>
      <c r="J26" s="19">
        <v>7.5</v>
      </c>
      <c r="K26" s="19">
        <v>6.7</v>
      </c>
      <c r="L26" s="19">
        <v>41.9</v>
      </c>
      <c r="M26" s="19">
        <v>94.8</v>
      </c>
      <c r="N26" s="20">
        <v>7557</v>
      </c>
      <c r="O26" s="5" t="s">
        <v>5</v>
      </c>
      <c r="P26" s="19">
        <v>2.5</v>
      </c>
      <c r="Q26" s="19">
        <v>9.5</v>
      </c>
      <c r="R26" s="19">
        <v>18.8</v>
      </c>
      <c r="S26" s="19">
        <v>23.1</v>
      </c>
      <c r="T26" s="19">
        <v>17.7</v>
      </c>
      <c r="U26" s="19">
        <v>13.1</v>
      </c>
      <c r="V26" s="19">
        <v>7.6</v>
      </c>
      <c r="W26" s="19">
        <v>4.5</v>
      </c>
      <c r="X26" s="19">
        <v>12</v>
      </c>
      <c r="Y26" s="19">
        <v>53.8</v>
      </c>
      <c r="Z26" s="19">
        <v>96.8</v>
      </c>
      <c r="AA26" s="20">
        <v>7754</v>
      </c>
      <c r="AB26" s="5" t="s">
        <v>72</v>
      </c>
      <c r="AC26" s="19">
        <v>1.9</v>
      </c>
      <c r="AD26" s="19">
        <v>7.5</v>
      </c>
      <c r="AE26" s="19">
        <v>16.2</v>
      </c>
      <c r="AF26" s="19">
        <v>22.4</v>
      </c>
      <c r="AG26" s="19">
        <v>18.6</v>
      </c>
      <c r="AH26" s="19">
        <v>14</v>
      </c>
      <c r="AI26" s="19">
        <v>9.3</v>
      </c>
      <c r="AJ26" s="19">
        <v>6</v>
      </c>
      <c r="AK26" s="19">
        <v>9.4</v>
      </c>
      <c r="AL26" s="19">
        <v>47.9</v>
      </c>
      <c r="AM26" s="19">
        <v>95.8</v>
      </c>
      <c r="AN26" s="20">
        <v>15311</v>
      </c>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row>
    <row r="27" spans="1:73" ht="14.25">
      <c r="A27" t="s">
        <v>38</v>
      </c>
      <c r="B27" s="5" t="s">
        <v>4</v>
      </c>
      <c r="C27" s="19">
        <v>9.4</v>
      </c>
      <c r="D27" s="19">
        <v>24.9</v>
      </c>
      <c r="E27" s="19">
        <v>27.9</v>
      </c>
      <c r="F27" s="19">
        <v>17.9</v>
      </c>
      <c r="G27" s="19">
        <v>8.3</v>
      </c>
      <c r="H27" s="19">
        <v>5</v>
      </c>
      <c r="I27" s="19">
        <v>3.4</v>
      </c>
      <c r="J27" s="19">
        <v>1.6</v>
      </c>
      <c r="K27" s="19">
        <v>34.3</v>
      </c>
      <c r="L27" s="19">
        <v>80.1</v>
      </c>
      <c r="M27" s="19">
        <v>98.4</v>
      </c>
      <c r="N27" s="20">
        <v>2436</v>
      </c>
      <c r="O27" s="5" t="s">
        <v>5</v>
      </c>
      <c r="P27" s="19">
        <v>8.7</v>
      </c>
      <c r="Q27" s="19">
        <v>23.4</v>
      </c>
      <c r="R27" s="19">
        <v>26.6</v>
      </c>
      <c r="S27" s="19">
        <v>20</v>
      </c>
      <c r="T27" s="19">
        <v>9.9</v>
      </c>
      <c r="U27" s="19">
        <v>4.8</v>
      </c>
      <c r="V27" s="19">
        <v>3.1</v>
      </c>
      <c r="W27" s="19">
        <v>2</v>
      </c>
      <c r="X27" s="19">
        <v>32</v>
      </c>
      <c r="Y27" s="19">
        <v>78.7</v>
      </c>
      <c r="Z27" s="19">
        <v>98.5</v>
      </c>
      <c r="AA27" s="20">
        <v>993</v>
      </c>
      <c r="AB27" s="5" t="s">
        <v>72</v>
      </c>
      <c r="AC27" s="19">
        <v>9.2</v>
      </c>
      <c r="AD27" s="19">
        <v>24.5</v>
      </c>
      <c r="AE27" s="19">
        <v>27.5</v>
      </c>
      <c r="AF27" s="19">
        <v>18.5</v>
      </c>
      <c r="AG27" s="19">
        <v>8.8</v>
      </c>
      <c r="AH27" s="19">
        <v>4.9</v>
      </c>
      <c r="AI27" s="19">
        <v>3.3</v>
      </c>
      <c r="AJ27" s="19">
        <v>1.7</v>
      </c>
      <c r="AK27" s="19">
        <v>33.7</v>
      </c>
      <c r="AL27" s="19">
        <v>79.7</v>
      </c>
      <c r="AM27" s="19">
        <v>98.4</v>
      </c>
      <c r="AN27" s="20">
        <v>3429</v>
      </c>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row>
    <row r="28" spans="1:73" ht="14.25">
      <c r="A28" t="s">
        <v>39</v>
      </c>
      <c r="B28" s="5" t="s">
        <v>4</v>
      </c>
      <c r="C28" s="19">
        <v>1.9</v>
      </c>
      <c r="D28" s="19">
        <v>9.9</v>
      </c>
      <c r="E28" s="19">
        <v>20</v>
      </c>
      <c r="F28" s="19">
        <v>24.9</v>
      </c>
      <c r="G28" s="19">
        <v>17.7</v>
      </c>
      <c r="H28" s="19">
        <v>11.4</v>
      </c>
      <c r="I28" s="19">
        <v>7.2</v>
      </c>
      <c r="J28" s="19">
        <v>4.3</v>
      </c>
      <c r="K28" s="19">
        <v>11.8</v>
      </c>
      <c r="L28" s="19">
        <v>56.7</v>
      </c>
      <c r="M28" s="19">
        <v>97.2</v>
      </c>
      <c r="N28" s="20">
        <v>15141</v>
      </c>
      <c r="O28" s="5" t="s">
        <v>5</v>
      </c>
      <c r="P28" s="19">
        <v>4.2</v>
      </c>
      <c r="Q28" s="19">
        <v>16.7</v>
      </c>
      <c r="R28" s="19">
        <v>25.6</v>
      </c>
      <c r="S28" s="19">
        <v>22.5</v>
      </c>
      <c r="T28" s="19">
        <v>13.7</v>
      </c>
      <c r="U28" s="19">
        <v>8</v>
      </c>
      <c r="V28" s="19">
        <v>4.8</v>
      </c>
      <c r="W28" s="19">
        <v>2.8</v>
      </c>
      <c r="X28" s="19">
        <v>20.9</v>
      </c>
      <c r="Y28" s="19">
        <v>69</v>
      </c>
      <c r="Z28" s="19">
        <v>98.3</v>
      </c>
      <c r="AA28" s="20">
        <v>27310</v>
      </c>
      <c r="AB28" s="5" t="s">
        <v>72</v>
      </c>
      <c r="AC28" s="19">
        <v>3.4</v>
      </c>
      <c r="AD28" s="19">
        <v>14.2</v>
      </c>
      <c r="AE28" s="19">
        <v>23.6</v>
      </c>
      <c r="AF28" s="19">
        <v>23.4</v>
      </c>
      <c r="AG28" s="19">
        <v>15.1</v>
      </c>
      <c r="AH28" s="19">
        <v>9.2</v>
      </c>
      <c r="AI28" s="19">
        <v>5.7</v>
      </c>
      <c r="AJ28" s="19">
        <v>3.3</v>
      </c>
      <c r="AK28" s="19">
        <v>17.6</v>
      </c>
      <c r="AL28" s="19">
        <v>64.6</v>
      </c>
      <c r="AM28" s="19">
        <v>97.9</v>
      </c>
      <c r="AN28" s="20">
        <v>42451</v>
      </c>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row>
    <row r="29" spans="1:73" ht="14.25">
      <c r="A29" t="s">
        <v>40</v>
      </c>
      <c r="B29" s="5" t="s">
        <v>4</v>
      </c>
      <c r="C29" s="19">
        <v>9</v>
      </c>
      <c r="D29" s="19">
        <v>22.1</v>
      </c>
      <c r="E29" s="19">
        <v>25.1</v>
      </c>
      <c r="F29" s="19">
        <v>19.3</v>
      </c>
      <c r="G29" s="19">
        <v>11.9</v>
      </c>
      <c r="H29" s="19">
        <v>6.7</v>
      </c>
      <c r="I29" s="19">
        <v>3</v>
      </c>
      <c r="J29" s="19">
        <v>1.5</v>
      </c>
      <c r="K29" s="19">
        <v>31.1</v>
      </c>
      <c r="L29" s="19">
        <v>75.6</v>
      </c>
      <c r="M29" s="19">
        <v>98.7</v>
      </c>
      <c r="N29" s="20">
        <v>20943</v>
      </c>
      <c r="O29" s="5" t="s">
        <v>5</v>
      </c>
      <c r="P29" s="19">
        <v>10.6</v>
      </c>
      <c r="Q29" s="19">
        <v>25.1</v>
      </c>
      <c r="R29" s="19">
        <v>26.7</v>
      </c>
      <c r="S29" s="19">
        <v>17.8</v>
      </c>
      <c r="T29" s="19">
        <v>10.6</v>
      </c>
      <c r="U29" s="19">
        <v>5.2</v>
      </c>
      <c r="V29" s="19">
        <v>2.3</v>
      </c>
      <c r="W29" s="19">
        <v>1</v>
      </c>
      <c r="X29" s="19">
        <v>35.8</v>
      </c>
      <c r="Y29" s="19">
        <v>80.2</v>
      </c>
      <c r="Z29" s="19">
        <v>99.3</v>
      </c>
      <c r="AA29" s="20">
        <v>19818</v>
      </c>
      <c r="AB29" s="5" t="s">
        <v>72</v>
      </c>
      <c r="AC29" s="19">
        <v>9.8</v>
      </c>
      <c r="AD29" s="19">
        <v>23.6</v>
      </c>
      <c r="AE29" s="19">
        <v>25.9</v>
      </c>
      <c r="AF29" s="19">
        <v>18.6</v>
      </c>
      <c r="AG29" s="19">
        <v>11.3</v>
      </c>
      <c r="AH29" s="19">
        <v>6</v>
      </c>
      <c r="AI29" s="19">
        <v>2.7</v>
      </c>
      <c r="AJ29" s="19">
        <v>1.2</v>
      </c>
      <c r="AK29" s="19">
        <v>33.4</v>
      </c>
      <c r="AL29" s="19">
        <v>77.8</v>
      </c>
      <c r="AM29" s="19">
        <v>99</v>
      </c>
      <c r="AN29" s="20">
        <v>40761</v>
      </c>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row>
    <row r="30" spans="1:73" ht="14.25">
      <c r="A30" t="s">
        <v>41</v>
      </c>
      <c r="B30" s="5" t="s">
        <v>4</v>
      </c>
      <c r="C30" s="19">
        <v>8.5</v>
      </c>
      <c r="D30" s="19">
        <v>13.5</v>
      </c>
      <c r="E30" s="19">
        <v>19.2</v>
      </c>
      <c r="F30" s="19">
        <v>25.3</v>
      </c>
      <c r="G30" s="19">
        <v>18.6</v>
      </c>
      <c r="H30" s="19">
        <v>8.9</v>
      </c>
      <c r="I30" s="19">
        <v>4.2</v>
      </c>
      <c r="J30" s="19">
        <v>1.3</v>
      </c>
      <c r="K30" s="19">
        <v>22</v>
      </c>
      <c r="L30" s="19">
        <v>66.5</v>
      </c>
      <c r="M30" s="19">
        <v>99.5</v>
      </c>
      <c r="N30" s="20">
        <v>57046</v>
      </c>
      <c r="O30" s="5" t="s">
        <v>5</v>
      </c>
      <c r="P30" s="19">
        <v>12</v>
      </c>
      <c r="Q30" s="19">
        <v>17.3</v>
      </c>
      <c r="R30" s="19">
        <v>22.1</v>
      </c>
      <c r="S30" s="19">
        <v>24.5</v>
      </c>
      <c r="T30" s="19">
        <v>15</v>
      </c>
      <c r="U30" s="19">
        <v>5.9</v>
      </c>
      <c r="V30" s="19">
        <v>2.2</v>
      </c>
      <c r="W30" s="19">
        <v>0.7</v>
      </c>
      <c r="X30" s="19">
        <v>29.4</v>
      </c>
      <c r="Y30" s="19">
        <v>76</v>
      </c>
      <c r="Z30" s="19">
        <v>99.7</v>
      </c>
      <c r="AA30" s="20">
        <v>78501</v>
      </c>
      <c r="AB30" s="5" t="s">
        <v>72</v>
      </c>
      <c r="AC30" s="19">
        <v>10.5</v>
      </c>
      <c r="AD30" s="19">
        <v>15.7</v>
      </c>
      <c r="AE30" s="19">
        <v>20.9</v>
      </c>
      <c r="AF30" s="19">
        <v>24.9</v>
      </c>
      <c r="AG30" s="19">
        <v>16.5</v>
      </c>
      <c r="AH30" s="19">
        <v>7.2</v>
      </c>
      <c r="AI30" s="19">
        <v>3</v>
      </c>
      <c r="AJ30" s="19">
        <v>1</v>
      </c>
      <c r="AK30" s="19">
        <v>26.3</v>
      </c>
      <c r="AL30" s="19">
        <v>72</v>
      </c>
      <c r="AM30" s="19">
        <v>99.6</v>
      </c>
      <c r="AN30" s="20">
        <v>135547</v>
      </c>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row>
    <row r="31" spans="1:73" ht="14.25">
      <c r="A31" t="s">
        <v>42</v>
      </c>
      <c r="B31" s="5" t="s">
        <v>4</v>
      </c>
      <c r="C31" s="19">
        <v>8</v>
      </c>
      <c r="D31" s="19">
        <v>13.4</v>
      </c>
      <c r="E31" s="19">
        <v>21.6</v>
      </c>
      <c r="F31" s="19">
        <v>27.4</v>
      </c>
      <c r="G31" s="19">
        <v>17.5</v>
      </c>
      <c r="H31" s="19">
        <v>7.3</v>
      </c>
      <c r="I31" s="19">
        <v>3.1</v>
      </c>
      <c r="J31" s="19">
        <v>1.2</v>
      </c>
      <c r="K31" s="19">
        <v>21.4</v>
      </c>
      <c r="L31" s="19">
        <v>70.4</v>
      </c>
      <c r="M31" s="19">
        <v>99.6</v>
      </c>
      <c r="N31" s="20">
        <v>25917</v>
      </c>
      <c r="O31" s="5" t="s">
        <v>5</v>
      </c>
      <c r="P31" s="19">
        <v>10.7</v>
      </c>
      <c r="Q31" s="19">
        <v>18</v>
      </c>
      <c r="R31" s="19">
        <v>25</v>
      </c>
      <c r="S31" s="19">
        <v>26.2</v>
      </c>
      <c r="T31" s="19">
        <v>13.1</v>
      </c>
      <c r="U31" s="19">
        <v>4.6</v>
      </c>
      <c r="V31" s="19">
        <v>1.7</v>
      </c>
      <c r="W31" s="19">
        <v>0.6</v>
      </c>
      <c r="X31" s="19">
        <v>28.7</v>
      </c>
      <c r="Y31" s="19">
        <v>79.8</v>
      </c>
      <c r="Z31" s="19">
        <v>99.8</v>
      </c>
      <c r="AA31" s="20">
        <v>28876</v>
      </c>
      <c r="AB31" s="5" t="s">
        <v>72</v>
      </c>
      <c r="AC31" s="19">
        <v>9.4</v>
      </c>
      <c r="AD31" s="19">
        <v>15.8</v>
      </c>
      <c r="AE31" s="19">
        <v>23.4</v>
      </c>
      <c r="AF31" s="19">
        <v>26.7</v>
      </c>
      <c r="AG31" s="19">
        <v>15.2</v>
      </c>
      <c r="AH31" s="19">
        <v>5.9</v>
      </c>
      <c r="AI31" s="19">
        <v>2.4</v>
      </c>
      <c r="AJ31" s="19">
        <v>0.9</v>
      </c>
      <c r="AK31" s="19">
        <v>25.2</v>
      </c>
      <c r="AL31" s="19">
        <v>75.4</v>
      </c>
      <c r="AM31" s="19">
        <v>99.7</v>
      </c>
      <c r="AN31" s="20">
        <v>54793</v>
      </c>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row>
    <row r="32" spans="1:73" ht="14.25">
      <c r="A32" t="s">
        <v>43</v>
      </c>
      <c r="B32" s="5" t="s">
        <v>4</v>
      </c>
      <c r="C32" s="19">
        <v>11.9</v>
      </c>
      <c r="D32" s="19">
        <v>15.2</v>
      </c>
      <c r="E32" s="19">
        <v>19.2</v>
      </c>
      <c r="F32" s="19">
        <v>22.5</v>
      </c>
      <c r="G32" s="19">
        <v>16.7</v>
      </c>
      <c r="H32" s="19">
        <v>8.4</v>
      </c>
      <c r="I32" s="19">
        <v>3.8</v>
      </c>
      <c r="J32" s="19">
        <v>1.6</v>
      </c>
      <c r="K32" s="19">
        <v>27.1</v>
      </c>
      <c r="L32" s="19">
        <v>68.8</v>
      </c>
      <c r="M32" s="19">
        <v>99.3</v>
      </c>
      <c r="N32" s="20">
        <v>26500</v>
      </c>
      <c r="O32" s="5" t="s">
        <v>5</v>
      </c>
      <c r="P32" s="19">
        <v>16.2</v>
      </c>
      <c r="Q32" s="19">
        <v>18.8</v>
      </c>
      <c r="R32" s="19">
        <v>21.3</v>
      </c>
      <c r="S32" s="19">
        <v>21.2</v>
      </c>
      <c r="T32" s="19">
        <v>13.6</v>
      </c>
      <c r="U32" s="19">
        <v>5.5</v>
      </c>
      <c r="V32" s="19">
        <v>2.2</v>
      </c>
      <c r="W32" s="19">
        <v>0.8</v>
      </c>
      <c r="X32" s="19">
        <v>35.1</v>
      </c>
      <c r="Y32" s="19">
        <v>77.6</v>
      </c>
      <c r="Z32" s="19">
        <v>99.6</v>
      </c>
      <c r="AA32" s="20">
        <v>36845</v>
      </c>
      <c r="AB32" s="5" t="s">
        <v>72</v>
      </c>
      <c r="AC32" s="19">
        <v>14.4</v>
      </c>
      <c r="AD32" s="19">
        <v>17.3</v>
      </c>
      <c r="AE32" s="19">
        <v>20.4</v>
      </c>
      <c r="AF32" s="19">
        <v>21.7</v>
      </c>
      <c r="AG32" s="19">
        <v>14.9</v>
      </c>
      <c r="AH32" s="19">
        <v>6.7</v>
      </c>
      <c r="AI32" s="19">
        <v>2.9</v>
      </c>
      <c r="AJ32" s="19">
        <v>1.1</v>
      </c>
      <c r="AK32" s="19">
        <v>31.7</v>
      </c>
      <c r="AL32" s="19">
        <v>73.9</v>
      </c>
      <c r="AM32" s="19">
        <v>99.5</v>
      </c>
      <c r="AN32" s="20">
        <v>63345</v>
      </c>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row>
    <row r="33" spans="1:73" ht="14.25">
      <c r="A33" t="s">
        <v>44</v>
      </c>
      <c r="B33" s="5" t="s">
        <v>4</v>
      </c>
      <c r="C33" s="19">
        <v>39.8</v>
      </c>
      <c r="D33" s="19">
        <v>17.3</v>
      </c>
      <c r="E33" s="19">
        <v>15.4</v>
      </c>
      <c r="F33" s="19">
        <v>13.6</v>
      </c>
      <c r="G33" s="19">
        <v>7.2</v>
      </c>
      <c r="H33" s="19">
        <v>3.8</v>
      </c>
      <c r="I33" s="19">
        <v>1.6</v>
      </c>
      <c r="J33" s="19">
        <v>1</v>
      </c>
      <c r="K33" s="19">
        <v>57.1</v>
      </c>
      <c r="L33" s="19">
        <v>86.1</v>
      </c>
      <c r="M33" s="19">
        <v>99.6</v>
      </c>
      <c r="N33" s="20">
        <v>1698</v>
      </c>
      <c r="O33" s="5" t="s">
        <v>5</v>
      </c>
      <c r="P33" s="19">
        <v>38.8</v>
      </c>
      <c r="Q33" s="19">
        <v>21.8</v>
      </c>
      <c r="R33" s="19">
        <v>17.3</v>
      </c>
      <c r="S33" s="19">
        <v>11.8</v>
      </c>
      <c r="T33" s="19">
        <v>5.6</v>
      </c>
      <c r="U33" s="19">
        <v>3</v>
      </c>
      <c r="V33" s="19">
        <v>0.9</v>
      </c>
      <c r="W33" s="19">
        <v>0.4</v>
      </c>
      <c r="X33" s="19">
        <v>60.6</v>
      </c>
      <c r="Y33" s="19">
        <v>89.7</v>
      </c>
      <c r="Z33" s="19">
        <v>99.6</v>
      </c>
      <c r="AA33" s="20">
        <v>2153</v>
      </c>
      <c r="AB33" s="5" t="s">
        <v>72</v>
      </c>
      <c r="AC33" s="19">
        <v>39.3</v>
      </c>
      <c r="AD33" s="19">
        <v>19.8</v>
      </c>
      <c r="AE33" s="19">
        <v>16.5</v>
      </c>
      <c r="AF33" s="19">
        <v>12.6</v>
      </c>
      <c r="AG33" s="19">
        <v>6.3</v>
      </c>
      <c r="AH33" s="19">
        <v>3.3</v>
      </c>
      <c r="AI33" s="19">
        <v>1.2</v>
      </c>
      <c r="AJ33" s="19">
        <v>0.7</v>
      </c>
      <c r="AK33" s="19">
        <v>59</v>
      </c>
      <c r="AL33" s="19">
        <v>88.1</v>
      </c>
      <c r="AM33" s="19">
        <v>99.6</v>
      </c>
      <c r="AN33" s="20">
        <v>3851</v>
      </c>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row>
    <row r="34" spans="1:73" ht="14.25">
      <c r="A34" t="s">
        <v>45</v>
      </c>
      <c r="B34" s="5" t="s">
        <v>4</v>
      </c>
      <c r="C34" s="19">
        <v>28</v>
      </c>
      <c r="D34" s="19">
        <v>26.2</v>
      </c>
      <c r="E34" s="19">
        <v>17.4</v>
      </c>
      <c r="F34" s="19">
        <v>12.5</v>
      </c>
      <c r="G34" s="19">
        <v>6.7</v>
      </c>
      <c r="H34" s="19">
        <v>4.1</v>
      </c>
      <c r="I34" s="19">
        <v>2.1</v>
      </c>
      <c r="J34" s="19">
        <v>1.3</v>
      </c>
      <c r="K34" s="19">
        <v>54.2</v>
      </c>
      <c r="L34" s="19">
        <v>84.1</v>
      </c>
      <c r="M34" s="19">
        <v>98.3</v>
      </c>
      <c r="N34" s="20">
        <v>9200</v>
      </c>
      <c r="O34" s="5" t="s">
        <v>5</v>
      </c>
      <c r="P34" s="19">
        <v>32.9</v>
      </c>
      <c r="Q34" s="19">
        <v>26.9</v>
      </c>
      <c r="R34" s="19">
        <v>16.5</v>
      </c>
      <c r="S34" s="19">
        <v>11.3</v>
      </c>
      <c r="T34" s="19">
        <v>5.5</v>
      </c>
      <c r="U34" s="19">
        <v>3.2</v>
      </c>
      <c r="V34" s="19">
        <v>1.5</v>
      </c>
      <c r="W34" s="19">
        <v>0.8</v>
      </c>
      <c r="X34" s="19">
        <v>59.8</v>
      </c>
      <c r="Y34" s="19">
        <v>87.6</v>
      </c>
      <c r="Z34" s="19">
        <v>98.7</v>
      </c>
      <c r="AA34" s="20">
        <v>10749</v>
      </c>
      <c r="AB34" s="5" t="s">
        <v>72</v>
      </c>
      <c r="AC34" s="19">
        <v>30.6</v>
      </c>
      <c r="AD34" s="19">
        <v>26.6</v>
      </c>
      <c r="AE34" s="19">
        <v>16.9</v>
      </c>
      <c r="AF34" s="19">
        <v>11.9</v>
      </c>
      <c r="AG34" s="19">
        <v>6.1</v>
      </c>
      <c r="AH34" s="19">
        <v>3.6</v>
      </c>
      <c r="AI34" s="19">
        <v>1.8</v>
      </c>
      <c r="AJ34" s="19">
        <v>1.1</v>
      </c>
      <c r="AK34" s="19">
        <v>57.2</v>
      </c>
      <c r="AL34" s="19">
        <v>86</v>
      </c>
      <c r="AM34" s="19">
        <v>98.5</v>
      </c>
      <c r="AN34" s="20">
        <v>19949</v>
      </c>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row>
    <row r="35" spans="1:73" ht="14.25">
      <c r="A35" t="s">
        <v>46</v>
      </c>
      <c r="B35" s="5" t="s">
        <v>4</v>
      </c>
      <c r="C35" s="19">
        <v>5.6</v>
      </c>
      <c r="D35" s="19">
        <v>9.3</v>
      </c>
      <c r="E35" s="19">
        <v>19.1</v>
      </c>
      <c r="F35" s="19">
        <v>30.9</v>
      </c>
      <c r="G35" s="19">
        <v>15.9</v>
      </c>
      <c r="H35" s="19">
        <v>9.7</v>
      </c>
      <c r="I35" s="19">
        <v>5.5</v>
      </c>
      <c r="J35" s="19">
        <v>2.4</v>
      </c>
      <c r="K35" s="19">
        <v>14.8</v>
      </c>
      <c r="L35" s="19">
        <v>64.9</v>
      </c>
      <c r="M35" s="19">
        <v>98.4</v>
      </c>
      <c r="N35" s="20">
        <v>54643</v>
      </c>
      <c r="O35" s="5" t="s">
        <v>5</v>
      </c>
      <c r="P35" s="19">
        <v>12.2</v>
      </c>
      <c r="Q35" s="19">
        <v>17.5</v>
      </c>
      <c r="R35" s="19">
        <v>26.7</v>
      </c>
      <c r="S35" s="19">
        <v>26.8</v>
      </c>
      <c r="T35" s="19">
        <v>9.6</v>
      </c>
      <c r="U35" s="19">
        <v>4.1</v>
      </c>
      <c r="V35" s="19">
        <v>1.8</v>
      </c>
      <c r="W35" s="19">
        <v>0.6</v>
      </c>
      <c r="X35" s="19">
        <v>29.7</v>
      </c>
      <c r="Y35" s="19">
        <v>83.2</v>
      </c>
      <c r="Z35" s="19">
        <v>99.3</v>
      </c>
      <c r="AA35" s="20">
        <v>104369</v>
      </c>
      <c r="AB35" s="5" t="s">
        <v>72</v>
      </c>
      <c r="AC35" s="19">
        <v>10</v>
      </c>
      <c r="AD35" s="19">
        <v>14.7</v>
      </c>
      <c r="AE35" s="19">
        <v>24.1</v>
      </c>
      <c r="AF35" s="19">
        <v>28.2</v>
      </c>
      <c r="AG35" s="19">
        <v>11.8</v>
      </c>
      <c r="AH35" s="19">
        <v>6</v>
      </c>
      <c r="AI35" s="19">
        <v>3.1</v>
      </c>
      <c r="AJ35" s="19">
        <v>1.2</v>
      </c>
      <c r="AK35" s="19">
        <v>24.6</v>
      </c>
      <c r="AL35" s="19">
        <v>76.9</v>
      </c>
      <c r="AM35" s="19">
        <v>99</v>
      </c>
      <c r="AN35" s="20">
        <v>159012</v>
      </c>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row>
    <row r="36" spans="1:73" ht="14.25">
      <c r="A36" t="s">
        <v>47</v>
      </c>
      <c r="B36" s="5" t="s">
        <v>4</v>
      </c>
      <c r="C36" s="19">
        <v>3.6</v>
      </c>
      <c r="D36" s="19">
        <v>6.3</v>
      </c>
      <c r="E36" s="19">
        <v>18.6</v>
      </c>
      <c r="F36" s="19">
        <v>27.9</v>
      </c>
      <c r="G36" s="19">
        <v>20</v>
      </c>
      <c r="H36" s="19">
        <v>13.6</v>
      </c>
      <c r="I36" s="19">
        <v>7.7</v>
      </c>
      <c r="J36" s="19">
        <v>1.1</v>
      </c>
      <c r="K36" s="19">
        <v>10</v>
      </c>
      <c r="L36" s="19">
        <v>56.5</v>
      </c>
      <c r="M36" s="19">
        <v>98.9</v>
      </c>
      <c r="N36" s="20">
        <v>441</v>
      </c>
      <c r="O36" s="5" t="s">
        <v>5</v>
      </c>
      <c r="P36" s="19">
        <v>6.8</v>
      </c>
      <c r="Q36" s="19">
        <v>16.7</v>
      </c>
      <c r="R36" s="19">
        <v>27.4</v>
      </c>
      <c r="S36" s="19">
        <v>28.6</v>
      </c>
      <c r="T36" s="19">
        <v>12.3</v>
      </c>
      <c r="U36" s="19">
        <v>4.8</v>
      </c>
      <c r="V36" s="19">
        <v>2.2</v>
      </c>
      <c r="W36" s="19">
        <v>0.7</v>
      </c>
      <c r="X36" s="19">
        <v>23.6</v>
      </c>
      <c r="Y36" s="19">
        <v>79.6</v>
      </c>
      <c r="Z36" s="19">
        <v>99.6</v>
      </c>
      <c r="AA36" s="20">
        <v>730</v>
      </c>
      <c r="AB36" s="5" t="s">
        <v>72</v>
      </c>
      <c r="AC36" s="19">
        <v>5.6</v>
      </c>
      <c r="AD36" s="19">
        <v>12.8</v>
      </c>
      <c r="AE36" s="19">
        <v>24.1</v>
      </c>
      <c r="AF36" s="19">
        <v>28.4</v>
      </c>
      <c r="AG36" s="19">
        <v>15.2</v>
      </c>
      <c r="AH36" s="19">
        <v>8.1</v>
      </c>
      <c r="AI36" s="19">
        <v>4.3</v>
      </c>
      <c r="AJ36" s="19">
        <v>0.9</v>
      </c>
      <c r="AK36" s="19">
        <v>18.4</v>
      </c>
      <c r="AL36" s="19">
        <v>70.9</v>
      </c>
      <c r="AM36" s="19">
        <v>99.3</v>
      </c>
      <c r="AN36" s="20">
        <v>1171</v>
      </c>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row>
    <row r="37" spans="1:73" ht="14.25">
      <c r="A37" t="s">
        <v>48</v>
      </c>
      <c r="B37" s="5" t="s">
        <v>4</v>
      </c>
      <c r="C37" s="19">
        <v>4.6</v>
      </c>
      <c r="D37" s="19">
        <v>6.8</v>
      </c>
      <c r="E37" s="19">
        <v>15.9</v>
      </c>
      <c r="F37" s="19">
        <v>28.5</v>
      </c>
      <c r="G37" s="19">
        <v>18</v>
      </c>
      <c r="H37" s="19">
        <v>14.2</v>
      </c>
      <c r="I37" s="19">
        <v>7.7</v>
      </c>
      <c r="J37" s="19">
        <v>3.2</v>
      </c>
      <c r="K37" s="19">
        <v>11.4</v>
      </c>
      <c r="L37" s="19">
        <v>55.8</v>
      </c>
      <c r="M37" s="19">
        <v>98.8</v>
      </c>
      <c r="N37" s="20">
        <v>755</v>
      </c>
      <c r="O37" s="5" t="s">
        <v>5</v>
      </c>
      <c r="P37" s="19">
        <v>9.2</v>
      </c>
      <c r="Q37" s="19">
        <v>13.5</v>
      </c>
      <c r="R37" s="19">
        <v>23.4</v>
      </c>
      <c r="S37" s="19">
        <v>23.8</v>
      </c>
      <c r="T37" s="19">
        <v>14.3</v>
      </c>
      <c r="U37" s="19">
        <v>8.2</v>
      </c>
      <c r="V37" s="19">
        <v>3.9</v>
      </c>
      <c r="W37" s="19">
        <v>2</v>
      </c>
      <c r="X37" s="19">
        <v>22.8</v>
      </c>
      <c r="Y37" s="19">
        <v>70</v>
      </c>
      <c r="Z37" s="19">
        <v>98.5</v>
      </c>
      <c r="AA37" s="20">
        <v>1515</v>
      </c>
      <c r="AB37" s="5" t="s">
        <v>72</v>
      </c>
      <c r="AC37" s="19">
        <v>7.7</v>
      </c>
      <c r="AD37" s="19">
        <v>11.3</v>
      </c>
      <c r="AE37" s="19">
        <v>20.9</v>
      </c>
      <c r="AF37" s="19">
        <v>25.4</v>
      </c>
      <c r="AG37" s="19">
        <v>15.6</v>
      </c>
      <c r="AH37" s="19">
        <v>10.2</v>
      </c>
      <c r="AI37" s="19">
        <v>5.2</v>
      </c>
      <c r="AJ37" s="19">
        <v>2.4</v>
      </c>
      <c r="AK37" s="19">
        <v>19</v>
      </c>
      <c r="AL37" s="19">
        <v>65.3</v>
      </c>
      <c r="AM37" s="19">
        <v>98.6</v>
      </c>
      <c r="AN37" s="20">
        <v>2270</v>
      </c>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row>
    <row r="38" spans="1:73" ht="14.25">
      <c r="A38" t="s">
        <v>49</v>
      </c>
      <c r="B38" s="5" t="s">
        <v>4</v>
      </c>
      <c r="C38" s="19">
        <v>32.5</v>
      </c>
      <c r="D38" s="19">
        <v>25.5</v>
      </c>
      <c r="E38" s="19">
        <v>17.5</v>
      </c>
      <c r="F38" s="19">
        <v>11.9</v>
      </c>
      <c r="G38" s="19">
        <v>7.1</v>
      </c>
      <c r="H38" s="19">
        <v>3.2</v>
      </c>
      <c r="I38" s="19">
        <v>1.2</v>
      </c>
      <c r="J38" s="19">
        <v>0.4</v>
      </c>
      <c r="K38" s="19">
        <v>58</v>
      </c>
      <c r="L38" s="19">
        <v>87.4</v>
      </c>
      <c r="M38" s="19">
        <v>99.3</v>
      </c>
      <c r="N38" s="20">
        <v>7487</v>
      </c>
      <c r="O38" s="5" t="s">
        <v>5</v>
      </c>
      <c r="P38" s="19">
        <v>38.3</v>
      </c>
      <c r="Q38" s="19">
        <v>27.9</v>
      </c>
      <c r="R38" s="19">
        <v>16.7</v>
      </c>
      <c r="S38" s="19">
        <v>9.2</v>
      </c>
      <c r="T38" s="19">
        <v>4.6</v>
      </c>
      <c r="U38" s="19">
        <v>1.7</v>
      </c>
      <c r="V38" s="19">
        <v>0.9</v>
      </c>
      <c r="W38" s="19">
        <v>0.4</v>
      </c>
      <c r="X38" s="19">
        <v>66.2</v>
      </c>
      <c r="Y38" s="19">
        <v>92</v>
      </c>
      <c r="Z38" s="19">
        <v>99.6</v>
      </c>
      <c r="AA38" s="20">
        <v>6929</v>
      </c>
      <c r="AB38" s="5" t="s">
        <v>72</v>
      </c>
      <c r="AC38" s="19">
        <v>35.3</v>
      </c>
      <c r="AD38" s="19">
        <v>26.7</v>
      </c>
      <c r="AE38" s="19">
        <v>17.1</v>
      </c>
      <c r="AF38" s="19">
        <v>10.6</v>
      </c>
      <c r="AG38" s="19">
        <v>5.9</v>
      </c>
      <c r="AH38" s="19">
        <v>2.5</v>
      </c>
      <c r="AI38" s="19">
        <v>1.1</v>
      </c>
      <c r="AJ38" s="19">
        <v>0.4</v>
      </c>
      <c r="AK38" s="19">
        <v>62</v>
      </c>
      <c r="AL38" s="19">
        <v>89.6</v>
      </c>
      <c r="AM38" s="19">
        <v>99.5</v>
      </c>
      <c r="AN38" s="20">
        <v>14416</v>
      </c>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row>
    <row r="39" spans="1:73" ht="14.25">
      <c r="A39" t="s">
        <v>50</v>
      </c>
      <c r="B39" s="5" t="s">
        <v>4</v>
      </c>
      <c r="C39" s="19">
        <v>2</v>
      </c>
      <c r="D39" s="19">
        <v>7</v>
      </c>
      <c r="E39" s="19">
        <v>15.7</v>
      </c>
      <c r="F39" s="19">
        <v>22.1</v>
      </c>
      <c r="G39" s="19">
        <v>18.6</v>
      </c>
      <c r="H39" s="19">
        <v>14.8</v>
      </c>
      <c r="I39" s="19">
        <v>10</v>
      </c>
      <c r="J39" s="19">
        <v>5.4</v>
      </c>
      <c r="K39" s="19">
        <v>9</v>
      </c>
      <c r="L39" s="19">
        <v>46.7</v>
      </c>
      <c r="M39" s="19">
        <v>95.5</v>
      </c>
      <c r="N39" s="20">
        <v>4581</v>
      </c>
      <c r="O39" s="5" t="s">
        <v>5</v>
      </c>
      <c r="P39" s="19">
        <v>6.6</v>
      </c>
      <c r="Q39" s="19">
        <v>17.6</v>
      </c>
      <c r="R39" s="19">
        <v>22.1</v>
      </c>
      <c r="S39" s="19">
        <v>22</v>
      </c>
      <c r="T39" s="19">
        <v>14.2</v>
      </c>
      <c r="U39" s="19">
        <v>8.4</v>
      </c>
      <c r="V39" s="19">
        <v>4.7</v>
      </c>
      <c r="W39" s="19">
        <v>2.2</v>
      </c>
      <c r="X39" s="19">
        <v>24.2</v>
      </c>
      <c r="Y39" s="19">
        <v>68.3</v>
      </c>
      <c r="Z39" s="19">
        <v>97.8</v>
      </c>
      <c r="AA39" s="20">
        <v>5240</v>
      </c>
      <c r="AB39" s="5" t="s">
        <v>72</v>
      </c>
      <c r="AC39" s="19">
        <v>4.5</v>
      </c>
      <c r="AD39" s="19">
        <v>12.7</v>
      </c>
      <c r="AE39" s="19">
        <v>19.1</v>
      </c>
      <c r="AF39" s="19">
        <v>22</v>
      </c>
      <c r="AG39" s="19">
        <v>16.2</v>
      </c>
      <c r="AH39" s="19">
        <v>11.4</v>
      </c>
      <c r="AI39" s="19">
        <v>7.2</v>
      </c>
      <c r="AJ39" s="19">
        <v>3.7</v>
      </c>
      <c r="AK39" s="19">
        <v>17.1</v>
      </c>
      <c r="AL39" s="19">
        <v>58.2</v>
      </c>
      <c r="AM39" s="19">
        <v>96.7</v>
      </c>
      <c r="AN39" s="20">
        <v>9821</v>
      </c>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row>
    <row r="40" spans="1:73" ht="14.25">
      <c r="A40" t="s">
        <v>51</v>
      </c>
      <c r="B40" s="5" t="s">
        <v>4</v>
      </c>
      <c r="C40" s="19">
        <v>0</v>
      </c>
      <c r="D40" s="19">
        <v>0</v>
      </c>
      <c r="E40" s="23" t="s">
        <v>84</v>
      </c>
      <c r="F40" s="23" t="s">
        <v>84</v>
      </c>
      <c r="G40" s="19">
        <v>47.5</v>
      </c>
      <c r="H40" s="19">
        <v>7.5</v>
      </c>
      <c r="I40" s="19">
        <v>0</v>
      </c>
      <c r="J40" s="19">
        <v>0</v>
      </c>
      <c r="K40" s="19">
        <v>0</v>
      </c>
      <c r="L40" s="23" t="s">
        <v>84</v>
      </c>
      <c r="M40" s="23" t="s">
        <v>84</v>
      </c>
      <c r="N40" s="20" t="s">
        <v>84</v>
      </c>
      <c r="O40" s="5" t="s">
        <v>5</v>
      </c>
      <c r="P40" s="19">
        <v>0</v>
      </c>
      <c r="Q40" s="19">
        <v>0</v>
      </c>
      <c r="R40" s="19" t="s">
        <v>84</v>
      </c>
      <c r="S40" s="19" t="s">
        <v>84</v>
      </c>
      <c r="T40" s="19">
        <v>0</v>
      </c>
      <c r="U40" s="19">
        <v>0</v>
      </c>
      <c r="V40" s="19">
        <v>0</v>
      </c>
      <c r="W40" s="19">
        <v>0</v>
      </c>
      <c r="X40" s="19">
        <v>0</v>
      </c>
      <c r="Y40" s="19" t="s">
        <v>84</v>
      </c>
      <c r="Z40" s="19" t="s">
        <v>84</v>
      </c>
      <c r="AA40" s="20" t="s">
        <v>84</v>
      </c>
      <c r="AB40" s="5" t="s">
        <v>72</v>
      </c>
      <c r="AC40" s="19">
        <v>0</v>
      </c>
      <c r="AD40" s="19">
        <v>0</v>
      </c>
      <c r="AE40" s="19">
        <v>16.7</v>
      </c>
      <c r="AF40" s="19">
        <v>31</v>
      </c>
      <c r="AG40" s="19">
        <v>45.2</v>
      </c>
      <c r="AH40" s="19">
        <v>7.1</v>
      </c>
      <c r="AI40" s="19">
        <v>0</v>
      </c>
      <c r="AJ40" s="19">
        <v>0</v>
      </c>
      <c r="AK40" s="19">
        <v>0</v>
      </c>
      <c r="AL40" s="19">
        <v>47.6</v>
      </c>
      <c r="AM40" s="19">
        <v>100</v>
      </c>
      <c r="AN40" s="20">
        <v>42</v>
      </c>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row>
    <row r="41" spans="1:73" ht="14.25">
      <c r="A41" t="s">
        <v>52</v>
      </c>
      <c r="B41" s="5" t="s">
        <v>4</v>
      </c>
      <c r="C41" s="19">
        <v>3.4</v>
      </c>
      <c r="D41" s="19">
        <v>13.6</v>
      </c>
      <c r="E41" s="19">
        <v>23.3</v>
      </c>
      <c r="F41" s="19">
        <v>26</v>
      </c>
      <c r="G41" s="19">
        <v>17.8</v>
      </c>
      <c r="H41" s="19">
        <v>9</v>
      </c>
      <c r="I41" s="19">
        <v>4.1</v>
      </c>
      <c r="J41" s="19">
        <v>1.8</v>
      </c>
      <c r="K41" s="19">
        <v>17</v>
      </c>
      <c r="L41" s="19">
        <v>66.3</v>
      </c>
      <c r="M41" s="19">
        <v>99</v>
      </c>
      <c r="N41" s="20">
        <v>27528</v>
      </c>
      <c r="O41" s="5" t="s">
        <v>5</v>
      </c>
      <c r="P41" s="19">
        <v>6</v>
      </c>
      <c r="Q41" s="19">
        <v>20.5</v>
      </c>
      <c r="R41" s="19">
        <v>28.4</v>
      </c>
      <c r="S41" s="19">
        <v>23.4</v>
      </c>
      <c r="T41" s="19">
        <v>12.7</v>
      </c>
      <c r="U41" s="19">
        <v>5.3</v>
      </c>
      <c r="V41" s="19">
        <v>2.1</v>
      </c>
      <c r="W41" s="19">
        <v>0.9</v>
      </c>
      <c r="X41" s="19">
        <v>26.6</v>
      </c>
      <c r="Y41" s="19">
        <v>78.3</v>
      </c>
      <c r="Z41" s="19">
        <v>99.4</v>
      </c>
      <c r="AA41" s="20">
        <v>42843</v>
      </c>
      <c r="AB41" s="5" t="s">
        <v>72</v>
      </c>
      <c r="AC41" s="19">
        <v>5</v>
      </c>
      <c r="AD41" s="19">
        <v>17.8</v>
      </c>
      <c r="AE41" s="19">
        <v>26.4</v>
      </c>
      <c r="AF41" s="19">
        <v>24.4</v>
      </c>
      <c r="AG41" s="19">
        <v>14.7</v>
      </c>
      <c r="AH41" s="19">
        <v>6.7</v>
      </c>
      <c r="AI41" s="19">
        <v>2.9</v>
      </c>
      <c r="AJ41" s="19">
        <v>1.2</v>
      </c>
      <c r="AK41" s="19">
        <v>22.8</v>
      </c>
      <c r="AL41" s="19">
        <v>73.6</v>
      </c>
      <c r="AM41" s="19">
        <v>99.2</v>
      </c>
      <c r="AN41" s="20">
        <v>70371</v>
      </c>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row>
    <row r="42" spans="1:73" ht="14.25">
      <c r="A42" t="s">
        <v>53</v>
      </c>
      <c r="B42" s="5" t="s">
        <v>4</v>
      </c>
      <c r="C42" s="19">
        <v>4.2</v>
      </c>
      <c r="D42" s="19">
        <v>13.5</v>
      </c>
      <c r="E42" s="19">
        <v>25.6</v>
      </c>
      <c r="F42" s="19">
        <v>27</v>
      </c>
      <c r="G42" s="19">
        <v>16.7</v>
      </c>
      <c r="H42" s="19">
        <v>7.3</v>
      </c>
      <c r="I42" s="19">
        <v>3.2</v>
      </c>
      <c r="J42" s="19">
        <v>1.4</v>
      </c>
      <c r="K42" s="19">
        <v>17.7</v>
      </c>
      <c r="L42" s="19">
        <v>70.4</v>
      </c>
      <c r="M42" s="19">
        <v>98.9</v>
      </c>
      <c r="N42" s="20">
        <v>201888</v>
      </c>
      <c r="O42" s="5" t="s">
        <v>5</v>
      </c>
      <c r="P42" s="19">
        <v>7.6</v>
      </c>
      <c r="Q42" s="19">
        <v>20.9</v>
      </c>
      <c r="R42" s="19">
        <v>30.5</v>
      </c>
      <c r="S42" s="19">
        <v>23.5</v>
      </c>
      <c r="T42" s="19">
        <v>11</v>
      </c>
      <c r="U42" s="19">
        <v>3.8</v>
      </c>
      <c r="V42" s="19">
        <v>1.4</v>
      </c>
      <c r="W42" s="19">
        <v>0.6</v>
      </c>
      <c r="X42" s="19">
        <v>28.6</v>
      </c>
      <c r="Y42" s="19">
        <v>82.5</v>
      </c>
      <c r="Z42" s="19">
        <v>99.4</v>
      </c>
      <c r="AA42" s="20">
        <v>224027</v>
      </c>
      <c r="AB42" s="5" t="s">
        <v>72</v>
      </c>
      <c r="AC42" s="19">
        <v>6</v>
      </c>
      <c r="AD42" s="19">
        <v>17.4</v>
      </c>
      <c r="AE42" s="19">
        <v>28.2</v>
      </c>
      <c r="AF42" s="19">
        <v>25.2</v>
      </c>
      <c r="AG42" s="19">
        <v>13.7</v>
      </c>
      <c r="AH42" s="19">
        <v>5.4</v>
      </c>
      <c r="AI42" s="19">
        <v>2.3</v>
      </c>
      <c r="AJ42" s="19">
        <v>1</v>
      </c>
      <c r="AK42" s="19">
        <v>23.4</v>
      </c>
      <c r="AL42" s="19">
        <v>76.8</v>
      </c>
      <c r="AM42" s="19">
        <v>99.1</v>
      </c>
      <c r="AN42" s="20">
        <v>425915</v>
      </c>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row>
    <row r="43" spans="1:73" ht="14.25">
      <c r="A43" t="s">
        <v>54</v>
      </c>
      <c r="B43" s="5" t="s">
        <v>4</v>
      </c>
      <c r="C43" s="19">
        <v>0.3</v>
      </c>
      <c r="D43" s="19">
        <v>1.9</v>
      </c>
      <c r="E43" s="19">
        <v>10.1</v>
      </c>
      <c r="F43" s="19">
        <v>28.7</v>
      </c>
      <c r="G43" s="19">
        <v>25.7</v>
      </c>
      <c r="H43" s="19">
        <v>17.7</v>
      </c>
      <c r="I43" s="19">
        <v>9.2</v>
      </c>
      <c r="J43" s="19">
        <v>4.4</v>
      </c>
      <c r="K43" s="19">
        <v>2.1</v>
      </c>
      <c r="L43" s="19">
        <v>41</v>
      </c>
      <c r="M43" s="19">
        <v>98</v>
      </c>
      <c r="N43" s="20">
        <v>1908</v>
      </c>
      <c r="O43" s="5" t="s">
        <v>5</v>
      </c>
      <c r="P43" s="19">
        <v>1</v>
      </c>
      <c r="Q43" s="19">
        <v>5.7</v>
      </c>
      <c r="R43" s="19">
        <v>14.2</v>
      </c>
      <c r="S43" s="19">
        <v>32.7</v>
      </c>
      <c r="T43" s="19">
        <v>22.7</v>
      </c>
      <c r="U43" s="19">
        <v>13.2</v>
      </c>
      <c r="V43" s="19">
        <v>5.1</v>
      </c>
      <c r="W43" s="19">
        <v>3.8</v>
      </c>
      <c r="X43" s="19">
        <v>6.7</v>
      </c>
      <c r="Y43" s="19">
        <v>53.5</v>
      </c>
      <c r="Z43" s="19">
        <v>98.4</v>
      </c>
      <c r="AA43" s="20">
        <v>1398</v>
      </c>
      <c r="AB43" s="5" t="s">
        <v>72</v>
      </c>
      <c r="AC43" s="19">
        <v>0.6</v>
      </c>
      <c r="AD43" s="19">
        <v>3.5</v>
      </c>
      <c r="AE43" s="19">
        <v>11.8</v>
      </c>
      <c r="AF43" s="19">
        <v>30.4</v>
      </c>
      <c r="AG43" s="19">
        <v>24.5</v>
      </c>
      <c r="AH43" s="19">
        <v>15.8</v>
      </c>
      <c r="AI43" s="19">
        <v>7.5</v>
      </c>
      <c r="AJ43" s="19">
        <v>4.1</v>
      </c>
      <c r="AK43" s="19">
        <v>4.1</v>
      </c>
      <c r="AL43" s="19">
        <v>46.3</v>
      </c>
      <c r="AM43" s="19">
        <v>98.2</v>
      </c>
      <c r="AN43" s="20">
        <v>3306</v>
      </c>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row>
    <row r="44" spans="1:73" ht="14.25">
      <c r="A44" t="s">
        <v>55</v>
      </c>
      <c r="B44" s="5" t="s">
        <v>4</v>
      </c>
      <c r="C44" s="19">
        <v>1.5</v>
      </c>
      <c r="D44" s="19">
        <v>7</v>
      </c>
      <c r="E44" s="19">
        <v>12.6</v>
      </c>
      <c r="F44" s="19">
        <v>16.7</v>
      </c>
      <c r="G44" s="19">
        <v>20.5</v>
      </c>
      <c r="H44" s="19">
        <v>14.8</v>
      </c>
      <c r="I44" s="19">
        <v>10.2</v>
      </c>
      <c r="J44" s="19">
        <v>7.4</v>
      </c>
      <c r="K44" s="19">
        <v>8.6</v>
      </c>
      <c r="L44" s="19">
        <v>37.8</v>
      </c>
      <c r="M44" s="19">
        <v>90.6</v>
      </c>
      <c r="N44" s="20">
        <v>2491</v>
      </c>
      <c r="O44" s="5" t="s">
        <v>5</v>
      </c>
      <c r="P44" s="19">
        <v>0.9</v>
      </c>
      <c r="Q44" s="19">
        <v>9</v>
      </c>
      <c r="R44" s="19">
        <v>14.6</v>
      </c>
      <c r="S44" s="19">
        <v>21</v>
      </c>
      <c r="T44" s="19">
        <v>21.3</v>
      </c>
      <c r="U44" s="19">
        <v>15.1</v>
      </c>
      <c r="V44" s="19">
        <v>8.7</v>
      </c>
      <c r="W44" s="19">
        <v>4.6</v>
      </c>
      <c r="X44" s="19">
        <v>10</v>
      </c>
      <c r="Y44" s="19">
        <v>45.5</v>
      </c>
      <c r="Z44" s="19">
        <v>95.2</v>
      </c>
      <c r="AA44" s="20">
        <v>2559</v>
      </c>
      <c r="AB44" s="5" t="s">
        <v>72</v>
      </c>
      <c r="AC44" s="19">
        <v>1.2</v>
      </c>
      <c r="AD44" s="19">
        <v>8</v>
      </c>
      <c r="AE44" s="19">
        <v>13.6</v>
      </c>
      <c r="AF44" s="19">
        <v>18.9</v>
      </c>
      <c r="AG44" s="19">
        <v>20.9</v>
      </c>
      <c r="AH44" s="19">
        <v>14.9</v>
      </c>
      <c r="AI44" s="19">
        <v>9.4</v>
      </c>
      <c r="AJ44" s="19">
        <v>6</v>
      </c>
      <c r="AK44" s="19">
        <v>9.3</v>
      </c>
      <c r="AL44" s="19">
        <v>41.7</v>
      </c>
      <c r="AM44" s="19">
        <v>92.9</v>
      </c>
      <c r="AN44" s="20">
        <v>5050</v>
      </c>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row>
    <row r="45" spans="1:73" ht="14.25">
      <c r="A45" t="s">
        <v>56</v>
      </c>
      <c r="B45" s="5" t="s">
        <v>4</v>
      </c>
      <c r="C45" s="19">
        <v>0</v>
      </c>
      <c r="D45" s="19">
        <v>3.2</v>
      </c>
      <c r="E45" s="19">
        <v>8.4</v>
      </c>
      <c r="F45" s="19">
        <v>17.4</v>
      </c>
      <c r="G45" s="19">
        <v>20.1</v>
      </c>
      <c r="H45" s="19">
        <v>16.9</v>
      </c>
      <c r="I45" s="19">
        <v>16.4</v>
      </c>
      <c r="J45" s="19">
        <v>11.9</v>
      </c>
      <c r="K45" s="19">
        <v>3.2</v>
      </c>
      <c r="L45" s="19">
        <v>29</v>
      </c>
      <c r="M45" s="19">
        <v>94.2</v>
      </c>
      <c r="N45" s="20">
        <v>379</v>
      </c>
      <c r="O45" s="5" t="s">
        <v>5</v>
      </c>
      <c r="P45" s="19">
        <v>1.9</v>
      </c>
      <c r="Q45" s="19">
        <v>9.2</v>
      </c>
      <c r="R45" s="19">
        <v>18.9</v>
      </c>
      <c r="S45" s="19">
        <v>25.1</v>
      </c>
      <c r="T45" s="19">
        <v>17.7</v>
      </c>
      <c r="U45" s="19">
        <v>12.2</v>
      </c>
      <c r="V45" s="19">
        <v>7.9</v>
      </c>
      <c r="W45" s="19">
        <v>4.7</v>
      </c>
      <c r="X45" s="19">
        <v>11.1</v>
      </c>
      <c r="Y45" s="19">
        <v>55.1</v>
      </c>
      <c r="Z45" s="19">
        <v>97.7</v>
      </c>
      <c r="AA45" s="20">
        <v>5800</v>
      </c>
      <c r="AB45" s="5" t="s">
        <v>72</v>
      </c>
      <c r="AC45" s="19">
        <v>1.8</v>
      </c>
      <c r="AD45" s="19">
        <v>8.8</v>
      </c>
      <c r="AE45" s="19">
        <v>18.3</v>
      </c>
      <c r="AF45" s="19">
        <v>24.6</v>
      </c>
      <c r="AG45" s="19">
        <v>17.9</v>
      </c>
      <c r="AH45" s="19">
        <v>12.5</v>
      </c>
      <c r="AI45" s="19">
        <v>8.4</v>
      </c>
      <c r="AJ45" s="19">
        <v>5.1</v>
      </c>
      <c r="AK45" s="19">
        <v>10.6</v>
      </c>
      <c r="AL45" s="19">
        <v>53.5</v>
      </c>
      <c r="AM45" s="19">
        <v>97.5</v>
      </c>
      <c r="AN45" s="20">
        <v>6179</v>
      </c>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row>
    <row r="46" spans="1:73" ht="14.25">
      <c r="A46" t="s">
        <v>57</v>
      </c>
      <c r="B46" s="5" t="s">
        <v>4</v>
      </c>
      <c r="C46" s="19" t="s">
        <v>84</v>
      </c>
      <c r="D46" s="23" t="s">
        <v>84</v>
      </c>
      <c r="E46" s="19">
        <v>17.9</v>
      </c>
      <c r="F46" s="19">
        <v>25.6</v>
      </c>
      <c r="G46" s="19">
        <v>26.8</v>
      </c>
      <c r="H46" s="19">
        <v>12.6</v>
      </c>
      <c r="I46" s="19">
        <v>6.1</v>
      </c>
      <c r="J46" s="19">
        <v>2.2</v>
      </c>
      <c r="K46" s="19">
        <v>7.1</v>
      </c>
      <c r="L46" s="19">
        <v>50.6</v>
      </c>
      <c r="M46" s="19">
        <v>98.4</v>
      </c>
      <c r="N46" s="20">
        <v>492</v>
      </c>
      <c r="O46" s="5" t="s">
        <v>5</v>
      </c>
      <c r="P46" s="23" t="s">
        <v>84</v>
      </c>
      <c r="Q46" s="23" t="s">
        <v>84</v>
      </c>
      <c r="R46" s="19">
        <v>27.1</v>
      </c>
      <c r="S46" s="19">
        <v>24.3</v>
      </c>
      <c r="T46" s="19">
        <v>18.5</v>
      </c>
      <c r="U46" s="19">
        <v>6.3</v>
      </c>
      <c r="V46" s="19">
        <v>1.6</v>
      </c>
      <c r="W46" s="19">
        <v>1.3</v>
      </c>
      <c r="X46" s="19">
        <v>20.7</v>
      </c>
      <c r="Y46" s="19">
        <v>72.2</v>
      </c>
      <c r="Z46" s="19">
        <v>99.7</v>
      </c>
      <c r="AA46" s="20">
        <v>704</v>
      </c>
      <c r="AB46" s="5" t="s">
        <v>72</v>
      </c>
      <c r="AC46" s="19">
        <v>2.8</v>
      </c>
      <c r="AD46" s="19">
        <v>12.4</v>
      </c>
      <c r="AE46" s="19">
        <v>23.3</v>
      </c>
      <c r="AF46" s="19">
        <v>24.8</v>
      </c>
      <c r="AG46" s="19">
        <v>21.9</v>
      </c>
      <c r="AH46" s="19">
        <v>8.9</v>
      </c>
      <c r="AI46" s="19">
        <v>3.4</v>
      </c>
      <c r="AJ46" s="19">
        <v>1.7</v>
      </c>
      <c r="AK46" s="19">
        <v>15.1</v>
      </c>
      <c r="AL46" s="19">
        <v>63.3</v>
      </c>
      <c r="AM46" s="19">
        <v>99.2</v>
      </c>
      <c r="AN46" s="20">
        <v>1196</v>
      </c>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row>
    <row r="47" spans="1:73" ht="14.25">
      <c r="A47" t="s">
        <v>58</v>
      </c>
      <c r="B47" s="5" t="s">
        <v>4</v>
      </c>
      <c r="C47" s="19" t="s">
        <v>84</v>
      </c>
      <c r="D47" s="23" t="s">
        <v>84</v>
      </c>
      <c r="E47" s="19">
        <v>7.6</v>
      </c>
      <c r="F47" s="19">
        <v>17.2</v>
      </c>
      <c r="G47" s="19">
        <v>18.8</v>
      </c>
      <c r="H47" s="19">
        <v>17</v>
      </c>
      <c r="I47" s="19">
        <v>15.6</v>
      </c>
      <c r="J47" s="19">
        <v>11.6</v>
      </c>
      <c r="K47" s="19">
        <v>3</v>
      </c>
      <c r="L47" s="19">
        <v>27.8</v>
      </c>
      <c r="M47" s="19">
        <v>90.8</v>
      </c>
      <c r="N47" s="20">
        <v>1132</v>
      </c>
      <c r="O47" s="5" t="s">
        <v>5</v>
      </c>
      <c r="P47" s="23" t="s">
        <v>84</v>
      </c>
      <c r="Q47" s="23" t="s">
        <v>84</v>
      </c>
      <c r="R47" s="19">
        <v>15.3</v>
      </c>
      <c r="S47" s="19">
        <v>22.4</v>
      </c>
      <c r="T47" s="19">
        <v>18.1</v>
      </c>
      <c r="U47" s="19">
        <v>14.1</v>
      </c>
      <c r="V47" s="19">
        <v>10.9</v>
      </c>
      <c r="W47" s="19">
        <v>6.9</v>
      </c>
      <c r="X47" s="19">
        <v>9.5</v>
      </c>
      <c r="Y47" s="19">
        <v>47.1</v>
      </c>
      <c r="Z47" s="19">
        <v>97.1</v>
      </c>
      <c r="AA47" s="20">
        <v>1492</v>
      </c>
      <c r="AB47" s="5" t="s">
        <v>72</v>
      </c>
      <c r="AC47" s="19">
        <v>1.2</v>
      </c>
      <c r="AD47" s="19">
        <v>5.4</v>
      </c>
      <c r="AE47" s="19">
        <v>12</v>
      </c>
      <c r="AF47" s="19">
        <v>20.2</v>
      </c>
      <c r="AG47" s="19">
        <v>18.4</v>
      </c>
      <c r="AH47" s="19">
        <v>15.3</v>
      </c>
      <c r="AI47" s="19">
        <v>12.9</v>
      </c>
      <c r="AJ47" s="19">
        <v>8.9</v>
      </c>
      <c r="AK47" s="19">
        <v>6.7</v>
      </c>
      <c r="AL47" s="19">
        <v>38.8</v>
      </c>
      <c r="AM47" s="19">
        <v>94.4</v>
      </c>
      <c r="AN47" s="20">
        <v>2624</v>
      </c>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row>
    <row r="48" spans="1:73" ht="14.25">
      <c r="A48" t="s">
        <v>59</v>
      </c>
      <c r="B48" s="5" t="s">
        <v>4</v>
      </c>
      <c r="C48" s="19">
        <v>4.2</v>
      </c>
      <c r="D48" s="19">
        <v>6.8</v>
      </c>
      <c r="E48" s="19">
        <v>10.2</v>
      </c>
      <c r="F48" s="19">
        <v>28.8</v>
      </c>
      <c r="G48" s="19">
        <v>15.3</v>
      </c>
      <c r="H48" s="23" t="s">
        <v>84</v>
      </c>
      <c r="I48" s="23" t="s">
        <v>84</v>
      </c>
      <c r="J48" s="23" t="s">
        <v>84</v>
      </c>
      <c r="K48" s="19">
        <v>11</v>
      </c>
      <c r="L48" s="19">
        <v>50</v>
      </c>
      <c r="M48" s="19">
        <v>95.8</v>
      </c>
      <c r="N48" s="20">
        <v>118</v>
      </c>
      <c r="O48" s="5" t="s">
        <v>5</v>
      </c>
      <c r="P48" s="19">
        <v>0</v>
      </c>
      <c r="Q48" s="19">
        <v>14.3</v>
      </c>
      <c r="R48" s="19">
        <v>19</v>
      </c>
      <c r="S48" s="19">
        <v>23.8</v>
      </c>
      <c r="T48" s="19">
        <v>19</v>
      </c>
      <c r="U48" s="19" t="s">
        <v>84</v>
      </c>
      <c r="V48" s="19" t="s">
        <v>84</v>
      </c>
      <c r="W48" s="19" t="s">
        <v>84</v>
      </c>
      <c r="X48" s="19">
        <v>14.3</v>
      </c>
      <c r="Y48" s="19">
        <v>57.1</v>
      </c>
      <c r="Z48" s="19">
        <v>100</v>
      </c>
      <c r="AA48" s="20">
        <v>21</v>
      </c>
      <c r="AB48" s="5" t="s">
        <v>72</v>
      </c>
      <c r="AC48" s="19">
        <v>3.6</v>
      </c>
      <c r="AD48" s="19">
        <v>7.9</v>
      </c>
      <c r="AE48" s="19">
        <v>11.5</v>
      </c>
      <c r="AF48" s="19">
        <v>28.1</v>
      </c>
      <c r="AG48" s="19">
        <v>15.8</v>
      </c>
      <c r="AH48" s="19">
        <v>15.8</v>
      </c>
      <c r="AI48" s="19">
        <v>5.8</v>
      </c>
      <c r="AJ48" s="19">
        <v>7.9</v>
      </c>
      <c r="AK48" s="19">
        <v>11.5</v>
      </c>
      <c r="AL48" s="19">
        <v>51.1</v>
      </c>
      <c r="AM48" s="19">
        <v>96.4</v>
      </c>
      <c r="AN48" s="20">
        <v>139</v>
      </c>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row>
    <row r="49" spans="1:73" ht="14.25">
      <c r="A49" t="s">
        <v>60</v>
      </c>
      <c r="B49" s="5" t="s">
        <v>4</v>
      </c>
      <c r="C49" s="19">
        <v>1.5</v>
      </c>
      <c r="D49" s="19">
        <v>7.9</v>
      </c>
      <c r="E49" s="19">
        <v>19.2</v>
      </c>
      <c r="F49" s="19">
        <v>27.5</v>
      </c>
      <c r="G49" s="19">
        <v>20.3</v>
      </c>
      <c r="H49" s="19">
        <v>11.6</v>
      </c>
      <c r="I49" s="19">
        <v>6.3</v>
      </c>
      <c r="J49" s="19">
        <v>3.1</v>
      </c>
      <c r="K49" s="19">
        <v>9.4</v>
      </c>
      <c r="L49" s="19">
        <v>56.1</v>
      </c>
      <c r="M49" s="19">
        <v>97.4</v>
      </c>
      <c r="N49" s="20">
        <v>24466</v>
      </c>
      <c r="O49" s="5" t="s">
        <v>5</v>
      </c>
      <c r="P49" s="19">
        <v>5.5</v>
      </c>
      <c r="Q49" s="19">
        <v>18.8</v>
      </c>
      <c r="R49" s="19">
        <v>28.1</v>
      </c>
      <c r="S49" s="19">
        <v>24.7</v>
      </c>
      <c r="T49" s="19">
        <v>12.2</v>
      </c>
      <c r="U49" s="19">
        <v>5.6</v>
      </c>
      <c r="V49" s="19">
        <v>2.6</v>
      </c>
      <c r="W49" s="19">
        <v>1.4</v>
      </c>
      <c r="X49" s="19">
        <v>24.3</v>
      </c>
      <c r="Y49" s="19">
        <v>77.1</v>
      </c>
      <c r="Z49" s="19">
        <v>98.8</v>
      </c>
      <c r="AA49" s="20">
        <v>25012</v>
      </c>
      <c r="AB49" s="5" t="s">
        <v>72</v>
      </c>
      <c r="AC49" s="19">
        <v>3.6</v>
      </c>
      <c r="AD49" s="19">
        <v>13.4</v>
      </c>
      <c r="AE49" s="19">
        <v>23.7</v>
      </c>
      <c r="AF49" s="19">
        <v>26.1</v>
      </c>
      <c r="AG49" s="19">
        <v>16.2</v>
      </c>
      <c r="AH49" s="19">
        <v>8.6</v>
      </c>
      <c r="AI49" s="19">
        <v>4.5</v>
      </c>
      <c r="AJ49" s="19">
        <v>2.2</v>
      </c>
      <c r="AK49" s="19">
        <v>16.9</v>
      </c>
      <c r="AL49" s="19">
        <v>66.7</v>
      </c>
      <c r="AM49" s="19">
        <v>98.1</v>
      </c>
      <c r="AN49" s="20">
        <v>49478</v>
      </c>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row>
    <row r="50" spans="1:73" ht="14.25">
      <c r="A50" t="s">
        <v>61</v>
      </c>
      <c r="B50" s="5" t="s">
        <v>4</v>
      </c>
      <c r="C50" s="19">
        <v>0</v>
      </c>
      <c r="D50" s="19">
        <v>0</v>
      </c>
      <c r="E50" s="19">
        <v>7.1</v>
      </c>
      <c r="F50" s="19">
        <v>35.7</v>
      </c>
      <c r="G50" s="19">
        <v>34.3</v>
      </c>
      <c r="H50" s="19">
        <v>11.4</v>
      </c>
      <c r="I50" s="19">
        <v>10</v>
      </c>
      <c r="J50" s="19">
        <v>0</v>
      </c>
      <c r="K50" s="19">
        <v>0</v>
      </c>
      <c r="L50" s="19">
        <v>42.9</v>
      </c>
      <c r="M50" s="19">
        <v>98.6</v>
      </c>
      <c r="N50" s="20">
        <v>70</v>
      </c>
      <c r="O50" s="5" t="s">
        <v>5</v>
      </c>
      <c r="P50" s="19">
        <v>0</v>
      </c>
      <c r="Q50" s="19">
        <v>0</v>
      </c>
      <c r="R50" s="19">
        <v>26.6</v>
      </c>
      <c r="S50" s="19">
        <v>49.4</v>
      </c>
      <c r="T50" s="19">
        <v>15.2</v>
      </c>
      <c r="U50" s="19">
        <v>5.1</v>
      </c>
      <c r="V50" s="19">
        <v>3.8</v>
      </c>
      <c r="W50" s="19">
        <v>0</v>
      </c>
      <c r="X50" s="19">
        <v>0</v>
      </c>
      <c r="Y50" s="19">
        <v>75.9</v>
      </c>
      <c r="Z50" s="19">
        <v>100</v>
      </c>
      <c r="AA50" s="20">
        <v>79</v>
      </c>
      <c r="AB50" s="5" t="s">
        <v>72</v>
      </c>
      <c r="AC50" s="19">
        <v>0</v>
      </c>
      <c r="AD50" s="19">
        <v>0</v>
      </c>
      <c r="AE50" s="19">
        <v>17.4</v>
      </c>
      <c r="AF50" s="19">
        <v>43</v>
      </c>
      <c r="AG50" s="19">
        <v>24.2</v>
      </c>
      <c r="AH50" s="19">
        <v>8.1</v>
      </c>
      <c r="AI50" s="19">
        <v>6.7</v>
      </c>
      <c r="AJ50" s="19">
        <v>0</v>
      </c>
      <c r="AK50" s="19">
        <v>0</v>
      </c>
      <c r="AL50" s="19">
        <v>60.4</v>
      </c>
      <c r="AM50" s="19">
        <v>99.3</v>
      </c>
      <c r="AN50" s="20">
        <v>149</v>
      </c>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row>
    <row r="51" spans="1:73" ht="14.25">
      <c r="A51" t="s">
        <v>62</v>
      </c>
      <c r="B51" s="5" t="s">
        <v>4</v>
      </c>
      <c r="C51" s="19">
        <v>2.6</v>
      </c>
      <c r="D51" s="19">
        <v>16.2</v>
      </c>
      <c r="E51" s="19">
        <v>26.1</v>
      </c>
      <c r="F51" s="19">
        <v>26.2</v>
      </c>
      <c r="G51" s="19">
        <v>17.1</v>
      </c>
      <c r="H51" s="19">
        <v>8.4</v>
      </c>
      <c r="I51" s="19">
        <v>2.6</v>
      </c>
      <c r="J51" s="19">
        <v>0.5</v>
      </c>
      <c r="K51" s="19">
        <v>18.9</v>
      </c>
      <c r="L51" s="19">
        <v>71.2</v>
      </c>
      <c r="M51" s="19">
        <v>99.7</v>
      </c>
      <c r="N51" s="20">
        <v>57973</v>
      </c>
      <c r="O51" s="5" t="s">
        <v>5</v>
      </c>
      <c r="P51" s="19">
        <v>5.4</v>
      </c>
      <c r="Q51" s="19">
        <v>17.8</v>
      </c>
      <c r="R51" s="19">
        <v>23.3</v>
      </c>
      <c r="S51" s="19">
        <v>23.7</v>
      </c>
      <c r="T51" s="19">
        <v>16.7</v>
      </c>
      <c r="U51" s="19">
        <v>8.6</v>
      </c>
      <c r="V51" s="19">
        <v>3.2</v>
      </c>
      <c r="W51" s="19">
        <v>0.8</v>
      </c>
      <c r="X51" s="19">
        <v>23.2</v>
      </c>
      <c r="Y51" s="19">
        <v>70.2</v>
      </c>
      <c r="Z51" s="19">
        <v>99.5</v>
      </c>
      <c r="AA51" s="20">
        <v>41396</v>
      </c>
      <c r="AB51" s="5" t="s">
        <v>72</v>
      </c>
      <c r="AC51" s="19">
        <v>3.8</v>
      </c>
      <c r="AD51" s="19">
        <v>16.9</v>
      </c>
      <c r="AE51" s="19">
        <v>25</v>
      </c>
      <c r="AF51" s="19">
        <v>25.1</v>
      </c>
      <c r="AG51" s="19">
        <v>16.9</v>
      </c>
      <c r="AH51" s="19">
        <v>8.5</v>
      </c>
      <c r="AI51" s="19">
        <v>2.8</v>
      </c>
      <c r="AJ51" s="19">
        <v>0.6</v>
      </c>
      <c r="AK51" s="19">
        <v>20.7</v>
      </c>
      <c r="AL51" s="19">
        <v>70.8</v>
      </c>
      <c r="AM51" s="19">
        <v>99.6</v>
      </c>
      <c r="AN51" s="20">
        <v>99369</v>
      </c>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row>
    <row r="52" spans="1:73" ht="14.25">
      <c r="A52" t="s">
        <v>63</v>
      </c>
      <c r="B52" s="5" t="s">
        <v>4</v>
      </c>
      <c r="C52" s="19" t="s">
        <v>84</v>
      </c>
      <c r="D52" s="23" t="s">
        <v>84</v>
      </c>
      <c r="E52" s="19">
        <v>24</v>
      </c>
      <c r="F52" s="19">
        <v>49</v>
      </c>
      <c r="G52" s="19">
        <v>7.3</v>
      </c>
      <c r="H52" s="19">
        <v>4.2</v>
      </c>
      <c r="I52" s="19">
        <v>0</v>
      </c>
      <c r="J52" s="19">
        <v>0</v>
      </c>
      <c r="K52" s="19">
        <v>15.6</v>
      </c>
      <c r="L52" s="19">
        <v>88.5</v>
      </c>
      <c r="M52" s="19">
        <v>100</v>
      </c>
      <c r="N52" s="20">
        <v>96</v>
      </c>
      <c r="O52" s="5" t="s">
        <v>5</v>
      </c>
      <c r="P52" s="23" t="s">
        <v>84</v>
      </c>
      <c r="Q52" s="23" t="s">
        <v>84</v>
      </c>
      <c r="R52" s="19">
        <v>38.2</v>
      </c>
      <c r="S52" s="19">
        <v>29.2</v>
      </c>
      <c r="T52" s="19">
        <v>11.2</v>
      </c>
      <c r="U52" s="19">
        <v>0</v>
      </c>
      <c r="V52" s="19">
        <v>0</v>
      </c>
      <c r="W52" s="19">
        <v>0</v>
      </c>
      <c r="X52" s="19">
        <v>21.3</v>
      </c>
      <c r="Y52" s="19">
        <v>88.8</v>
      </c>
      <c r="Z52" s="19">
        <v>100</v>
      </c>
      <c r="AA52" s="20">
        <v>89</v>
      </c>
      <c r="AB52" s="5" t="s">
        <v>72</v>
      </c>
      <c r="AC52" s="19">
        <v>2.7</v>
      </c>
      <c r="AD52" s="19">
        <v>15.7</v>
      </c>
      <c r="AE52" s="19">
        <v>30.8</v>
      </c>
      <c r="AF52" s="19">
        <v>39.5</v>
      </c>
      <c r="AG52" s="19">
        <v>9.2</v>
      </c>
      <c r="AH52" s="19">
        <v>2.2</v>
      </c>
      <c r="AI52" s="19">
        <v>0</v>
      </c>
      <c r="AJ52" s="19">
        <v>0</v>
      </c>
      <c r="AK52" s="19">
        <v>18.4</v>
      </c>
      <c r="AL52" s="19">
        <v>88.6</v>
      </c>
      <c r="AM52" s="19">
        <v>100</v>
      </c>
      <c r="AN52" s="20">
        <v>185</v>
      </c>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row>
    <row r="53" spans="1:73" ht="14.25">
      <c r="A53" t="s">
        <v>64</v>
      </c>
      <c r="B53" s="5" t="s">
        <v>4</v>
      </c>
      <c r="C53" s="19">
        <v>7.9</v>
      </c>
      <c r="D53" s="19">
        <v>16.5</v>
      </c>
      <c r="E53" s="19">
        <v>22</v>
      </c>
      <c r="F53" s="19">
        <v>21.2</v>
      </c>
      <c r="G53" s="19">
        <v>12.7</v>
      </c>
      <c r="H53" s="19">
        <v>8.5</v>
      </c>
      <c r="I53" s="19">
        <v>5.5</v>
      </c>
      <c r="J53" s="19">
        <v>3.3</v>
      </c>
      <c r="K53" s="19">
        <v>24.4</v>
      </c>
      <c r="L53" s="19">
        <v>67.6</v>
      </c>
      <c r="M53" s="19">
        <v>97.7</v>
      </c>
      <c r="N53" s="20">
        <v>96450</v>
      </c>
      <c r="O53" s="5" t="s">
        <v>5</v>
      </c>
      <c r="P53" s="19">
        <v>15.4</v>
      </c>
      <c r="Q53" s="19">
        <v>23.3</v>
      </c>
      <c r="R53" s="19">
        <v>23.7</v>
      </c>
      <c r="S53" s="19">
        <v>17.3</v>
      </c>
      <c r="T53" s="19">
        <v>9.1</v>
      </c>
      <c r="U53" s="19">
        <v>5.4</v>
      </c>
      <c r="V53" s="19">
        <v>3.1</v>
      </c>
      <c r="W53" s="19">
        <v>1.6</v>
      </c>
      <c r="X53" s="19">
        <v>38.7</v>
      </c>
      <c r="Y53" s="19">
        <v>79.7</v>
      </c>
      <c r="Z53" s="19">
        <v>98.9</v>
      </c>
      <c r="AA53" s="20">
        <v>114152</v>
      </c>
      <c r="AB53" s="5" t="s">
        <v>72</v>
      </c>
      <c r="AC53" s="19">
        <v>11.9</v>
      </c>
      <c r="AD53" s="19">
        <v>20.2</v>
      </c>
      <c r="AE53" s="19">
        <v>22.9</v>
      </c>
      <c r="AF53" s="19">
        <v>19.1</v>
      </c>
      <c r="AG53" s="19">
        <v>10.8</v>
      </c>
      <c r="AH53" s="19">
        <v>6.8</v>
      </c>
      <c r="AI53" s="19">
        <v>4.2</v>
      </c>
      <c r="AJ53" s="19">
        <v>2.4</v>
      </c>
      <c r="AK53" s="19">
        <v>32.2</v>
      </c>
      <c r="AL53" s="19">
        <v>74.2</v>
      </c>
      <c r="AM53" s="19">
        <v>98.4</v>
      </c>
      <c r="AN53" s="20">
        <v>210602</v>
      </c>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row>
    <row r="54" spans="1:73" ht="14.25">
      <c r="A54" t="s">
        <v>65</v>
      </c>
      <c r="B54" s="5" t="s">
        <v>4</v>
      </c>
      <c r="C54" s="19">
        <v>5</v>
      </c>
      <c r="D54" s="19">
        <v>17.6</v>
      </c>
      <c r="E54" s="19">
        <v>25</v>
      </c>
      <c r="F54" s="19">
        <v>28.7</v>
      </c>
      <c r="G54" s="19">
        <v>13.4</v>
      </c>
      <c r="H54" s="19">
        <v>5.1</v>
      </c>
      <c r="I54" s="19">
        <v>1.9</v>
      </c>
      <c r="J54" s="19">
        <v>1</v>
      </c>
      <c r="K54" s="19">
        <v>22.6</v>
      </c>
      <c r="L54" s="19">
        <v>76.3</v>
      </c>
      <c r="M54" s="19">
        <v>97.8</v>
      </c>
      <c r="N54" s="20">
        <v>27732</v>
      </c>
      <c r="O54" s="5" t="s">
        <v>5</v>
      </c>
      <c r="P54" s="19">
        <v>7</v>
      </c>
      <c r="Q54" s="19">
        <v>20.2</v>
      </c>
      <c r="R54" s="19">
        <v>27</v>
      </c>
      <c r="S54" s="19">
        <v>27.1</v>
      </c>
      <c r="T54" s="19">
        <v>10.8</v>
      </c>
      <c r="U54" s="19">
        <v>3.9</v>
      </c>
      <c r="V54" s="19">
        <v>1.6</v>
      </c>
      <c r="W54" s="19">
        <v>0.7</v>
      </c>
      <c r="X54" s="19">
        <v>27.2</v>
      </c>
      <c r="Y54" s="19">
        <v>81.3</v>
      </c>
      <c r="Z54" s="19">
        <v>98.3</v>
      </c>
      <c r="AA54" s="20">
        <v>24817</v>
      </c>
      <c r="AB54" s="5" t="s">
        <v>72</v>
      </c>
      <c r="AC54" s="19">
        <v>5.9</v>
      </c>
      <c r="AD54" s="19">
        <v>18.8</v>
      </c>
      <c r="AE54" s="19">
        <v>25.9</v>
      </c>
      <c r="AF54" s="19">
        <v>28</v>
      </c>
      <c r="AG54" s="19">
        <v>12.2</v>
      </c>
      <c r="AH54" s="19">
        <v>4.6</v>
      </c>
      <c r="AI54" s="19">
        <v>1.8</v>
      </c>
      <c r="AJ54" s="19">
        <v>0.9</v>
      </c>
      <c r="AK54" s="19">
        <v>24.8</v>
      </c>
      <c r="AL54" s="19">
        <v>78.7</v>
      </c>
      <c r="AM54" s="19">
        <v>98</v>
      </c>
      <c r="AN54" s="20">
        <v>52549</v>
      </c>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row>
    <row r="55" spans="1:73" ht="14.25">
      <c r="A55" t="s">
        <v>66</v>
      </c>
      <c r="B55" s="5" t="s">
        <v>4</v>
      </c>
      <c r="C55" s="19">
        <v>1.4</v>
      </c>
      <c r="D55" s="19">
        <v>7.7</v>
      </c>
      <c r="E55" s="19">
        <v>18.9</v>
      </c>
      <c r="F55" s="19">
        <v>26.5</v>
      </c>
      <c r="G55" s="19">
        <v>22.2</v>
      </c>
      <c r="H55" s="19">
        <v>12.9</v>
      </c>
      <c r="I55" s="19">
        <v>5.9</v>
      </c>
      <c r="J55" s="19">
        <v>2.6</v>
      </c>
      <c r="K55" s="19">
        <v>9.1</v>
      </c>
      <c r="L55" s="19">
        <v>54.4</v>
      </c>
      <c r="M55" s="19">
        <v>98.1</v>
      </c>
      <c r="N55" s="20">
        <v>15129</v>
      </c>
      <c r="O55" s="5" t="s">
        <v>5</v>
      </c>
      <c r="P55" s="19">
        <v>3.7</v>
      </c>
      <c r="Q55" s="19">
        <v>15.5</v>
      </c>
      <c r="R55" s="19">
        <v>25.8</v>
      </c>
      <c r="S55" s="19">
        <v>24.7</v>
      </c>
      <c r="T55" s="19">
        <v>16.5</v>
      </c>
      <c r="U55" s="19">
        <v>8.3</v>
      </c>
      <c r="V55" s="19">
        <v>3.2</v>
      </c>
      <c r="W55" s="19">
        <v>1.2</v>
      </c>
      <c r="X55" s="19">
        <v>19.2</v>
      </c>
      <c r="Y55" s="19">
        <v>69.7</v>
      </c>
      <c r="Z55" s="19">
        <v>98.9</v>
      </c>
      <c r="AA55" s="20">
        <v>16873</v>
      </c>
      <c r="AB55" s="5" t="s">
        <v>72</v>
      </c>
      <c r="AC55" s="19">
        <v>2.6</v>
      </c>
      <c r="AD55" s="19">
        <v>11.8</v>
      </c>
      <c r="AE55" s="19">
        <v>22.5</v>
      </c>
      <c r="AF55" s="19">
        <v>25.5</v>
      </c>
      <c r="AG55" s="19">
        <v>19.2</v>
      </c>
      <c r="AH55" s="19">
        <v>10.5</v>
      </c>
      <c r="AI55" s="19">
        <v>4.4</v>
      </c>
      <c r="AJ55" s="19">
        <v>1.8</v>
      </c>
      <c r="AK55" s="19">
        <v>14.4</v>
      </c>
      <c r="AL55" s="19">
        <v>62.5</v>
      </c>
      <c r="AM55" s="19">
        <v>98.5</v>
      </c>
      <c r="AN55" s="20">
        <v>32002</v>
      </c>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row>
    <row r="56" spans="1:73" ht="14.25">
      <c r="A56" t="s">
        <v>13</v>
      </c>
      <c r="B56" s="5" t="s">
        <v>4</v>
      </c>
      <c r="C56" s="19">
        <v>6.6</v>
      </c>
      <c r="D56" s="19">
        <v>13.8</v>
      </c>
      <c r="E56" s="19">
        <v>21.2</v>
      </c>
      <c r="F56" s="19">
        <v>27</v>
      </c>
      <c r="G56" s="19">
        <v>15.3</v>
      </c>
      <c r="H56" s="19">
        <v>8.1</v>
      </c>
      <c r="I56" s="19">
        <v>4.5</v>
      </c>
      <c r="J56" s="19">
        <v>2.1</v>
      </c>
      <c r="K56" s="19">
        <v>20.4</v>
      </c>
      <c r="L56" s="19">
        <v>68.7</v>
      </c>
      <c r="M56" s="19">
        <v>98.7</v>
      </c>
      <c r="N56" s="20">
        <v>2180535</v>
      </c>
      <c r="O56" s="5" t="s">
        <v>5</v>
      </c>
      <c r="P56" s="19">
        <v>9.4</v>
      </c>
      <c r="Q56" s="19">
        <v>18</v>
      </c>
      <c r="R56" s="19">
        <v>24</v>
      </c>
      <c r="S56" s="19">
        <v>25.3</v>
      </c>
      <c r="T56" s="19">
        <v>12.3</v>
      </c>
      <c r="U56" s="19">
        <v>5.8</v>
      </c>
      <c r="V56" s="19">
        <v>3</v>
      </c>
      <c r="W56" s="19">
        <v>1.4</v>
      </c>
      <c r="X56" s="19">
        <v>27.4</v>
      </c>
      <c r="Y56" s="19">
        <v>76.7</v>
      </c>
      <c r="Z56" s="19">
        <v>99.2</v>
      </c>
      <c r="AA56" s="20">
        <v>2247133</v>
      </c>
      <c r="AB56" s="5" t="s">
        <v>72</v>
      </c>
      <c r="AC56" s="19">
        <v>8</v>
      </c>
      <c r="AD56" s="19">
        <v>16</v>
      </c>
      <c r="AE56" s="19">
        <v>22.6</v>
      </c>
      <c r="AF56" s="19">
        <v>26.1</v>
      </c>
      <c r="AG56" s="19">
        <v>13.8</v>
      </c>
      <c r="AH56" s="19">
        <v>7</v>
      </c>
      <c r="AI56" s="19">
        <v>3.7</v>
      </c>
      <c r="AJ56" s="19">
        <v>1.7</v>
      </c>
      <c r="AK56" s="19">
        <v>24</v>
      </c>
      <c r="AL56" s="19">
        <v>72.7</v>
      </c>
      <c r="AM56" s="19">
        <v>99</v>
      </c>
      <c r="AN56" s="20">
        <v>4427668</v>
      </c>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row>
  </sheetData>
  <sheetProtection/>
  <printOptions/>
  <pageMargins left="0.7" right="0.7" top="0.75" bottom="0.75" header="0.3" footer="0.3"/>
  <pageSetup horizontalDpi="600" verticalDpi="600" orientation="portrait" paperSize="9" r:id="rId1"/>
  <headerFooter>
    <oddFooter>&amp;CRESTRICTED UNTIL PUBLISHED ON 9:30AM ON THURSDAY 17 OCTOBER 
2013.</oddFooter>
  </headerFooter>
</worksheet>
</file>

<file path=xl/worksheets/sheet8.xml><?xml version="1.0" encoding="utf-8"?>
<worksheet xmlns="http://schemas.openxmlformats.org/spreadsheetml/2006/main" xmlns:r="http://schemas.openxmlformats.org/officeDocument/2006/relationships">
  <sheetPr codeName="Sheet10"/>
  <dimension ref="A1:BY54"/>
  <sheetViews>
    <sheetView workbookViewId="0" topLeftCell="A1">
      <selection activeCell="G4" sqref="G4"/>
    </sheetView>
  </sheetViews>
  <sheetFormatPr defaultColWidth="9.00390625" defaultRowHeight="14.25"/>
  <cols>
    <col min="1" max="1" width="36.00390625" style="22" customWidth="1"/>
    <col min="2" max="2" width="9.00390625" style="22" customWidth="1"/>
    <col min="3" max="13" width="9.125" style="22" bestFit="1" customWidth="1"/>
    <col min="14" max="14" width="9.375" style="22" bestFit="1" customWidth="1"/>
    <col min="15" max="15" width="9.00390625" style="22" customWidth="1"/>
    <col min="16" max="26" width="9.125" style="22" bestFit="1" customWidth="1"/>
    <col min="27" max="27" width="9.375" style="22" bestFit="1" customWidth="1"/>
    <col min="28" max="28" width="9.00390625" style="22" customWidth="1"/>
    <col min="29" max="39" width="9.125" style="22" bestFit="1" customWidth="1"/>
    <col min="40" max="16384" width="9.00390625" style="22" customWidth="1"/>
  </cols>
  <sheetData>
    <row r="1" spans="1:40" ht="14.25">
      <c r="A1" s="22">
        <v>1</v>
      </c>
      <c r="B1" s="22">
        <v>2</v>
      </c>
      <c r="C1" s="22">
        <v>3</v>
      </c>
      <c r="D1" s="22">
        <v>4</v>
      </c>
      <c r="E1" s="22">
        <v>5</v>
      </c>
      <c r="F1" s="22">
        <v>6</v>
      </c>
      <c r="G1" s="22">
        <v>7</v>
      </c>
      <c r="H1" s="22">
        <v>8</v>
      </c>
      <c r="I1" s="22">
        <v>9</v>
      </c>
      <c r="J1" s="22">
        <v>10</v>
      </c>
      <c r="K1" s="22">
        <v>11</v>
      </c>
      <c r="L1" s="22">
        <v>12</v>
      </c>
      <c r="M1" s="22">
        <v>13</v>
      </c>
      <c r="N1" s="22">
        <v>14</v>
      </c>
      <c r="O1" s="22">
        <v>15</v>
      </c>
      <c r="P1" s="22">
        <v>16</v>
      </c>
      <c r="Q1" s="22">
        <v>17</v>
      </c>
      <c r="R1" s="22">
        <v>18</v>
      </c>
      <c r="S1" s="22">
        <v>19</v>
      </c>
      <c r="T1" s="22">
        <v>20</v>
      </c>
      <c r="U1" s="22">
        <v>21</v>
      </c>
      <c r="V1" s="22">
        <v>22</v>
      </c>
      <c r="W1" s="22">
        <v>23</v>
      </c>
      <c r="X1" s="22">
        <v>24</v>
      </c>
      <c r="Y1" s="22">
        <v>25</v>
      </c>
      <c r="Z1" s="22">
        <v>26</v>
      </c>
      <c r="AA1" s="22">
        <v>27</v>
      </c>
      <c r="AB1" s="22">
        <v>28</v>
      </c>
      <c r="AC1" s="22">
        <v>29</v>
      </c>
      <c r="AD1" s="22">
        <v>30</v>
      </c>
      <c r="AE1" s="22">
        <v>31</v>
      </c>
      <c r="AF1" s="22">
        <v>32</v>
      </c>
      <c r="AG1" s="22">
        <v>33</v>
      </c>
      <c r="AH1" s="22">
        <v>34</v>
      </c>
      <c r="AI1" s="22">
        <v>35</v>
      </c>
      <c r="AJ1" s="22">
        <v>36</v>
      </c>
      <c r="AK1" s="22">
        <v>37</v>
      </c>
      <c r="AL1" s="22">
        <v>38</v>
      </c>
      <c r="AM1" s="22">
        <v>39</v>
      </c>
      <c r="AN1" s="22">
        <v>40</v>
      </c>
    </row>
    <row r="2" spans="1:40" ht="14.25">
      <c r="A2" s="22" t="s">
        <v>73</v>
      </c>
      <c r="C2" s="28" t="s">
        <v>69</v>
      </c>
      <c r="D2" s="28" t="s">
        <v>8</v>
      </c>
      <c r="E2" s="28" t="s">
        <v>9</v>
      </c>
      <c r="F2" s="28" t="s">
        <v>10</v>
      </c>
      <c r="G2" s="28" t="s">
        <v>11</v>
      </c>
      <c r="H2" s="28" t="s">
        <v>12</v>
      </c>
      <c r="I2" s="28" t="s">
        <v>70</v>
      </c>
      <c r="J2" s="28" t="s">
        <v>71</v>
      </c>
      <c r="K2" s="28" t="s">
        <v>0</v>
      </c>
      <c r="L2" s="28" t="s">
        <v>1</v>
      </c>
      <c r="M2" s="28" t="s">
        <v>2</v>
      </c>
      <c r="N2" s="28" t="s">
        <v>3</v>
      </c>
      <c r="O2" s="28" t="s">
        <v>68</v>
      </c>
      <c r="P2" s="28" t="s">
        <v>69</v>
      </c>
      <c r="Q2" s="28" t="s">
        <v>8</v>
      </c>
      <c r="R2" s="28" t="s">
        <v>9</v>
      </c>
      <c r="S2" s="28" t="s">
        <v>10</v>
      </c>
      <c r="T2" s="28" t="s">
        <v>11</v>
      </c>
      <c r="U2" s="28" t="s">
        <v>12</v>
      </c>
      <c r="V2" s="28" t="s">
        <v>70</v>
      </c>
      <c r="W2" s="28" t="s">
        <v>71</v>
      </c>
      <c r="X2" s="28" t="s">
        <v>0</v>
      </c>
      <c r="Y2" s="28" t="s">
        <v>1</v>
      </c>
      <c r="Z2" s="28" t="s">
        <v>2</v>
      </c>
      <c r="AA2" s="28" t="s">
        <v>3</v>
      </c>
      <c r="AB2" s="28" t="s">
        <v>68</v>
      </c>
      <c r="AC2" s="28" t="s">
        <v>69</v>
      </c>
      <c r="AD2" s="28" t="s">
        <v>8</v>
      </c>
      <c r="AE2" s="28" t="s">
        <v>9</v>
      </c>
      <c r="AF2" s="28" t="s">
        <v>10</v>
      </c>
      <c r="AG2" s="28" t="s">
        <v>11</v>
      </c>
      <c r="AH2" s="28" t="s">
        <v>12</v>
      </c>
      <c r="AI2" s="28" t="s">
        <v>70</v>
      </c>
      <c r="AJ2" s="28" t="s">
        <v>71</v>
      </c>
      <c r="AK2" s="28" t="s">
        <v>0</v>
      </c>
      <c r="AL2" s="28" t="s">
        <v>1</v>
      </c>
      <c r="AM2" s="28" t="s">
        <v>2</v>
      </c>
      <c r="AN2" s="28" t="s">
        <v>3</v>
      </c>
    </row>
    <row r="3" spans="1:77" ht="14.25">
      <c r="A3" s="22" t="s">
        <v>14</v>
      </c>
      <c r="B3" s="29" t="s">
        <v>4</v>
      </c>
      <c r="C3" s="30">
        <v>2.4</v>
      </c>
      <c r="D3" s="30">
        <v>9.1</v>
      </c>
      <c r="E3" s="30">
        <v>19.6</v>
      </c>
      <c r="F3" s="30">
        <v>31.9</v>
      </c>
      <c r="G3" s="30">
        <v>19.8</v>
      </c>
      <c r="H3" s="30">
        <v>10.2</v>
      </c>
      <c r="I3" s="30">
        <v>4.6</v>
      </c>
      <c r="J3" s="30">
        <v>1.5</v>
      </c>
      <c r="K3" s="30">
        <v>11.6</v>
      </c>
      <c r="L3" s="30">
        <v>63.1</v>
      </c>
      <c r="M3" s="30">
        <v>99.2</v>
      </c>
      <c r="N3" s="31">
        <v>274807</v>
      </c>
      <c r="O3" s="29" t="s">
        <v>5</v>
      </c>
      <c r="P3" s="30">
        <v>5.5</v>
      </c>
      <c r="Q3" s="30">
        <v>16.8</v>
      </c>
      <c r="R3" s="30">
        <v>26.7</v>
      </c>
      <c r="S3" s="30">
        <v>28.8</v>
      </c>
      <c r="T3" s="30">
        <v>13.8</v>
      </c>
      <c r="U3" s="30">
        <v>5.4</v>
      </c>
      <c r="V3" s="30">
        <v>2</v>
      </c>
      <c r="W3" s="30">
        <v>0.6</v>
      </c>
      <c r="X3" s="30">
        <v>22.3</v>
      </c>
      <c r="Y3" s="30">
        <v>77.8</v>
      </c>
      <c r="Z3" s="30">
        <v>99.6</v>
      </c>
      <c r="AA3" s="31">
        <v>276091</v>
      </c>
      <c r="AB3" s="29" t="s">
        <v>72</v>
      </c>
      <c r="AC3" s="30">
        <v>4</v>
      </c>
      <c r="AD3" s="30">
        <v>12.9</v>
      </c>
      <c r="AE3" s="30">
        <v>23.2</v>
      </c>
      <c r="AF3" s="30">
        <v>30.4</v>
      </c>
      <c r="AG3" s="30">
        <v>16.8</v>
      </c>
      <c r="AH3" s="30">
        <v>7.8</v>
      </c>
      <c r="AI3" s="30">
        <v>3.3</v>
      </c>
      <c r="AJ3" s="30">
        <v>1.1</v>
      </c>
      <c r="AK3" s="30">
        <v>16.9</v>
      </c>
      <c r="AL3" s="30">
        <v>70.5</v>
      </c>
      <c r="AM3" s="30">
        <v>99.4</v>
      </c>
      <c r="AN3" s="31">
        <v>550898</v>
      </c>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row>
    <row r="4" spans="1:73" ht="14.25">
      <c r="A4" s="22" t="s">
        <v>15</v>
      </c>
      <c r="B4" s="29" t="s">
        <v>4</v>
      </c>
      <c r="C4" s="30">
        <v>7.1</v>
      </c>
      <c r="D4" s="30">
        <v>12.6</v>
      </c>
      <c r="E4" s="30">
        <v>19.4</v>
      </c>
      <c r="F4" s="30">
        <v>33.1</v>
      </c>
      <c r="G4" s="30">
        <v>10.4</v>
      </c>
      <c r="H4" s="30">
        <v>6.5</v>
      </c>
      <c r="I4" s="30">
        <v>5.4</v>
      </c>
      <c r="J4" s="30">
        <v>3.6</v>
      </c>
      <c r="K4" s="30">
        <v>19.7</v>
      </c>
      <c r="L4" s="30">
        <v>72.2</v>
      </c>
      <c r="M4" s="30">
        <v>98.1</v>
      </c>
      <c r="N4" s="31">
        <v>305469</v>
      </c>
      <c r="O4" s="29" t="s">
        <v>5</v>
      </c>
      <c r="P4" s="30">
        <v>6.7</v>
      </c>
      <c r="Q4" s="30">
        <v>12.9</v>
      </c>
      <c r="R4" s="30">
        <v>20.3</v>
      </c>
      <c r="S4" s="30">
        <v>33</v>
      </c>
      <c r="T4" s="30">
        <v>10.6</v>
      </c>
      <c r="U4" s="30">
        <v>6.3</v>
      </c>
      <c r="V4" s="30">
        <v>5</v>
      </c>
      <c r="W4" s="30">
        <v>3.4</v>
      </c>
      <c r="X4" s="30">
        <v>19.6</v>
      </c>
      <c r="Y4" s="30">
        <v>73</v>
      </c>
      <c r="Z4" s="30">
        <v>98.3</v>
      </c>
      <c r="AA4" s="31">
        <v>297926</v>
      </c>
      <c r="AB4" s="29" t="s">
        <v>72</v>
      </c>
      <c r="AC4" s="30">
        <v>6.9</v>
      </c>
      <c r="AD4" s="30">
        <v>12.7</v>
      </c>
      <c r="AE4" s="30">
        <v>19.8</v>
      </c>
      <c r="AF4" s="30">
        <v>33.1</v>
      </c>
      <c r="AG4" s="30">
        <v>10.5</v>
      </c>
      <c r="AH4" s="30">
        <v>6.4</v>
      </c>
      <c r="AI4" s="30">
        <v>5.2</v>
      </c>
      <c r="AJ4" s="30">
        <v>3.5</v>
      </c>
      <c r="AK4" s="30">
        <v>19.6</v>
      </c>
      <c r="AL4" s="30">
        <v>72.6</v>
      </c>
      <c r="AM4" s="30">
        <v>98.2</v>
      </c>
      <c r="AN4" s="31">
        <v>603395</v>
      </c>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row>
    <row r="5" spans="1:73" ht="14.25">
      <c r="A5" s="22" t="s">
        <v>16</v>
      </c>
      <c r="B5" s="29" t="s">
        <v>4</v>
      </c>
      <c r="C5" s="30">
        <v>0.8</v>
      </c>
      <c r="D5" s="30">
        <v>5</v>
      </c>
      <c r="E5" s="30">
        <v>16.1</v>
      </c>
      <c r="F5" s="30">
        <v>34.6</v>
      </c>
      <c r="G5" s="30">
        <v>20.6</v>
      </c>
      <c r="H5" s="30">
        <v>12</v>
      </c>
      <c r="I5" s="30">
        <v>6.4</v>
      </c>
      <c r="J5" s="30">
        <v>2.7</v>
      </c>
      <c r="K5" s="30">
        <v>5.9</v>
      </c>
      <c r="L5" s="30">
        <v>56.6</v>
      </c>
      <c r="M5" s="30">
        <v>98.3</v>
      </c>
      <c r="N5" s="31">
        <v>158608</v>
      </c>
      <c r="O5" s="29" t="s">
        <v>5</v>
      </c>
      <c r="P5" s="30">
        <v>1.6</v>
      </c>
      <c r="Q5" s="30">
        <v>8</v>
      </c>
      <c r="R5" s="30">
        <v>19.8</v>
      </c>
      <c r="S5" s="30">
        <v>34</v>
      </c>
      <c r="T5" s="30">
        <v>18.2</v>
      </c>
      <c r="U5" s="30">
        <v>10.1</v>
      </c>
      <c r="V5" s="30">
        <v>5</v>
      </c>
      <c r="W5" s="30">
        <v>2</v>
      </c>
      <c r="X5" s="30">
        <v>9.6</v>
      </c>
      <c r="Y5" s="30">
        <v>63.4</v>
      </c>
      <c r="Z5" s="30">
        <v>98.7</v>
      </c>
      <c r="AA5" s="31">
        <v>163804</v>
      </c>
      <c r="AB5" s="29" t="s">
        <v>72</v>
      </c>
      <c r="AC5" s="30">
        <v>1.2</v>
      </c>
      <c r="AD5" s="30">
        <v>6.5</v>
      </c>
      <c r="AE5" s="30">
        <v>18</v>
      </c>
      <c r="AF5" s="30">
        <v>34.3</v>
      </c>
      <c r="AG5" s="30">
        <v>19.4</v>
      </c>
      <c r="AH5" s="30">
        <v>11.1</v>
      </c>
      <c r="AI5" s="30">
        <v>5.7</v>
      </c>
      <c r="AJ5" s="30">
        <v>2.4</v>
      </c>
      <c r="AK5" s="30">
        <v>7.8</v>
      </c>
      <c r="AL5" s="30">
        <v>60</v>
      </c>
      <c r="AM5" s="30">
        <v>98.5</v>
      </c>
      <c r="AN5" s="31">
        <v>322412</v>
      </c>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row>
    <row r="6" spans="1:73" ht="14.25">
      <c r="A6" s="22" t="s">
        <v>17</v>
      </c>
      <c r="B6" s="29" t="s">
        <v>4</v>
      </c>
      <c r="C6" s="30">
        <v>1.8</v>
      </c>
      <c r="D6" s="30">
        <v>7.6</v>
      </c>
      <c r="E6" s="30">
        <v>18.7</v>
      </c>
      <c r="F6" s="30">
        <v>33.7</v>
      </c>
      <c r="G6" s="30">
        <v>21.8</v>
      </c>
      <c r="H6" s="30">
        <v>9.4</v>
      </c>
      <c r="I6" s="30">
        <v>4.3</v>
      </c>
      <c r="J6" s="30">
        <v>1.7</v>
      </c>
      <c r="K6" s="30">
        <v>9.4</v>
      </c>
      <c r="L6" s="30">
        <v>61.8</v>
      </c>
      <c r="M6" s="30">
        <v>98.9</v>
      </c>
      <c r="N6" s="31">
        <v>119625</v>
      </c>
      <c r="O6" s="29" t="s">
        <v>5</v>
      </c>
      <c r="P6" s="30">
        <v>3.1</v>
      </c>
      <c r="Q6" s="30">
        <v>10.4</v>
      </c>
      <c r="R6" s="30">
        <v>22.1</v>
      </c>
      <c r="S6" s="30">
        <v>32.6</v>
      </c>
      <c r="T6" s="30">
        <v>18.9</v>
      </c>
      <c r="U6" s="30">
        <v>7.7</v>
      </c>
      <c r="V6" s="30">
        <v>3.2</v>
      </c>
      <c r="W6" s="30">
        <v>1.2</v>
      </c>
      <c r="X6" s="30">
        <v>13.5</v>
      </c>
      <c r="Y6" s="30">
        <v>68.2</v>
      </c>
      <c r="Z6" s="30">
        <v>99.2</v>
      </c>
      <c r="AA6" s="31">
        <v>128902</v>
      </c>
      <c r="AB6" s="29" t="s">
        <v>72</v>
      </c>
      <c r="AC6" s="30">
        <v>2.5</v>
      </c>
      <c r="AD6" s="30">
        <v>9</v>
      </c>
      <c r="AE6" s="30">
        <v>20.5</v>
      </c>
      <c r="AF6" s="30">
        <v>33.1</v>
      </c>
      <c r="AG6" s="30">
        <v>20.3</v>
      </c>
      <c r="AH6" s="30">
        <v>8.5</v>
      </c>
      <c r="AI6" s="30">
        <v>3.7</v>
      </c>
      <c r="AJ6" s="30">
        <v>1.4</v>
      </c>
      <c r="AK6" s="30">
        <v>11.5</v>
      </c>
      <c r="AL6" s="30">
        <v>65.1</v>
      </c>
      <c r="AM6" s="30">
        <v>99.1</v>
      </c>
      <c r="AN6" s="31">
        <v>248527</v>
      </c>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row>
    <row r="7" spans="1:73" ht="14.25">
      <c r="A7" s="22" t="s">
        <v>18</v>
      </c>
      <c r="B7" s="29" t="s">
        <v>4</v>
      </c>
      <c r="C7" s="30">
        <v>0.1</v>
      </c>
      <c r="D7" s="30">
        <v>1.3</v>
      </c>
      <c r="E7" s="30">
        <v>5.5</v>
      </c>
      <c r="F7" s="30">
        <v>20.2</v>
      </c>
      <c r="G7" s="30">
        <v>29.9</v>
      </c>
      <c r="H7" s="30">
        <v>22.6</v>
      </c>
      <c r="I7" s="30">
        <v>11.7</v>
      </c>
      <c r="J7" s="30">
        <v>4.9</v>
      </c>
      <c r="K7" s="30">
        <v>1.4</v>
      </c>
      <c r="L7" s="30">
        <v>27.1</v>
      </c>
      <c r="M7" s="30">
        <v>96.2</v>
      </c>
      <c r="N7" s="31">
        <v>5669</v>
      </c>
      <c r="O7" s="29" t="s">
        <v>5</v>
      </c>
      <c r="P7" s="30">
        <v>0.1</v>
      </c>
      <c r="Q7" s="30">
        <v>2</v>
      </c>
      <c r="R7" s="30">
        <v>8.8</v>
      </c>
      <c r="S7" s="30">
        <v>27.3</v>
      </c>
      <c r="T7" s="30">
        <v>28.7</v>
      </c>
      <c r="U7" s="30">
        <v>19.2</v>
      </c>
      <c r="V7" s="30">
        <v>8.4</v>
      </c>
      <c r="W7" s="30">
        <v>3.2</v>
      </c>
      <c r="X7" s="30">
        <v>2.2</v>
      </c>
      <c r="Y7" s="30">
        <v>38.3</v>
      </c>
      <c r="Z7" s="30">
        <v>97.9</v>
      </c>
      <c r="AA7" s="31">
        <v>6141</v>
      </c>
      <c r="AB7" s="29" t="s">
        <v>72</v>
      </c>
      <c r="AC7" s="30">
        <v>0.1</v>
      </c>
      <c r="AD7" s="30">
        <v>1.7</v>
      </c>
      <c r="AE7" s="30">
        <v>7.2</v>
      </c>
      <c r="AF7" s="30">
        <v>23.9</v>
      </c>
      <c r="AG7" s="30">
        <v>29.3</v>
      </c>
      <c r="AH7" s="30">
        <v>20.9</v>
      </c>
      <c r="AI7" s="30">
        <v>10</v>
      </c>
      <c r="AJ7" s="30">
        <v>4</v>
      </c>
      <c r="AK7" s="30">
        <v>1.8</v>
      </c>
      <c r="AL7" s="30">
        <v>32.9</v>
      </c>
      <c r="AM7" s="30">
        <v>97.1</v>
      </c>
      <c r="AN7" s="31">
        <v>11810</v>
      </c>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row>
    <row r="8" spans="1:73" ht="14.25">
      <c r="A8" s="22" t="s">
        <v>19</v>
      </c>
      <c r="B8" s="29" t="s">
        <v>4</v>
      </c>
      <c r="C8" s="30">
        <v>15.5</v>
      </c>
      <c r="D8" s="30">
        <v>25.9</v>
      </c>
      <c r="E8" s="30">
        <v>28.1</v>
      </c>
      <c r="F8" s="30">
        <v>21.6</v>
      </c>
      <c r="G8" s="30">
        <v>7.3</v>
      </c>
      <c r="H8" s="30">
        <v>1.2</v>
      </c>
      <c r="I8" s="30">
        <v>0.3</v>
      </c>
      <c r="J8" s="30">
        <v>0.1</v>
      </c>
      <c r="K8" s="30">
        <v>41.4</v>
      </c>
      <c r="L8" s="30">
        <v>91</v>
      </c>
      <c r="M8" s="30">
        <v>99.9</v>
      </c>
      <c r="N8" s="31">
        <v>76189</v>
      </c>
      <c r="O8" s="29" t="s">
        <v>5</v>
      </c>
      <c r="P8" s="30">
        <v>17</v>
      </c>
      <c r="Q8" s="30">
        <v>25.4</v>
      </c>
      <c r="R8" s="30">
        <v>27.9</v>
      </c>
      <c r="S8" s="30">
        <v>21.2</v>
      </c>
      <c r="T8" s="30">
        <v>6.8</v>
      </c>
      <c r="U8" s="30">
        <v>1.2</v>
      </c>
      <c r="V8" s="30">
        <v>0.3</v>
      </c>
      <c r="W8" s="30">
        <v>0.1</v>
      </c>
      <c r="X8" s="30">
        <v>42.4</v>
      </c>
      <c r="Y8" s="30">
        <v>91.6</v>
      </c>
      <c r="Z8" s="30">
        <v>99.9</v>
      </c>
      <c r="AA8" s="31">
        <v>73117</v>
      </c>
      <c r="AB8" s="29" t="s">
        <v>72</v>
      </c>
      <c r="AC8" s="30">
        <v>16.2</v>
      </c>
      <c r="AD8" s="30">
        <v>25.7</v>
      </c>
      <c r="AE8" s="30">
        <v>28</v>
      </c>
      <c r="AF8" s="30">
        <v>21.4</v>
      </c>
      <c r="AG8" s="30">
        <v>7</v>
      </c>
      <c r="AH8" s="30">
        <v>1.2</v>
      </c>
      <c r="AI8" s="30">
        <v>0.3</v>
      </c>
      <c r="AJ8" s="30">
        <v>0.1</v>
      </c>
      <c r="AK8" s="30">
        <v>41.9</v>
      </c>
      <c r="AL8" s="30">
        <v>91.3</v>
      </c>
      <c r="AM8" s="30">
        <v>99.9</v>
      </c>
      <c r="AN8" s="31">
        <v>149306</v>
      </c>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row>
    <row r="9" spans="1:73" ht="14.25">
      <c r="A9" s="22" t="s">
        <v>20</v>
      </c>
      <c r="B9" s="29" t="s">
        <v>4</v>
      </c>
      <c r="C9" s="30">
        <v>15.3</v>
      </c>
      <c r="D9" s="30">
        <v>24.6</v>
      </c>
      <c r="E9" s="30">
        <v>27.5</v>
      </c>
      <c r="F9" s="30">
        <v>22.1</v>
      </c>
      <c r="G9" s="30">
        <v>8.3</v>
      </c>
      <c r="H9" s="30">
        <v>1.7</v>
      </c>
      <c r="I9" s="30">
        <v>0.4</v>
      </c>
      <c r="J9" s="30">
        <v>0.1</v>
      </c>
      <c r="K9" s="30">
        <v>39.9</v>
      </c>
      <c r="L9" s="30">
        <v>89.5</v>
      </c>
      <c r="M9" s="30">
        <v>99.9</v>
      </c>
      <c r="N9" s="31">
        <v>77092</v>
      </c>
      <c r="O9" s="29" t="s">
        <v>5</v>
      </c>
      <c r="P9" s="30">
        <v>19</v>
      </c>
      <c r="Q9" s="30">
        <v>27.5</v>
      </c>
      <c r="R9" s="30">
        <v>26.7</v>
      </c>
      <c r="S9" s="30">
        <v>19.2</v>
      </c>
      <c r="T9" s="30">
        <v>6.1</v>
      </c>
      <c r="U9" s="30">
        <v>1.1</v>
      </c>
      <c r="V9" s="30">
        <v>0.3</v>
      </c>
      <c r="W9" s="30">
        <v>0.1</v>
      </c>
      <c r="X9" s="30">
        <v>46.5</v>
      </c>
      <c r="Y9" s="30">
        <v>92.4</v>
      </c>
      <c r="Z9" s="30">
        <v>99.9</v>
      </c>
      <c r="AA9" s="31">
        <v>73575</v>
      </c>
      <c r="AB9" s="29" t="s">
        <v>72</v>
      </c>
      <c r="AC9" s="30">
        <v>17.1</v>
      </c>
      <c r="AD9" s="30">
        <v>26</v>
      </c>
      <c r="AE9" s="30">
        <v>27.1</v>
      </c>
      <c r="AF9" s="30">
        <v>20.7</v>
      </c>
      <c r="AG9" s="30">
        <v>7.2</v>
      </c>
      <c r="AH9" s="30">
        <v>1.4</v>
      </c>
      <c r="AI9" s="30">
        <v>0.3</v>
      </c>
      <c r="AJ9" s="30">
        <v>0.1</v>
      </c>
      <c r="AK9" s="30">
        <v>43.1</v>
      </c>
      <c r="AL9" s="30">
        <v>90.9</v>
      </c>
      <c r="AM9" s="30">
        <v>99.9</v>
      </c>
      <c r="AN9" s="31">
        <v>150667</v>
      </c>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row>
    <row r="10" spans="1:73" ht="14.25">
      <c r="A10" s="22" t="s">
        <v>21</v>
      </c>
      <c r="B10" s="29" t="s">
        <v>4</v>
      </c>
      <c r="C10" s="30">
        <v>12.5</v>
      </c>
      <c r="D10" s="30">
        <v>25.3</v>
      </c>
      <c r="E10" s="30">
        <v>29.4</v>
      </c>
      <c r="F10" s="30">
        <v>22.9</v>
      </c>
      <c r="G10" s="30">
        <v>7.8</v>
      </c>
      <c r="H10" s="30">
        <v>1.5</v>
      </c>
      <c r="I10" s="30">
        <v>0.4</v>
      </c>
      <c r="J10" s="30">
        <v>0.2</v>
      </c>
      <c r="K10" s="30">
        <v>37.7</v>
      </c>
      <c r="L10" s="30">
        <v>90</v>
      </c>
      <c r="M10" s="30">
        <v>99.8</v>
      </c>
      <c r="N10" s="31">
        <v>77623</v>
      </c>
      <c r="O10" s="29" t="s">
        <v>5</v>
      </c>
      <c r="P10" s="30">
        <v>18.3</v>
      </c>
      <c r="Q10" s="30">
        <v>29.2</v>
      </c>
      <c r="R10" s="30">
        <v>27.6</v>
      </c>
      <c r="S10" s="30">
        <v>18</v>
      </c>
      <c r="T10" s="30">
        <v>5.3</v>
      </c>
      <c r="U10" s="30">
        <v>1</v>
      </c>
      <c r="V10" s="30">
        <v>0.3</v>
      </c>
      <c r="W10" s="30">
        <v>0.1</v>
      </c>
      <c r="X10" s="30">
        <v>47.5</v>
      </c>
      <c r="Y10" s="30">
        <v>93.1</v>
      </c>
      <c r="Z10" s="30">
        <v>99.8</v>
      </c>
      <c r="AA10" s="31">
        <v>74725</v>
      </c>
      <c r="AB10" s="29" t="s">
        <v>72</v>
      </c>
      <c r="AC10" s="30">
        <v>15.3</v>
      </c>
      <c r="AD10" s="30">
        <v>27.2</v>
      </c>
      <c r="AE10" s="30">
        <v>28.5</v>
      </c>
      <c r="AF10" s="30">
        <v>20.5</v>
      </c>
      <c r="AG10" s="30">
        <v>6.6</v>
      </c>
      <c r="AH10" s="30">
        <v>1.2</v>
      </c>
      <c r="AI10" s="30">
        <v>0.3</v>
      </c>
      <c r="AJ10" s="30">
        <v>0.1</v>
      </c>
      <c r="AK10" s="30">
        <v>42.5</v>
      </c>
      <c r="AL10" s="30">
        <v>91.5</v>
      </c>
      <c r="AM10" s="30">
        <v>99.8</v>
      </c>
      <c r="AN10" s="31">
        <v>152348</v>
      </c>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row>
    <row r="11" spans="1:73" ht="14.25">
      <c r="A11" s="22" t="s">
        <v>22</v>
      </c>
      <c r="B11" s="29" t="s">
        <v>4</v>
      </c>
      <c r="C11" s="30">
        <v>10.9</v>
      </c>
      <c r="D11" s="30">
        <v>15.1</v>
      </c>
      <c r="E11" s="30">
        <v>19.3</v>
      </c>
      <c r="F11" s="30">
        <v>18.1</v>
      </c>
      <c r="G11" s="30">
        <v>13.1</v>
      </c>
      <c r="H11" s="30">
        <v>9.9</v>
      </c>
      <c r="I11" s="30">
        <v>7.6</v>
      </c>
      <c r="J11" s="30">
        <v>3.1</v>
      </c>
      <c r="K11" s="30">
        <v>26</v>
      </c>
      <c r="L11" s="30">
        <v>63.4</v>
      </c>
      <c r="M11" s="30">
        <v>97</v>
      </c>
      <c r="N11" s="31">
        <v>3894</v>
      </c>
      <c r="O11" s="29" t="s">
        <v>5</v>
      </c>
      <c r="P11" s="30">
        <v>4.7</v>
      </c>
      <c r="Q11" s="30">
        <v>14.8</v>
      </c>
      <c r="R11" s="30">
        <v>18.9</v>
      </c>
      <c r="S11" s="30">
        <v>21.4</v>
      </c>
      <c r="T11" s="30">
        <v>17.6</v>
      </c>
      <c r="U11" s="30">
        <v>10.5</v>
      </c>
      <c r="V11" s="30">
        <v>6.5</v>
      </c>
      <c r="W11" s="30">
        <v>3.4</v>
      </c>
      <c r="X11" s="30">
        <v>19.5</v>
      </c>
      <c r="Y11" s="30">
        <v>59.7</v>
      </c>
      <c r="Z11" s="30">
        <v>97.8</v>
      </c>
      <c r="AA11" s="31">
        <v>2087</v>
      </c>
      <c r="AB11" s="29" t="s">
        <v>72</v>
      </c>
      <c r="AC11" s="30">
        <v>8.7</v>
      </c>
      <c r="AD11" s="30">
        <v>15</v>
      </c>
      <c r="AE11" s="30">
        <v>19.1</v>
      </c>
      <c r="AF11" s="30">
        <v>19.3</v>
      </c>
      <c r="AG11" s="30">
        <v>14.7</v>
      </c>
      <c r="AH11" s="30">
        <v>10.1</v>
      </c>
      <c r="AI11" s="30">
        <v>7.2</v>
      </c>
      <c r="AJ11" s="30">
        <v>3.2</v>
      </c>
      <c r="AK11" s="30">
        <v>23.7</v>
      </c>
      <c r="AL11" s="30">
        <v>62.1</v>
      </c>
      <c r="AM11" s="30">
        <v>97.3</v>
      </c>
      <c r="AN11" s="31">
        <v>5981</v>
      </c>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row>
    <row r="12" spans="1:73" ht="14.25">
      <c r="A12" s="22" t="s">
        <v>23</v>
      </c>
      <c r="B12" s="29" t="s">
        <v>4</v>
      </c>
      <c r="C12" s="30">
        <v>8.2</v>
      </c>
      <c r="D12" s="30">
        <v>13.8</v>
      </c>
      <c r="E12" s="30">
        <v>20.6</v>
      </c>
      <c r="F12" s="30">
        <v>21</v>
      </c>
      <c r="G12" s="30">
        <v>15.3</v>
      </c>
      <c r="H12" s="30">
        <v>9.2</v>
      </c>
      <c r="I12" s="30">
        <v>6</v>
      </c>
      <c r="J12" s="30">
        <v>3.3</v>
      </c>
      <c r="K12" s="30">
        <v>22</v>
      </c>
      <c r="L12" s="30">
        <v>63.6</v>
      </c>
      <c r="M12" s="30">
        <v>97.4</v>
      </c>
      <c r="N12" s="31">
        <v>7853</v>
      </c>
      <c r="O12" s="29" t="s">
        <v>5</v>
      </c>
      <c r="P12" s="30">
        <v>22.6</v>
      </c>
      <c r="Q12" s="30">
        <v>24.1</v>
      </c>
      <c r="R12" s="30">
        <v>21.5</v>
      </c>
      <c r="S12" s="30">
        <v>13.5</v>
      </c>
      <c r="T12" s="30">
        <v>8.4</v>
      </c>
      <c r="U12" s="30">
        <v>5.1</v>
      </c>
      <c r="V12" s="30">
        <v>2.6</v>
      </c>
      <c r="W12" s="30">
        <v>0.8</v>
      </c>
      <c r="X12" s="30">
        <v>46.7</v>
      </c>
      <c r="Y12" s="30">
        <v>81.7</v>
      </c>
      <c r="Z12" s="30">
        <v>98.6</v>
      </c>
      <c r="AA12" s="31">
        <v>646</v>
      </c>
      <c r="AB12" s="29" t="s">
        <v>72</v>
      </c>
      <c r="AC12" s="30">
        <v>9.3</v>
      </c>
      <c r="AD12" s="30">
        <v>14.6</v>
      </c>
      <c r="AE12" s="30">
        <v>20.7</v>
      </c>
      <c r="AF12" s="30">
        <v>20.5</v>
      </c>
      <c r="AG12" s="30">
        <v>14.7</v>
      </c>
      <c r="AH12" s="30">
        <v>8.9</v>
      </c>
      <c r="AI12" s="30">
        <v>5.7</v>
      </c>
      <c r="AJ12" s="30">
        <v>3.1</v>
      </c>
      <c r="AK12" s="30">
        <v>23.9</v>
      </c>
      <c r="AL12" s="30">
        <v>65</v>
      </c>
      <c r="AM12" s="30">
        <v>97.5</v>
      </c>
      <c r="AN12" s="31">
        <v>8499</v>
      </c>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row>
    <row r="13" spans="1:73" ht="14.25">
      <c r="A13" s="22" t="s">
        <v>24</v>
      </c>
      <c r="B13" s="29" t="s">
        <v>4</v>
      </c>
      <c r="C13" s="30">
        <v>2</v>
      </c>
      <c r="D13" s="30">
        <v>6.2</v>
      </c>
      <c r="E13" s="30">
        <v>15.3</v>
      </c>
      <c r="F13" s="30">
        <v>25.4</v>
      </c>
      <c r="G13" s="30">
        <v>23</v>
      </c>
      <c r="H13" s="30">
        <v>14.9</v>
      </c>
      <c r="I13" s="30">
        <v>7.7</v>
      </c>
      <c r="J13" s="30">
        <v>3.5</v>
      </c>
      <c r="K13" s="30">
        <v>8.2</v>
      </c>
      <c r="L13" s="30">
        <v>49</v>
      </c>
      <c r="M13" s="30">
        <v>98.2</v>
      </c>
      <c r="N13" s="31">
        <v>16126</v>
      </c>
      <c r="O13" s="29" t="s">
        <v>5</v>
      </c>
      <c r="P13" s="30">
        <v>7.7</v>
      </c>
      <c r="Q13" s="30">
        <v>16.4</v>
      </c>
      <c r="R13" s="30">
        <v>23.5</v>
      </c>
      <c r="S13" s="30">
        <v>23</v>
      </c>
      <c r="T13" s="30">
        <v>15.1</v>
      </c>
      <c r="U13" s="30">
        <v>8.2</v>
      </c>
      <c r="V13" s="30">
        <v>3.8</v>
      </c>
      <c r="W13" s="30">
        <v>1.5</v>
      </c>
      <c r="X13" s="30">
        <v>24.1</v>
      </c>
      <c r="Y13" s="30">
        <v>70.6</v>
      </c>
      <c r="Z13" s="30">
        <v>99.2</v>
      </c>
      <c r="AA13" s="31">
        <v>27321</v>
      </c>
      <c r="AB13" s="29" t="s">
        <v>72</v>
      </c>
      <c r="AC13" s="30">
        <v>5.6</v>
      </c>
      <c r="AD13" s="30">
        <v>12.6</v>
      </c>
      <c r="AE13" s="30">
        <v>20.4</v>
      </c>
      <c r="AF13" s="30">
        <v>23.9</v>
      </c>
      <c r="AG13" s="30">
        <v>18</v>
      </c>
      <c r="AH13" s="30">
        <v>10.7</v>
      </c>
      <c r="AI13" s="30">
        <v>5.3</v>
      </c>
      <c r="AJ13" s="30">
        <v>2.3</v>
      </c>
      <c r="AK13" s="30">
        <v>18.2</v>
      </c>
      <c r="AL13" s="30">
        <v>62.6</v>
      </c>
      <c r="AM13" s="30">
        <v>98.8</v>
      </c>
      <c r="AN13" s="31">
        <v>43447</v>
      </c>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row>
    <row r="14" spans="1:73" ht="14.25">
      <c r="A14" s="22" t="s">
        <v>25</v>
      </c>
      <c r="B14" s="29" t="s">
        <v>4</v>
      </c>
      <c r="C14" s="30">
        <v>2.8</v>
      </c>
      <c r="D14" s="30">
        <v>8.4</v>
      </c>
      <c r="E14" s="30">
        <v>16.8</v>
      </c>
      <c r="F14" s="30">
        <v>22.6</v>
      </c>
      <c r="G14" s="30">
        <v>19.7</v>
      </c>
      <c r="H14" s="30">
        <v>13.1</v>
      </c>
      <c r="I14" s="30">
        <v>8.4</v>
      </c>
      <c r="J14" s="30">
        <v>4.8</v>
      </c>
      <c r="K14" s="30">
        <v>11.2</v>
      </c>
      <c r="L14" s="30">
        <v>50.5</v>
      </c>
      <c r="M14" s="30">
        <v>96.5</v>
      </c>
      <c r="N14" s="31">
        <v>22249</v>
      </c>
      <c r="O14" s="29" t="s">
        <v>5</v>
      </c>
      <c r="P14" s="30">
        <v>8.7</v>
      </c>
      <c r="Q14" s="30">
        <v>19</v>
      </c>
      <c r="R14" s="30">
        <v>22.8</v>
      </c>
      <c r="S14" s="30">
        <v>21.4</v>
      </c>
      <c r="T14" s="30">
        <v>14.1</v>
      </c>
      <c r="U14" s="30">
        <v>7</v>
      </c>
      <c r="V14" s="30">
        <v>3.8</v>
      </c>
      <c r="W14" s="30">
        <v>2</v>
      </c>
      <c r="X14" s="30">
        <v>27.6</v>
      </c>
      <c r="Y14" s="30">
        <v>71.8</v>
      </c>
      <c r="Z14" s="30">
        <v>98.7</v>
      </c>
      <c r="AA14" s="31">
        <v>13997</v>
      </c>
      <c r="AB14" s="29" t="s">
        <v>72</v>
      </c>
      <c r="AC14" s="30">
        <v>5.1</v>
      </c>
      <c r="AD14" s="30">
        <v>12.5</v>
      </c>
      <c r="AE14" s="30">
        <v>19.1</v>
      </c>
      <c r="AF14" s="30">
        <v>22.1</v>
      </c>
      <c r="AG14" s="30">
        <v>17.5</v>
      </c>
      <c r="AH14" s="30">
        <v>10.8</v>
      </c>
      <c r="AI14" s="30">
        <v>6.6</v>
      </c>
      <c r="AJ14" s="30">
        <v>3.7</v>
      </c>
      <c r="AK14" s="30">
        <v>17.5</v>
      </c>
      <c r="AL14" s="30">
        <v>58.7</v>
      </c>
      <c r="AM14" s="30">
        <v>97.3</v>
      </c>
      <c r="AN14" s="31">
        <v>36246</v>
      </c>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row>
    <row r="15" spans="1:73" ht="14.25">
      <c r="A15" s="22" t="s">
        <v>26</v>
      </c>
      <c r="B15" s="29" t="s">
        <v>4</v>
      </c>
      <c r="C15" s="30">
        <v>3.5</v>
      </c>
      <c r="D15" s="30">
        <v>9.5</v>
      </c>
      <c r="E15" s="30">
        <v>18.6</v>
      </c>
      <c r="F15" s="30">
        <v>24.4</v>
      </c>
      <c r="G15" s="30">
        <v>19.4</v>
      </c>
      <c r="H15" s="30">
        <v>12.2</v>
      </c>
      <c r="I15" s="30">
        <v>7.1</v>
      </c>
      <c r="J15" s="30">
        <v>3.4</v>
      </c>
      <c r="K15" s="30">
        <v>13</v>
      </c>
      <c r="L15" s="30">
        <v>56</v>
      </c>
      <c r="M15" s="30">
        <v>98.1</v>
      </c>
      <c r="N15" s="31">
        <v>44865</v>
      </c>
      <c r="O15" s="29" t="s">
        <v>5</v>
      </c>
      <c r="P15" s="30">
        <v>9.1</v>
      </c>
      <c r="Q15" s="30">
        <v>19.2</v>
      </c>
      <c r="R15" s="30">
        <v>23.8</v>
      </c>
      <c r="S15" s="30">
        <v>20.5</v>
      </c>
      <c r="T15" s="30">
        <v>13.6</v>
      </c>
      <c r="U15" s="30">
        <v>7.3</v>
      </c>
      <c r="V15" s="30">
        <v>3.6</v>
      </c>
      <c r="W15" s="30">
        <v>2</v>
      </c>
      <c r="X15" s="30">
        <v>28.3</v>
      </c>
      <c r="Y15" s="30">
        <v>72.5</v>
      </c>
      <c r="Z15" s="30">
        <v>98.9</v>
      </c>
      <c r="AA15" s="31">
        <v>7574</v>
      </c>
      <c r="AB15" s="29" t="s">
        <v>72</v>
      </c>
      <c r="AC15" s="30">
        <v>4.3</v>
      </c>
      <c r="AD15" s="30">
        <v>10.9</v>
      </c>
      <c r="AE15" s="30">
        <v>19.4</v>
      </c>
      <c r="AF15" s="30">
        <v>23.8</v>
      </c>
      <c r="AG15" s="30">
        <v>18.6</v>
      </c>
      <c r="AH15" s="30">
        <v>11.5</v>
      </c>
      <c r="AI15" s="30">
        <v>6.6</v>
      </c>
      <c r="AJ15" s="30">
        <v>3.2</v>
      </c>
      <c r="AK15" s="30">
        <v>15.2</v>
      </c>
      <c r="AL15" s="30">
        <v>58.4</v>
      </c>
      <c r="AM15" s="30">
        <v>98.3</v>
      </c>
      <c r="AN15" s="31">
        <v>52439</v>
      </c>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row>
    <row r="16" spans="1:73" ht="14.25">
      <c r="A16" s="22" t="s">
        <v>27</v>
      </c>
      <c r="B16" s="29" t="s">
        <v>4</v>
      </c>
      <c r="C16" s="30">
        <v>6.2</v>
      </c>
      <c r="D16" s="30">
        <v>13.9</v>
      </c>
      <c r="E16" s="30">
        <v>20.8</v>
      </c>
      <c r="F16" s="30">
        <v>22.4</v>
      </c>
      <c r="G16" s="30">
        <v>18.1</v>
      </c>
      <c r="H16" s="30">
        <v>10.4</v>
      </c>
      <c r="I16" s="30">
        <v>4.2</v>
      </c>
      <c r="J16" s="30">
        <v>2.6</v>
      </c>
      <c r="K16" s="30">
        <v>20.1</v>
      </c>
      <c r="L16" s="30">
        <v>63.3</v>
      </c>
      <c r="M16" s="30">
        <v>98.4</v>
      </c>
      <c r="N16" s="31">
        <v>3249</v>
      </c>
      <c r="O16" s="29" t="s">
        <v>5</v>
      </c>
      <c r="P16" s="30">
        <v>8.2</v>
      </c>
      <c r="Q16" s="30">
        <v>23.6</v>
      </c>
      <c r="R16" s="30">
        <v>24.9</v>
      </c>
      <c r="S16" s="30">
        <v>22.7</v>
      </c>
      <c r="T16" s="30">
        <v>12</v>
      </c>
      <c r="U16" s="30">
        <v>4.3</v>
      </c>
      <c r="V16" s="30">
        <v>2.1</v>
      </c>
      <c r="W16" s="30">
        <v>1.7</v>
      </c>
      <c r="X16" s="30">
        <v>31.8</v>
      </c>
      <c r="Y16" s="30">
        <v>79.4</v>
      </c>
      <c r="Z16" s="30">
        <v>99.6</v>
      </c>
      <c r="AA16" s="31">
        <v>233</v>
      </c>
      <c r="AB16" s="29" t="s">
        <v>72</v>
      </c>
      <c r="AC16" s="30" t="s">
        <v>84</v>
      </c>
      <c r="AD16" s="30">
        <v>14.6</v>
      </c>
      <c r="AE16" s="30">
        <v>21.1</v>
      </c>
      <c r="AF16" s="30">
        <v>22.4</v>
      </c>
      <c r="AG16" s="30">
        <v>17.7</v>
      </c>
      <c r="AH16" s="30">
        <v>10</v>
      </c>
      <c r="AI16" s="30">
        <v>4</v>
      </c>
      <c r="AJ16" s="30" t="s">
        <v>84</v>
      </c>
      <c r="AK16" s="30">
        <v>20.9</v>
      </c>
      <c r="AL16" s="30">
        <v>64.3</v>
      </c>
      <c r="AM16" s="30">
        <v>98.5</v>
      </c>
      <c r="AN16" s="31">
        <v>3482</v>
      </c>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row>
    <row r="17" spans="1:73" ht="14.25">
      <c r="A17" s="22" t="s">
        <v>28</v>
      </c>
      <c r="B17" s="29" t="s">
        <v>4</v>
      </c>
      <c r="C17" s="30">
        <v>2.2</v>
      </c>
      <c r="D17" s="30">
        <v>6.7</v>
      </c>
      <c r="E17" s="30">
        <v>13.7</v>
      </c>
      <c r="F17" s="30">
        <v>15.7</v>
      </c>
      <c r="G17" s="30">
        <v>20.9</v>
      </c>
      <c r="H17" s="30">
        <v>15.7</v>
      </c>
      <c r="I17" s="30">
        <v>13.7</v>
      </c>
      <c r="J17" s="30">
        <v>7.2</v>
      </c>
      <c r="K17" s="30">
        <v>8.9</v>
      </c>
      <c r="L17" s="30">
        <v>38.3</v>
      </c>
      <c r="M17" s="30">
        <v>95.8</v>
      </c>
      <c r="N17" s="31">
        <v>765</v>
      </c>
      <c r="O17" s="29" t="s">
        <v>5</v>
      </c>
      <c r="P17" s="30">
        <v>10.1</v>
      </c>
      <c r="Q17" s="30">
        <v>18.6</v>
      </c>
      <c r="R17" s="30">
        <v>24</v>
      </c>
      <c r="S17" s="30">
        <v>22.1</v>
      </c>
      <c r="T17" s="30">
        <v>12.7</v>
      </c>
      <c r="U17" s="30">
        <v>6.7</v>
      </c>
      <c r="V17" s="30">
        <v>3.5</v>
      </c>
      <c r="W17" s="30">
        <v>1.5</v>
      </c>
      <c r="X17" s="30">
        <v>28.7</v>
      </c>
      <c r="Y17" s="30">
        <v>74.8</v>
      </c>
      <c r="Z17" s="30">
        <v>99.1</v>
      </c>
      <c r="AA17" s="31">
        <v>26975</v>
      </c>
      <c r="AB17" s="29" t="s">
        <v>72</v>
      </c>
      <c r="AC17" s="30">
        <v>9.9</v>
      </c>
      <c r="AD17" s="30">
        <v>18.3</v>
      </c>
      <c r="AE17" s="30">
        <v>23.8</v>
      </c>
      <c r="AF17" s="30">
        <v>21.9</v>
      </c>
      <c r="AG17" s="30">
        <v>13</v>
      </c>
      <c r="AH17" s="30">
        <v>6.9</v>
      </c>
      <c r="AI17" s="30">
        <v>3.7</v>
      </c>
      <c r="AJ17" s="30">
        <v>1.6</v>
      </c>
      <c r="AK17" s="30">
        <v>28.1</v>
      </c>
      <c r="AL17" s="30">
        <v>73.8</v>
      </c>
      <c r="AM17" s="30">
        <v>99</v>
      </c>
      <c r="AN17" s="31">
        <v>27740</v>
      </c>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row>
    <row r="18" spans="1:73" ht="14.25">
      <c r="A18" s="22" t="s">
        <v>29</v>
      </c>
      <c r="B18" s="29" t="s">
        <v>4</v>
      </c>
      <c r="C18" s="30">
        <v>2.9</v>
      </c>
      <c r="D18" s="30">
        <v>8</v>
      </c>
      <c r="E18" s="30">
        <v>17.5</v>
      </c>
      <c r="F18" s="30">
        <v>25</v>
      </c>
      <c r="G18" s="30">
        <v>19.8</v>
      </c>
      <c r="H18" s="30">
        <v>12.6</v>
      </c>
      <c r="I18" s="30">
        <v>7.8</v>
      </c>
      <c r="J18" s="30">
        <v>3.9</v>
      </c>
      <c r="K18" s="30">
        <v>10.9</v>
      </c>
      <c r="L18" s="30">
        <v>53.4</v>
      </c>
      <c r="M18" s="30">
        <v>97.6</v>
      </c>
      <c r="N18" s="31">
        <v>23405</v>
      </c>
      <c r="O18" s="29" t="s">
        <v>5</v>
      </c>
      <c r="P18" s="30">
        <v>8.6</v>
      </c>
      <c r="Q18" s="30">
        <v>17.3</v>
      </c>
      <c r="R18" s="30">
        <v>23.9</v>
      </c>
      <c r="S18" s="30">
        <v>21.9</v>
      </c>
      <c r="T18" s="30">
        <v>13.6</v>
      </c>
      <c r="U18" s="30">
        <v>7.7</v>
      </c>
      <c r="V18" s="30">
        <v>4.1</v>
      </c>
      <c r="W18" s="30">
        <v>1.8</v>
      </c>
      <c r="X18" s="30">
        <v>25.9</v>
      </c>
      <c r="Y18" s="30">
        <v>71.7</v>
      </c>
      <c r="Z18" s="30">
        <v>98.9</v>
      </c>
      <c r="AA18" s="31">
        <v>10348</v>
      </c>
      <c r="AB18" s="29" t="s">
        <v>72</v>
      </c>
      <c r="AC18" s="30">
        <v>4.7</v>
      </c>
      <c r="AD18" s="30">
        <v>10.9</v>
      </c>
      <c r="AE18" s="30">
        <v>19.4</v>
      </c>
      <c r="AF18" s="30">
        <v>24.1</v>
      </c>
      <c r="AG18" s="30">
        <v>17.9</v>
      </c>
      <c r="AH18" s="30">
        <v>11.1</v>
      </c>
      <c r="AI18" s="30">
        <v>6.7</v>
      </c>
      <c r="AJ18" s="30">
        <v>3.3</v>
      </c>
      <c r="AK18" s="30">
        <v>15.5</v>
      </c>
      <c r="AL18" s="30">
        <v>59</v>
      </c>
      <c r="AM18" s="30">
        <v>98</v>
      </c>
      <c r="AN18" s="31">
        <v>33753</v>
      </c>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row>
    <row r="19" spans="1:73" ht="14.25">
      <c r="A19" s="22" t="s">
        <v>30</v>
      </c>
      <c r="B19" s="29" t="s">
        <v>4</v>
      </c>
      <c r="C19" s="30">
        <v>0.7</v>
      </c>
      <c r="D19" s="30" t="s">
        <v>84</v>
      </c>
      <c r="E19" s="30">
        <v>13.5</v>
      </c>
      <c r="F19" s="30">
        <v>22.3</v>
      </c>
      <c r="G19" s="30">
        <v>23.4</v>
      </c>
      <c r="H19" s="30" t="s">
        <v>84</v>
      </c>
      <c r="I19" s="30" t="s">
        <v>84</v>
      </c>
      <c r="J19" s="30">
        <v>5.8</v>
      </c>
      <c r="K19" s="30" t="s">
        <v>84</v>
      </c>
      <c r="L19" s="30">
        <v>40.8</v>
      </c>
      <c r="M19" s="30">
        <v>97.4</v>
      </c>
      <c r="N19" s="31">
        <v>1960</v>
      </c>
      <c r="O19" s="29" t="s">
        <v>5</v>
      </c>
      <c r="P19" s="30">
        <v>8.7</v>
      </c>
      <c r="Q19" s="30" t="s">
        <v>84</v>
      </c>
      <c r="R19" s="30">
        <v>19.7</v>
      </c>
      <c r="S19" s="30">
        <v>17.3</v>
      </c>
      <c r="T19" s="30">
        <v>16.2</v>
      </c>
      <c r="U19" s="30" t="s">
        <v>84</v>
      </c>
      <c r="V19" s="30" t="s">
        <v>84</v>
      </c>
      <c r="W19" s="30">
        <v>2.9</v>
      </c>
      <c r="X19" s="30" t="s">
        <v>84</v>
      </c>
      <c r="Y19" s="30">
        <v>63</v>
      </c>
      <c r="Z19" s="30">
        <v>98.8</v>
      </c>
      <c r="AA19" s="31">
        <v>173</v>
      </c>
      <c r="AB19" s="29" t="s">
        <v>72</v>
      </c>
      <c r="AC19" s="30">
        <v>1.3</v>
      </c>
      <c r="AD19" s="30" t="s">
        <v>84</v>
      </c>
      <c r="AE19" s="30">
        <v>14</v>
      </c>
      <c r="AF19" s="30">
        <v>21.9</v>
      </c>
      <c r="AG19" s="30">
        <v>22.8</v>
      </c>
      <c r="AH19" s="30" t="s">
        <v>84</v>
      </c>
      <c r="AI19" s="30" t="s">
        <v>84</v>
      </c>
      <c r="AJ19" s="30">
        <v>5.6</v>
      </c>
      <c r="AK19" s="30" t="s">
        <v>84</v>
      </c>
      <c r="AL19" s="30">
        <v>42.6</v>
      </c>
      <c r="AM19" s="30">
        <v>97.6</v>
      </c>
      <c r="AN19" s="31">
        <v>2133</v>
      </c>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row>
    <row r="20" spans="1:73" ht="14.25">
      <c r="A20" s="22" t="s">
        <v>31</v>
      </c>
      <c r="B20" s="29" t="s">
        <v>4</v>
      </c>
      <c r="C20" s="30">
        <v>5.7</v>
      </c>
      <c r="D20" s="30">
        <v>16.7</v>
      </c>
      <c r="E20" s="30">
        <v>23.7</v>
      </c>
      <c r="F20" s="30">
        <v>23.3</v>
      </c>
      <c r="G20" s="30">
        <v>12.8</v>
      </c>
      <c r="H20" s="30">
        <v>7.1</v>
      </c>
      <c r="I20" s="30">
        <v>5.2</v>
      </c>
      <c r="J20" s="30">
        <v>3.2</v>
      </c>
      <c r="K20" s="30">
        <v>22.4</v>
      </c>
      <c r="L20" s="30">
        <v>69.4</v>
      </c>
      <c r="M20" s="30">
        <v>97.7</v>
      </c>
      <c r="N20" s="31">
        <v>33388</v>
      </c>
      <c r="O20" s="29" t="s">
        <v>5</v>
      </c>
      <c r="P20" s="30">
        <v>9.2</v>
      </c>
      <c r="Q20" s="30">
        <v>21.7</v>
      </c>
      <c r="R20" s="30">
        <v>25.5</v>
      </c>
      <c r="S20" s="30">
        <v>20.7</v>
      </c>
      <c r="T20" s="30">
        <v>10.2</v>
      </c>
      <c r="U20" s="30">
        <v>5.6</v>
      </c>
      <c r="V20" s="30">
        <v>3.3</v>
      </c>
      <c r="W20" s="30">
        <v>2.3</v>
      </c>
      <c r="X20" s="30">
        <v>30.8</v>
      </c>
      <c r="Y20" s="30">
        <v>77</v>
      </c>
      <c r="Z20" s="30">
        <v>98.5</v>
      </c>
      <c r="AA20" s="31">
        <v>24386</v>
      </c>
      <c r="AB20" s="29" t="s">
        <v>72</v>
      </c>
      <c r="AC20" s="30">
        <v>7.2</v>
      </c>
      <c r="AD20" s="30">
        <v>18.8</v>
      </c>
      <c r="AE20" s="30">
        <v>24.5</v>
      </c>
      <c r="AF20" s="30">
        <v>22.2</v>
      </c>
      <c r="AG20" s="30">
        <v>11.7</v>
      </c>
      <c r="AH20" s="30">
        <v>6.5</v>
      </c>
      <c r="AI20" s="30">
        <v>4.4</v>
      </c>
      <c r="AJ20" s="30">
        <v>2.8</v>
      </c>
      <c r="AK20" s="30">
        <v>26</v>
      </c>
      <c r="AL20" s="30">
        <v>72.6</v>
      </c>
      <c r="AM20" s="30">
        <v>98</v>
      </c>
      <c r="AN20" s="31">
        <v>57774</v>
      </c>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row>
    <row r="21" spans="1:73" ht="14.25">
      <c r="A21" s="22" t="s">
        <v>32</v>
      </c>
      <c r="B21" s="29" t="s">
        <v>4</v>
      </c>
      <c r="C21" s="30">
        <v>3.1</v>
      </c>
      <c r="D21" s="30">
        <v>14</v>
      </c>
      <c r="E21" s="30">
        <v>24.7</v>
      </c>
      <c r="F21" s="30">
        <v>24.2</v>
      </c>
      <c r="G21" s="30">
        <v>15.8</v>
      </c>
      <c r="H21" s="30">
        <v>9.1</v>
      </c>
      <c r="I21" s="30">
        <v>5.1</v>
      </c>
      <c r="J21" s="30">
        <v>2.8</v>
      </c>
      <c r="K21" s="30">
        <v>17.1</v>
      </c>
      <c r="L21" s="30">
        <v>65.9</v>
      </c>
      <c r="M21" s="30">
        <v>98.7</v>
      </c>
      <c r="N21" s="31">
        <v>38352</v>
      </c>
      <c r="O21" s="29" t="s">
        <v>5</v>
      </c>
      <c r="P21" s="30">
        <v>4.5</v>
      </c>
      <c r="Q21" s="30">
        <v>17.1</v>
      </c>
      <c r="R21" s="30">
        <v>25.5</v>
      </c>
      <c r="S21" s="30">
        <v>23</v>
      </c>
      <c r="T21" s="30">
        <v>14.5</v>
      </c>
      <c r="U21" s="30">
        <v>7.8</v>
      </c>
      <c r="V21" s="30">
        <v>4.5</v>
      </c>
      <c r="W21" s="30">
        <v>2</v>
      </c>
      <c r="X21" s="30">
        <v>21.6</v>
      </c>
      <c r="Y21" s="30">
        <v>70.1</v>
      </c>
      <c r="Z21" s="30">
        <v>99</v>
      </c>
      <c r="AA21" s="31">
        <v>26027</v>
      </c>
      <c r="AB21" s="29" t="s">
        <v>72</v>
      </c>
      <c r="AC21" s="30">
        <v>3.6</v>
      </c>
      <c r="AD21" s="30">
        <v>15.3</v>
      </c>
      <c r="AE21" s="30">
        <v>25</v>
      </c>
      <c r="AF21" s="30">
        <v>23.7</v>
      </c>
      <c r="AG21" s="30">
        <v>15.3</v>
      </c>
      <c r="AH21" s="30">
        <v>8.6</v>
      </c>
      <c r="AI21" s="30">
        <v>4.9</v>
      </c>
      <c r="AJ21" s="30">
        <v>2.5</v>
      </c>
      <c r="AK21" s="30">
        <v>18.9</v>
      </c>
      <c r="AL21" s="30">
        <v>67.6</v>
      </c>
      <c r="AM21" s="30">
        <v>98.8</v>
      </c>
      <c r="AN21" s="31">
        <v>64379</v>
      </c>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row>
    <row r="22" spans="1:73" ht="14.25">
      <c r="A22" s="22" t="s">
        <v>33</v>
      </c>
      <c r="B22" s="29" t="s">
        <v>4</v>
      </c>
      <c r="C22" s="30">
        <v>1.8</v>
      </c>
      <c r="D22" s="30">
        <v>9.8</v>
      </c>
      <c r="E22" s="30">
        <v>20.7</v>
      </c>
      <c r="F22" s="30">
        <v>24.5</v>
      </c>
      <c r="G22" s="30">
        <v>18</v>
      </c>
      <c r="H22" s="30">
        <v>9.8</v>
      </c>
      <c r="I22" s="30">
        <v>6.4</v>
      </c>
      <c r="J22" s="30">
        <v>4.2</v>
      </c>
      <c r="K22" s="30">
        <v>11.7</v>
      </c>
      <c r="L22" s="30">
        <v>56.8</v>
      </c>
      <c r="M22" s="30">
        <v>95.2</v>
      </c>
      <c r="N22" s="31">
        <v>2908</v>
      </c>
      <c r="O22" s="29" t="s">
        <v>5</v>
      </c>
      <c r="P22" s="30">
        <v>4.1</v>
      </c>
      <c r="Q22" s="30">
        <v>16.7</v>
      </c>
      <c r="R22" s="30">
        <v>24.4</v>
      </c>
      <c r="S22" s="30">
        <v>22.4</v>
      </c>
      <c r="T22" s="30">
        <v>15.3</v>
      </c>
      <c r="U22" s="30">
        <v>7.2</v>
      </c>
      <c r="V22" s="30">
        <v>4.6</v>
      </c>
      <c r="W22" s="30">
        <v>2.9</v>
      </c>
      <c r="X22" s="30">
        <v>20.8</v>
      </c>
      <c r="Y22" s="30">
        <v>67.6</v>
      </c>
      <c r="Z22" s="30">
        <v>97.7</v>
      </c>
      <c r="AA22" s="31">
        <v>1836</v>
      </c>
      <c r="AB22" s="29" t="s">
        <v>72</v>
      </c>
      <c r="AC22" s="30">
        <v>2.7</v>
      </c>
      <c r="AD22" s="30">
        <v>12.5</v>
      </c>
      <c r="AE22" s="30">
        <v>22.1</v>
      </c>
      <c r="AF22" s="30">
        <v>23.7</v>
      </c>
      <c r="AG22" s="30">
        <v>16.9</v>
      </c>
      <c r="AH22" s="30">
        <v>8.8</v>
      </c>
      <c r="AI22" s="30">
        <v>5.7</v>
      </c>
      <c r="AJ22" s="30">
        <v>3.7</v>
      </c>
      <c r="AK22" s="30">
        <v>15.2</v>
      </c>
      <c r="AL22" s="30">
        <v>61</v>
      </c>
      <c r="AM22" s="30">
        <v>96.2</v>
      </c>
      <c r="AN22" s="31">
        <v>4744</v>
      </c>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row>
    <row r="23" spans="1:73" ht="14.25">
      <c r="A23" s="22" t="s">
        <v>34</v>
      </c>
      <c r="B23" s="29" t="s">
        <v>4</v>
      </c>
      <c r="C23" s="30">
        <v>0.6</v>
      </c>
      <c r="D23" s="30">
        <v>5.9</v>
      </c>
      <c r="E23" s="30">
        <v>15.4</v>
      </c>
      <c r="F23" s="30">
        <v>23.8</v>
      </c>
      <c r="G23" s="30">
        <v>21.7</v>
      </c>
      <c r="H23" s="30">
        <v>15.5</v>
      </c>
      <c r="I23" s="30">
        <v>10.7</v>
      </c>
      <c r="J23" s="30">
        <v>4.3</v>
      </c>
      <c r="K23" s="30">
        <v>6.5</v>
      </c>
      <c r="L23" s="30">
        <v>45.7</v>
      </c>
      <c r="M23" s="30">
        <v>97.9</v>
      </c>
      <c r="N23" s="31">
        <v>3670</v>
      </c>
      <c r="O23" s="29" t="s">
        <v>5</v>
      </c>
      <c r="P23" s="30">
        <v>2.8</v>
      </c>
      <c r="Q23" s="30">
        <v>11.3</v>
      </c>
      <c r="R23" s="30">
        <v>20.3</v>
      </c>
      <c r="S23" s="30">
        <v>23.9</v>
      </c>
      <c r="T23" s="30">
        <v>19.5</v>
      </c>
      <c r="U23" s="30">
        <v>11.7</v>
      </c>
      <c r="V23" s="30">
        <v>6</v>
      </c>
      <c r="W23" s="30">
        <v>2.5</v>
      </c>
      <c r="X23" s="30">
        <v>14.2</v>
      </c>
      <c r="Y23" s="30">
        <v>58.4</v>
      </c>
      <c r="Z23" s="30">
        <v>98.2</v>
      </c>
      <c r="AA23" s="31">
        <v>22585</v>
      </c>
      <c r="AB23" s="29" t="s">
        <v>72</v>
      </c>
      <c r="AC23" s="30">
        <v>2.5</v>
      </c>
      <c r="AD23" s="30">
        <v>10.6</v>
      </c>
      <c r="AE23" s="30">
        <v>19.6</v>
      </c>
      <c r="AF23" s="30">
        <v>23.9</v>
      </c>
      <c r="AG23" s="30">
        <v>19.8</v>
      </c>
      <c r="AH23" s="30">
        <v>12.2</v>
      </c>
      <c r="AI23" s="30">
        <v>6.7</v>
      </c>
      <c r="AJ23" s="30">
        <v>2.8</v>
      </c>
      <c r="AK23" s="30">
        <v>13.1</v>
      </c>
      <c r="AL23" s="30">
        <v>56.6</v>
      </c>
      <c r="AM23" s="30">
        <v>98.1</v>
      </c>
      <c r="AN23" s="31">
        <v>26255</v>
      </c>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row>
    <row r="24" spans="1:73" ht="14.25">
      <c r="A24" s="22" t="s">
        <v>35</v>
      </c>
      <c r="B24" s="29" t="s">
        <v>4</v>
      </c>
      <c r="C24" s="30">
        <v>7.3</v>
      </c>
      <c r="D24" s="30">
        <v>15.5</v>
      </c>
      <c r="E24" s="30">
        <v>19.6</v>
      </c>
      <c r="F24" s="30">
        <v>22.9</v>
      </c>
      <c r="G24" s="30">
        <v>16.8</v>
      </c>
      <c r="H24" s="30">
        <v>9.4</v>
      </c>
      <c r="I24" s="30">
        <v>5</v>
      </c>
      <c r="J24" s="30">
        <v>2.5</v>
      </c>
      <c r="K24" s="30">
        <v>22.8</v>
      </c>
      <c r="L24" s="30">
        <v>65.3</v>
      </c>
      <c r="M24" s="30">
        <v>99</v>
      </c>
      <c r="N24" s="31">
        <v>107280</v>
      </c>
      <c r="O24" s="29" t="s">
        <v>5</v>
      </c>
      <c r="P24" s="30">
        <v>12.7</v>
      </c>
      <c r="Q24" s="30">
        <v>20.1</v>
      </c>
      <c r="R24" s="30">
        <v>21.3</v>
      </c>
      <c r="S24" s="30">
        <v>20.2</v>
      </c>
      <c r="T24" s="30">
        <v>12.8</v>
      </c>
      <c r="U24" s="30">
        <v>6.9</v>
      </c>
      <c r="V24" s="30">
        <v>3.7</v>
      </c>
      <c r="W24" s="30">
        <v>1.7</v>
      </c>
      <c r="X24" s="30">
        <v>32.8</v>
      </c>
      <c r="Y24" s="30">
        <v>74.2</v>
      </c>
      <c r="Z24" s="30">
        <v>99.3</v>
      </c>
      <c r="AA24" s="31">
        <v>92875</v>
      </c>
      <c r="AB24" s="29" t="s">
        <v>72</v>
      </c>
      <c r="AC24" s="30">
        <v>9.8</v>
      </c>
      <c r="AD24" s="30">
        <v>17.6</v>
      </c>
      <c r="AE24" s="30">
        <v>20.4</v>
      </c>
      <c r="AF24" s="30">
        <v>21.6</v>
      </c>
      <c r="AG24" s="30">
        <v>14.9</v>
      </c>
      <c r="AH24" s="30">
        <v>8.2</v>
      </c>
      <c r="AI24" s="30">
        <v>4.4</v>
      </c>
      <c r="AJ24" s="30">
        <v>2.1</v>
      </c>
      <c r="AK24" s="30">
        <v>27.4</v>
      </c>
      <c r="AL24" s="30">
        <v>69.4</v>
      </c>
      <c r="AM24" s="30">
        <v>99.1</v>
      </c>
      <c r="AN24" s="31">
        <v>200155</v>
      </c>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row>
    <row r="25" spans="1:73" ht="14.25">
      <c r="A25" s="22" t="s">
        <v>36</v>
      </c>
      <c r="B25" s="29" t="s">
        <v>4</v>
      </c>
      <c r="C25" s="30">
        <v>7.7</v>
      </c>
      <c r="D25" s="30">
        <v>16.3</v>
      </c>
      <c r="E25" s="30">
        <v>20.7</v>
      </c>
      <c r="F25" s="30">
        <v>20.3</v>
      </c>
      <c r="G25" s="30">
        <v>14.8</v>
      </c>
      <c r="H25" s="30">
        <v>9</v>
      </c>
      <c r="I25" s="30">
        <v>5.6</v>
      </c>
      <c r="J25" s="30">
        <v>3.5</v>
      </c>
      <c r="K25" s="30">
        <v>24</v>
      </c>
      <c r="L25" s="30">
        <v>65</v>
      </c>
      <c r="M25" s="30">
        <v>97.9</v>
      </c>
      <c r="N25" s="31">
        <v>115796</v>
      </c>
      <c r="O25" s="29" t="s">
        <v>5</v>
      </c>
      <c r="P25" s="30">
        <v>12.6</v>
      </c>
      <c r="Q25" s="30">
        <v>20.9</v>
      </c>
      <c r="R25" s="30">
        <v>21.7</v>
      </c>
      <c r="S25" s="30">
        <v>18.1</v>
      </c>
      <c r="T25" s="30">
        <v>12</v>
      </c>
      <c r="U25" s="30">
        <v>7.1</v>
      </c>
      <c r="V25" s="30">
        <v>4.2</v>
      </c>
      <c r="W25" s="30">
        <v>2.2</v>
      </c>
      <c r="X25" s="30">
        <v>33.5</v>
      </c>
      <c r="Y25" s="30">
        <v>73.3</v>
      </c>
      <c r="Z25" s="30">
        <v>98.8</v>
      </c>
      <c r="AA25" s="31">
        <v>118734</v>
      </c>
      <c r="AB25" s="29" t="s">
        <v>72</v>
      </c>
      <c r="AC25" s="30">
        <v>10.2</v>
      </c>
      <c r="AD25" s="30">
        <v>18.6</v>
      </c>
      <c r="AE25" s="30">
        <v>21.2</v>
      </c>
      <c r="AF25" s="30">
        <v>19.2</v>
      </c>
      <c r="AG25" s="30">
        <v>13.4</v>
      </c>
      <c r="AH25" s="30">
        <v>8</v>
      </c>
      <c r="AI25" s="30">
        <v>4.9</v>
      </c>
      <c r="AJ25" s="30">
        <v>2.8</v>
      </c>
      <c r="AK25" s="30">
        <v>28.8</v>
      </c>
      <c r="AL25" s="30">
        <v>69.2</v>
      </c>
      <c r="AM25" s="30">
        <v>98.3</v>
      </c>
      <c r="AN25" s="31">
        <v>234530</v>
      </c>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73" ht="14.25">
      <c r="A26" s="22" t="s">
        <v>37</v>
      </c>
      <c r="B26" s="29" t="s">
        <v>4</v>
      </c>
      <c r="C26" s="30">
        <v>1</v>
      </c>
      <c r="D26" s="30">
        <v>4.6</v>
      </c>
      <c r="E26" s="30">
        <v>13.2</v>
      </c>
      <c r="F26" s="30">
        <v>20.7</v>
      </c>
      <c r="G26" s="30">
        <v>19.6</v>
      </c>
      <c r="H26" s="30">
        <v>16.2</v>
      </c>
      <c r="I26" s="30">
        <v>11.5</v>
      </c>
      <c r="J26" s="30">
        <v>8.2</v>
      </c>
      <c r="K26" s="30">
        <v>5.6</v>
      </c>
      <c r="L26" s="30">
        <v>39.5</v>
      </c>
      <c r="M26" s="30">
        <v>95</v>
      </c>
      <c r="N26" s="31">
        <v>6292</v>
      </c>
      <c r="O26" s="29" t="s">
        <v>5</v>
      </c>
      <c r="P26" s="30">
        <v>1.8</v>
      </c>
      <c r="Q26" s="30">
        <v>7.8</v>
      </c>
      <c r="R26" s="30">
        <v>17.6</v>
      </c>
      <c r="S26" s="30">
        <v>22.5</v>
      </c>
      <c r="T26" s="30">
        <v>18.7</v>
      </c>
      <c r="U26" s="30">
        <v>14.1</v>
      </c>
      <c r="V26" s="30">
        <v>9.2</v>
      </c>
      <c r="W26" s="30">
        <v>5.1</v>
      </c>
      <c r="X26" s="30">
        <v>9.6</v>
      </c>
      <c r="Y26" s="30">
        <v>49.7</v>
      </c>
      <c r="Z26" s="30">
        <v>96.9</v>
      </c>
      <c r="AA26" s="31">
        <v>6141</v>
      </c>
      <c r="AB26" s="29" t="s">
        <v>72</v>
      </c>
      <c r="AC26" s="30">
        <v>1.4</v>
      </c>
      <c r="AD26" s="30">
        <v>6.2</v>
      </c>
      <c r="AE26" s="30">
        <v>15.4</v>
      </c>
      <c r="AF26" s="30">
        <v>21.6</v>
      </c>
      <c r="AG26" s="30">
        <v>19.2</v>
      </c>
      <c r="AH26" s="30">
        <v>15.2</v>
      </c>
      <c r="AI26" s="30">
        <v>10.4</v>
      </c>
      <c r="AJ26" s="30">
        <v>6.7</v>
      </c>
      <c r="AK26" s="30">
        <v>7.6</v>
      </c>
      <c r="AL26" s="30">
        <v>44.6</v>
      </c>
      <c r="AM26" s="30">
        <v>95.9</v>
      </c>
      <c r="AN26" s="31">
        <v>12433</v>
      </c>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row>
    <row r="27" spans="1:73" ht="14.25">
      <c r="A27" s="22" t="s">
        <v>38</v>
      </c>
      <c r="B27" s="29" t="s">
        <v>4</v>
      </c>
      <c r="C27" s="30">
        <v>6.6</v>
      </c>
      <c r="D27" s="30">
        <v>23.7</v>
      </c>
      <c r="E27" s="30">
        <v>27.9</v>
      </c>
      <c r="F27" s="30">
        <v>21.3</v>
      </c>
      <c r="G27" s="30">
        <v>9.6</v>
      </c>
      <c r="H27" s="30">
        <v>5.3</v>
      </c>
      <c r="I27" s="30">
        <v>3.2</v>
      </c>
      <c r="J27" s="30">
        <v>1.3</v>
      </c>
      <c r="K27" s="30">
        <v>30.3</v>
      </c>
      <c r="L27" s="30">
        <v>79.5</v>
      </c>
      <c r="M27" s="30">
        <v>98.9</v>
      </c>
      <c r="N27" s="31">
        <v>2968</v>
      </c>
      <c r="O27" s="29" t="s">
        <v>5</v>
      </c>
      <c r="P27" s="30">
        <v>6.3</v>
      </c>
      <c r="Q27" s="30">
        <v>25.7</v>
      </c>
      <c r="R27" s="30">
        <v>28.8</v>
      </c>
      <c r="S27" s="30">
        <v>19.1</v>
      </c>
      <c r="T27" s="30">
        <v>9.3</v>
      </c>
      <c r="U27" s="30">
        <v>5.1</v>
      </c>
      <c r="V27" s="30">
        <v>2.9</v>
      </c>
      <c r="W27" s="30">
        <v>1.1</v>
      </c>
      <c r="X27" s="30">
        <v>31.9</v>
      </c>
      <c r="Y27" s="30">
        <v>79.8</v>
      </c>
      <c r="Z27" s="30">
        <v>98.3</v>
      </c>
      <c r="AA27" s="31">
        <v>1309</v>
      </c>
      <c r="AB27" s="29" t="s">
        <v>72</v>
      </c>
      <c r="AC27" s="30">
        <v>6.5</v>
      </c>
      <c r="AD27" s="30">
        <v>24.3</v>
      </c>
      <c r="AE27" s="30">
        <v>28.2</v>
      </c>
      <c r="AF27" s="30">
        <v>20.6</v>
      </c>
      <c r="AG27" s="30">
        <v>9.5</v>
      </c>
      <c r="AH27" s="30">
        <v>5.2</v>
      </c>
      <c r="AI27" s="30">
        <v>3.1</v>
      </c>
      <c r="AJ27" s="30">
        <v>1.3</v>
      </c>
      <c r="AK27" s="30">
        <v>30.8</v>
      </c>
      <c r="AL27" s="30">
        <v>79.6</v>
      </c>
      <c r="AM27" s="30">
        <v>98.7</v>
      </c>
      <c r="AN27" s="31">
        <v>4277</v>
      </c>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row>
    <row r="28" spans="1:73" ht="14.25">
      <c r="A28" s="22" t="s">
        <v>39</v>
      </c>
      <c r="B28" s="29" t="s">
        <v>4</v>
      </c>
      <c r="C28" s="30">
        <v>1.9</v>
      </c>
      <c r="D28" s="30">
        <v>8.9</v>
      </c>
      <c r="E28" s="30">
        <v>19.9</v>
      </c>
      <c r="F28" s="30">
        <v>25.4</v>
      </c>
      <c r="G28" s="30">
        <v>18.1</v>
      </c>
      <c r="H28" s="30">
        <v>11.8</v>
      </c>
      <c r="I28" s="30">
        <v>7.1</v>
      </c>
      <c r="J28" s="30">
        <v>4.2</v>
      </c>
      <c r="K28" s="30">
        <v>10.8</v>
      </c>
      <c r="L28" s="30">
        <v>56.2</v>
      </c>
      <c r="M28" s="30">
        <v>97.4</v>
      </c>
      <c r="N28" s="31">
        <v>15478</v>
      </c>
      <c r="O28" s="29" t="s">
        <v>5</v>
      </c>
      <c r="P28" s="30">
        <v>4.2</v>
      </c>
      <c r="Q28" s="30">
        <v>16.5</v>
      </c>
      <c r="R28" s="30">
        <v>25.5</v>
      </c>
      <c r="S28" s="30">
        <v>22.8</v>
      </c>
      <c r="T28" s="30">
        <v>14.2</v>
      </c>
      <c r="U28" s="30">
        <v>8</v>
      </c>
      <c r="V28" s="30">
        <v>4.7</v>
      </c>
      <c r="W28" s="30">
        <v>2.6</v>
      </c>
      <c r="X28" s="30">
        <v>20.7</v>
      </c>
      <c r="Y28" s="30">
        <v>69</v>
      </c>
      <c r="Z28" s="30">
        <v>98.4</v>
      </c>
      <c r="AA28" s="31">
        <v>28701</v>
      </c>
      <c r="AB28" s="29" t="s">
        <v>72</v>
      </c>
      <c r="AC28" s="30">
        <v>3.4</v>
      </c>
      <c r="AD28" s="30">
        <v>13.8</v>
      </c>
      <c r="AE28" s="30">
        <v>23.6</v>
      </c>
      <c r="AF28" s="30">
        <v>23.7</v>
      </c>
      <c r="AG28" s="30">
        <v>15.5</v>
      </c>
      <c r="AH28" s="30">
        <v>9.3</v>
      </c>
      <c r="AI28" s="30">
        <v>5.6</v>
      </c>
      <c r="AJ28" s="30">
        <v>3.2</v>
      </c>
      <c r="AK28" s="30">
        <v>17.2</v>
      </c>
      <c r="AL28" s="30">
        <v>64.5</v>
      </c>
      <c r="AM28" s="30">
        <v>98.1</v>
      </c>
      <c r="AN28" s="31">
        <v>44179</v>
      </c>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row>
    <row r="29" spans="1:73" ht="14.25">
      <c r="A29" s="22" t="s">
        <v>40</v>
      </c>
      <c r="B29" s="29" t="s">
        <v>4</v>
      </c>
      <c r="C29" s="30">
        <v>8</v>
      </c>
      <c r="D29" s="30">
        <v>21.2</v>
      </c>
      <c r="E29" s="30">
        <v>25.1</v>
      </c>
      <c r="F29" s="30">
        <v>19.6</v>
      </c>
      <c r="G29" s="30">
        <v>12.9</v>
      </c>
      <c r="H29" s="30">
        <v>7.1</v>
      </c>
      <c r="I29" s="30">
        <v>3.1</v>
      </c>
      <c r="J29" s="30">
        <v>1.6</v>
      </c>
      <c r="K29" s="30">
        <v>29.2</v>
      </c>
      <c r="L29" s="30">
        <v>74</v>
      </c>
      <c r="M29" s="30">
        <v>98.7</v>
      </c>
      <c r="N29" s="31">
        <v>20679</v>
      </c>
      <c r="O29" s="29" t="s">
        <v>5</v>
      </c>
      <c r="P29" s="30">
        <v>9.8</v>
      </c>
      <c r="Q29" s="30">
        <v>24.5</v>
      </c>
      <c r="R29" s="30">
        <v>26.1</v>
      </c>
      <c r="S29" s="30">
        <v>18.4</v>
      </c>
      <c r="T29" s="30">
        <v>11</v>
      </c>
      <c r="U29" s="30">
        <v>5.7</v>
      </c>
      <c r="V29" s="30">
        <v>2.6</v>
      </c>
      <c r="W29" s="30">
        <v>1.2</v>
      </c>
      <c r="X29" s="30">
        <v>34.3</v>
      </c>
      <c r="Y29" s="30">
        <v>78.9</v>
      </c>
      <c r="Z29" s="30">
        <v>99.3</v>
      </c>
      <c r="AA29" s="31">
        <v>20557</v>
      </c>
      <c r="AB29" s="29" t="s">
        <v>72</v>
      </c>
      <c r="AC29" s="30">
        <v>8.9</v>
      </c>
      <c r="AD29" s="30">
        <v>22.9</v>
      </c>
      <c r="AE29" s="30">
        <v>25.6</v>
      </c>
      <c r="AF29" s="30">
        <v>19</v>
      </c>
      <c r="AG29" s="30">
        <v>11.9</v>
      </c>
      <c r="AH29" s="30">
        <v>6.4</v>
      </c>
      <c r="AI29" s="30">
        <v>2.9</v>
      </c>
      <c r="AJ29" s="30">
        <v>1.4</v>
      </c>
      <c r="AK29" s="30">
        <v>31.8</v>
      </c>
      <c r="AL29" s="30">
        <v>76.4</v>
      </c>
      <c r="AM29" s="30">
        <v>99</v>
      </c>
      <c r="AN29" s="31">
        <v>41236</v>
      </c>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row>
    <row r="30" spans="1:73" ht="14.25">
      <c r="A30" s="22" t="s">
        <v>41</v>
      </c>
      <c r="B30" s="29" t="s">
        <v>4</v>
      </c>
      <c r="C30" s="30">
        <v>7.5</v>
      </c>
      <c r="D30" s="30">
        <v>12.1</v>
      </c>
      <c r="E30" s="30">
        <v>17.8</v>
      </c>
      <c r="F30" s="30">
        <v>26.3</v>
      </c>
      <c r="G30" s="30">
        <v>21</v>
      </c>
      <c r="H30" s="30">
        <v>9.2</v>
      </c>
      <c r="I30" s="30">
        <v>4</v>
      </c>
      <c r="J30" s="30">
        <v>1.4</v>
      </c>
      <c r="K30" s="30">
        <v>19.6</v>
      </c>
      <c r="L30" s="30">
        <v>63.7</v>
      </c>
      <c r="M30" s="30">
        <v>99.3</v>
      </c>
      <c r="N30" s="31">
        <v>68961</v>
      </c>
      <c r="O30" s="29" t="s">
        <v>5</v>
      </c>
      <c r="P30" s="30">
        <v>11.1</v>
      </c>
      <c r="Q30" s="30">
        <v>16.3</v>
      </c>
      <c r="R30" s="30">
        <v>21.3</v>
      </c>
      <c r="S30" s="30">
        <v>25.8</v>
      </c>
      <c r="T30" s="30">
        <v>16.2</v>
      </c>
      <c r="U30" s="30">
        <v>6</v>
      </c>
      <c r="V30" s="30">
        <v>2.2</v>
      </c>
      <c r="W30" s="30">
        <v>0.7</v>
      </c>
      <c r="X30" s="30">
        <v>27.4</v>
      </c>
      <c r="Y30" s="30">
        <v>74.5</v>
      </c>
      <c r="Z30" s="30">
        <v>99.6</v>
      </c>
      <c r="AA30" s="31">
        <v>92852</v>
      </c>
      <c r="AB30" s="29" t="s">
        <v>72</v>
      </c>
      <c r="AC30" s="30">
        <v>9.6</v>
      </c>
      <c r="AD30" s="30">
        <v>14.5</v>
      </c>
      <c r="AE30" s="30">
        <v>19.8</v>
      </c>
      <c r="AF30" s="30">
        <v>26</v>
      </c>
      <c r="AG30" s="30">
        <v>18.3</v>
      </c>
      <c r="AH30" s="30">
        <v>7.4</v>
      </c>
      <c r="AI30" s="30">
        <v>2.9</v>
      </c>
      <c r="AJ30" s="30">
        <v>1</v>
      </c>
      <c r="AK30" s="30">
        <v>24.1</v>
      </c>
      <c r="AL30" s="30">
        <v>69.9</v>
      </c>
      <c r="AM30" s="30">
        <v>99.4</v>
      </c>
      <c r="AN30" s="31">
        <v>161813</v>
      </c>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row>
    <row r="31" spans="1:73" ht="14.25">
      <c r="A31" s="22" t="s">
        <v>42</v>
      </c>
      <c r="B31" s="29" t="s">
        <v>4</v>
      </c>
      <c r="C31" s="30">
        <v>7.1</v>
      </c>
      <c r="D31" s="30">
        <v>12.6</v>
      </c>
      <c r="E31" s="30">
        <v>21.9</v>
      </c>
      <c r="F31" s="30">
        <v>28.3</v>
      </c>
      <c r="G31" s="30">
        <v>18.4</v>
      </c>
      <c r="H31" s="30">
        <v>7.5</v>
      </c>
      <c r="I31" s="30">
        <v>2.8</v>
      </c>
      <c r="J31" s="30">
        <v>0.9</v>
      </c>
      <c r="K31" s="30">
        <v>19.7</v>
      </c>
      <c r="L31" s="30">
        <v>70</v>
      </c>
      <c r="M31" s="30">
        <v>99.6</v>
      </c>
      <c r="N31" s="31">
        <v>28933</v>
      </c>
      <c r="O31" s="29" t="s">
        <v>5</v>
      </c>
      <c r="P31" s="30">
        <v>10.5</v>
      </c>
      <c r="Q31" s="30">
        <v>16.9</v>
      </c>
      <c r="R31" s="30">
        <v>24.8</v>
      </c>
      <c r="S31" s="30">
        <v>27.1</v>
      </c>
      <c r="T31" s="30">
        <v>14.1</v>
      </c>
      <c r="U31" s="30">
        <v>4.4</v>
      </c>
      <c r="V31" s="30">
        <v>1.4</v>
      </c>
      <c r="W31" s="30">
        <v>0.4</v>
      </c>
      <c r="X31" s="30">
        <v>27.5</v>
      </c>
      <c r="Y31" s="30">
        <v>79.3</v>
      </c>
      <c r="Z31" s="30">
        <v>99.6</v>
      </c>
      <c r="AA31" s="31">
        <v>31396</v>
      </c>
      <c r="AB31" s="29" t="s">
        <v>72</v>
      </c>
      <c r="AC31" s="30">
        <v>8.9</v>
      </c>
      <c r="AD31" s="30">
        <v>14.9</v>
      </c>
      <c r="AE31" s="30">
        <v>23.4</v>
      </c>
      <c r="AF31" s="30">
        <v>27.7</v>
      </c>
      <c r="AG31" s="30">
        <v>16.1</v>
      </c>
      <c r="AH31" s="30">
        <v>5.9</v>
      </c>
      <c r="AI31" s="30">
        <v>2.1</v>
      </c>
      <c r="AJ31" s="30">
        <v>0.6</v>
      </c>
      <c r="AK31" s="30">
        <v>23.7</v>
      </c>
      <c r="AL31" s="30">
        <v>74.8</v>
      </c>
      <c r="AM31" s="30">
        <v>99.6</v>
      </c>
      <c r="AN31" s="31">
        <v>60329</v>
      </c>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row>
    <row r="32" spans="1:73" ht="14.25">
      <c r="A32" s="22" t="s">
        <v>43</v>
      </c>
      <c r="B32" s="29" t="s">
        <v>4</v>
      </c>
      <c r="C32" s="30">
        <v>9.9</v>
      </c>
      <c r="D32" s="30">
        <v>14.1</v>
      </c>
      <c r="E32" s="30">
        <v>17.8</v>
      </c>
      <c r="F32" s="30">
        <v>24</v>
      </c>
      <c r="G32" s="30">
        <v>18.5</v>
      </c>
      <c r="H32" s="30">
        <v>8.7</v>
      </c>
      <c r="I32" s="30">
        <v>4.1</v>
      </c>
      <c r="J32" s="30">
        <v>1.9</v>
      </c>
      <c r="K32" s="30">
        <v>23.9</v>
      </c>
      <c r="L32" s="30">
        <v>65.7</v>
      </c>
      <c r="M32" s="30">
        <v>98.9</v>
      </c>
      <c r="N32" s="31">
        <v>35358</v>
      </c>
      <c r="O32" s="29" t="s">
        <v>5</v>
      </c>
      <c r="P32" s="30">
        <v>14.5</v>
      </c>
      <c r="Q32" s="30">
        <v>18.2</v>
      </c>
      <c r="R32" s="30">
        <v>20.6</v>
      </c>
      <c r="S32" s="30">
        <v>22.8</v>
      </c>
      <c r="T32" s="30">
        <v>14.3</v>
      </c>
      <c r="U32" s="30">
        <v>5.8</v>
      </c>
      <c r="V32" s="30">
        <v>2.3</v>
      </c>
      <c r="W32" s="30">
        <v>0.9</v>
      </c>
      <c r="X32" s="30">
        <v>32.7</v>
      </c>
      <c r="Y32" s="30">
        <v>76.1</v>
      </c>
      <c r="Z32" s="30">
        <v>99.4</v>
      </c>
      <c r="AA32" s="31">
        <v>47404</v>
      </c>
      <c r="AB32" s="29" t="s">
        <v>72</v>
      </c>
      <c r="AC32" s="30">
        <v>12.5</v>
      </c>
      <c r="AD32" s="30">
        <v>16.5</v>
      </c>
      <c r="AE32" s="30">
        <v>19.4</v>
      </c>
      <c r="AF32" s="30">
        <v>23.3</v>
      </c>
      <c r="AG32" s="30">
        <v>16.1</v>
      </c>
      <c r="AH32" s="30">
        <v>7.1</v>
      </c>
      <c r="AI32" s="30">
        <v>3.1</v>
      </c>
      <c r="AJ32" s="30">
        <v>1.3</v>
      </c>
      <c r="AK32" s="30">
        <v>29</v>
      </c>
      <c r="AL32" s="30">
        <v>71.6</v>
      </c>
      <c r="AM32" s="30">
        <v>99.2</v>
      </c>
      <c r="AN32" s="31">
        <v>82762</v>
      </c>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row>
    <row r="33" spans="1:73" ht="14.25">
      <c r="A33" s="22" t="s">
        <v>44</v>
      </c>
      <c r="B33" s="29" t="s">
        <v>4</v>
      </c>
      <c r="C33" s="30">
        <v>38.9</v>
      </c>
      <c r="D33" s="30">
        <v>17.6</v>
      </c>
      <c r="E33" s="30">
        <v>16.3</v>
      </c>
      <c r="F33" s="30">
        <v>14.5</v>
      </c>
      <c r="G33" s="30">
        <v>7.6</v>
      </c>
      <c r="H33" s="30">
        <v>2.5</v>
      </c>
      <c r="I33" s="30">
        <v>1.4</v>
      </c>
      <c r="J33" s="30" t="s">
        <v>84</v>
      </c>
      <c r="K33" s="30">
        <v>56.5</v>
      </c>
      <c r="L33" s="30">
        <v>87.3</v>
      </c>
      <c r="M33" s="30">
        <v>99.4</v>
      </c>
      <c r="N33" s="31">
        <v>1767</v>
      </c>
      <c r="O33" s="29" t="s">
        <v>5</v>
      </c>
      <c r="P33" s="30">
        <v>38.7</v>
      </c>
      <c r="Q33" s="30">
        <v>20.2</v>
      </c>
      <c r="R33" s="30">
        <v>17.8</v>
      </c>
      <c r="S33" s="30">
        <v>13.5</v>
      </c>
      <c r="T33" s="30">
        <v>6.7</v>
      </c>
      <c r="U33" s="30">
        <v>2.1</v>
      </c>
      <c r="V33" s="30">
        <v>0.9</v>
      </c>
      <c r="W33" s="30" t="s">
        <v>84</v>
      </c>
      <c r="X33" s="30">
        <v>58.9</v>
      </c>
      <c r="Y33" s="30">
        <v>90.2</v>
      </c>
      <c r="Z33" s="30">
        <v>99.9</v>
      </c>
      <c r="AA33" s="31">
        <v>2318</v>
      </c>
      <c r="AB33" s="29" t="s">
        <v>72</v>
      </c>
      <c r="AC33" s="30">
        <v>38.8</v>
      </c>
      <c r="AD33" s="30">
        <v>19.1</v>
      </c>
      <c r="AE33" s="30">
        <v>17.1</v>
      </c>
      <c r="AF33" s="30">
        <v>13.9</v>
      </c>
      <c r="AG33" s="30">
        <v>7.1</v>
      </c>
      <c r="AH33" s="30">
        <v>2.3</v>
      </c>
      <c r="AI33" s="30">
        <v>1.1</v>
      </c>
      <c r="AJ33" s="30">
        <v>0.3</v>
      </c>
      <c r="AK33" s="30">
        <v>57.9</v>
      </c>
      <c r="AL33" s="30">
        <v>88.9</v>
      </c>
      <c r="AM33" s="30">
        <v>99.7</v>
      </c>
      <c r="AN33" s="31">
        <v>4085</v>
      </c>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row>
    <row r="34" spans="1:73" ht="14.25">
      <c r="A34" s="22" t="s">
        <v>45</v>
      </c>
      <c r="B34" s="29" t="s">
        <v>4</v>
      </c>
      <c r="C34" s="30">
        <v>28</v>
      </c>
      <c r="D34" s="30">
        <v>25.4</v>
      </c>
      <c r="E34" s="30">
        <v>18.7</v>
      </c>
      <c r="F34" s="30">
        <v>12.5</v>
      </c>
      <c r="G34" s="30">
        <v>6.6</v>
      </c>
      <c r="H34" s="30">
        <v>4</v>
      </c>
      <c r="I34" s="30">
        <v>2</v>
      </c>
      <c r="J34" s="30">
        <v>1.4</v>
      </c>
      <c r="K34" s="30">
        <v>53.3</v>
      </c>
      <c r="L34" s="30">
        <v>84.5</v>
      </c>
      <c r="M34" s="30">
        <v>98.5</v>
      </c>
      <c r="N34" s="31">
        <v>9883</v>
      </c>
      <c r="O34" s="29" t="s">
        <v>5</v>
      </c>
      <c r="P34" s="30">
        <v>32.7</v>
      </c>
      <c r="Q34" s="30">
        <v>26.4</v>
      </c>
      <c r="R34" s="30">
        <v>17.3</v>
      </c>
      <c r="S34" s="30">
        <v>11.6</v>
      </c>
      <c r="T34" s="30">
        <v>5.9</v>
      </c>
      <c r="U34" s="30">
        <v>2.8</v>
      </c>
      <c r="V34" s="30">
        <v>1.4</v>
      </c>
      <c r="W34" s="30">
        <v>1</v>
      </c>
      <c r="X34" s="30">
        <v>59</v>
      </c>
      <c r="Y34" s="30">
        <v>87.9</v>
      </c>
      <c r="Z34" s="30">
        <v>99</v>
      </c>
      <c r="AA34" s="31">
        <v>11714</v>
      </c>
      <c r="AB34" s="29" t="s">
        <v>72</v>
      </c>
      <c r="AC34" s="30">
        <v>30.5</v>
      </c>
      <c r="AD34" s="30">
        <v>25.9</v>
      </c>
      <c r="AE34" s="30">
        <v>17.9</v>
      </c>
      <c r="AF34" s="30">
        <v>12</v>
      </c>
      <c r="AG34" s="30">
        <v>6.2</v>
      </c>
      <c r="AH34" s="30">
        <v>3.4</v>
      </c>
      <c r="AI34" s="30">
        <v>1.7</v>
      </c>
      <c r="AJ34" s="30">
        <v>1.2</v>
      </c>
      <c r="AK34" s="30">
        <v>56.4</v>
      </c>
      <c r="AL34" s="30">
        <v>86.3</v>
      </c>
      <c r="AM34" s="30">
        <v>98.8</v>
      </c>
      <c r="AN34" s="31">
        <v>21597</v>
      </c>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row>
    <row r="35" spans="1:73" ht="14.25">
      <c r="A35" s="22" t="s">
        <v>46</v>
      </c>
      <c r="B35" s="29" t="s">
        <v>4</v>
      </c>
      <c r="C35" s="30">
        <v>5.3</v>
      </c>
      <c r="D35" s="30">
        <v>8.3</v>
      </c>
      <c r="E35" s="30">
        <v>18.7</v>
      </c>
      <c r="F35" s="30">
        <v>31.9</v>
      </c>
      <c r="G35" s="30">
        <v>16.6</v>
      </c>
      <c r="H35" s="30">
        <v>9.5</v>
      </c>
      <c r="I35" s="30">
        <v>5.6</v>
      </c>
      <c r="J35" s="30">
        <v>2.4</v>
      </c>
      <c r="K35" s="30">
        <v>13.6</v>
      </c>
      <c r="L35" s="30">
        <v>64.2</v>
      </c>
      <c r="M35" s="30">
        <v>98.3</v>
      </c>
      <c r="N35" s="31">
        <v>54323</v>
      </c>
      <c r="O35" s="29" t="s">
        <v>5</v>
      </c>
      <c r="P35" s="30">
        <v>12</v>
      </c>
      <c r="Q35" s="30">
        <v>16.4</v>
      </c>
      <c r="R35" s="30">
        <v>26.7</v>
      </c>
      <c r="S35" s="30">
        <v>27.3</v>
      </c>
      <c r="T35" s="30">
        <v>10</v>
      </c>
      <c r="U35" s="30">
        <v>4.2</v>
      </c>
      <c r="V35" s="30">
        <v>2</v>
      </c>
      <c r="W35" s="30">
        <v>0.7</v>
      </c>
      <c r="X35" s="30">
        <v>28.4</v>
      </c>
      <c r="Y35" s="30">
        <v>82.4</v>
      </c>
      <c r="Z35" s="30">
        <v>99.3</v>
      </c>
      <c r="AA35" s="31">
        <v>110198</v>
      </c>
      <c r="AB35" s="29" t="s">
        <v>72</v>
      </c>
      <c r="AC35" s="30">
        <v>9.7</v>
      </c>
      <c r="AD35" s="30">
        <v>13.8</v>
      </c>
      <c r="AE35" s="30">
        <v>24.1</v>
      </c>
      <c r="AF35" s="30">
        <v>28.9</v>
      </c>
      <c r="AG35" s="30">
        <v>12.2</v>
      </c>
      <c r="AH35" s="30">
        <v>6</v>
      </c>
      <c r="AI35" s="30">
        <v>3.2</v>
      </c>
      <c r="AJ35" s="30">
        <v>1.3</v>
      </c>
      <c r="AK35" s="30">
        <v>23.5</v>
      </c>
      <c r="AL35" s="30">
        <v>76.4</v>
      </c>
      <c r="AM35" s="30">
        <v>99</v>
      </c>
      <c r="AN35" s="31">
        <v>164521</v>
      </c>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row>
    <row r="36" spans="1:73" ht="14.25">
      <c r="A36" s="22" t="s">
        <v>47</v>
      </c>
      <c r="B36" s="29" t="s">
        <v>4</v>
      </c>
      <c r="C36" s="30">
        <v>1.3</v>
      </c>
      <c r="D36" s="30">
        <v>4.5</v>
      </c>
      <c r="E36" s="30">
        <v>20.7</v>
      </c>
      <c r="F36" s="30">
        <v>31</v>
      </c>
      <c r="G36" s="30">
        <v>17.3</v>
      </c>
      <c r="H36" s="30">
        <v>11.8</v>
      </c>
      <c r="I36" s="30">
        <v>8.7</v>
      </c>
      <c r="J36" s="30">
        <v>3.7</v>
      </c>
      <c r="K36" s="30">
        <v>5.8</v>
      </c>
      <c r="L36" s="30">
        <v>57.5</v>
      </c>
      <c r="M36" s="30">
        <v>99</v>
      </c>
      <c r="N36" s="31">
        <v>381</v>
      </c>
      <c r="O36" s="29" t="s">
        <v>5</v>
      </c>
      <c r="P36" s="30">
        <v>7.5</v>
      </c>
      <c r="Q36" s="30">
        <v>13.2</v>
      </c>
      <c r="R36" s="30">
        <v>28.7</v>
      </c>
      <c r="S36" s="30">
        <v>30.3</v>
      </c>
      <c r="T36" s="30">
        <v>12.1</v>
      </c>
      <c r="U36" s="30">
        <v>4.3</v>
      </c>
      <c r="V36" s="30">
        <v>1.9</v>
      </c>
      <c r="W36" s="30">
        <v>1.2</v>
      </c>
      <c r="X36" s="30">
        <v>20.6</v>
      </c>
      <c r="Y36" s="30">
        <v>79.7</v>
      </c>
      <c r="Z36" s="30">
        <v>99.3</v>
      </c>
      <c r="AA36" s="31">
        <v>669</v>
      </c>
      <c r="AB36" s="29" t="s">
        <v>72</v>
      </c>
      <c r="AC36" s="30">
        <v>5.2</v>
      </c>
      <c r="AD36" s="30">
        <v>10</v>
      </c>
      <c r="AE36" s="30">
        <v>25.8</v>
      </c>
      <c r="AF36" s="30">
        <v>30.6</v>
      </c>
      <c r="AG36" s="30">
        <v>14</v>
      </c>
      <c r="AH36" s="30">
        <v>7</v>
      </c>
      <c r="AI36" s="30">
        <v>4.4</v>
      </c>
      <c r="AJ36" s="30">
        <v>2.1</v>
      </c>
      <c r="AK36" s="30">
        <v>15.2</v>
      </c>
      <c r="AL36" s="30">
        <v>71.6</v>
      </c>
      <c r="AM36" s="30">
        <v>99.1</v>
      </c>
      <c r="AN36" s="31">
        <v>1050</v>
      </c>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row>
    <row r="37" spans="1:73" ht="14.25">
      <c r="A37" s="22" t="s">
        <v>48</v>
      </c>
      <c r="B37" s="29" t="s">
        <v>4</v>
      </c>
      <c r="C37" s="30">
        <v>3.1</v>
      </c>
      <c r="D37" s="30">
        <v>5.2</v>
      </c>
      <c r="E37" s="30">
        <v>15.2</v>
      </c>
      <c r="F37" s="30">
        <v>23.4</v>
      </c>
      <c r="G37" s="30">
        <v>22.5</v>
      </c>
      <c r="H37" s="30">
        <v>15.2</v>
      </c>
      <c r="I37" s="30">
        <v>8.9</v>
      </c>
      <c r="J37" s="30">
        <v>3.7</v>
      </c>
      <c r="K37" s="30">
        <v>8.2</v>
      </c>
      <c r="L37" s="30">
        <v>46.7</v>
      </c>
      <c r="M37" s="30">
        <v>97.1</v>
      </c>
      <c r="N37" s="31">
        <v>950</v>
      </c>
      <c r="O37" s="29" t="s">
        <v>5</v>
      </c>
      <c r="P37" s="30">
        <v>9</v>
      </c>
      <c r="Q37" s="30">
        <v>12.2</v>
      </c>
      <c r="R37" s="30">
        <v>20.9</v>
      </c>
      <c r="S37" s="30">
        <v>24.9</v>
      </c>
      <c r="T37" s="30">
        <v>16.1</v>
      </c>
      <c r="U37" s="30">
        <v>8.6</v>
      </c>
      <c r="V37" s="30">
        <v>5.5</v>
      </c>
      <c r="W37" s="30">
        <v>1.4</v>
      </c>
      <c r="X37" s="30">
        <v>21.2</v>
      </c>
      <c r="Y37" s="30">
        <v>66.9</v>
      </c>
      <c r="Z37" s="30">
        <v>98.6</v>
      </c>
      <c r="AA37" s="31">
        <v>2133</v>
      </c>
      <c r="AB37" s="29" t="s">
        <v>72</v>
      </c>
      <c r="AC37" s="30">
        <v>7.1</v>
      </c>
      <c r="AD37" s="30">
        <v>10.1</v>
      </c>
      <c r="AE37" s="30">
        <v>19.1</v>
      </c>
      <c r="AF37" s="30">
        <v>24.4</v>
      </c>
      <c r="AG37" s="30">
        <v>18.1</v>
      </c>
      <c r="AH37" s="30">
        <v>10.6</v>
      </c>
      <c r="AI37" s="30">
        <v>6.6</v>
      </c>
      <c r="AJ37" s="30">
        <v>2.1</v>
      </c>
      <c r="AK37" s="30">
        <v>17.2</v>
      </c>
      <c r="AL37" s="30">
        <v>60.7</v>
      </c>
      <c r="AM37" s="30">
        <v>98.1</v>
      </c>
      <c r="AN37" s="31">
        <v>3083</v>
      </c>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row>
    <row r="38" spans="1:73" ht="14.25">
      <c r="A38" s="22" t="s">
        <v>49</v>
      </c>
      <c r="B38" s="29" t="s">
        <v>4</v>
      </c>
      <c r="C38" s="30">
        <v>32.3</v>
      </c>
      <c r="D38" s="30">
        <v>26.3</v>
      </c>
      <c r="E38" s="30">
        <v>17.3</v>
      </c>
      <c r="F38" s="30">
        <v>11.7</v>
      </c>
      <c r="G38" s="30">
        <v>6.2</v>
      </c>
      <c r="H38" s="30">
        <v>3.1</v>
      </c>
      <c r="I38" s="30">
        <v>1.3</v>
      </c>
      <c r="J38" s="30">
        <v>0.7</v>
      </c>
      <c r="K38" s="30">
        <v>58.6</v>
      </c>
      <c r="L38" s="30">
        <v>87.6</v>
      </c>
      <c r="M38" s="30">
        <v>98.9</v>
      </c>
      <c r="N38" s="31">
        <v>7673</v>
      </c>
      <c r="O38" s="29" t="s">
        <v>5</v>
      </c>
      <c r="P38" s="30">
        <v>36.2</v>
      </c>
      <c r="Q38" s="30">
        <v>27.6</v>
      </c>
      <c r="R38" s="30">
        <v>16.4</v>
      </c>
      <c r="S38" s="30">
        <v>9.5</v>
      </c>
      <c r="T38" s="30">
        <v>5.4</v>
      </c>
      <c r="U38" s="30">
        <v>2.4</v>
      </c>
      <c r="V38" s="30">
        <v>1.1</v>
      </c>
      <c r="W38" s="30">
        <v>0.6</v>
      </c>
      <c r="X38" s="30">
        <v>63.8</v>
      </c>
      <c r="Y38" s="30">
        <v>89.7</v>
      </c>
      <c r="Z38" s="30">
        <v>99.3</v>
      </c>
      <c r="AA38" s="31">
        <v>7604</v>
      </c>
      <c r="AB38" s="29" t="s">
        <v>72</v>
      </c>
      <c r="AC38" s="30">
        <v>34.2</v>
      </c>
      <c r="AD38" s="30">
        <v>27</v>
      </c>
      <c r="AE38" s="30">
        <v>16.9</v>
      </c>
      <c r="AF38" s="30">
        <v>10.6</v>
      </c>
      <c r="AG38" s="30">
        <v>5.8</v>
      </c>
      <c r="AH38" s="30">
        <v>2.8</v>
      </c>
      <c r="AI38" s="30">
        <v>1.2</v>
      </c>
      <c r="AJ38" s="30">
        <v>0.7</v>
      </c>
      <c r="AK38" s="30">
        <v>61.2</v>
      </c>
      <c r="AL38" s="30">
        <v>88.6</v>
      </c>
      <c r="AM38" s="30">
        <v>99.1</v>
      </c>
      <c r="AN38" s="31">
        <v>15277</v>
      </c>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row>
    <row r="39" spans="1:73" ht="14.25">
      <c r="A39" s="22" t="s">
        <v>50</v>
      </c>
      <c r="B39" s="29" t="s">
        <v>4</v>
      </c>
      <c r="C39" s="30">
        <v>1.7</v>
      </c>
      <c r="D39" s="30">
        <v>8.5</v>
      </c>
      <c r="E39" s="30">
        <v>17.3</v>
      </c>
      <c r="F39" s="30">
        <v>21.4</v>
      </c>
      <c r="G39" s="30">
        <v>20.1</v>
      </c>
      <c r="H39" s="30">
        <v>13.6</v>
      </c>
      <c r="I39" s="30">
        <v>8.8</v>
      </c>
      <c r="J39" s="30">
        <v>4.9</v>
      </c>
      <c r="K39" s="30">
        <v>10.2</v>
      </c>
      <c r="L39" s="30">
        <v>49</v>
      </c>
      <c r="M39" s="30">
        <v>96.5</v>
      </c>
      <c r="N39" s="31">
        <v>4128</v>
      </c>
      <c r="O39" s="29" t="s">
        <v>5</v>
      </c>
      <c r="P39" s="30">
        <v>6.8</v>
      </c>
      <c r="Q39" s="30">
        <v>15.6</v>
      </c>
      <c r="R39" s="30">
        <v>24.9</v>
      </c>
      <c r="S39" s="30">
        <v>23.5</v>
      </c>
      <c r="T39" s="30">
        <v>14.6</v>
      </c>
      <c r="U39" s="30">
        <v>8.1</v>
      </c>
      <c r="V39" s="30">
        <v>3.7</v>
      </c>
      <c r="W39" s="30">
        <v>1.4</v>
      </c>
      <c r="X39" s="30">
        <v>22.3</v>
      </c>
      <c r="Y39" s="30">
        <v>70.8</v>
      </c>
      <c r="Z39" s="30">
        <v>98.6</v>
      </c>
      <c r="AA39" s="31">
        <v>4938</v>
      </c>
      <c r="AB39" s="29" t="s">
        <v>72</v>
      </c>
      <c r="AC39" s="30">
        <v>4.5</v>
      </c>
      <c r="AD39" s="30">
        <v>12.4</v>
      </c>
      <c r="AE39" s="30">
        <v>21.5</v>
      </c>
      <c r="AF39" s="30">
        <v>22.6</v>
      </c>
      <c r="AG39" s="30">
        <v>17.1</v>
      </c>
      <c r="AH39" s="30">
        <v>10.6</v>
      </c>
      <c r="AI39" s="30">
        <v>6</v>
      </c>
      <c r="AJ39" s="30">
        <v>3</v>
      </c>
      <c r="AK39" s="30">
        <v>16.8</v>
      </c>
      <c r="AL39" s="30">
        <v>60.8</v>
      </c>
      <c r="AM39" s="30">
        <v>97.7</v>
      </c>
      <c r="AN39" s="31">
        <v>9066</v>
      </c>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row>
    <row r="40" spans="1:73" ht="14.25">
      <c r="A40" s="22" t="s">
        <v>51</v>
      </c>
      <c r="B40" s="29" t="s">
        <v>4</v>
      </c>
      <c r="C40" s="30">
        <v>0</v>
      </c>
      <c r="D40" s="30" t="s">
        <v>84</v>
      </c>
      <c r="E40" s="30">
        <v>14</v>
      </c>
      <c r="F40" s="30">
        <v>32.6</v>
      </c>
      <c r="G40" s="30">
        <v>34.9</v>
      </c>
      <c r="H40" s="30" t="s">
        <v>84</v>
      </c>
      <c r="I40" s="30" t="s">
        <v>84</v>
      </c>
      <c r="J40" s="30" t="s">
        <v>84</v>
      </c>
      <c r="K40" s="30" t="s">
        <v>84</v>
      </c>
      <c r="L40" s="30">
        <v>51.2</v>
      </c>
      <c r="M40" s="30">
        <v>97.7</v>
      </c>
      <c r="N40" s="31">
        <v>43</v>
      </c>
      <c r="O40" s="29" t="s">
        <v>5</v>
      </c>
      <c r="P40" s="30">
        <v>0</v>
      </c>
      <c r="Q40" s="30">
        <v>0</v>
      </c>
      <c r="R40" s="30">
        <v>0</v>
      </c>
      <c r="S40" s="30">
        <v>0</v>
      </c>
      <c r="T40" s="30">
        <v>0</v>
      </c>
      <c r="U40" s="30">
        <v>0</v>
      </c>
      <c r="V40" s="30">
        <v>0</v>
      </c>
      <c r="W40" s="30">
        <v>0</v>
      </c>
      <c r="X40" s="30">
        <v>0</v>
      </c>
      <c r="Y40" s="30">
        <v>0</v>
      </c>
      <c r="Z40" s="30">
        <v>0</v>
      </c>
      <c r="AA40" s="31">
        <v>0</v>
      </c>
      <c r="AB40" s="29" t="s">
        <v>72</v>
      </c>
      <c r="AC40" s="30">
        <v>0</v>
      </c>
      <c r="AD40" s="30" t="s">
        <v>84</v>
      </c>
      <c r="AE40" s="30">
        <v>14</v>
      </c>
      <c r="AF40" s="30">
        <v>32.6</v>
      </c>
      <c r="AG40" s="30">
        <v>34.9</v>
      </c>
      <c r="AH40" s="30" t="s">
        <v>84</v>
      </c>
      <c r="AI40" s="30" t="s">
        <v>84</v>
      </c>
      <c r="AJ40" s="30" t="s">
        <v>84</v>
      </c>
      <c r="AK40" s="30" t="s">
        <v>84</v>
      </c>
      <c r="AL40" s="30">
        <v>51.2</v>
      </c>
      <c r="AM40" s="30">
        <v>97.7</v>
      </c>
      <c r="AN40" s="31">
        <v>43</v>
      </c>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row>
    <row r="41" spans="1:73" ht="14.25">
      <c r="A41" s="22" t="s">
        <v>52</v>
      </c>
      <c r="B41" s="29" t="s">
        <v>4</v>
      </c>
      <c r="C41" s="30">
        <v>3.4</v>
      </c>
      <c r="D41" s="30">
        <v>13.4</v>
      </c>
      <c r="E41" s="30">
        <v>22.5</v>
      </c>
      <c r="F41" s="30">
        <v>26.5</v>
      </c>
      <c r="G41" s="30">
        <v>18.2</v>
      </c>
      <c r="H41" s="30">
        <v>9.1</v>
      </c>
      <c r="I41" s="30">
        <v>4.1</v>
      </c>
      <c r="J41" s="30">
        <v>1.7</v>
      </c>
      <c r="K41" s="30">
        <v>16.8</v>
      </c>
      <c r="L41" s="30">
        <v>65.8</v>
      </c>
      <c r="M41" s="30">
        <v>98.9</v>
      </c>
      <c r="N41" s="31">
        <v>27143</v>
      </c>
      <c r="O41" s="29" t="s">
        <v>5</v>
      </c>
      <c r="P41" s="30">
        <v>6.2</v>
      </c>
      <c r="Q41" s="30">
        <v>20</v>
      </c>
      <c r="R41" s="30">
        <v>27.9</v>
      </c>
      <c r="S41" s="30">
        <v>23.5</v>
      </c>
      <c r="T41" s="30">
        <v>12.9</v>
      </c>
      <c r="U41" s="30">
        <v>5.7</v>
      </c>
      <c r="V41" s="30">
        <v>2.2</v>
      </c>
      <c r="W41" s="30">
        <v>0.9</v>
      </c>
      <c r="X41" s="30">
        <v>26.3</v>
      </c>
      <c r="Y41" s="30">
        <v>77.7</v>
      </c>
      <c r="Z41" s="30">
        <v>99.5</v>
      </c>
      <c r="AA41" s="31">
        <v>42593</v>
      </c>
      <c r="AB41" s="29" t="s">
        <v>72</v>
      </c>
      <c r="AC41" s="30">
        <v>5.1</v>
      </c>
      <c r="AD41" s="30">
        <v>17.5</v>
      </c>
      <c r="AE41" s="30">
        <v>25.8</v>
      </c>
      <c r="AF41" s="30">
        <v>24.7</v>
      </c>
      <c r="AG41" s="30">
        <v>15</v>
      </c>
      <c r="AH41" s="30">
        <v>7</v>
      </c>
      <c r="AI41" s="30">
        <v>3</v>
      </c>
      <c r="AJ41" s="30">
        <v>1.2</v>
      </c>
      <c r="AK41" s="30">
        <v>22.6</v>
      </c>
      <c r="AL41" s="30">
        <v>73.1</v>
      </c>
      <c r="AM41" s="30">
        <v>99.2</v>
      </c>
      <c r="AN41" s="31">
        <v>69736</v>
      </c>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row>
    <row r="42" spans="1:73" ht="14.25">
      <c r="A42" s="22" t="s">
        <v>53</v>
      </c>
      <c r="B42" s="29" t="s">
        <v>4</v>
      </c>
      <c r="C42" s="30">
        <v>3.7</v>
      </c>
      <c r="D42" s="30">
        <v>13.1</v>
      </c>
      <c r="E42" s="30">
        <v>26.5</v>
      </c>
      <c r="F42" s="30">
        <v>27.6</v>
      </c>
      <c r="G42" s="30">
        <v>16.8</v>
      </c>
      <c r="H42" s="30">
        <v>7</v>
      </c>
      <c r="I42" s="30">
        <v>2.9</v>
      </c>
      <c r="J42" s="30">
        <v>1.2</v>
      </c>
      <c r="K42" s="30">
        <v>16.8</v>
      </c>
      <c r="L42" s="30">
        <v>70.9</v>
      </c>
      <c r="M42" s="30">
        <v>98.9</v>
      </c>
      <c r="N42" s="31">
        <v>197765</v>
      </c>
      <c r="O42" s="29" t="s">
        <v>5</v>
      </c>
      <c r="P42" s="30">
        <v>7.3</v>
      </c>
      <c r="Q42" s="30">
        <v>21.5</v>
      </c>
      <c r="R42" s="30">
        <v>31.5</v>
      </c>
      <c r="S42" s="30">
        <v>23.1</v>
      </c>
      <c r="T42" s="30">
        <v>10.7</v>
      </c>
      <c r="U42" s="30">
        <v>3.5</v>
      </c>
      <c r="V42" s="30">
        <v>1.3</v>
      </c>
      <c r="W42" s="30">
        <v>0.5</v>
      </c>
      <c r="X42" s="30">
        <v>28.7</v>
      </c>
      <c r="Y42" s="30">
        <v>83.4</v>
      </c>
      <c r="Z42" s="30">
        <v>99.4</v>
      </c>
      <c r="AA42" s="31">
        <v>223889</v>
      </c>
      <c r="AB42" s="29" t="s">
        <v>72</v>
      </c>
      <c r="AC42" s="30">
        <v>5.6</v>
      </c>
      <c r="AD42" s="30">
        <v>17.6</v>
      </c>
      <c r="AE42" s="30">
        <v>29.1</v>
      </c>
      <c r="AF42" s="30">
        <v>25.2</v>
      </c>
      <c r="AG42" s="30">
        <v>13.6</v>
      </c>
      <c r="AH42" s="30">
        <v>5.2</v>
      </c>
      <c r="AI42" s="30">
        <v>2</v>
      </c>
      <c r="AJ42" s="30">
        <v>0.9</v>
      </c>
      <c r="AK42" s="30">
        <v>23.2</v>
      </c>
      <c r="AL42" s="30">
        <v>77.5</v>
      </c>
      <c r="AM42" s="30">
        <v>99.1</v>
      </c>
      <c r="AN42" s="31">
        <v>421654</v>
      </c>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row>
    <row r="43" spans="1:73" ht="14.25">
      <c r="A43" s="22" t="s">
        <v>54</v>
      </c>
      <c r="B43" s="29" t="s">
        <v>4</v>
      </c>
      <c r="C43" s="30">
        <v>0</v>
      </c>
      <c r="D43" s="30">
        <v>1.3</v>
      </c>
      <c r="E43" s="30">
        <v>8.7</v>
      </c>
      <c r="F43" s="30">
        <v>26.9</v>
      </c>
      <c r="G43" s="30">
        <v>31.3</v>
      </c>
      <c r="H43" s="30">
        <v>20.2</v>
      </c>
      <c r="I43" s="30">
        <v>5.4</v>
      </c>
      <c r="J43" s="30">
        <v>4.5</v>
      </c>
      <c r="K43" s="30">
        <v>1.3</v>
      </c>
      <c r="L43" s="30">
        <v>36.9</v>
      </c>
      <c r="M43" s="30">
        <v>98.3</v>
      </c>
      <c r="N43" s="31">
        <v>1111</v>
      </c>
      <c r="O43" s="29" t="s">
        <v>5</v>
      </c>
      <c r="P43" s="30" t="s">
        <v>84</v>
      </c>
      <c r="Q43" s="30">
        <v>2.1</v>
      </c>
      <c r="R43" s="30">
        <v>16.8</v>
      </c>
      <c r="S43" s="30">
        <v>31.6</v>
      </c>
      <c r="T43" s="30">
        <v>27</v>
      </c>
      <c r="U43" s="30">
        <v>12.4</v>
      </c>
      <c r="V43" s="30">
        <v>5.4</v>
      </c>
      <c r="W43" s="30">
        <v>3.1</v>
      </c>
      <c r="X43" s="30">
        <v>2.4</v>
      </c>
      <c r="Y43" s="30">
        <v>50.7</v>
      </c>
      <c r="Z43" s="30">
        <v>98.6</v>
      </c>
      <c r="AA43" s="31">
        <v>978</v>
      </c>
      <c r="AB43" s="29" t="s">
        <v>72</v>
      </c>
      <c r="AC43" s="30" t="s">
        <v>84</v>
      </c>
      <c r="AD43" s="30" t="s">
        <v>84</v>
      </c>
      <c r="AE43" s="30">
        <v>12.5</v>
      </c>
      <c r="AF43" s="30">
        <v>29.1</v>
      </c>
      <c r="AG43" s="30">
        <v>29.3</v>
      </c>
      <c r="AH43" s="30">
        <v>16.5</v>
      </c>
      <c r="AI43" s="30">
        <v>5.4</v>
      </c>
      <c r="AJ43" s="30">
        <v>3.8</v>
      </c>
      <c r="AK43" s="30">
        <v>1.8</v>
      </c>
      <c r="AL43" s="30">
        <v>43.4</v>
      </c>
      <c r="AM43" s="30">
        <v>98.4</v>
      </c>
      <c r="AN43" s="31">
        <v>2089</v>
      </c>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row>
    <row r="44" spans="1:73" ht="14.25">
      <c r="A44" s="22" t="s">
        <v>55</v>
      </c>
      <c r="B44" s="29" t="s">
        <v>4</v>
      </c>
      <c r="C44" s="30">
        <v>2.2</v>
      </c>
      <c r="D44" s="30">
        <v>6.2</v>
      </c>
      <c r="E44" s="30">
        <v>11.6</v>
      </c>
      <c r="F44" s="30">
        <v>18.2</v>
      </c>
      <c r="G44" s="30">
        <v>20.7</v>
      </c>
      <c r="H44" s="30">
        <v>14</v>
      </c>
      <c r="I44" s="30">
        <v>8.8</v>
      </c>
      <c r="J44" s="30">
        <v>6.9</v>
      </c>
      <c r="K44" s="30">
        <v>8.4</v>
      </c>
      <c r="L44" s="30">
        <v>38.3</v>
      </c>
      <c r="M44" s="30">
        <v>88.6</v>
      </c>
      <c r="N44" s="31">
        <v>2473</v>
      </c>
      <c r="O44" s="29" t="s">
        <v>5</v>
      </c>
      <c r="P44" s="30">
        <v>4.2</v>
      </c>
      <c r="Q44" s="30">
        <v>10.6</v>
      </c>
      <c r="R44" s="30">
        <v>17.2</v>
      </c>
      <c r="S44" s="30">
        <v>20.8</v>
      </c>
      <c r="T44" s="30">
        <v>21.6</v>
      </c>
      <c r="U44" s="30">
        <v>12.1</v>
      </c>
      <c r="V44" s="30">
        <v>5.3</v>
      </c>
      <c r="W44" s="30">
        <v>3.1</v>
      </c>
      <c r="X44" s="30">
        <v>14.7</v>
      </c>
      <c r="Y44" s="30">
        <v>52.7</v>
      </c>
      <c r="Z44" s="30">
        <v>94.8</v>
      </c>
      <c r="AA44" s="31">
        <v>2385</v>
      </c>
      <c r="AB44" s="29" t="s">
        <v>72</v>
      </c>
      <c r="AC44" s="30">
        <v>3.2</v>
      </c>
      <c r="AD44" s="30">
        <v>8.3</v>
      </c>
      <c r="AE44" s="30">
        <v>14.3</v>
      </c>
      <c r="AF44" s="30">
        <v>19.5</v>
      </c>
      <c r="AG44" s="30">
        <v>21.1</v>
      </c>
      <c r="AH44" s="30">
        <v>13.1</v>
      </c>
      <c r="AI44" s="30">
        <v>7.1</v>
      </c>
      <c r="AJ44" s="30">
        <v>5.1</v>
      </c>
      <c r="AK44" s="30">
        <v>11.5</v>
      </c>
      <c r="AL44" s="30">
        <v>45.3</v>
      </c>
      <c r="AM44" s="30">
        <v>91.7</v>
      </c>
      <c r="AN44" s="31">
        <v>4858</v>
      </c>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row>
    <row r="45" spans="1:73" ht="14.25">
      <c r="A45" s="22" t="s">
        <v>56</v>
      </c>
      <c r="B45" s="29" t="s">
        <v>4</v>
      </c>
      <c r="C45" s="30" t="s">
        <v>84</v>
      </c>
      <c r="D45" s="30">
        <v>2.5</v>
      </c>
      <c r="E45" s="30">
        <v>10.2</v>
      </c>
      <c r="F45" s="30">
        <v>17.8</v>
      </c>
      <c r="G45" s="30">
        <v>19.8</v>
      </c>
      <c r="H45" s="30">
        <v>18.1</v>
      </c>
      <c r="I45" s="30">
        <v>11.5</v>
      </c>
      <c r="J45" s="30">
        <v>10.2</v>
      </c>
      <c r="K45" s="30">
        <v>2.8</v>
      </c>
      <c r="L45" s="30">
        <v>30.8</v>
      </c>
      <c r="M45" s="30">
        <v>90.3</v>
      </c>
      <c r="N45" s="31">
        <v>393</v>
      </c>
      <c r="O45" s="29" t="s">
        <v>5</v>
      </c>
      <c r="P45" s="30" t="s">
        <v>84</v>
      </c>
      <c r="Q45" s="30">
        <v>8.2</v>
      </c>
      <c r="R45" s="30">
        <v>19.2</v>
      </c>
      <c r="S45" s="30">
        <v>25.7</v>
      </c>
      <c r="T45" s="30">
        <v>19.3</v>
      </c>
      <c r="U45" s="30">
        <v>11</v>
      </c>
      <c r="V45" s="30">
        <v>7.4</v>
      </c>
      <c r="W45" s="30">
        <v>5.1</v>
      </c>
      <c r="X45" s="30">
        <v>9.8</v>
      </c>
      <c r="Y45" s="30">
        <v>54.8</v>
      </c>
      <c r="Z45" s="30">
        <v>97.6</v>
      </c>
      <c r="AA45" s="31">
        <v>7358</v>
      </c>
      <c r="AB45" s="29" t="s">
        <v>72</v>
      </c>
      <c r="AC45" s="30">
        <v>1.6</v>
      </c>
      <c r="AD45" s="30">
        <v>7.9</v>
      </c>
      <c r="AE45" s="30">
        <v>18.8</v>
      </c>
      <c r="AF45" s="30">
        <v>25.3</v>
      </c>
      <c r="AG45" s="30">
        <v>19.3</v>
      </c>
      <c r="AH45" s="30">
        <v>11.4</v>
      </c>
      <c r="AI45" s="30">
        <v>7.7</v>
      </c>
      <c r="AJ45" s="30">
        <v>5.4</v>
      </c>
      <c r="AK45" s="30">
        <v>9.5</v>
      </c>
      <c r="AL45" s="30">
        <v>53.6</v>
      </c>
      <c r="AM45" s="30">
        <v>97.3</v>
      </c>
      <c r="AN45" s="31">
        <v>7751</v>
      </c>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row>
    <row r="46" spans="1:73" ht="14.25">
      <c r="A46" s="22" t="s">
        <v>57</v>
      </c>
      <c r="B46" s="29" t="s">
        <v>4</v>
      </c>
      <c r="C46" s="30" t="s">
        <v>84</v>
      </c>
      <c r="D46" s="30">
        <v>3.5</v>
      </c>
      <c r="E46" s="30">
        <v>14.5</v>
      </c>
      <c r="F46" s="30">
        <v>24.7</v>
      </c>
      <c r="G46" s="30">
        <v>27.6</v>
      </c>
      <c r="H46" s="30">
        <v>19</v>
      </c>
      <c r="I46" s="30">
        <v>8.1</v>
      </c>
      <c r="J46" s="30">
        <v>2</v>
      </c>
      <c r="K46" s="30">
        <v>3.6</v>
      </c>
      <c r="L46" s="30">
        <v>42.9</v>
      </c>
      <c r="M46" s="30">
        <v>99.5</v>
      </c>
      <c r="N46" s="31">
        <v>744</v>
      </c>
      <c r="O46" s="29" t="s">
        <v>5</v>
      </c>
      <c r="P46" s="30" t="s">
        <v>84</v>
      </c>
      <c r="Q46" s="30">
        <v>11.6</v>
      </c>
      <c r="R46" s="30">
        <v>22.7</v>
      </c>
      <c r="S46" s="30">
        <v>27</v>
      </c>
      <c r="T46" s="30">
        <v>18.3</v>
      </c>
      <c r="U46" s="30">
        <v>10</v>
      </c>
      <c r="V46" s="30">
        <v>3.6</v>
      </c>
      <c r="W46" s="30">
        <v>1.2</v>
      </c>
      <c r="X46" s="30">
        <v>16.7</v>
      </c>
      <c r="Y46" s="30">
        <v>66.4</v>
      </c>
      <c r="Z46" s="30">
        <v>99.5</v>
      </c>
      <c r="AA46" s="31">
        <v>1294</v>
      </c>
      <c r="AB46" s="29" t="s">
        <v>72</v>
      </c>
      <c r="AC46" s="30">
        <v>3.3</v>
      </c>
      <c r="AD46" s="30">
        <v>8.6</v>
      </c>
      <c r="AE46" s="30">
        <v>19.7</v>
      </c>
      <c r="AF46" s="30">
        <v>26.2</v>
      </c>
      <c r="AG46" s="30">
        <v>21.7</v>
      </c>
      <c r="AH46" s="30">
        <v>13.3</v>
      </c>
      <c r="AI46" s="30">
        <v>5.3</v>
      </c>
      <c r="AJ46" s="30">
        <v>1.5</v>
      </c>
      <c r="AK46" s="30">
        <v>11.9</v>
      </c>
      <c r="AL46" s="30">
        <v>57.8</v>
      </c>
      <c r="AM46" s="30">
        <v>99.5</v>
      </c>
      <c r="AN46" s="31">
        <v>2038</v>
      </c>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row>
    <row r="47" spans="1:73" ht="14.25">
      <c r="A47" s="22" t="s">
        <v>58</v>
      </c>
      <c r="B47" s="29" t="s">
        <v>4</v>
      </c>
      <c r="C47" s="30">
        <v>0.4</v>
      </c>
      <c r="D47" s="30">
        <v>3.5</v>
      </c>
      <c r="E47" s="30">
        <v>8.4</v>
      </c>
      <c r="F47" s="30">
        <v>16.9</v>
      </c>
      <c r="G47" s="30">
        <v>21.3</v>
      </c>
      <c r="H47" s="30">
        <v>16.4</v>
      </c>
      <c r="I47" s="30">
        <v>13.9</v>
      </c>
      <c r="J47" s="30">
        <v>10.6</v>
      </c>
      <c r="K47" s="30">
        <v>3.9</v>
      </c>
      <c r="L47" s="30">
        <v>29.2</v>
      </c>
      <c r="M47" s="30">
        <v>91.3</v>
      </c>
      <c r="N47" s="31">
        <v>1148</v>
      </c>
      <c r="O47" s="29" t="s">
        <v>5</v>
      </c>
      <c r="P47" s="30">
        <v>2</v>
      </c>
      <c r="Q47" s="30">
        <v>7.4</v>
      </c>
      <c r="R47" s="30">
        <v>18.6</v>
      </c>
      <c r="S47" s="30">
        <v>23.3</v>
      </c>
      <c r="T47" s="30">
        <v>19.2</v>
      </c>
      <c r="U47" s="30">
        <v>10.9</v>
      </c>
      <c r="V47" s="30">
        <v>10</v>
      </c>
      <c r="W47" s="30">
        <v>4.2</v>
      </c>
      <c r="X47" s="30">
        <v>9.5</v>
      </c>
      <c r="Y47" s="30">
        <v>51.4</v>
      </c>
      <c r="Z47" s="30">
        <v>95.6</v>
      </c>
      <c r="AA47" s="31">
        <v>1370</v>
      </c>
      <c r="AB47" s="29" t="s">
        <v>72</v>
      </c>
      <c r="AC47" s="30">
        <v>1.3</v>
      </c>
      <c r="AD47" s="30">
        <v>5.6</v>
      </c>
      <c r="AE47" s="30">
        <v>13.9</v>
      </c>
      <c r="AF47" s="30">
        <v>20.4</v>
      </c>
      <c r="AG47" s="30">
        <v>20.1</v>
      </c>
      <c r="AH47" s="30">
        <v>13.4</v>
      </c>
      <c r="AI47" s="30">
        <v>11.8</v>
      </c>
      <c r="AJ47" s="30">
        <v>7.1</v>
      </c>
      <c r="AK47" s="30">
        <v>6.9</v>
      </c>
      <c r="AL47" s="30">
        <v>41.3</v>
      </c>
      <c r="AM47" s="30">
        <v>93.6</v>
      </c>
      <c r="AN47" s="31">
        <v>2518</v>
      </c>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row>
    <row r="48" spans="1:73" ht="14.25">
      <c r="A48" s="22" t="s">
        <v>59</v>
      </c>
      <c r="B48" s="29" t="s">
        <v>4</v>
      </c>
      <c r="C48" s="30">
        <v>0</v>
      </c>
      <c r="D48" s="30" t="s">
        <v>84</v>
      </c>
      <c r="E48" s="30">
        <v>4.7</v>
      </c>
      <c r="F48" s="30">
        <v>17.6</v>
      </c>
      <c r="G48" s="30">
        <v>23.5</v>
      </c>
      <c r="H48" s="30" t="s">
        <v>84</v>
      </c>
      <c r="I48" s="30" t="s">
        <v>84</v>
      </c>
      <c r="J48" s="30" t="s">
        <v>84</v>
      </c>
      <c r="K48" s="30" t="s">
        <v>84</v>
      </c>
      <c r="L48" s="30">
        <v>28.2</v>
      </c>
      <c r="M48" s="30">
        <v>97.6</v>
      </c>
      <c r="N48" s="31">
        <v>85</v>
      </c>
      <c r="O48" s="29" t="s">
        <v>5</v>
      </c>
      <c r="P48" s="30">
        <v>0</v>
      </c>
      <c r="Q48" s="30" t="s">
        <v>84</v>
      </c>
      <c r="R48" s="30">
        <v>0</v>
      </c>
      <c r="S48" s="30">
        <v>21.4</v>
      </c>
      <c r="T48" s="30">
        <v>28.6</v>
      </c>
      <c r="U48" s="30" t="s">
        <v>84</v>
      </c>
      <c r="V48" s="30" t="s">
        <v>84</v>
      </c>
      <c r="W48" s="30" t="s">
        <v>84</v>
      </c>
      <c r="X48" s="30" t="s">
        <v>84</v>
      </c>
      <c r="Y48" s="30">
        <v>28.6</v>
      </c>
      <c r="Z48" s="30">
        <v>92.9</v>
      </c>
      <c r="AA48" s="31">
        <v>14</v>
      </c>
      <c r="AB48" s="29" t="s">
        <v>72</v>
      </c>
      <c r="AC48" s="30">
        <v>0</v>
      </c>
      <c r="AD48" s="30">
        <v>6.1</v>
      </c>
      <c r="AE48" s="30">
        <v>4</v>
      </c>
      <c r="AF48" s="30">
        <v>18.2</v>
      </c>
      <c r="AG48" s="30">
        <v>24.2</v>
      </c>
      <c r="AH48" s="30">
        <v>18.2</v>
      </c>
      <c r="AI48" s="30">
        <v>17.2</v>
      </c>
      <c r="AJ48" s="30">
        <v>9.1</v>
      </c>
      <c r="AK48" s="30">
        <v>6.1</v>
      </c>
      <c r="AL48" s="30">
        <v>28.3</v>
      </c>
      <c r="AM48" s="30">
        <v>97</v>
      </c>
      <c r="AN48" s="31">
        <v>99</v>
      </c>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row>
    <row r="49" spans="1:73" ht="14.25">
      <c r="A49" s="22" t="s">
        <v>60</v>
      </c>
      <c r="B49" s="29" t="s">
        <v>4</v>
      </c>
      <c r="C49" s="30">
        <v>1.6</v>
      </c>
      <c r="D49" s="30">
        <v>7.7</v>
      </c>
      <c r="E49" s="30">
        <v>19.3</v>
      </c>
      <c r="F49" s="30">
        <v>27.2</v>
      </c>
      <c r="G49" s="30">
        <v>21.1</v>
      </c>
      <c r="H49" s="30">
        <v>11.7</v>
      </c>
      <c r="I49" s="30">
        <v>6.3</v>
      </c>
      <c r="J49" s="30">
        <v>3</v>
      </c>
      <c r="K49" s="30">
        <v>9.3</v>
      </c>
      <c r="L49" s="30">
        <v>55.8</v>
      </c>
      <c r="M49" s="30">
        <v>97.9</v>
      </c>
      <c r="N49" s="31">
        <v>24125</v>
      </c>
      <c r="O49" s="29" t="s">
        <v>5</v>
      </c>
      <c r="P49" s="30">
        <v>5</v>
      </c>
      <c r="Q49" s="30">
        <v>17.6</v>
      </c>
      <c r="R49" s="30">
        <v>27.5</v>
      </c>
      <c r="S49" s="30">
        <v>25.4</v>
      </c>
      <c r="T49" s="30">
        <v>13.2</v>
      </c>
      <c r="U49" s="30">
        <v>6.1</v>
      </c>
      <c r="V49" s="30">
        <v>2.8</v>
      </c>
      <c r="W49" s="30">
        <v>1.4</v>
      </c>
      <c r="X49" s="30">
        <v>22.6</v>
      </c>
      <c r="Y49" s="30">
        <v>75.5</v>
      </c>
      <c r="Z49" s="30">
        <v>99</v>
      </c>
      <c r="AA49" s="31">
        <v>24593</v>
      </c>
      <c r="AB49" s="29" t="s">
        <v>72</v>
      </c>
      <c r="AC49" s="30">
        <v>3.3</v>
      </c>
      <c r="AD49" s="30">
        <v>12.7</v>
      </c>
      <c r="AE49" s="30">
        <v>23.5</v>
      </c>
      <c r="AF49" s="30">
        <v>26.3</v>
      </c>
      <c r="AG49" s="30">
        <v>17.1</v>
      </c>
      <c r="AH49" s="30">
        <v>8.9</v>
      </c>
      <c r="AI49" s="30">
        <v>4.5</v>
      </c>
      <c r="AJ49" s="30">
        <v>2.2</v>
      </c>
      <c r="AK49" s="30">
        <v>16</v>
      </c>
      <c r="AL49" s="30">
        <v>65.7</v>
      </c>
      <c r="AM49" s="30">
        <v>98.5</v>
      </c>
      <c r="AN49" s="31">
        <v>48718</v>
      </c>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row>
    <row r="50" spans="1:73" ht="14.25">
      <c r="A50" s="22" t="s">
        <v>62</v>
      </c>
      <c r="B50" s="29" t="s">
        <v>4</v>
      </c>
      <c r="C50" s="30">
        <v>2.4</v>
      </c>
      <c r="D50" s="30">
        <v>14.8</v>
      </c>
      <c r="E50" s="30">
        <v>25.9</v>
      </c>
      <c r="F50" s="30">
        <v>27.2</v>
      </c>
      <c r="G50" s="30">
        <v>17.6</v>
      </c>
      <c r="H50" s="30">
        <v>8.8</v>
      </c>
      <c r="I50" s="30">
        <v>2.5</v>
      </c>
      <c r="J50" s="30">
        <v>0.4</v>
      </c>
      <c r="K50" s="30">
        <v>17.2</v>
      </c>
      <c r="L50" s="30">
        <v>70.4</v>
      </c>
      <c r="M50" s="30">
        <v>99.7</v>
      </c>
      <c r="N50" s="31">
        <v>61078</v>
      </c>
      <c r="O50" s="29" t="s">
        <v>5</v>
      </c>
      <c r="P50" s="30">
        <v>5.2</v>
      </c>
      <c r="Q50" s="30">
        <v>19.1</v>
      </c>
      <c r="R50" s="30">
        <v>23.9</v>
      </c>
      <c r="S50" s="30">
        <v>22.9</v>
      </c>
      <c r="T50" s="30">
        <v>16.4</v>
      </c>
      <c r="U50" s="30">
        <v>8.4</v>
      </c>
      <c r="V50" s="30">
        <v>3</v>
      </c>
      <c r="W50" s="30">
        <v>0.7</v>
      </c>
      <c r="X50" s="30">
        <v>24.3</v>
      </c>
      <c r="Y50" s="30">
        <v>71.1</v>
      </c>
      <c r="Z50" s="30">
        <v>99.5</v>
      </c>
      <c r="AA50" s="31">
        <v>42053</v>
      </c>
      <c r="AB50" s="29" t="s">
        <v>72</v>
      </c>
      <c r="AC50" s="30">
        <v>3.6</v>
      </c>
      <c r="AD50" s="30">
        <v>16.5</v>
      </c>
      <c r="AE50" s="30">
        <v>25.1</v>
      </c>
      <c r="AF50" s="30">
        <v>25.4</v>
      </c>
      <c r="AG50" s="30">
        <v>17.1</v>
      </c>
      <c r="AH50" s="30">
        <v>8.6</v>
      </c>
      <c r="AI50" s="30">
        <v>2.7</v>
      </c>
      <c r="AJ50" s="30">
        <v>0.5</v>
      </c>
      <c r="AK50" s="30">
        <v>20.1</v>
      </c>
      <c r="AL50" s="30">
        <v>70.7</v>
      </c>
      <c r="AM50" s="30">
        <v>99.6</v>
      </c>
      <c r="AN50" s="31">
        <v>103131</v>
      </c>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row>
    <row r="51" spans="1:73" ht="14.25">
      <c r="A51" s="22" t="s">
        <v>64</v>
      </c>
      <c r="B51" s="29" t="s">
        <v>4</v>
      </c>
      <c r="C51" s="30">
        <v>7.4</v>
      </c>
      <c r="D51" s="30">
        <v>16.1</v>
      </c>
      <c r="E51" s="30">
        <v>22.4</v>
      </c>
      <c r="F51" s="30">
        <v>20.9</v>
      </c>
      <c r="G51" s="30">
        <v>12.9</v>
      </c>
      <c r="H51" s="30">
        <v>8.5</v>
      </c>
      <c r="I51" s="30">
        <v>5.7</v>
      </c>
      <c r="J51" s="30">
        <v>3.6</v>
      </c>
      <c r="K51" s="30">
        <v>23.6</v>
      </c>
      <c r="L51" s="30">
        <v>66.8</v>
      </c>
      <c r="M51" s="30">
        <v>97.5</v>
      </c>
      <c r="N51" s="31">
        <v>104814</v>
      </c>
      <c r="O51" s="29" t="s">
        <v>5</v>
      </c>
      <c r="P51" s="30">
        <v>14.9</v>
      </c>
      <c r="Q51" s="30">
        <v>23.2</v>
      </c>
      <c r="R51" s="30">
        <v>23.7</v>
      </c>
      <c r="S51" s="30">
        <v>17.5</v>
      </c>
      <c r="T51" s="30">
        <v>9.2</v>
      </c>
      <c r="U51" s="30">
        <v>5.5</v>
      </c>
      <c r="V51" s="30">
        <v>3.1</v>
      </c>
      <c r="W51" s="30">
        <v>1.9</v>
      </c>
      <c r="X51" s="30">
        <v>38.1</v>
      </c>
      <c r="Y51" s="30">
        <v>79.2</v>
      </c>
      <c r="Z51" s="30">
        <v>98.8</v>
      </c>
      <c r="AA51" s="31">
        <v>124010</v>
      </c>
      <c r="AB51" s="29" t="s">
        <v>72</v>
      </c>
      <c r="AC51" s="30">
        <v>11.5</v>
      </c>
      <c r="AD51" s="30">
        <v>19.9</v>
      </c>
      <c r="AE51" s="30">
        <v>23.1</v>
      </c>
      <c r="AF51" s="30">
        <v>19</v>
      </c>
      <c r="AG51" s="30">
        <v>10.9</v>
      </c>
      <c r="AH51" s="30">
        <v>6.9</v>
      </c>
      <c r="AI51" s="30">
        <v>4.3</v>
      </c>
      <c r="AJ51" s="30">
        <v>2.6</v>
      </c>
      <c r="AK51" s="30">
        <v>31.4</v>
      </c>
      <c r="AL51" s="30">
        <v>73.5</v>
      </c>
      <c r="AM51" s="30">
        <v>98.2</v>
      </c>
      <c r="AN51" s="31">
        <v>228824</v>
      </c>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row>
    <row r="52" spans="1:73" ht="14.25">
      <c r="A52" s="22" t="s">
        <v>65</v>
      </c>
      <c r="B52" s="29" t="s">
        <v>4</v>
      </c>
      <c r="C52" s="30">
        <v>4.7</v>
      </c>
      <c r="D52" s="30">
        <v>18</v>
      </c>
      <c r="E52" s="30">
        <v>26.7</v>
      </c>
      <c r="F52" s="30">
        <v>26</v>
      </c>
      <c r="G52" s="30">
        <v>13.7</v>
      </c>
      <c r="H52" s="30">
        <v>5.4</v>
      </c>
      <c r="I52" s="30">
        <v>2.1</v>
      </c>
      <c r="J52" s="30">
        <v>1.1</v>
      </c>
      <c r="K52" s="30">
        <v>22.8</v>
      </c>
      <c r="L52" s="30">
        <v>75.4</v>
      </c>
      <c r="M52" s="30">
        <v>97.7</v>
      </c>
      <c r="N52" s="31">
        <v>23188</v>
      </c>
      <c r="O52" s="29" t="s">
        <v>5</v>
      </c>
      <c r="P52" s="30">
        <v>5.9</v>
      </c>
      <c r="Q52" s="30">
        <v>20.4</v>
      </c>
      <c r="R52" s="30">
        <v>27.8</v>
      </c>
      <c r="S52" s="30">
        <v>26.4</v>
      </c>
      <c r="T52" s="30">
        <v>11.3</v>
      </c>
      <c r="U52" s="30">
        <v>3.7</v>
      </c>
      <c r="V52" s="30">
        <v>1.5</v>
      </c>
      <c r="W52" s="30">
        <v>0.8</v>
      </c>
      <c r="X52" s="30">
        <v>26.4</v>
      </c>
      <c r="Y52" s="30">
        <v>80.6</v>
      </c>
      <c r="Z52" s="30">
        <v>97.9</v>
      </c>
      <c r="AA52" s="31">
        <v>21283</v>
      </c>
      <c r="AB52" s="29" t="s">
        <v>72</v>
      </c>
      <c r="AC52" s="30">
        <v>5.3</v>
      </c>
      <c r="AD52" s="30">
        <v>19.2</v>
      </c>
      <c r="AE52" s="30">
        <v>27.2</v>
      </c>
      <c r="AF52" s="30">
        <v>26.2</v>
      </c>
      <c r="AG52" s="30">
        <v>12.5</v>
      </c>
      <c r="AH52" s="30">
        <v>4.6</v>
      </c>
      <c r="AI52" s="30">
        <v>1.8</v>
      </c>
      <c r="AJ52" s="30">
        <v>1</v>
      </c>
      <c r="AK52" s="30">
        <v>24.5</v>
      </c>
      <c r="AL52" s="30">
        <v>77.9</v>
      </c>
      <c r="AM52" s="30">
        <v>97.8</v>
      </c>
      <c r="AN52" s="31">
        <v>44471</v>
      </c>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row>
    <row r="53" spans="1:73" ht="14.25">
      <c r="A53" s="22" t="s">
        <v>66</v>
      </c>
      <c r="B53" s="29" t="s">
        <v>4</v>
      </c>
      <c r="C53" s="30">
        <v>1</v>
      </c>
      <c r="D53" s="30">
        <v>6.7</v>
      </c>
      <c r="E53" s="30">
        <v>17.5</v>
      </c>
      <c r="F53" s="30">
        <v>27.3</v>
      </c>
      <c r="G53" s="30">
        <v>22.6</v>
      </c>
      <c r="H53" s="30">
        <v>13.4</v>
      </c>
      <c r="I53" s="30">
        <v>6.7</v>
      </c>
      <c r="J53" s="30">
        <v>2.7</v>
      </c>
      <c r="K53" s="30">
        <v>7.8</v>
      </c>
      <c r="L53" s="30">
        <v>52.6</v>
      </c>
      <c r="M53" s="30">
        <v>98</v>
      </c>
      <c r="N53" s="31">
        <v>16020</v>
      </c>
      <c r="O53" s="29" t="s">
        <v>5</v>
      </c>
      <c r="P53" s="30">
        <v>3.7</v>
      </c>
      <c r="Q53" s="30">
        <v>15.2</v>
      </c>
      <c r="R53" s="30">
        <v>25.4</v>
      </c>
      <c r="S53" s="30">
        <v>25.2</v>
      </c>
      <c r="T53" s="30">
        <v>16.9</v>
      </c>
      <c r="U53" s="30">
        <v>8.2</v>
      </c>
      <c r="V53" s="30">
        <v>3.4</v>
      </c>
      <c r="W53" s="30">
        <v>1.1</v>
      </c>
      <c r="X53" s="30">
        <v>18.9</v>
      </c>
      <c r="Y53" s="30">
        <v>69.5</v>
      </c>
      <c r="Z53" s="30">
        <v>99.1</v>
      </c>
      <c r="AA53" s="31">
        <v>17302</v>
      </c>
      <c r="AB53" s="29" t="s">
        <v>72</v>
      </c>
      <c r="AC53" s="30">
        <v>2.4</v>
      </c>
      <c r="AD53" s="30">
        <v>11.1</v>
      </c>
      <c r="AE53" s="30">
        <v>21.6</v>
      </c>
      <c r="AF53" s="30">
        <v>26.2</v>
      </c>
      <c r="AG53" s="30">
        <v>19.6</v>
      </c>
      <c r="AH53" s="30">
        <v>10.7</v>
      </c>
      <c r="AI53" s="30">
        <v>5</v>
      </c>
      <c r="AJ53" s="30">
        <v>1.9</v>
      </c>
      <c r="AK53" s="30">
        <v>13.5</v>
      </c>
      <c r="AL53" s="30">
        <v>61.4</v>
      </c>
      <c r="AM53" s="30">
        <v>98.6</v>
      </c>
      <c r="AN53" s="31">
        <v>33322</v>
      </c>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row>
    <row r="54" spans="1:73" ht="14.25">
      <c r="A54" s="22" t="s">
        <v>13</v>
      </c>
      <c r="B54" s="29" t="s">
        <v>4</v>
      </c>
      <c r="C54" s="30">
        <v>5.8</v>
      </c>
      <c r="D54" s="30">
        <v>13.1</v>
      </c>
      <c r="E54" s="30">
        <v>21.2</v>
      </c>
      <c r="F54" s="30">
        <v>27.6</v>
      </c>
      <c r="G54" s="30">
        <v>15.9</v>
      </c>
      <c r="H54" s="30">
        <v>8.3</v>
      </c>
      <c r="I54" s="30">
        <v>4.5</v>
      </c>
      <c r="J54" s="30">
        <v>2.2</v>
      </c>
      <c r="K54" s="30">
        <v>18.9</v>
      </c>
      <c r="L54" s="30">
        <v>67.7</v>
      </c>
      <c r="M54" s="30">
        <v>98.6</v>
      </c>
      <c r="N54" s="31">
        <v>2238746</v>
      </c>
      <c r="O54" s="29" t="s">
        <v>5</v>
      </c>
      <c r="P54" s="30">
        <v>8.9</v>
      </c>
      <c r="Q54" s="30">
        <v>17.7</v>
      </c>
      <c r="R54" s="30">
        <v>24.2</v>
      </c>
      <c r="S54" s="30">
        <v>25.5</v>
      </c>
      <c r="T54" s="30">
        <v>12.6</v>
      </c>
      <c r="U54" s="30">
        <v>5.8</v>
      </c>
      <c r="V54" s="30">
        <v>3</v>
      </c>
      <c r="W54" s="30">
        <v>1.4</v>
      </c>
      <c r="X54" s="30">
        <v>26.6</v>
      </c>
      <c r="Y54" s="30">
        <v>76.3</v>
      </c>
      <c r="Z54" s="30">
        <v>99.1</v>
      </c>
      <c r="AA54" s="31">
        <v>2347134</v>
      </c>
      <c r="AB54" s="29" t="s">
        <v>72</v>
      </c>
      <c r="AC54" s="30">
        <v>7.4</v>
      </c>
      <c r="AD54" s="30">
        <v>15.4</v>
      </c>
      <c r="AE54" s="30">
        <v>22.7</v>
      </c>
      <c r="AF54" s="30">
        <v>26.5</v>
      </c>
      <c r="AG54" s="30">
        <v>14.2</v>
      </c>
      <c r="AH54" s="30">
        <v>7.1</v>
      </c>
      <c r="AI54" s="30">
        <v>3.7</v>
      </c>
      <c r="AJ54" s="30">
        <v>1.8</v>
      </c>
      <c r="AK54" s="30">
        <v>22.8</v>
      </c>
      <c r="AL54" s="30">
        <v>72.1</v>
      </c>
      <c r="AM54" s="30">
        <v>98.9</v>
      </c>
      <c r="AN54" s="31">
        <v>4585880</v>
      </c>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row>
  </sheetData>
  <sheetProtection/>
  <printOptions/>
  <pageMargins left="0.7" right="0.7" top="0.75" bottom="0.75" header="0.3" footer="0.3"/>
  <pageSetup horizontalDpi="600" verticalDpi="600" orientation="portrait" paperSize="9" r:id="rId1"/>
  <headerFooter>
    <oddFooter>&amp;CRESTRICTED UNTIL PUBLISHED ON 9:30AM ON THURSDAY 17 OCTOBER 
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Nelda</dc:creator>
  <cp:keywords/>
  <dc:description/>
  <cp:lastModifiedBy>D'SOUZA, Nelda</cp:lastModifiedBy>
  <cp:lastPrinted>2013-10-14T14:13:05Z</cp:lastPrinted>
  <dcterms:created xsi:type="dcterms:W3CDTF">2013-01-18T13:09:40Z</dcterms:created>
  <dcterms:modified xsi:type="dcterms:W3CDTF">2013-10-15T11:00:02Z</dcterms:modified>
  <cp:category/>
  <cp:version/>
  <cp:contentType/>
  <cp:contentStatus/>
</cp:coreProperties>
</file>