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240" windowHeight="6024" tabRatio="760" activeTab="0"/>
  </bookViews>
  <sheets>
    <sheet name="Title" sheetId="1" r:id="rId1"/>
    <sheet name="NHS NORTH EAST" sheetId="2" r:id="rId2"/>
    <sheet name="NHS NORTH WEST" sheetId="3" r:id="rId3"/>
    <sheet name="NHS YORKSHIRE &amp; THE HUMBER" sheetId="4" r:id="rId4"/>
    <sheet name="NHS EAST MIDLANDS" sheetId="5" r:id="rId5"/>
    <sheet name="NHS WEST MIDLANDS" sheetId="6" r:id="rId6"/>
    <sheet name="NHS EAST OF ENGLAND" sheetId="7" r:id="rId7"/>
    <sheet name="NHS SOUTH CENTRAL" sheetId="8" r:id="rId8"/>
    <sheet name="NHS SOUTH EAST COAST" sheetId="9" r:id="rId9"/>
    <sheet name="NHS LONDON" sheetId="10" r:id="rId10"/>
    <sheet name="NHS SOUTH WEST" sheetId="11" r:id="rId11"/>
    <sheet name="NATIONAL ORGANISATIONS" sheetId="12" r:id="rId12"/>
  </sheets>
  <definedNames>
    <definedName name="_xlnm.Print_Area" localSheetId="11">'NATIONAL ORGANISATIONS'!$A$1:$F$24</definedName>
    <definedName name="_xlnm.Print_Area" localSheetId="4">'NHS EAST MIDLANDS'!$A$1:$D$20</definedName>
    <definedName name="_xlnm.Print_Area" localSheetId="6">'NHS EAST OF ENGLAND'!$A$1:$D$28</definedName>
    <definedName name="_xlnm.Print_Area" localSheetId="9">'NHS LONDON'!$A$1:$D$30</definedName>
    <definedName name="_xlnm.Print_Area" localSheetId="1">'NHS NORTH EAST'!$A$1:$D$13</definedName>
    <definedName name="_xlnm.Print_Area" localSheetId="2">'NHS NORTH WEST'!$A$1:$D$24</definedName>
    <definedName name="_xlnm.Print_Area" localSheetId="7">'NHS SOUTH CENTRAL'!$A$1:$D$7</definedName>
    <definedName name="_xlnm.Print_Area" localSheetId="8">'NHS SOUTH EAST COAST'!$A$1:$D$23</definedName>
    <definedName name="_xlnm.Print_Area" localSheetId="10">'NHS SOUTH WEST'!$A$1:$F$11</definedName>
    <definedName name="_xlnm.Print_Area" localSheetId="5">'NHS WEST MIDLANDS'!$A$1:$F$39</definedName>
    <definedName name="_xlnm.Print_Area" localSheetId="3">'NHS YORKSHIRE &amp; THE HUMBER'!$A$1:$D$14</definedName>
    <definedName name="_xlnm.Print_Titles" localSheetId="11">'NATIONAL ORGANISATIONS'!$1:$1</definedName>
    <definedName name="_xlnm.Print_Titles" localSheetId="4">'NHS EAST MIDLANDS'!$1:$1</definedName>
    <definedName name="_xlnm.Print_Titles" localSheetId="6">'NHS EAST OF ENGLAND'!$1:$1</definedName>
    <definedName name="_xlnm.Print_Titles" localSheetId="9">'NHS LONDON'!$1:$1</definedName>
    <definedName name="_xlnm.Print_Titles" localSheetId="1">'NHS NORTH EAST'!$2:$2</definedName>
    <definedName name="_xlnm.Print_Titles" localSheetId="2">'NHS NORTH WEST'!$1:$1</definedName>
    <definedName name="_xlnm.Print_Titles" localSheetId="7">'NHS SOUTH CENTRAL'!$1:$1</definedName>
    <definedName name="_xlnm.Print_Titles" localSheetId="8">'NHS SOUTH EAST COAST'!$1:$1</definedName>
    <definedName name="_xlnm.Print_Titles" localSheetId="10">'NHS SOUTH WEST'!$1:$1</definedName>
    <definedName name="_xlnm.Print_Titles" localSheetId="5">'NHS WEST MIDLANDS'!$1:$1</definedName>
    <definedName name="_xlnm.Print_Titles" localSheetId="3">'NHS YORKSHIRE &amp; THE HUMBER'!$1:$1</definedName>
    <definedName name="Z_09924E84_CB33_4E11_BF24_233DA9595F62_.wvu.Cols" localSheetId="11" hidden="1">'NATIONAL ORGANISATIONS'!$D:$E</definedName>
    <definedName name="Z_09924E84_CB33_4E11_BF24_233DA9595F62_.wvu.Cols" localSheetId="10" hidden="1">'NHS SOUTH WEST'!$D:$E</definedName>
    <definedName name="Z_09924E84_CB33_4E11_BF24_233DA9595F62_.wvu.Cols" localSheetId="5" hidden="1">'NHS WEST MIDLANDS'!$D:$E</definedName>
    <definedName name="Z_09924E84_CB33_4E11_BF24_233DA9595F62_.wvu.PrintArea" localSheetId="11" hidden="1">'NATIONAL ORGANISATIONS'!$A$1:$F$24</definedName>
    <definedName name="Z_09924E84_CB33_4E11_BF24_233DA9595F62_.wvu.PrintArea" localSheetId="4" hidden="1">'NHS EAST MIDLANDS'!$A$1:$D$20</definedName>
    <definedName name="Z_09924E84_CB33_4E11_BF24_233DA9595F62_.wvu.PrintArea" localSheetId="6" hidden="1">'NHS EAST OF ENGLAND'!$A$1:$D$28</definedName>
    <definedName name="Z_09924E84_CB33_4E11_BF24_233DA9595F62_.wvu.PrintArea" localSheetId="9" hidden="1">'NHS LONDON'!$A$1:$D$30</definedName>
    <definedName name="Z_09924E84_CB33_4E11_BF24_233DA9595F62_.wvu.PrintArea" localSheetId="1" hidden="1">'NHS NORTH EAST'!$A$2:$D$13</definedName>
    <definedName name="Z_09924E84_CB33_4E11_BF24_233DA9595F62_.wvu.PrintArea" localSheetId="2" hidden="1">'NHS NORTH WEST'!$A$1:$D$24</definedName>
    <definedName name="Z_09924E84_CB33_4E11_BF24_233DA9595F62_.wvu.PrintArea" localSheetId="7" hidden="1">'NHS SOUTH CENTRAL'!$A$1:$D$7</definedName>
    <definedName name="Z_09924E84_CB33_4E11_BF24_233DA9595F62_.wvu.PrintArea" localSheetId="8" hidden="1">'NHS SOUTH EAST COAST'!$A$1:$D$23</definedName>
    <definedName name="Z_09924E84_CB33_4E11_BF24_233DA9595F62_.wvu.PrintArea" localSheetId="10" hidden="1">'NHS SOUTH WEST'!$A$1:$F$11</definedName>
    <definedName name="Z_09924E84_CB33_4E11_BF24_233DA9595F62_.wvu.PrintArea" localSheetId="5" hidden="1">'NHS WEST MIDLANDS'!$A$1:$F$39</definedName>
    <definedName name="Z_09924E84_CB33_4E11_BF24_233DA9595F62_.wvu.PrintArea" localSheetId="3" hidden="1">'NHS YORKSHIRE &amp; THE HUMBER'!$A$1:$D$14</definedName>
    <definedName name="Z_09924E84_CB33_4E11_BF24_233DA9595F62_.wvu.PrintTitles" localSheetId="11" hidden="1">'NATIONAL ORGANISATIONS'!$1:$1</definedName>
    <definedName name="Z_09924E84_CB33_4E11_BF24_233DA9595F62_.wvu.PrintTitles" localSheetId="4" hidden="1">'NHS EAST MIDLANDS'!$1:$1</definedName>
    <definedName name="Z_09924E84_CB33_4E11_BF24_233DA9595F62_.wvu.PrintTitles" localSheetId="6" hidden="1">'NHS EAST OF ENGLAND'!$1:$1</definedName>
    <definedName name="Z_09924E84_CB33_4E11_BF24_233DA9595F62_.wvu.PrintTitles" localSheetId="9" hidden="1">'NHS LONDON'!$1:$1</definedName>
    <definedName name="Z_09924E84_CB33_4E11_BF24_233DA9595F62_.wvu.PrintTitles" localSheetId="1" hidden="1">'NHS NORTH EAST'!$2:$2</definedName>
    <definedName name="Z_09924E84_CB33_4E11_BF24_233DA9595F62_.wvu.PrintTitles" localSheetId="2" hidden="1">'NHS NORTH WEST'!$1:$1</definedName>
    <definedName name="Z_09924E84_CB33_4E11_BF24_233DA9595F62_.wvu.PrintTitles" localSheetId="7" hidden="1">'NHS SOUTH CENTRAL'!$1:$1</definedName>
    <definedName name="Z_09924E84_CB33_4E11_BF24_233DA9595F62_.wvu.PrintTitles" localSheetId="8" hidden="1">'NHS SOUTH EAST COAST'!$1:$1</definedName>
    <definedName name="Z_09924E84_CB33_4E11_BF24_233DA9595F62_.wvu.PrintTitles" localSheetId="10" hidden="1">'NHS SOUTH WEST'!$1:$1</definedName>
    <definedName name="Z_09924E84_CB33_4E11_BF24_233DA9595F62_.wvu.PrintTitles" localSheetId="5" hidden="1">'NHS WEST MIDLANDS'!$1:$1</definedName>
    <definedName name="Z_09924E84_CB33_4E11_BF24_233DA9595F62_.wvu.PrintTitles" localSheetId="3" hidden="1">'NHS YORKSHIRE &amp; THE HUMBER'!$1:$1</definedName>
  </definedNames>
  <calcPr fullCalcOnLoad="1"/>
</workbook>
</file>

<file path=xl/sharedStrings.xml><?xml version="1.0" encoding="utf-8"?>
<sst xmlns="http://schemas.openxmlformats.org/spreadsheetml/2006/main" count="586" uniqueCount="354">
  <si>
    <t>Herefordshire PCT</t>
  </si>
  <si>
    <t>NHS Swindon</t>
  </si>
  <si>
    <t>NHS Wiltshire</t>
  </si>
  <si>
    <t>Wolverhampton City PCT</t>
  </si>
  <si>
    <t>NHS West Midlands</t>
  </si>
  <si>
    <t>NHS South West</t>
  </si>
  <si>
    <t>NHS London</t>
  </si>
  <si>
    <t>SHA</t>
  </si>
  <si>
    <t>PCT</t>
  </si>
  <si>
    <t>NHS Southwark</t>
  </si>
  <si>
    <t>Heart of Birmingham Teaching PCT</t>
  </si>
  <si>
    <t>Solihul Care Trust</t>
  </si>
  <si>
    <t>NHS Bristol</t>
  </si>
  <si>
    <t>Birmingham East and North PCT</t>
  </si>
  <si>
    <t>Devon PCT</t>
  </si>
  <si>
    <t>NHS Somerset</t>
  </si>
  <si>
    <t>NHS Stoke-on-Trent</t>
  </si>
  <si>
    <t>Project Title</t>
  </si>
  <si>
    <t>St Oswald’s Hospice Ltd</t>
  </si>
  <si>
    <t xml:space="preserve">NHS Hastings &amp; Rother &amp; NHS East Sussex Downs and Weald </t>
  </si>
  <si>
    <t>The Julia Perks Foundation (Julia’s House)</t>
  </si>
  <si>
    <t>Organisation applying</t>
  </si>
  <si>
    <t>NHS Gloucestershire</t>
  </si>
  <si>
    <t>Birmingham Children’s Hospital</t>
  </si>
  <si>
    <t>NHS Cornwall and Isles of Scilly</t>
  </si>
  <si>
    <t>NHS Dorset</t>
  </si>
  <si>
    <t>Alder Hey NHS Foundation Trust</t>
  </si>
  <si>
    <t>NHS Bournemouth and Poole</t>
  </si>
  <si>
    <t>Children’s Services
Great North Children’s Hospital
Newcastle Upon Tyne Hospitals NHS Trust</t>
  </si>
  <si>
    <t xml:space="preserve">Developing an innovative approach to delivering safe parental sympton control at home </t>
  </si>
  <si>
    <t>Essential equipment for young adults with progressive, life limiting conditions.</t>
  </si>
  <si>
    <t>North East SHA</t>
  </si>
  <si>
    <t xml:space="preserve">An Accelerated Solutions Environment (ASE) event to underpin round one bid CPC30/3 </t>
  </si>
  <si>
    <t>Northumbria Calvert Trust</t>
  </si>
  <si>
    <t>Equal Chance - outdoor breaks and activities to help disabled children with severe and multiple disabilities, life limiting illnesses and complex needs</t>
  </si>
  <si>
    <t>School of Paediatrics, Northern Deanery</t>
  </si>
  <si>
    <t>Regional training day specifically aimed at paediatric core and higher specialist trainees.</t>
  </si>
  <si>
    <t>The Lake District Calvert Trust</t>
  </si>
  <si>
    <t>Extending Equal Choice</t>
  </si>
  <si>
    <t>St Oswalds Hospice</t>
  </si>
  <si>
    <t>Square Table Discussion</t>
  </si>
  <si>
    <t>Newcastle University Institute of Health &amp; Society</t>
  </si>
  <si>
    <t>Towards routine collection of death information for children born with congenital anomalies</t>
  </si>
  <si>
    <t>Newcastle University &amp; Newcastle Hospitals NHS Foundation Trust</t>
  </si>
  <si>
    <t>Diversity in parent and staff perspectives towards neonatal palliative care</t>
  </si>
  <si>
    <t>Royal Manchester Children's Hospital</t>
  </si>
  <si>
    <t>End of Life Care Training</t>
  </si>
  <si>
    <t>Edge Hill University &amp; Derian House Hospice</t>
  </si>
  <si>
    <t>SCORM compliant reusable e-learning sessions for users of children receiving palliative care.</t>
  </si>
  <si>
    <t>Provision of  training for families and carers giving children’s palliative home care</t>
  </si>
  <si>
    <t>Claire House Children's Hospice</t>
  </si>
  <si>
    <t>Square Table discussion</t>
  </si>
  <si>
    <t>Derian House Children's Hospice</t>
  </si>
  <si>
    <t>Neonatal palliative care: advance care planning, education and training</t>
  </si>
  <si>
    <t>Reducing delays in discharge with proactive discharge planning</t>
  </si>
  <si>
    <t>NHS East Lancashire</t>
  </si>
  <si>
    <t>Children's Cancer Support Group (CHICS) Alder Hey Children’s NHS Foundation Trust</t>
  </si>
  <si>
    <t>Child Health Development Programme, Knowsley PCT</t>
  </si>
  <si>
    <t>Young People Participation Bid</t>
  </si>
  <si>
    <t>CLIC Sargent Team, Alder Hey Children's Hospital</t>
  </si>
  <si>
    <t xml:space="preserve"> Development, planning, delivery and evaluating a specialist training package for CLIC Sargent staff</t>
  </si>
  <si>
    <t>Trinity Hospice and Palliative Care Services</t>
  </si>
  <si>
    <t>Schools Palliative and Bereavement Link Project for Blackpool, Wyre and Fylde.</t>
  </si>
  <si>
    <t>Alder Hey NHS Foundation trust</t>
  </si>
  <si>
    <t>A Master Formulary for Children’s Palliative Care</t>
  </si>
  <si>
    <t>Mulit-professional clinical pathway</t>
  </si>
  <si>
    <t>Cancer Help (Preston)</t>
  </si>
  <si>
    <t>Provision of bereavement training and support service within local schools</t>
  </si>
  <si>
    <t>Alder Hey Children's Hospital</t>
  </si>
  <si>
    <t>Towards patient reported outcome measures in children’s palliative care</t>
  </si>
  <si>
    <t xml:space="preserve">The West Yorkshire Forget Me Not Trust
</t>
  </si>
  <si>
    <t xml:space="preserve">Forget Me Not Trust Hospice at Home Service       </t>
  </si>
  <si>
    <t>Martin House Children's Hospice</t>
  </si>
  <si>
    <t>Music Therapy for young people with a life limiting illness</t>
  </si>
  <si>
    <t>Eden House Children’s Hospice
Eden Valley Hospice</t>
  </si>
  <si>
    <t>Educational and training opportunities to develop palliative knowledge and skills</t>
  </si>
  <si>
    <t>Training for our new Hospice Team using ACT Train to Care Trainers</t>
  </si>
  <si>
    <t>Martin House Children’s  Hospice</t>
  </si>
  <si>
    <t>Educating professionals to support families with a child at end of life</t>
  </si>
  <si>
    <t>Extension of Sibling Support</t>
  </si>
  <si>
    <t xml:space="preserve">Bradford and Airedale Community Health Services (BACHS) </t>
  </si>
  <si>
    <t>Optimal provision of equipment for life limited children and their siblings</t>
  </si>
  <si>
    <t>St Andrew's Hospice</t>
  </si>
  <si>
    <t xml:space="preserve">Evaluating Physiotherapy Services for Children and Young People with Neuromuscular disease in the Yorkshire and Humberside region
</t>
  </si>
  <si>
    <t>Life shortening illnesses and bereavement in schools: supporting teachers</t>
  </si>
  <si>
    <t>Support and Development Needs of Children’s Hospice Staff</t>
  </si>
  <si>
    <t>Development of resource packs</t>
  </si>
  <si>
    <t>NHS East Midlands &amp; Rainbows Hospice</t>
  </si>
  <si>
    <t xml:space="preserve">Square Table Discussion </t>
  </si>
  <si>
    <t>LCCHS Diana Children's Community Service, Leicester &amp; Rainbows Hospice for Children and Young People</t>
  </si>
  <si>
    <t>Rainbows Hospice for Children and Young People</t>
  </si>
  <si>
    <t>A kick-start to aximising the additional facilities and new potential of Rainbows</t>
  </si>
  <si>
    <t>Nottingham Children’s Hospital
Nottingham University Hospitals NHS Trust</t>
  </si>
  <si>
    <t>Further funding to allow a second group of 16 people to attend a course in palliative care</t>
  </si>
  <si>
    <t>Nottinghamshire Community Health</t>
  </si>
  <si>
    <t>Cough Assist Bid</t>
  </si>
  <si>
    <t>Developing a database of babies, children and young people with complex needs requiring palliative care support for Nottingham &amp; Nottinghamshire</t>
  </si>
  <si>
    <t>NHS Nottinghamshire County</t>
  </si>
  <si>
    <t>University of Nottingham</t>
  </si>
  <si>
    <t>E-learning module for staff working in children's palliative care</t>
  </si>
  <si>
    <t>Information prescription service for children and young people</t>
  </si>
  <si>
    <t>Oxygen saturation monitors</t>
  </si>
  <si>
    <t>Acorns</t>
  </si>
  <si>
    <t xml:space="preserve">Supporting Staff in Safeguarding themselves when Working with Emotionally Vulnerable People </t>
  </si>
  <si>
    <t>Workforce Planning Tool for Children’s Hospices</t>
  </si>
  <si>
    <t>Residential Weekends for Bereaved Siblings and their families</t>
  </si>
  <si>
    <t>Supporting Young People with Challenging Behaviours in the Hospice Setting</t>
  </si>
  <si>
    <t>Specialist Training to Support Staff to Manage Aggressive Behaviour from Parents and Carers</t>
  </si>
  <si>
    <t>Birmingham City University e.learning modules pilot</t>
  </si>
  <si>
    <t>West Midlands independently chaired CPC30 steering group</t>
  </si>
  <si>
    <t>Evaluation of Coventry University’s E-learning Palliative Care modules</t>
  </si>
  <si>
    <t>Beyond labels: Improving care with the ‘Rainbow of Children’s Palliative Care Needs’.</t>
  </si>
  <si>
    <t>Provision of training equipment for complex care services at Birmingham Children's Hospital</t>
  </si>
  <si>
    <t>Birmingham Children's Hospital Foundation Trust</t>
  </si>
  <si>
    <t>Birmingham Children's Hospital    Foundation Trust</t>
  </si>
  <si>
    <t>End of Life Choices in PICU</t>
  </si>
  <si>
    <t>Birmingham Children's Hospital</t>
  </si>
  <si>
    <t>Supporting bereaved parents and siblings on the ‘Journey of Grief’</t>
  </si>
  <si>
    <t>Training equipment for Epidermolysis Bullosa (EB)</t>
  </si>
  <si>
    <t xml:space="preserve">Standardising to McKinley t34 pumps across the West Midlands </t>
  </si>
  <si>
    <t xml:space="preserve">Developing religious and spiritual care resources for families and staff training resources </t>
  </si>
  <si>
    <t xml:space="preserve">Communicating with children and young people with learning disabilities </t>
  </si>
  <si>
    <t>Sandwell &amp; West Birmingham Hospitals Trust</t>
  </si>
  <si>
    <t>Transition pathway redesign for young people with life-limiting conditions in Sandwell</t>
  </si>
  <si>
    <t>University Hospitals Coventry</t>
  </si>
  <si>
    <t>NHS Warwickshire</t>
  </si>
  <si>
    <t>Specialist play resources and end of life comfort toolkit</t>
  </si>
  <si>
    <t xml:space="preserve">South Birmigham Community Health </t>
  </si>
  <si>
    <t>Training courses for Footprints (Community Paediatric Palliative Care Team) and Children's Community Nurses</t>
  </si>
  <si>
    <t>The Royal Wolverhampton Hospital NHS Trust</t>
  </si>
  <si>
    <t xml:space="preserve">Development of an assessment tool for children with life limiting conditions discharged from HDU </t>
  </si>
  <si>
    <t>West Midlands Ambulance Services Trust</t>
  </si>
  <si>
    <t>Paramedic decision support tool for children with end of life needs</t>
  </si>
  <si>
    <t>A family day for bereaved parents and siblings</t>
  </si>
  <si>
    <t>Purchase of beds to be loaned out to children and young people with Palliative Care needs</t>
  </si>
  <si>
    <t>Donna Louise Children's Hospice Trust</t>
  </si>
  <si>
    <t>Development of Family Information packs for parents of life limited children</t>
  </si>
  <si>
    <t>To develop the infrastructure to enable the effective functioning of The Network</t>
  </si>
  <si>
    <t>Development of the Counselling &amp; Emotional Support Services</t>
  </si>
  <si>
    <t>Engagement with service users to recognise their voice in future service development</t>
  </si>
  <si>
    <t>Development, expansion and modernisation of sensory and soft play facilities</t>
  </si>
  <si>
    <t>Raising awareness of services of the Children’s Hospice in the community</t>
  </si>
  <si>
    <t>NHS South West Essex</t>
  </si>
  <si>
    <t>Review to improve palliative care support for children, young people and their families.</t>
  </si>
  <si>
    <t xml:space="preserve">EPIC Children's Respite Service, Central Essex Community Services </t>
  </si>
  <si>
    <t>Young People's Palliative Care Projects 2010-2011</t>
  </si>
  <si>
    <t>Music Therapy Development at EACH Milton</t>
  </si>
  <si>
    <t>Symptom Management Syringe Driver Competency and Training Project</t>
  </si>
  <si>
    <t>Developing Rapid Response Care Pathways in Norfolk for children with life limiting/life threatening conditions with associated complex health care needs and/or end of life care needs</t>
  </si>
  <si>
    <t>Music Therapy Development at EACH Quidenham</t>
  </si>
  <si>
    <t>R 'n' P! - Read and Play! 
Norfolk's new service for children with palliative care needs and their families</t>
  </si>
  <si>
    <t>Haven House Foundation</t>
  </si>
  <si>
    <t xml:space="preserve">Knowledge training for parents to become more expert in care of their own child who has complex medical needs </t>
  </si>
  <si>
    <t>Central Essex Community Services</t>
  </si>
  <si>
    <t>Evaluation of current Children's Community Nursing model</t>
  </si>
  <si>
    <t>Development of a locality focused transitions pathway</t>
  </si>
  <si>
    <t xml:space="preserve">Delivery of a local educational multi-professional and multi-agency training 
</t>
  </si>
  <si>
    <t>East of England Perinatal Network</t>
  </si>
  <si>
    <t>Palliative Care and Neonatal loss-supporting a Network Approach to Care</t>
  </si>
  <si>
    <t>Dudley PCT</t>
  </si>
  <si>
    <t>The provision of play and stimulation activities for life-limited children at home</t>
  </si>
  <si>
    <t>Audit tool development evaluating the effectiveness of Clinical Supervision on patient outcomes</t>
  </si>
  <si>
    <t>Haven's Christian Hospices</t>
  </si>
  <si>
    <t xml:space="preserve">Development of training programmes to support staff in implementing the Neonatal Pathway </t>
  </si>
  <si>
    <t>Establishment of Paediatric Palliative Care Forums in Harlow and Colchester</t>
  </si>
  <si>
    <t>Development and implementation of a Transition Strategy across adult and children’s services</t>
  </si>
  <si>
    <t>Scoping the feasibility of a paediatric hospice at home service in Essex</t>
  </si>
  <si>
    <t>Development of competency based framework to support implementation of a Spirituality Tool</t>
  </si>
  <si>
    <t>46th Norwich Scout Group</t>
  </si>
  <si>
    <t>Enabling young people with special needs to safely experience camping.</t>
  </si>
  <si>
    <t>Helen and Douglas House</t>
  </si>
  <si>
    <t>Wessex Children's Hospice Trust</t>
  </si>
  <si>
    <t>Modernising children’s hospice service for the future</t>
  </si>
  <si>
    <t>The Shooting Star Children’s Hospice on behalf of 
Shooting Star CHASE</t>
  </si>
  <si>
    <t>CHASE Hospice Care for Children</t>
  </si>
  <si>
    <t>Enhanced physical access to universal leisure activities for all children with life threatening and life limiting conditions</t>
  </si>
  <si>
    <t>NHS West Kent Community Health</t>
  </si>
  <si>
    <t>Purchasing new syringe driver pumps.</t>
  </si>
  <si>
    <t>The Children’s Trust (TCT)</t>
  </si>
  <si>
    <t>Purchase of syringe drivers</t>
  </si>
  <si>
    <t>Ellenor Lions Hospices</t>
  </si>
  <si>
    <t>Start up costs for young persons support group</t>
  </si>
  <si>
    <t xml:space="preserve">Evaluation of the integrated service model of the EllenorLions Children and Young People’s Service </t>
  </si>
  <si>
    <t>Sibling Support Programme</t>
  </si>
  <si>
    <t>Advanced Communications Skills Training</t>
  </si>
  <si>
    <t xml:space="preserve"> Support costs for service expansion into South West Kent 
</t>
  </si>
  <si>
    <t xml:space="preserve">Psycho-Social Needs Assessment 
In South West Kent
</t>
  </si>
  <si>
    <t>The Children’s Trust -TCT</t>
  </si>
  <si>
    <t xml:space="preserve">Production of a teaching DVD to raise and increase awareness amongst professionals </t>
  </si>
  <si>
    <t>Rainbow Trust Children's Charity</t>
  </si>
  <si>
    <t>Review of Rainbow Trust's approach to service user consultation and outcome measurement</t>
  </si>
  <si>
    <t>Training and development for advance communication skills for staff</t>
  </si>
  <si>
    <t xml:space="preserve">Up-skilling of care team to develop specialist skills
</t>
  </si>
  <si>
    <t>Improvement in provision of services to families from 'hard to reach' backgrounds.</t>
  </si>
  <si>
    <t>Evaluation of current levels of need and outcomes</t>
  </si>
  <si>
    <t>Children's Home Care Team (CHCT) Sutton Hospital</t>
  </si>
  <si>
    <t>Better Care for End of Life Children</t>
  </si>
  <si>
    <t xml:space="preserve">Chestnut Tree House Children’s Hospice </t>
  </si>
  <si>
    <t>Short Break Packages</t>
  </si>
  <si>
    <t>Being together to tell our stories” Groups for Adults and Children anticipating and experiencing death and bereavement through childhood life-limiting conditions"</t>
  </si>
  <si>
    <t>Royal Berkshire NHS Foundation Trust</t>
  </si>
  <si>
    <t>Training for an Alexander Nurse [community palliative care nurse]</t>
  </si>
  <si>
    <t xml:space="preserve">Funding a bed for the children’s hospice at Chestnut Tree House in West Sussex
</t>
  </si>
  <si>
    <t>Demelza Hospice Care for Children</t>
  </si>
  <si>
    <t>Getting the Measure: the development of KPI measurement tools for children’s hospices</t>
  </si>
  <si>
    <t xml:space="preserve">Spiritual support for children and young people </t>
  </si>
  <si>
    <t>Life Force Team, NHS Islington</t>
  </si>
  <si>
    <t>Bereavement Training for Staff</t>
  </si>
  <si>
    <t>Discharge Planning</t>
  </si>
  <si>
    <t>Chelsea and Westminster Hospital NHS Foundation Trust</t>
  </si>
  <si>
    <t>Development of practical guidance for the management of palliative care in neonatal units</t>
  </si>
  <si>
    <t>Greenwich Community Health Services</t>
  </si>
  <si>
    <t>Transforming palliative care services: meeting the holistic needs of children in Greenwich</t>
  </si>
  <si>
    <t>Syringe drivers for NCL network</t>
  </si>
  <si>
    <t>Richard House Children's Hospice</t>
  </si>
  <si>
    <t>Appointment of a community liaison officer over a three month period to analyse the demographics of the ethnically diverse local community and add direction to the use of the ‘Diversity Toolkit’ and the implementation of the‘Diversity Action Plan.’</t>
  </si>
  <si>
    <t>Safeguarding Training</t>
  </si>
  <si>
    <t xml:space="preserve">Children's Hospices London projects including developing a London-wide training and education strategy; improving access and information; creating a cohesive bereavement service; and contracting two external facilitators to manage these projects. </t>
  </si>
  <si>
    <t>Brent Community Services</t>
  </si>
  <si>
    <t>Training and equipment fro children and young people with palliative care and life limiting and life threatening illnesses</t>
  </si>
  <si>
    <t>Noah's Ark Children's Hospice</t>
  </si>
  <si>
    <t>Family Support Service: Psychosocial Support for Life-Limited Children and their Families</t>
  </si>
  <si>
    <t>Children's Hospice South West</t>
  </si>
  <si>
    <t>Development of a Patient-Generated Symptom Evaluation and Quality of Life Assessment Tool</t>
  </si>
  <si>
    <t>James Hopkins Trust</t>
  </si>
  <si>
    <t>Nursing Respite Care</t>
  </si>
  <si>
    <t>ERIC</t>
  </si>
  <si>
    <t xml:space="preserve">Continence needs in children's palliative care </t>
  </si>
  <si>
    <t>The Care Forum</t>
  </si>
  <si>
    <t>South West Development Centre</t>
  </si>
  <si>
    <t>South West Regional Children and Young People’s Palliative Care Reference Group</t>
  </si>
  <si>
    <t xml:space="preserve">To provide skills based practical training to teach parents, carers and non-NHS staff, including teaching assistants across the South West Region, by using manikins. </t>
  </si>
  <si>
    <t>Exmoor Calvert Trust</t>
  </si>
  <si>
    <t>Fulfilling Potential - refurbishment project to provide better facilities for life changing breaks for disabled children from across the region</t>
  </si>
  <si>
    <t>South West Specialised Commissioners</t>
  </si>
  <si>
    <t>Neonates with palliative care needs</t>
  </si>
  <si>
    <t>Installation of Air Conditioning into Upstairs Bedrooms at Julia’s House Children’s Hospice.</t>
  </si>
  <si>
    <t>Networks summit</t>
  </si>
  <si>
    <t>ACT: Association for Children's Palliative Care</t>
  </si>
  <si>
    <t>Children's respite and music therapy services</t>
  </si>
  <si>
    <t>Birmingham Children's Hospital NHS Foundation Trust &amp; University of Worcester</t>
  </si>
  <si>
    <t xml:space="preserve">Proposal to develop West Midland region-wide Mobile Skills Simulation Provision
</t>
  </si>
  <si>
    <t>United Lincolnshire Hospitals NHS Trust</t>
  </si>
  <si>
    <t>A bespoke training event to support the Lincolnshire Community Children’s Nursing staff and Palliative Care Team</t>
  </si>
  <si>
    <t>Children's Hospital, Leicester Royal Infirmary</t>
  </si>
  <si>
    <t>Educational audit</t>
  </si>
  <si>
    <t>Tameside Hospital NHS Foundation Trust</t>
  </si>
  <si>
    <t>Enhancing the local provision of Palliative Care for local Children and families</t>
  </si>
  <si>
    <t>Camp Simcha</t>
  </si>
  <si>
    <t>Camp Simcha Family Retreats</t>
  </si>
  <si>
    <t>Teenage Cancer Trust</t>
  </si>
  <si>
    <t>Teenage and Young Adult end of life / palliative care service development</t>
  </si>
  <si>
    <t>Marie Curie Cancer Care  (MCCC)</t>
  </si>
  <si>
    <t>To devleop and enhance Marie Curie Cancer Care's knowledge of the end of life care needs of young people with life limiting conditions</t>
  </si>
  <si>
    <t>Children's Hospices UK</t>
  </si>
  <si>
    <t>Supporting children and young people's palliative care project</t>
  </si>
  <si>
    <t>Diversity Project</t>
  </si>
  <si>
    <t>Pro-Bono Advocacy</t>
  </si>
  <si>
    <t>Square Table Project</t>
  </si>
  <si>
    <t>Data Mapping</t>
  </si>
  <si>
    <t>Addenbrookes Hospital</t>
  </si>
  <si>
    <t>Basic screening for swallow and communication difficulties for children with brain tumours</t>
  </si>
  <si>
    <t>Implementation and evaluation of psychosocial distress assessment tool</t>
  </si>
  <si>
    <t>Training in grief and loss</t>
  </si>
  <si>
    <t>Wandsworth PCT</t>
  </si>
  <si>
    <t>University Hospitals Birmingham</t>
  </si>
  <si>
    <t>Setting up specialist palliative care/control service</t>
  </si>
  <si>
    <t>Chesterfield Royal Hospital NHS Foundation Trust</t>
  </si>
  <si>
    <t>Training bid to assist staff in their ability to support parents and carers through loss and grief</t>
  </si>
  <si>
    <t>Outer North East London Community Services- Specialist Children’s Community Services (Waltham Forest)</t>
  </si>
  <si>
    <t>Home based play service</t>
  </si>
  <si>
    <t>Leicester City PCT - Community Children's Health Service</t>
  </si>
  <si>
    <t>End of life' plan</t>
  </si>
  <si>
    <t>The Leicestershire and Rutland Hospice (LOROS)</t>
  </si>
  <si>
    <t>Building Foundations in Palliative Care: An Educational Programme for support staff</t>
  </si>
  <si>
    <t>Norfolk Community Health and Care</t>
  </si>
  <si>
    <t>Development of a DVD to support children, families and professionals</t>
  </si>
  <si>
    <t>Coventry University &amp; Breathe on UK</t>
  </si>
  <si>
    <t>Breathing Matters - Improving care with a training needs analysis of ventilated children, young people, families and professionals</t>
  </si>
  <si>
    <t>Developing a Clinical Supervision structure to support nursing staff working in Children’s Palliative Care Services</t>
  </si>
  <si>
    <t xml:space="preserve">Southampton City PCT &amp; Southampton University Hospitals NHS Trust </t>
  </si>
  <si>
    <t>Haven's Hospices</t>
  </si>
  <si>
    <t>South West Essex Community Services</t>
  </si>
  <si>
    <t>Evaluation of children's occupational therapy and physiotherapy services</t>
  </si>
  <si>
    <t>The West Yorkshire Forget Me Not Trust</t>
  </si>
  <si>
    <t>DVD project to illustrate how services are provided</t>
  </si>
  <si>
    <t>2nd Chailey Scout Group</t>
  </si>
  <si>
    <t>Repairs and replacement camping equipment for scouts with complex disabilities</t>
  </si>
  <si>
    <t>West Sussex Health/South Downs Health</t>
  </si>
  <si>
    <t>Ronald McDonald House Charities</t>
  </si>
  <si>
    <t xml:space="preserve">“Home away from home” </t>
  </si>
  <si>
    <t xml:space="preserve">Leicester City PCT – Community Children’s Health Services- Diana Team </t>
  </si>
  <si>
    <t>To improve care through education, service promotion and resource provision</t>
  </si>
  <si>
    <t>Leeds Animation Workshop</t>
  </si>
  <si>
    <t>Therapeutic animation for young people in a hospice environment</t>
  </si>
  <si>
    <t>Coombe Trust Fund</t>
  </si>
  <si>
    <t>Children's Special Care Rooms and Transportation</t>
  </si>
  <si>
    <t>Training children's nurses and Kite team at Derbyshire Children's Hospital</t>
  </si>
  <si>
    <t xml:space="preserve"> Derbyshire Children's Hospital FT Kite Team; The Child Bereavement Trust &amp; ACT</t>
  </si>
  <si>
    <t>Haven House Children's Hospice</t>
  </si>
  <si>
    <t>St Barnabas Hospices</t>
  </si>
  <si>
    <t>Council for Disabled Children (CDC)</t>
  </si>
  <si>
    <t>Emergency health care plans for children and young people with complex needs</t>
  </si>
  <si>
    <t xml:space="preserve">The Neuromuscular Centre </t>
  </si>
  <si>
    <t>Positive palliative care/support in transition for families/children with muscular dystrophy</t>
  </si>
  <si>
    <t>The Laura Centre</t>
  </si>
  <si>
    <t>The Laura Centre for Derbyshire</t>
  </si>
  <si>
    <t xml:space="preserve">CHICS bid to deliver weekend breaks for families and midweek residential for teenagers </t>
  </si>
  <si>
    <t>East Anglia Children's Hospice (EACH)</t>
  </si>
  <si>
    <t>East Anglia Children's Hospice (EACH )</t>
  </si>
  <si>
    <t>Diana Children’s Community Team, 
Children’s Community Nursing Service,
NHS Newham Community Health and Care Services</t>
  </si>
  <si>
    <t>Well Child, ACT and Child Bereavement Charity</t>
  </si>
  <si>
    <t>WellChild Nurses access to local and regional training</t>
  </si>
  <si>
    <t>Alexander Devine Children's Cancer Trust</t>
  </si>
  <si>
    <t>ALD Life</t>
  </si>
  <si>
    <t>Production of practical information leaflets dealing with all aspects of a diagnosis of adrenoleukodystrophy</t>
  </si>
  <si>
    <t>Syringe driver use in palliative care</t>
  </si>
  <si>
    <t>National Children's Bureau - Childhood Bereavement Network</t>
  </si>
  <si>
    <t>Developing an outcome measure for the child bereavement field</t>
  </si>
  <si>
    <t>Training materials to support the inclusion of children with palliative care needs</t>
  </si>
  <si>
    <t xml:space="preserve">Colchester Hospital University NHS Foundation Trust ( CHUFT) and St Helena Hospice, Colchester
</t>
  </si>
  <si>
    <t>Voices into Policy: Championing bereaved children</t>
  </si>
  <si>
    <t>King's College London</t>
  </si>
  <si>
    <t>Paediatric C-change: development of a person-centred case-mix classification for children and young people's palliative care.</t>
  </si>
  <si>
    <t>Great Ormond Street Hospital NHS Trust &amp; University College London Institute of Child Health</t>
  </si>
  <si>
    <t>Developing a home Patient Controlled Analgesia (PCA) service for children with life-limiting illness</t>
  </si>
  <si>
    <t>DH Ref No: CPC30/</t>
  </si>
  <si>
    <t>Postcards for children and young people to use as prompts for support when a family member has palliative care needs.</t>
  </si>
  <si>
    <t>Keech Hospice Care</t>
  </si>
  <si>
    <t>BMJ Learning - part of the BMJ Publishing Group</t>
  </si>
  <si>
    <t>Development of a rich interactive and multimedia educational module on children's palliative care</t>
  </si>
  <si>
    <t>Family hand-held medication record pilot</t>
  </si>
  <si>
    <t>Life Force Team, NHS Islington; Great Ormond Street Hospital NHS Trust ; University College London Royal Free &amp; University College London Institute of Child Health</t>
  </si>
  <si>
    <t xml:space="preserve">Donna Louise Children's Hospice Trust &amp; Staffordshire County Council </t>
  </si>
  <si>
    <t>Amount</t>
  </si>
  <si>
    <t>Derian Lodge; Expansion of hydrotjherapy service to improve access for children with LLC; Increasing access to the Derian House Respiratory Physiotherapy Service; Youth Club support for Siblings both bereaved and pre-bereaved.</t>
  </si>
  <si>
    <t>Development of new web area (running off current website as a bolt-on to the existing infrastructure) providing a private, secure, password-protected place for young people and their families to share experiences</t>
  </si>
  <si>
    <t>ACT</t>
  </si>
  <si>
    <t>Support to Local Projects</t>
  </si>
  <si>
    <t>GOSH</t>
  </si>
  <si>
    <t xml:space="preserve">Support and co-ordination to bids and projects </t>
  </si>
  <si>
    <t>Life Now</t>
  </si>
  <si>
    <t>Skills for Health/NHS West Midlands</t>
  </si>
  <si>
    <t>Multi-professional and multiagency framework for paediatric palliative care staff (support grades 1-4)</t>
  </si>
  <si>
    <t xml:space="preserve">Birmingham Children's Hospital &amp; other NHS trusts &amp; Donna Louise Children's Hospice Trust; </t>
  </si>
  <si>
    <t>Project with Bliss to map use of neonatal/ACT Palliative Care pathays  and promote further use (60k); Project to support transition into adult palliative care services (90k);To review , analyse and report all projects funded from the £30m (90k)</t>
  </si>
  <si>
    <t>Hospice outreach project, mapping cover and activity in England, identifying good practice, sharing learning and promoting outreach where appropriate</t>
  </si>
  <si>
    <t>NCB</t>
  </si>
  <si>
    <t>University of Lancashire</t>
  </si>
  <si>
    <t>Project with Childhood Bereavement Network mapping coverage of child bereavement services, promoting good practce in service provision and development (60k); Project with CDC on further parential involvement in children's palliative care as part of a parent forum (20k)</t>
  </si>
  <si>
    <t>Mapping community children's nursing services with RCN and developing directories (42k); mapping services for children with long-term ventilation needs, training needs analysis for community children nurses and promoting good practice (18k).</t>
  </si>
  <si>
    <t>Total</t>
  </si>
  <si>
    <t>Department of Health</t>
  </si>
  <si>
    <t>2010/11  Children's Palliative Care Non-Recurrent Grant Funding (Round 2)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</si>
</sst>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  <numFmt numFmtId="170" formatCode="&quot;£&quot;#,##0"/>
    <numFmt numFmtId="171" formatCode="#,##0.0"/>
    <numFmt numFmtId="172" formatCode="#,##0.000"/>
    <numFmt numFmtId="173" formatCode="#,##0.0000"/>
    <numFmt numFmtId="174" formatCode="_-* #,##0.0_-;\-* #,##0.0_-;_-* &quot;-&quot;??_-;_-@_-"/>
    <numFmt numFmtId="175" formatCode="_-* #,##0_-;\-* #,##0_-;_-* &quot;-&quot;??_-;_-@_-"/>
    <numFmt numFmtId="176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 quotePrefix="1">
      <alignment vertical="top" wrapText="1"/>
    </xf>
    <xf numFmtId="0" fontId="2" fillId="0" borderId="2" xfId="0" applyFont="1" applyBorder="1" applyAlignment="1">
      <alignment vertical="top"/>
    </xf>
    <xf numFmtId="170" fontId="1" fillId="0" borderId="0" xfId="0" applyNumberFormat="1" applyFont="1" applyFill="1" applyAlignment="1">
      <alignment vertical="top" wrapText="1"/>
    </xf>
    <xf numFmtId="170" fontId="1" fillId="0" borderId="0" xfId="0" applyNumberFormat="1" applyFont="1" applyFill="1" applyAlignment="1">
      <alignment wrapText="1"/>
    </xf>
    <xf numFmtId="170" fontId="1" fillId="0" borderId="0" xfId="0" applyNumberFormat="1" applyFont="1" applyAlignment="1">
      <alignment wrapText="1"/>
    </xf>
    <xf numFmtId="0" fontId="2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170" fontId="1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170" fontId="1" fillId="0" borderId="0" xfId="0" applyNumberFormat="1" applyFont="1" applyFill="1" applyAlignment="1">
      <alignment wrapText="1"/>
    </xf>
    <xf numFmtId="170" fontId="1" fillId="0" borderId="5" xfId="0" applyNumberFormat="1" applyFont="1" applyFill="1" applyBorder="1" applyAlignment="1">
      <alignment wrapText="1"/>
    </xf>
    <xf numFmtId="170" fontId="1" fillId="0" borderId="6" xfId="0" applyNumberFormat="1" applyFont="1" applyFill="1" applyBorder="1" applyAlignment="1">
      <alignment wrapText="1"/>
    </xf>
    <xf numFmtId="170" fontId="1" fillId="0" borderId="7" xfId="0" applyNumberFormat="1" applyFont="1" applyFill="1" applyBorder="1" applyAlignment="1">
      <alignment wrapText="1"/>
    </xf>
    <xf numFmtId="170" fontId="1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70" fontId="1" fillId="0" borderId="8" xfId="0" applyNumberFormat="1" applyFont="1" applyFill="1" applyBorder="1" applyAlignment="1">
      <alignment wrapText="1"/>
    </xf>
    <xf numFmtId="170" fontId="1" fillId="0" borderId="9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0" fontId="1" fillId="0" borderId="11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0" fontId="1" fillId="0" borderId="11" xfId="0" applyNumberFormat="1" applyFont="1" applyFill="1" applyBorder="1" applyAlignment="1">
      <alignment wrapText="1"/>
    </xf>
    <xf numFmtId="170" fontId="1" fillId="0" borderId="2" xfId="0" applyNumberFormat="1" applyFont="1" applyFill="1" applyBorder="1" applyAlignment="1">
      <alignment wrapText="1"/>
    </xf>
    <xf numFmtId="170" fontId="1" fillId="0" borderId="3" xfId="0" applyNumberFormat="1" applyFont="1" applyFill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0" fontId="1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7.00390625" style="0" customWidth="1"/>
  </cols>
  <sheetData>
    <row r="1" s="44" customFormat="1" ht="84" customHeight="1">
      <c r="A1" s="58" t="s">
        <v>352</v>
      </c>
    </row>
    <row r="2" ht="52.5" customHeight="1">
      <c r="A2" s="59" t="s">
        <v>353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1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3.7109375" style="2" customWidth="1"/>
    <col min="2" max="3" width="50.7109375" style="3" customWidth="1"/>
    <col min="4" max="4" width="16.003906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45">
      <c r="A2" s="19">
        <v>247</v>
      </c>
      <c r="B2" s="18" t="s">
        <v>314</v>
      </c>
      <c r="C2" s="18" t="s">
        <v>315</v>
      </c>
      <c r="D2" s="53">
        <v>3883</v>
      </c>
    </row>
    <row r="3" spans="1:4" s="4" customFormat="1" ht="45">
      <c r="A3" s="19">
        <v>324</v>
      </c>
      <c r="B3" s="18" t="s">
        <v>218</v>
      </c>
      <c r="C3" s="18" t="s">
        <v>219</v>
      </c>
      <c r="D3" s="53">
        <v>29000</v>
      </c>
    </row>
    <row r="4" spans="1:4" s="4" customFormat="1" ht="30">
      <c r="A4" s="15">
        <v>171</v>
      </c>
      <c r="B4" s="15" t="s">
        <v>195</v>
      </c>
      <c r="C4" s="15" t="s">
        <v>196</v>
      </c>
      <c r="D4" s="53">
        <v>4000</v>
      </c>
    </row>
    <row r="5" spans="1:4" s="4" customFormat="1" ht="30">
      <c r="A5" s="15">
        <v>339</v>
      </c>
      <c r="B5" s="15" t="s">
        <v>209</v>
      </c>
      <c r="C5" s="15" t="s">
        <v>210</v>
      </c>
      <c r="D5" s="53">
        <v>63000</v>
      </c>
    </row>
    <row r="6" spans="1:4" s="4" customFormat="1" ht="15">
      <c r="A6" s="15">
        <v>174</v>
      </c>
      <c r="B6" s="15" t="s">
        <v>197</v>
      </c>
      <c r="C6" s="15" t="s">
        <v>198</v>
      </c>
      <c r="D6" s="53">
        <v>106834</v>
      </c>
    </row>
    <row r="7" spans="1:4" s="4" customFormat="1" ht="45">
      <c r="A7" s="15">
        <v>256</v>
      </c>
      <c r="B7" s="15" t="s">
        <v>197</v>
      </c>
      <c r="C7" s="15" t="s">
        <v>202</v>
      </c>
      <c r="D7" s="53">
        <v>92360</v>
      </c>
    </row>
    <row r="8" spans="1:4" s="4" customFormat="1" ht="30">
      <c r="A8" s="15">
        <v>334</v>
      </c>
      <c r="B8" s="15" t="s">
        <v>203</v>
      </c>
      <c r="C8" s="15" t="s">
        <v>204</v>
      </c>
      <c r="D8" s="53">
        <v>46349</v>
      </c>
    </row>
    <row r="9" spans="1:4" s="4" customFormat="1" ht="15">
      <c r="A9" s="15">
        <v>167</v>
      </c>
      <c r="B9" s="15" t="s">
        <v>248</v>
      </c>
      <c r="C9" s="15" t="s">
        <v>249</v>
      </c>
      <c r="D9" s="53">
        <v>30000</v>
      </c>
    </row>
    <row r="10" spans="1:4" s="4" customFormat="1" ht="30">
      <c r="A10" s="15">
        <v>193</v>
      </c>
      <c r="B10" s="15" t="s">
        <v>295</v>
      </c>
      <c r="C10" s="15" t="s">
        <v>296</v>
      </c>
      <c r="D10" s="53">
        <v>79000</v>
      </c>
    </row>
    <row r="11" spans="1:4" s="4" customFormat="1" ht="60">
      <c r="A11" s="15">
        <v>184</v>
      </c>
      <c r="B11" s="15" t="s">
        <v>310</v>
      </c>
      <c r="C11" s="15" t="s">
        <v>199</v>
      </c>
      <c r="D11" s="53">
        <v>7000</v>
      </c>
    </row>
    <row r="12" spans="1:4" s="4" customFormat="1" ht="30">
      <c r="A12" s="15">
        <v>371</v>
      </c>
      <c r="B12" s="15" t="s">
        <v>324</v>
      </c>
      <c r="C12" s="15" t="s">
        <v>325</v>
      </c>
      <c r="D12" s="53">
        <v>31911</v>
      </c>
    </row>
    <row r="13" spans="1:4" s="4" customFormat="1" ht="30">
      <c r="A13" s="15">
        <v>284</v>
      </c>
      <c r="B13" s="15" t="s">
        <v>211</v>
      </c>
      <c r="C13" s="15" t="s">
        <v>212</v>
      </c>
      <c r="D13" s="53">
        <v>62000</v>
      </c>
    </row>
    <row r="14" spans="1:4" s="4" customFormat="1" ht="15">
      <c r="A14" s="15">
        <v>206</v>
      </c>
      <c r="B14" s="15" t="s">
        <v>299</v>
      </c>
      <c r="C14" s="15" t="s">
        <v>40</v>
      </c>
      <c r="D14" s="53">
        <v>2067</v>
      </c>
    </row>
    <row r="15" spans="1:4" s="4" customFormat="1" ht="45">
      <c r="A15" s="15">
        <v>370</v>
      </c>
      <c r="B15" s="15" t="s">
        <v>322</v>
      </c>
      <c r="C15" s="15" t="s">
        <v>323</v>
      </c>
      <c r="D15" s="53">
        <v>149815</v>
      </c>
    </row>
    <row r="16" spans="1:4" s="4" customFormat="1" ht="60">
      <c r="A16" s="15">
        <v>233</v>
      </c>
      <c r="B16" s="15" t="s">
        <v>332</v>
      </c>
      <c r="C16" s="15" t="s">
        <v>205</v>
      </c>
      <c r="D16" s="53">
        <v>53773</v>
      </c>
    </row>
    <row r="17" spans="1:4" s="4" customFormat="1" ht="15">
      <c r="A17" s="15">
        <v>320</v>
      </c>
      <c r="B17" s="15" t="s">
        <v>206</v>
      </c>
      <c r="C17" s="15" t="s">
        <v>207</v>
      </c>
      <c r="D17" s="53">
        <v>11000</v>
      </c>
    </row>
    <row r="18" spans="1:4" s="4" customFormat="1" ht="15">
      <c r="A18" s="15">
        <v>323</v>
      </c>
      <c r="B18" s="15" t="s">
        <v>206</v>
      </c>
      <c r="C18" s="15" t="s">
        <v>208</v>
      </c>
      <c r="D18" s="53">
        <v>17000</v>
      </c>
    </row>
    <row r="19" spans="1:4" s="4" customFormat="1" ht="15">
      <c r="A19" s="15">
        <v>283</v>
      </c>
      <c r="B19" s="15" t="s">
        <v>206</v>
      </c>
      <c r="C19" s="15" t="s">
        <v>213</v>
      </c>
      <c r="D19" s="53">
        <v>17000</v>
      </c>
    </row>
    <row r="20" spans="1:4" s="4" customFormat="1" ht="15">
      <c r="A20" s="15">
        <v>285</v>
      </c>
      <c r="B20" s="15" t="s">
        <v>220</v>
      </c>
      <c r="C20" s="15" t="s">
        <v>40</v>
      </c>
      <c r="D20" s="53">
        <v>8165</v>
      </c>
    </row>
    <row r="21" spans="1:4" s="4" customFormat="1" ht="30">
      <c r="A21" s="15">
        <v>337</v>
      </c>
      <c r="B21" s="15" t="s">
        <v>220</v>
      </c>
      <c r="C21" s="15" t="s">
        <v>221</v>
      </c>
      <c r="D21" s="53">
        <v>71700</v>
      </c>
    </row>
    <row r="22" spans="1:4" s="4" customFormat="1" ht="45">
      <c r="A22" s="15">
        <v>236</v>
      </c>
      <c r="B22" s="15" t="s">
        <v>269</v>
      </c>
      <c r="C22" s="15" t="s">
        <v>270</v>
      </c>
      <c r="D22" s="53">
        <v>5000</v>
      </c>
    </row>
    <row r="23" spans="1:4" s="4" customFormat="1" ht="75">
      <c r="A23" s="15">
        <v>258</v>
      </c>
      <c r="B23" s="15" t="s">
        <v>214</v>
      </c>
      <c r="C23" s="15" t="s">
        <v>215</v>
      </c>
      <c r="D23" s="53">
        <v>9165</v>
      </c>
    </row>
    <row r="24" spans="1:4" s="4" customFormat="1" ht="90">
      <c r="A24" s="15">
        <v>260</v>
      </c>
      <c r="B24" s="15" t="s">
        <v>214</v>
      </c>
      <c r="C24" s="15" t="s">
        <v>217</v>
      </c>
      <c r="D24" s="53">
        <v>135523</v>
      </c>
    </row>
    <row r="25" spans="1:4" s="4" customFormat="1" ht="15">
      <c r="A25" s="15">
        <v>129</v>
      </c>
      <c r="B25" s="15" t="s">
        <v>214</v>
      </c>
      <c r="C25" s="15" t="s">
        <v>331</v>
      </c>
      <c r="D25" s="53">
        <v>58770</v>
      </c>
    </row>
    <row r="26" spans="1:4" s="4" customFormat="1" ht="29.25" customHeight="1">
      <c r="A26" s="15">
        <v>259</v>
      </c>
      <c r="B26" s="15" t="s">
        <v>214</v>
      </c>
      <c r="C26" s="15" t="s">
        <v>216</v>
      </c>
      <c r="D26" s="53">
        <v>13540</v>
      </c>
    </row>
    <row r="27" spans="1:4" s="4" customFormat="1" ht="20.25" customHeight="1">
      <c r="A27" s="15">
        <v>257</v>
      </c>
      <c r="B27" s="15" t="s">
        <v>214</v>
      </c>
      <c r="C27" s="15" t="s">
        <v>40</v>
      </c>
      <c r="D27" s="53">
        <v>1900</v>
      </c>
    </row>
    <row r="28" spans="1:4" s="4" customFormat="1" ht="16.5" customHeight="1">
      <c r="A28" s="21">
        <v>177</v>
      </c>
      <c r="B28" s="15" t="s">
        <v>250</v>
      </c>
      <c r="C28" s="20" t="s">
        <v>251</v>
      </c>
      <c r="D28" s="53">
        <v>15052</v>
      </c>
    </row>
    <row r="29" spans="1:4" s="4" customFormat="1" ht="15">
      <c r="A29" s="15">
        <v>201</v>
      </c>
      <c r="B29" s="15" t="s">
        <v>264</v>
      </c>
      <c r="C29" s="15" t="s">
        <v>263</v>
      </c>
      <c r="D29" s="54">
        <v>17000</v>
      </c>
    </row>
    <row r="30" spans="1:4" s="37" customFormat="1" ht="15">
      <c r="A30" s="47"/>
      <c r="B30" s="48"/>
      <c r="C30" s="48" t="s">
        <v>351</v>
      </c>
      <c r="D30" s="49">
        <f>SUM(D2:D29)</f>
        <v>1141807</v>
      </c>
    </row>
    <row r="31" spans="1:4" s="4" customFormat="1" ht="15">
      <c r="A31" s="2"/>
      <c r="B31" s="3"/>
      <c r="C31" s="3"/>
      <c r="D31" s="25"/>
    </row>
    <row r="32" spans="1:4" s="4" customFormat="1" ht="15">
      <c r="A32" s="2"/>
      <c r="B32" s="3"/>
      <c r="C32" s="3"/>
      <c r="D32" s="25"/>
    </row>
    <row r="33" spans="1:4" s="4" customFormat="1" ht="15">
      <c r="A33" s="2"/>
      <c r="B33" s="3"/>
      <c r="C33" s="3"/>
      <c r="D33" s="25"/>
    </row>
    <row r="34" spans="1:4" s="4" customFormat="1" ht="15">
      <c r="A34" s="2"/>
      <c r="B34" s="3"/>
      <c r="C34" s="3"/>
      <c r="D34" s="25"/>
    </row>
    <row r="35" spans="1:4" s="4" customFormat="1" ht="15">
      <c r="A35" s="2"/>
      <c r="B35" s="3"/>
      <c r="C35" s="3"/>
      <c r="D35" s="25"/>
    </row>
    <row r="36" spans="1:4" s="4" customFormat="1" ht="15">
      <c r="A36" s="2"/>
      <c r="B36" s="3"/>
      <c r="C36" s="3"/>
      <c r="D36" s="25"/>
    </row>
    <row r="37" spans="1:4" s="4" customFormat="1" ht="15">
      <c r="A37" s="2"/>
      <c r="B37" s="3"/>
      <c r="C37" s="3"/>
      <c r="D37" s="25"/>
    </row>
    <row r="38" spans="1:4" s="4" customFormat="1" ht="15">
      <c r="A38" s="2"/>
      <c r="B38" s="3"/>
      <c r="C38" s="3"/>
      <c r="D38" s="25"/>
    </row>
    <row r="39" spans="1:4" s="4" customFormat="1" ht="15">
      <c r="A39" s="2"/>
      <c r="B39" s="3"/>
      <c r="C39" s="3"/>
      <c r="D39" s="25"/>
    </row>
    <row r="40" spans="1:4" s="4" customFormat="1" ht="15">
      <c r="A40" s="2"/>
      <c r="B40" s="3"/>
      <c r="C40" s="3"/>
      <c r="D40" s="25"/>
    </row>
    <row r="41" spans="1:4" s="4" customFormat="1" ht="15">
      <c r="A41" s="2"/>
      <c r="B41" s="3"/>
      <c r="C41" s="3"/>
      <c r="D41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56" r:id="rId1"/>
  <headerFooter alignWithMargins="0">
    <oddHeader>&amp;C&amp;F&amp;R&amp;A</oddHeader>
    <oddFooter>&amp;L&amp;D&amp;R&amp;P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27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50.140625" style="3" customWidth="1"/>
    <col min="4" max="4" width="20.7109375" style="6" hidden="1" customWidth="1"/>
    <col min="5" max="5" width="20.7109375" style="1" hidden="1" customWidth="1"/>
    <col min="6" max="6" width="16.7109375" style="26" customWidth="1"/>
    <col min="7" max="16384" width="9.140625" style="1" customWidth="1"/>
  </cols>
  <sheetData>
    <row r="1" spans="1:6" s="4" customFormat="1" ht="30.75">
      <c r="A1" s="16" t="s">
        <v>326</v>
      </c>
      <c r="B1" s="17" t="s">
        <v>21</v>
      </c>
      <c r="C1" s="17" t="s">
        <v>17</v>
      </c>
      <c r="D1" s="5" t="s">
        <v>7</v>
      </c>
      <c r="E1" s="5" t="s">
        <v>8</v>
      </c>
      <c r="F1" s="24" t="s">
        <v>334</v>
      </c>
    </row>
    <row r="2" spans="1:6" s="4" customFormat="1" ht="30">
      <c r="A2" s="15">
        <v>205</v>
      </c>
      <c r="B2" s="15" t="s">
        <v>222</v>
      </c>
      <c r="C2" s="15" t="s">
        <v>223</v>
      </c>
      <c r="D2" s="27" t="s">
        <v>5</v>
      </c>
      <c r="E2" s="27" t="s">
        <v>14</v>
      </c>
      <c r="F2" s="39">
        <v>33800</v>
      </c>
    </row>
    <row r="3" spans="1:6" s="4" customFormat="1" ht="15">
      <c r="A3" s="15">
        <v>302</v>
      </c>
      <c r="B3" s="15" t="s">
        <v>222</v>
      </c>
      <c r="C3" s="15" t="s">
        <v>40</v>
      </c>
      <c r="D3" s="27" t="s">
        <v>5</v>
      </c>
      <c r="E3" s="27" t="s">
        <v>14</v>
      </c>
      <c r="F3" s="40">
        <v>5130</v>
      </c>
    </row>
    <row r="4" spans="1:6" s="4" customFormat="1" ht="45">
      <c r="A4" s="15">
        <v>203</v>
      </c>
      <c r="B4" s="15" t="s">
        <v>232</v>
      </c>
      <c r="C4" s="15" t="s">
        <v>233</v>
      </c>
      <c r="D4" s="27" t="s">
        <v>5</v>
      </c>
      <c r="E4" s="27" t="s">
        <v>15</v>
      </c>
      <c r="F4" s="40">
        <v>194000</v>
      </c>
    </row>
    <row r="5" spans="1:6" s="4" customFormat="1" ht="15">
      <c r="A5" s="15">
        <v>163</v>
      </c>
      <c r="B5" s="15" t="s">
        <v>224</v>
      </c>
      <c r="C5" s="15" t="s">
        <v>225</v>
      </c>
      <c r="D5" s="27"/>
      <c r="E5" s="27"/>
      <c r="F5" s="40">
        <v>10450</v>
      </c>
    </row>
    <row r="6" spans="1:6" s="4" customFormat="1" ht="30">
      <c r="A6" s="15">
        <v>188</v>
      </c>
      <c r="B6" s="15" t="s">
        <v>20</v>
      </c>
      <c r="C6" s="15" t="s">
        <v>236</v>
      </c>
      <c r="D6" s="27" t="s">
        <v>5</v>
      </c>
      <c r="E6" s="27" t="s">
        <v>15</v>
      </c>
      <c r="F6" s="40">
        <v>6580</v>
      </c>
    </row>
    <row r="7" spans="1:6" s="4" customFormat="1" ht="60">
      <c r="A7" s="15">
        <v>275</v>
      </c>
      <c r="B7" s="15" t="s">
        <v>229</v>
      </c>
      <c r="C7" s="15" t="s">
        <v>231</v>
      </c>
      <c r="D7" s="27" t="s">
        <v>5</v>
      </c>
      <c r="E7" s="27" t="s">
        <v>25</v>
      </c>
      <c r="F7" s="40">
        <v>17000</v>
      </c>
    </row>
    <row r="8" spans="1:6" s="4" customFormat="1" ht="15">
      <c r="A8" s="15">
        <v>304</v>
      </c>
      <c r="B8" s="15" t="s">
        <v>234</v>
      </c>
      <c r="C8" s="15" t="s">
        <v>235</v>
      </c>
      <c r="D8" s="27"/>
      <c r="E8" s="27"/>
      <c r="F8" s="40">
        <v>53000</v>
      </c>
    </row>
    <row r="9" spans="1:6" s="4" customFormat="1" ht="30">
      <c r="A9" s="15">
        <v>271</v>
      </c>
      <c r="B9" s="15" t="s">
        <v>228</v>
      </c>
      <c r="C9" s="15" t="s">
        <v>230</v>
      </c>
      <c r="D9" s="27"/>
      <c r="E9" s="27"/>
      <c r="F9" s="40">
        <v>8005</v>
      </c>
    </row>
    <row r="10" spans="1:6" s="4" customFormat="1" ht="15">
      <c r="A10" s="15">
        <v>274</v>
      </c>
      <c r="B10" s="15" t="s">
        <v>228</v>
      </c>
      <c r="C10" s="15" t="s">
        <v>40</v>
      </c>
      <c r="D10" s="27"/>
      <c r="E10" s="27"/>
      <c r="F10" s="41">
        <v>3620</v>
      </c>
    </row>
    <row r="11" spans="1:6" s="11" customFormat="1" ht="15">
      <c r="A11" s="12"/>
      <c r="B11" s="13"/>
      <c r="C11" s="33" t="s">
        <v>351</v>
      </c>
      <c r="D11" s="29"/>
      <c r="E11" s="29"/>
      <c r="F11" s="25">
        <f>SUM(F2:F10)</f>
        <v>331585</v>
      </c>
    </row>
    <row r="12" spans="1:6" s="4" customFormat="1" ht="15">
      <c r="A12" s="2"/>
      <c r="B12" s="3"/>
      <c r="C12" s="3"/>
      <c r="D12" s="7"/>
      <c r="E12" s="7"/>
      <c r="F12" s="25"/>
    </row>
    <row r="13" spans="1:6" s="4" customFormat="1" ht="15">
      <c r="A13" s="2"/>
      <c r="B13" s="3"/>
      <c r="C13" s="3"/>
      <c r="D13" s="7"/>
      <c r="E13" s="7"/>
      <c r="F13" s="25"/>
    </row>
    <row r="14" spans="1:6" s="4" customFormat="1" ht="30">
      <c r="A14" s="2"/>
      <c r="B14" s="3"/>
      <c r="C14" s="3"/>
      <c r="D14" s="7" t="s">
        <v>5</v>
      </c>
      <c r="E14" s="7" t="s">
        <v>24</v>
      </c>
      <c r="F14" s="25"/>
    </row>
    <row r="15" spans="1:6" s="4" customFormat="1" ht="30">
      <c r="A15" s="2"/>
      <c r="B15" s="3"/>
      <c r="C15" s="3"/>
      <c r="D15" s="7" t="s">
        <v>5</v>
      </c>
      <c r="E15" s="7" t="s">
        <v>27</v>
      </c>
      <c r="F15" s="25"/>
    </row>
    <row r="16" spans="1:6" s="4" customFormat="1" ht="15">
      <c r="A16" s="2"/>
      <c r="B16" s="3"/>
      <c r="C16" s="3"/>
      <c r="D16" s="7" t="s">
        <v>5</v>
      </c>
      <c r="E16" s="7" t="s">
        <v>12</v>
      </c>
      <c r="F16" s="25"/>
    </row>
    <row r="17" spans="1:6" s="4" customFormat="1" ht="15">
      <c r="A17" s="2"/>
      <c r="B17" s="3"/>
      <c r="C17" s="3"/>
      <c r="D17" s="7" t="s">
        <v>5</v>
      </c>
      <c r="E17" s="7" t="s">
        <v>14</v>
      </c>
      <c r="F17" s="25"/>
    </row>
    <row r="18" spans="1:6" s="4" customFormat="1" ht="15">
      <c r="A18" s="2"/>
      <c r="B18" s="3"/>
      <c r="C18" s="3"/>
      <c r="D18" s="7" t="s">
        <v>5</v>
      </c>
      <c r="E18" s="7" t="s">
        <v>25</v>
      </c>
      <c r="F18" s="25"/>
    </row>
    <row r="19" spans="1:6" s="4" customFormat="1" ht="30">
      <c r="A19" s="2"/>
      <c r="B19" s="3"/>
      <c r="C19" s="3"/>
      <c r="D19" s="7" t="s">
        <v>5</v>
      </c>
      <c r="E19" s="7" t="s">
        <v>22</v>
      </c>
      <c r="F19" s="25"/>
    </row>
    <row r="20" spans="1:6" s="4" customFormat="1" ht="30">
      <c r="A20" s="2"/>
      <c r="B20" s="3"/>
      <c r="C20" s="3"/>
      <c r="D20" s="7" t="s">
        <v>5</v>
      </c>
      <c r="E20" s="7" t="s">
        <v>22</v>
      </c>
      <c r="F20" s="25"/>
    </row>
    <row r="21" spans="1:6" s="4" customFormat="1" ht="15">
      <c r="A21" s="2"/>
      <c r="B21" s="3"/>
      <c r="C21" s="3"/>
      <c r="D21" s="7" t="s">
        <v>5</v>
      </c>
      <c r="E21" s="7" t="s">
        <v>15</v>
      </c>
      <c r="F21" s="25"/>
    </row>
    <row r="22" spans="1:6" s="4" customFormat="1" ht="15">
      <c r="A22" s="2"/>
      <c r="B22" s="3"/>
      <c r="C22" s="3"/>
      <c r="D22" s="7" t="s">
        <v>5</v>
      </c>
      <c r="E22" s="7" t="s">
        <v>1</v>
      </c>
      <c r="F22" s="25"/>
    </row>
    <row r="23" spans="1:6" s="4" customFormat="1" ht="15">
      <c r="A23" s="2"/>
      <c r="B23" s="3"/>
      <c r="C23" s="3"/>
      <c r="D23" s="7" t="s">
        <v>5</v>
      </c>
      <c r="E23" s="7" t="s">
        <v>12</v>
      </c>
      <c r="F23" s="25"/>
    </row>
    <row r="24" spans="1:6" s="4" customFormat="1" ht="15">
      <c r="A24" s="2"/>
      <c r="B24" s="3"/>
      <c r="C24" s="3"/>
      <c r="D24" s="7" t="s">
        <v>5</v>
      </c>
      <c r="E24" s="7" t="s">
        <v>25</v>
      </c>
      <c r="F24" s="25"/>
    </row>
    <row r="25" spans="1:6" s="4" customFormat="1" ht="15">
      <c r="A25" s="2"/>
      <c r="B25" s="3"/>
      <c r="C25" s="3"/>
      <c r="D25" s="7" t="s">
        <v>5</v>
      </c>
      <c r="E25" s="7" t="s">
        <v>12</v>
      </c>
      <c r="F25" s="25"/>
    </row>
    <row r="26" spans="1:6" s="4" customFormat="1" ht="15">
      <c r="A26" s="2"/>
      <c r="B26" s="3"/>
      <c r="C26" s="3"/>
      <c r="D26" s="7" t="s">
        <v>5</v>
      </c>
      <c r="E26" s="7" t="s">
        <v>12</v>
      </c>
      <c r="F26" s="25"/>
    </row>
    <row r="27" spans="1:6" s="4" customFormat="1" ht="15">
      <c r="A27" s="2"/>
      <c r="B27" s="3"/>
      <c r="C27" s="3"/>
      <c r="D27" s="7" t="s">
        <v>5</v>
      </c>
      <c r="E27" s="7" t="s">
        <v>2</v>
      </c>
      <c r="F27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25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51.28125" style="3" customWidth="1"/>
    <col min="4" max="4" width="20.7109375" style="6" hidden="1" customWidth="1"/>
    <col min="5" max="5" width="20.7109375" style="1" hidden="1" customWidth="1"/>
    <col min="6" max="6" width="16.421875" style="26" customWidth="1"/>
    <col min="7" max="16384" width="9.140625" style="1" customWidth="1"/>
  </cols>
  <sheetData>
    <row r="1" spans="1:6" s="4" customFormat="1" ht="30.75">
      <c r="A1" s="30" t="s">
        <v>326</v>
      </c>
      <c r="B1" s="31" t="s">
        <v>21</v>
      </c>
      <c r="C1" s="31" t="s">
        <v>17</v>
      </c>
      <c r="D1" s="32" t="s">
        <v>7</v>
      </c>
      <c r="E1" s="32" t="s">
        <v>8</v>
      </c>
      <c r="F1" s="24" t="s">
        <v>334</v>
      </c>
    </row>
    <row r="2" spans="1:6" s="4" customFormat="1" ht="15">
      <c r="A2" s="15">
        <v>280</v>
      </c>
      <c r="B2" s="15" t="s">
        <v>238</v>
      </c>
      <c r="C2" s="15" t="s">
        <v>237</v>
      </c>
      <c r="D2" s="17"/>
      <c r="E2" s="17"/>
      <c r="F2" s="34">
        <v>20705</v>
      </c>
    </row>
    <row r="3" spans="1:6" s="4" customFormat="1" ht="15">
      <c r="A3" s="35">
        <v>372</v>
      </c>
      <c r="B3" s="20" t="s">
        <v>337</v>
      </c>
      <c r="C3" s="20" t="s">
        <v>338</v>
      </c>
      <c r="D3" s="27"/>
      <c r="E3" s="27"/>
      <c r="F3" s="34">
        <v>100000</v>
      </c>
    </row>
    <row r="4" spans="1:6" s="11" customFormat="1" ht="75">
      <c r="A4" s="21">
        <v>374</v>
      </c>
      <c r="B4" s="15" t="s">
        <v>337</v>
      </c>
      <c r="C4" s="20" t="s">
        <v>345</v>
      </c>
      <c r="D4" s="18" t="s">
        <v>6</v>
      </c>
      <c r="E4" s="18" t="s">
        <v>9</v>
      </c>
      <c r="F4" s="34">
        <v>240000</v>
      </c>
    </row>
    <row r="5" spans="1:6" s="4" customFormat="1" ht="30">
      <c r="A5" s="23">
        <v>369</v>
      </c>
      <c r="B5" s="15" t="s">
        <v>329</v>
      </c>
      <c r="C5" s="15" t="s">
        <v>330</v>
      </c>
      <c r="D5" s="17"/>
      <c r="E5" s="17"/>
      <c r="F5" s="34">
        <v>40706</v>
      </c>
    </row>
    <row r="6" spans="1:6" s="4" customFormat="1" ht="30">
      <c r="A6" s="15">
        <v>231</v>
      </c>
      <c r="B6" s="15" t="s">
        <v>254</v>
      </c>
      <c r="C6" s="15" t="s">
        <v>255</v>
      </c>
      <c r="D6" s="17"/>
      <c r="E6" s="17"/>
      <c r="F6" s="34">
        <v>31237</v>
      </c>
    </row>
    <row r="7" spans="1:6" s="4" customFormat="1" ht="15">
      <c r="A7" s="15">
        <v>232</v>
      </c>
      <c r="B7" s="15" t="s">
        <v>254</v>
      </c>
      <c r="C7" s="15" t="s">
        <v>256</v>
      </c>
      <c r="D7" s="17"/>
      <c r="E7" s="17"/>
      <c r="F7" s="34">
        <v>32832</v>
      </c>
    </row>
    <row r="8" spans="1:6" s="4" customFormat="1" ht="15">
      <c r="A8" s="15">
        <v>243</v>
      </c>
      <c r="B8" s="15" t="s">
        <v>254</v>
      </c>
      <c r="C8" s="15" t="s">
        <v>257</v>
      </c>
      <c r="D8" s="17"/>
      <c r="E8" s="17"/>
      <c r="F8" s="34">
        <v>55106</v>
      </c>
    </row>
    <row r="9" spans="1:6" s="4" customFormat="1" ht="15">
      <c r="A9" s="15">
        <v>266</v>
      </c>
      <c r="B9" s="15" t="s">
        <v>254</v>
      </c>
      <c r="C9" s="15" t="s">
        <v>258</v>
      </c>
      <c r="D9" s="27" t="s">
        <v>5</v>
      </c>
      <c r="E9" s="27" t="s">
        <v>12</v>
      </c>
      <c r="F9" s="34">
        <v>47536</v>
      </c>
    </row>
    <row r="10" spans="1:6" s="4" customFormat="1" ht="15">
      <c r="A10" s="15">
        <v>267</v>
      </c>
      <c r="B10" s="15" t="s">
        <v>254</v>
      </c>
      <c r="C10" s="15" t="s">
        <v>259</v>
      </c>
      <c r="D10" s="27" t="s">
        <v>5</v>
      </c>
      <c r="E10" s="27" t="s">
        <v>12</v>
      </c>
      <c r="F10" s="34">
        <v>65051</v>
      </c>
    </row>
    <row r="11" spans="1:6" s="11" customFormat="1" ht="60">
      <c r="A11" s="21">
        <v>375</v>
      </c>
      <c r="B11" s="15" t="s">
        <v>254</v>
      </c>
      <c r="C11" s="20" t="s">
        <v>346</v>
      </c>
      <c r="D11" s="18"/>
      <c r="E11" s="18"/>
      <c r="F11" s="34">
        <v>120000</v>
      </c>
    </row>
    <row r="12" spans="1:6" s="4" customFormat="1" ht="30">
      <c r="A12" s="15">
        <v>221</v>
      </c>
      <c r="B12" s="15" t="s">
        <v>301</v>
      </c>
      <c r="C12" s="15" t="s">
        <v>302</v>
      </c>
      <c r="D12" s="27"/>
      <c r="E12" s="27"/>
      <c r="F12" s="34">
        <v>94584</v>
      </c>
    </row>
    <row r="13" spans="1:6" s="4" customFormat="1" ht="30">
      <c r="A13" s="15">
        <v>301</v>
      </c>
      <c r="B13" s="15" t="s">
        <v>301</v>
      </c>
      <c r="C13" s="15" t="s">
        <v>319</v>
      </c>
      <c r="D13" s="27"/>
      <c r="E13" s="27"/>
      <c r="F13" s="34">
        <v>28298</v>
      </c>
    </row>
    <row r="14" spans="1:6" s="4" customFormat="1" ht="15">
      <c r="A14" s="15">
        <v>240</v>
      </c>
      <c r="B14" s="15" t="s">
        <v>226</v>
      </c>
      <c r="C14" s="15" t="s">
        <v>227</v>
      </c>
      <c r="D14" s="27"/>
      <c r="E14" s="27"/>
      <c r="F14" s="34">
        <v>42235</v>
      </c>
    </row>
    <row r="15" spans="1:6" s="11" customFormat="1" ht="17.25" customHeight="1">
      <c r="A15" s="35">
        <v>373</v>
      </c>
      <c r="B15" s="20" t="s">
        <v>339</v>
      </c>
      <c r="C15" s="20" t="s">
        <v>340</v>
      </c>
      <c r="D15" s="18" t="s">
        <v>4</v>
      </c>
      <c r="E15" s="18" t="s">
        <v>10</v>
      </c>
      <c r="F15" s="34">
        <v>120000</v>
      </c>
    </row>
    <row r="16" spans="1:6" s="4" customFormat="1" ht="45">
      <c r="A16" s="15">
        <v>183</v>
      </c>
      <c r="B16" s="15" t="s">
        <v>252</v>
      </c>
      <c r="C16" s="15" t="s">
        <v>253</v>
      </c>
      <c r="D16" s="27" t="s">
        <v>5</v>
      </c>
      <c r="E16" s="27" t="s">
        <v>12</v>
      </c>
      <c r="F16" s="34">
        <v>607000</v>
      </c>
    </row>
    <row r="17" spans="1:6" s="4" customFormat="1" ht="30">
      <c r="A17" s="15">
        <v>299</v>
      </c>
      <c r="B17" s="15" t="s">
        <v>317</v>
      </c>
      <c r="C17" s="15" t="s">
        <v>318</v>
      </c>
      <c r="D17" s="27"/>
      <c r="E17" s="27"/>
      <c r="F17" s="34">
        <v>78913</v>
      </c>
    </row>
    <row r="18" spans="1:6" s="4" customFormat="1" ht="45">
      <c r="A18" s="15">
        <v>161</v>
      </c>
      <c r="B18" s="15" t="s">
        <v>317</v>
      </c>
      <c r="C18" s="18" t="s">
        <v>327</v>
      </c>
      <c r="D18" s="27"/>
      <c r="E18" s="27"/>
      <c r="F18" s="34">
        <v>9887</v>
      </c>
    </row>
    <row r="19" spans="1:6" s="4" customFormat="1" ht="30">
      <c r="A19" s="15">
        <v>319</v>
      </c>
      <c r="B19" s="15" t="s">
        <v>317</v>
      </c>
      <c r="C19" s="15" t="s">
        <v>321</v>
      </c>
      <c r="D19" s="27"/>
      <c r="E19" s="27"/>
      <c r="F19" s="34">
        <v>38175</v>
      </c>
    </row>
    <row r="20" spans="1:6" s="11" customFormat="1" ht="90">
      <c r="A20" s="21">
        <v>376</v>
      </c>
      <c r="B20" s="15" t="s">
        <v>347</v>
      </c>
      <c r="C20" s="20" t="s">
        <v>349</v>
      </c>
      <c r="D20" s="18" t="s">
        <v>5</v>
      </c>
      <c r="E20" s="18" t="s">
        <v>25</v>
      </c>
      <c r="F20" s="34">
        <v>80000</v>
      </c>
    </row>
    <row r="21" spans="1:6" s="4" customFormat="1" ht="15">
      <c r="A21" s="15">
        <v>333</v>
      </c>
      <c r="B21" s="15" t="s">
        <v>289</v>
      </c>
      <c r="C21" s="15" t="s">
        <v>290</v>
      </c>
      <c r="D21" s="27" t="s">
        <v>5</v>
      </c>
      <c r="E21" s="27" t="s">
        <v>12</v>
      </c>
      <c r="F21" s="34">
        <v>466900</v>
      </c>
    </row>
    <row r="22" spans="1:6" s="4" customFormat="1" ht="30">
      <c r="A22" s="15">
        <v>309</v>
      </c>
      <c r="B22" s="15" t="s">
        <v>311</v>
      </c>
      <c r="C22" s="15" t="s">
        <v>312</v>
      </c>
      <c r="D22" s="27"/>
      <c r="E22" s="27"/>
      <c r="F22" s="34">
        <v>10865</v>
      </c>
    </row>
    <row r="23" spans="1:6" s="11" customFormat="1" ht="90">
      <c r="A23" s="21">
        <v>377</v>
      </c>
      <c r="B23" s="15" t="s">
        <v>348</v>
      </c>
      <c r="C23" s="20" t="s">
        <v>350</v>
      </c>
      <c r="D23" s="18" t="s">
        <v>5</v>
      </c>
      <c r="E23" s="18" t="s">
        <v>12</v>
      </c>
      <c r="F23" s="34">
        <v>60000</v>
      </c>
    </row>
    <row r="24" spans="1:6" s="11" customFormat="1" ht="15">
      <c r="A24" s="12"/>
      <c r="B24" s="13"/>
      <c r="C24" s="13" t="s">
        <v>351</v>
      </c>
      <c r="D24" s="43"/>
      <c r="E24" s="43"/>
      <c r="F24" s="25">
        <f>SUM(F2:F23)</f>
        <v>2390030</v>
      </c>
    </row>
    <row r="25" spans="1:6" s="4" customFormat="1" ht="15">
      <c r="A25" s="2"/>
      <c r="B25" s="3"/>
      <c r="C25" s="3"/>
      <c r="D25" s="10"/>
      <c r="E25" s="10"/>
      <c r="F25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68" r:id="rId1"/>
  <headerFooter alignWithMargins="0">
    <oddHeader>&amp;C&amp;F&amp;R&amp;A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D13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8.8515625" style="3" customWidth="1"/>
    <col min="4" max="4" width="18.28125" style="26" customWidth="1"/>
    <col min="5" max="16384" width="9.140625" style="1" customWidth="1"/>
  </cols>
  <sheetData>
    <row r="2" spans="1:4" s="4" customFormat="1" ht="30.75">
      <c r="A2" s="16" t="s">
        <v>326</v>
      </c>
      <c r="B2" s="28">
        <v>37852</v>
      </c>
      <c r="C2" s="17" t="s">
        <v>17</v>
      </c>
      <c r="D2" s="24" t="s">
        <v>334</v>
      </c>
    </row>
    <row r="3" spans="1:4" s="4" customFormat="1" ht="45">
      <c r="A3" s="15">
        <v>170</v>
      </c>
      <c r="B3" s="15" t="s">
        <v>28</v>
      </c>
      <c r="C3" s="15" t="s">
        <v>29</v>
      </c>
      <c r="D3" s="25">
        <v>42000</v>
      </c>
    </row>
    <row r="4" spans="1:4" s="4" customFormat="1" ht="30">
      <c r="A4" s="15">
        <v>251</v>
      </c>
      <c r="B4" s="15" t="s">
        <v>41</v>
      </c>
      <c r="C4" s="15" t="s">
        <v>42</v>
      </c>
      <c r="D4" s="25">
        <v>23876</v>
      </c>
    </row>
    <row r="5" spans="1:4" s="4" customFormat="1" ht="30">
      <c r="A5" s="15">
        <v>262</v>
      </c>
      <c r="B5" s="15" t="s">
        <v>43</v>
      </c>
      <c r="C5" s="15" t="s">
        <v>44</v>
      </c>
      <c r="D5" s="25">
        <v>39000</v>
      </c>
    </row>
    <row r="6" spans="1:4" s="4" customFormat="1" ht="30">
      <c r="A6" s="15">
        <v>202</v>
      </c>
      <c r="B6" s="15" t="s">
        <v>31</v>
      </c>
      <c r="C6" s="15" t="s">
        <v>32</v>
      </c>
      <c r="D6" s="25">
        <v>37000</v>
      </c>
    </row>
    <row r="7" spans="1:4" s="4" customFormat="1" ht="60">
      <c r="A7" s="15">
        <v>213</v>
      </c>
      <c r="B7" s="15" t="s">
        <v>33</v>
      </c>
      <c r="C7" s="15" t="s">
        <v>34</v>
      </c>
      <c r="D7" s="25">
        <v>90000</v>
      </c>
    </row>
    <row r="8" spans="1:4" s="4" customFormat="1" ht="30">
      <c r="A8" s="15">
        <v>222</v>
      </c>
      <c r="B8" s="15" t="s">
        <v>35</v>
      </c>
      <c r="C8" s="15" t="s">
        <v>36</v>
      </c>
      <c r="D8" s="25">
        <v>2000</v>
      </c>
    </row>
    <row r="9" spans="1:4" s="4" customFormat="1" ht="15">
      <c r="A9" s="15">
        <v>223</v>
      </c>
      <c r="B9" s="15" t="s">
        <v>37</v>
      </c>
      <c r="C9" s="15" t="s">
        <v>38</v>
      </c>
      <c r="D9" s="25">
        <v>92481</v>
      </c>
    </row>
    <row r="10" spans="1:4" s="4" customFormat="1" ht="30">
      <c r="A10" s="15">
        <v>180</v>
      </c>
      <c r="B10" s="15" t="s">
        <v>18</v>
      </c>
      <c r="C10" s="15" t="s">
        <v>30</v>
      </c>
      <c r="D10" s="25">
        <v>31734</v>
      </c>
    </row>
    <row r="11" spans="1:4" s="8" customFormat="1" ht="30.75" customHeight="1">
      <c r="A11" s="15">
        <v>234</v>
      </c>
      <c r="B11" s="15" t="s">
        <v>39</v>
      </c>
      <c r="C11" s="15" t="s">
        <v>40</v>
      </c>
      <c r="D11" s="25">
        <v>4970</v>
      </c>
    </row>
    <row r="12" spans="1:4" ht="15">
      <c r="A12" s="15">
        <v>235</v>
      </c>
      <c r="B12" s="15" t="s">
        <v>39</v>
      </c>
      <c r="C12" s="15" t="s">
        <v>40</v>
      </c>
      <c r="D12" s="26">
        <v>4970</v>
      </c>
    </row>
    <row r="13" spans="3:4" ht="15">
      <c r="C13" s="36" t="s">
        <v>351</v>
      </c>
      <c r="D13" s="26">
        <f>SUM(D3:D12)</f>
        <v>368031</v>
      </c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34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8.7109375" style="3" customWidth="1"/>
    <col min="4" max="4" width="18.281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30">
      <c r="A2" s="15">
        <v>278</v>
      </c>
      <c r="B2" s="15" t="s">
        <v>26</v>
      </c>
      <c r="C2" s="15" t="s">
        <v>53</v>
      </c>
      <c r="D2" s="45">
        <v>52000</v>
      </c>
    </row>
    <row r="3" spans="1:4" s="4" customFormat="1" ht="30">
      <c r="A3" s="15">
        <v>281</v>
      </c>
      <c r="B3" s="15" t="s">
        <v>26</v>
      </c>
      <c r="C3" s="15" t="s">
        <v>54</v>
      </c>
      <c r="D3" s="46">
        <v>48000</v>
      </c>
    </row>
    <row r="4" spans="1:4" s="4" customFormat="1" ht="30">
      <c r="A4" s="15">
        <v>303</v>
      </c>
      <c r="B4" s="15" t="s">
        <v>63</v>
      </c>
      <c r="C4" s="15" t="s">
        <v>64</v>
      </c>
      <c r="D4" s="46">
        <v>41000</v>
      </c>
    </row>
    <row r="5" spans="1:4" s="4" customFormat="1" ht="15">
      <c r="A5" s="15">
        <v>331</v>
      </c>
      <c r="B5" s="15" t="s">
        <v>26</v>
      </c>
      <c r="C5" s="15" t="s">
        <v>65</v>
      </c>
      <c r="D5" s="46">
        <v>33000</v>
      </c>
    </row>
    <row r="6" spans="1:4" s="4" customFormat="1" ht="30">
      <c r="A6" s="15">
        <v>340</v>
      </c>
      <c r="B6" s="15" t="s">
        <v>68</v>
      </c>
      <c r="C6" s="15" t="s">
        <v>69</v>
      </c>
      <c r="D6" s="46">
        <v>25000</v>
      </c>
    </row>
    <row r="7" spans="1:4" s="4" customFormat="1" ht="30">
      <c r="A7" s="15">
        <v>336</v>
      </c>
      <c r="B7" s="15" t="s">
        <v>66</v>
      </c>
      <c r="C7" s="15" t="s">
        <v>67</v>
      </c>
      <c r="D7" s="46">
        <v>12402</v>
      </c>
    </row>
    <row r="8" spans="1:4" s="4" customFormat="1" ht="30">
      <c r="A8" s="15">
        <v>296</v>
      </c>
      <c r="B8" s="15" t="s">
        <v>57</v>
      </c>
      <c r="C8" s="15" t="s">
        <v>58</v>
      </c>
      <c r="D8" s="46">
        <v>9000</v>
      </c>
    </row>
    <row r="9" spans="1:4" s="4" customFormat="1" ht="30">
      <c r="A9" s="15">
        <v>295</v>
      </c>
      <c r="B9" s="15" t="s">
        <v>56</v>
      </c>
      <c r="C9" s="15" t="s">
        <v>307</v>
      </c>
      <c r="D9" s="46">
        <v>20142</v>
      </c>
    </row>
    <row r="10" spans="1:4" s="4" customFormat="1" ht="15">
      <c r="A10" s="15">
        <v>209</v>
      </c>
      <c r="B10" s="15" t="s">
        <v>50</v>
      </c>
      <c r="C10" s="15" t="s">
        <v>51</v>
      </c>
      <c r="D10" s="46">
        <v>5180</v>
      </c>
    </row>
    <row r="11" spans="1:4" s="4" customFormat="1" ht="45">
      <c r="A11" s="15">
        <v>297</v>
      </c>
      <c r="B11" s="15" t="s">
        <v>59</v>
      </c>
      <c r="C11" s="15" t="s">
        <v>60</v>
      </c>
      <c r="D11" s="46">
        <v>24493</v>
      </c>
    </row>
    <row r="12" spans="1:4" s="4" customFormat="1" ht="90">
      <c r="A12" s="15">
        <v>288</v>
      </c>
      <c r="B12" s="15" t="s">
        <v>52</v>
      </c>
      <c r="C12" s="15" t="s">
        <v>335</v>
      </c>
      <c r="D12" s="46">
        <v>174035</v>
      </c>
    </row>
    <row r="13" spans="1:4" s="4" customFormat="1" ht="15">
      <c r="A13" s="15">
        <v>215</v>
      </c>
      <c r="B13" s="15" t="s">
        <v>52</v>
      </c>
      <c r="C13" s="15" t="s">
        <v>40</v>
      </c>
      <c r="D13" s="46">
        <v>2950</v>
      </c>
    </row>
    <row r="14" spans="1:4" s="4" customFormat="1" ht="30">
      <c r="A14" s="15">
        <v>175</v>
      </c>
      <c r="B14" s="15" t="s">
        <v>74</v>
      </c>
      <c r="C14" s="15" t="s">
        <v>75</v>
      </c>
      <c r="D14" s="46">
        <v>19454</v>
      </c>
    </row>
    <row r="15" spans="1:4" s="4" customFormat="1" ht="30">
      <c r="A15" s="19">
        <v>199</v>
      </c>
      <c r="B15" s="18" t="s">
        <v>47</v>
      </c>
      <c r="C15" s="15" t="s">
        <v>48</v>
      </c>
      <c r="D15" s="46">
        <v>28275</v>
      </c>
    </row>
    <row r="16" spans="1:4" s="4" customFormat="1" ht="30">
      <c r="A16" s="19">
        <v>200</v>
      </c>
      <c r="B16" s="27" t="s">
        <v>47</v>
      </c>
      <c r="C16" s="15" t="s">
        <v>49</v>
      </c>
      <c r="D16" s="46">
        <v>32313</v>
      </c>
    </row>
    <row r="17" spans="1:4" s="4" customFormat="1" ht="15">
      <c r="A17" s="19">
        <v>322</v>
      </c>
      <c r="B17" s="27" t="s">
        <v>341</v>
      </c>
      <c r="C17" s="15" t="s">
        <v>51</v>
      </c>
      <c r="D17" s="46">
        <v>1960</v>
      </c>
    </row>
    <row r="18" spans="1:4" s="4" customFormat="1" ht="15">
      <c r="A18" s="15">
        <v>286</v>
      </c>
      <c r="B18" s="15" t="s">
        <v>55</v>
      </c>
      <c r="C18" s="15" t="s">
        <v>40</v>
      </c>
      <c r="D18" s="46">
        <v>3000</v>
      </c>
    </row>
    <row r="19" spans="1:4" s="4" customFormat="1" ht="15">
      <c r="A19" s="15">
        <v>164</v>
      </c>
      <c r="B19" s="15" t="s">
        <v>45</v>
      </c>
      <c r="C19" s="15" t="s">
        <v>46</v>
      </c>
      <c r="D19" s="46">
        <v>23000</v>
      </c>
    </row>
    <row r="20" spans="1:4" s="4" customFormat="1" ht="30">
      <c r="A20" s="15">
        <v>321</v>
      </c>
      <c r="B20" s="15" t="s">
        <v>246</v>
      </c>
      <c r="C20" s="15" t="s">
        <v>247</v>
      </c>
      <c r="D20" s="46">
        <v>27000</v>
      </c>
    </row>
    <row r="21" spans="1:4" s="4" customFormat="1" ht="30">
      <c r="A21" s="15">
        <v>335</v>
      </c>
      <c r="B21" s="15" t="s">
        <v>303</v>
      </c>
      <c r="C21" s="15" t="s">
        <v>304</v>
      </c>
      <c r="D21" s="46">
        <v>23703</v>
      </c>
    </row>
    <row r="22" spans="1:4" s="4" customFormat="1" ht="30">
      <c r="A22" s="15">
        <v>298</v>
      </c>
      <c r="B22" s="15" t="s">
        <v>61</v>
      </c>
      <c r="C22" s="15" t="s">
        <v>62</v>
      </c>
      <c r="D22" s="46">
        <v>34557</v>
      </c>
    </row>
    <row r="23" spans="1:4" s="4" customFormat="1" ht="15">
      <c r="A23" s="15">
        <v>300</v>
      </c>
      <c r="B23" s="15" t="s">
        <v>61</v>
      </c>
      <c r="C23" s="15" t="s">
        <v>40</v>
      </c>
      <c r="D23" s="46">
        <v>2304</v>
      </c>
    </row>
    <row r="24" spans="1:4" s="37" customFormat="1" ht="15">
      <c r="A24" s="47"/>
      <c r="B24" s="48"/>
      <c r="C24" s="48" t="s">
        <v>351</v>
      </c>
      <c r="D24" s="49">
        <f>SUM(D2:D23)</f>
        <v>642768</v>
      </c>
    </row>
    <row r="25" s="4" customFormat="1" ht="15">
      <c r="D25" s="25"/>
    </row>
    <row r="26" s="4" customFormat="1" ht="27" customHeight="1">
      <c r="D26" s="25"/>
    </row>
    <row r="27" s="4" customFormat="1" ht="15">
      <c r="D27" s="25"/>
    </row>
    <row r="28" s="4" customFormat="1" ht="15">
      <c r="D28" s="25"/>
    </row>
    <row r="29" s="4" customFormat="1" ht="15">
      <c r="D29" s="25"/>
    </row>
    <row r="30" s="8" customFormat="1" ht="15">
      <c r="D30" s="25"/>
    </row>
    <row r="31" s="4" customFormat="1" ht="45.75" customHeight="1">
      <c r="D31" s="25"/>
    </row>
    <row r="32" s="4" customFormat="1" ht="15">
      <c r="D32" s="25"/>
    </row>
    <row r="33" s="4" customFormat="1" ht="18" customHeight="1">
      <c r="D33" s="25"/>
    </row>
    <row r="34" s="8" customFormat="1" ht="35.25" customHeight="1">
      <c r="D34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79" r:id="rId1"/>
  <headerFooter alignWithMargins="0">
    <oddHeader>&amp;C&amp;F&amp;R&amp;A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23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7109375" style="2" customWidth="1"/>
    <col min="2" max="2" width="48.28125" style="3" customWidth="1"/>
    <col min="3" max="3" width="40.140625" style="3" customWidth="1"/>
    <col min="4" max="4" width="15.003906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30">
      <c r="A2" s="15">
        <v>342</v>
      </c>
      <c r="B2" s="15" t="s">
        <v>80</v>
      </c>
      <c r="C2" s="15" t="s">
        <v>81</v>
      </c>
      <c r="D2" s="45">
        <v>4000</v>
      </c>
    </row>
    <row r="3" spans="1:4" s="4" customFormat="1" ht="30">
      <c r="A3" s="15">
        <v>190</v>
      </c>
      <c r="B3" s="15" t="s">
        <v>293</v>
      </c>
      <c r="C3" s="15" t="s">
        <v>294</v>
      </c>
      <c r="D3" s="46">
        <v>18381</v>
      </c>
    </row>
    <row r="4" spans="1:4" s="4" customFormat="1" ht="30">
      <c r="A4" s="15">
        <v>168</v>
      </c>
      <c r="B4" s="15" t="s">
        <v>72</v>
      </c>
      <c r="C4" s="15" t="s">
        <v>73</v>
      </c>
      <c r="D4" s="60">
        <v>78309</v>
      </c>
    </row>
    <row r="5" spans="1:4" s="4" customFormat="1" ht="15">
      <c r="A5" s="15">
        <v>169</v>
      </c>
      <c r="B5" s="15" t="s">
        <v>72</v>
      </c>
      <c r="C5" s="15" t="s">
        <v>79</v>
      </c>
      <c r="D5" s="60"/>
    </row>
    <row r="6" spans="1:4" s="4" customFormat="1" ht="30">
      <c r="A6" s="15">
        <v>182</v>
      </c>
      <c r="B6" s="15" t="s">
        <v>77</v>
      </c>
      <c r="C6" s="15" t="s">
        <v>78</v>
      </c>
      <c r="D6" s="60"/>
    </row>
    <row r="7" spans="1:4" s="4" customFormat="1" ht="75">
      <c r="A7" s="15">
        <v>196</v>
      </c>
      <c r="B7" s="15" t="s">
        <v>77</v>
      </c>
      <c r="C7" s="15" t="s">
        <v>83</v>
      </c>
      <c r="D7" s="60"/>
    </row>
    <row r="8" spans="1:4" s="4" customFormat="1" ht="45">
      <c r="A8" s="15">
        <v>214</v>
      </c>
      <c r="B8" s="15" t="s">
        <v>77</v>
      </c>
      <c r="C8" s="15" t="s">
        <v>84</v>
      </c>
      <c r="D8" s="60"/>
    </row>
    <row r="9" spans="1:4" s="4" customFormat="1" ht="30">
      <c r="A9" s="15">
        <v>338</v>
      </c>
      <c r="B9" s="15" t="s">
        <v>72</v>
      </c>
      <c r="C9" s="15" t="s">
        <v>85</v>
      </c>
      <c r="D9" s="60"/>
    </row>
    <row r="10" spans="1:4" s="4" customFormat="1" ht="15">
      <c r="A10" s="15">
        <v>317</v>
      </c>
      <c r="B10" s="15" t="s">
        <v>82</v>
      </c>
      <c r="C10" s="15" t="s">
        <v>40</v>
      </c>
      <c r="D10" s="46">
        <v>10500</v>
      </c>
    </row>
    <row r="11" spans="1:4" s="4" customFormat="1" ht="30">
      <c r="A11" s="15">
        <v>166</v>
      </c>
      <c r="B11" s="15" t="s">
        <v>70</v>
      </c>
      <c r="C11" s="15" t="s">
        <v>71</v>
      </c>
      <c r="D11" s="46">
        <v>94072</v>
      </c>
    </row>
    <row r="12" spans="1:4" s="4" customFormat="1" ht="30">
      <c r="A12" s="15">
        <v>176</v>
      </c>
      <c r="B12" s="15" t="s">
        <v>70</v>
      </c>
      <c r="C12" s="15" t="s">
        <v>76</v>
      </c>
      <c r="D12" s="46">
        <v>3800</v>
      </c>
    </row>
    <row r="13" spans="1:4" s="4" customFormat="1" ht="30">
      <c r="A13" s="15">
        <v>277</v>
      </c>
      <c r="B13" s="15" t="s">
        <v>284</v>
      </c>
      <c r="C13" s="15" t="s">
        <v>285</v>
      </c>
      <c r="D13" s="46">
        <v>8500</v>
      </c>
    </row>
    <row r="14" spans="1:4" s="11" customFormat="1" ht="15">
      <c r="A14" s="50"/>
      <c r="B14" s="51"/>
      <c r="C14" s="51" t="s">
        <v>351</v>
      </c>
      <c r="D14" s="52">
        <f>SUM(D10:D13)</f>
        <v>116872</v>
      </c>
    </row>
    <row r="15" spans="1:4" s="4" customFormat="1" ht="15">
      <c r="A15" s="11"/>
      <c r="B15" s="8"/>
      <c r="C15" s="8"/>
      <c r="D15" s="25"/>
    </row>
    <row r="16" spans="1:4" s="4" customFormat="1" ht="15">
      <c r="A16" s="11"/>
      <c r="B16" s="8"/>
      <c r="C16" s="8"/>
      <c r="D16" s="25"/>
    </row>
    <row r="17" spans="1:4" s="4" customFormat="1" ht="15">
      <c r="A17" s="11"/>
      <c r="B17" s="8"/>
      <c r="C17" s="8"/>
      <c r="D17" s="25"/>
    </row>
    <row r="18" spans="1:4" s="4" customFormat="1" ht="15">
      <c r="A18" s="9"/>
      <c r="B18" s="10"/>
      <c r="C18" s="10"/>
      <c r="D18" s="25"/>
    </row>
    <row r="19" spans="1:4" s="4" customFormat="1" ht="15">
      <c r="A19" s="2"/>
      <c r="B19" s="3"/>
      <c r="C19" s="3"/>
      <c r="D19" s="25"/>
    </row>
    <row r="20" spans="1:4" s="8" customFormat="1" ht="17.25">
      <c r="A20" s="2"/>
      <c r="B20" s="3"/>
      <c r="C20" s="14"/>
      <c r="D20" s="25"/>
    </row>
    <row r="21" spans="1:4" s="8" customFormat="1" ht="15">
      <c r="A21" s="2"/>
      <c r="B21" s="3"/>
      <c r="C21" s="3"/>
      <c r="D21" s="25"/>
    </row>
    <row r="22" spans="1:4" s="8" customFormat="1" ht="15">
      <c r="A22" s="2"/>
      <c r="B22" s="3"/>
      <c r="C22" s="3"/>
      <c r="D22" s="25"/>
    </row>
    <row r="23" spans="1:4" s="8" customFormat="1" ht="15">
      <c r="A23" s="2"/>
      <c r="B23" s="3"/>
      <c r="C23" s="3"/>
      <c r="D23" s="25"/>
    </row>
  </sheetData>
  <mergeCells count="1">
    <mergeCell ref="D4:D9"/>
  </mergeCells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D35"/>
  <sheetViews>
    <sheetView zoomScale="90" zoomScaleNormal="90" workbookViewId="0" topLeftCell="A1">
      <pane ySplit="1" topLeftCell="BM1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9.421875" style="3" customWidth="1"/>
    <col min="4" max="4" width="17.281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45">
      <c r="A2" s="15">
        <v>173</v>
      </c>
      <c r="B2" s="15" t="s">
        <v>89</v>
      </c>
      <c r="C2" s="15" t="s">
        <v>88</v>
      </c>
      <c r="D2" s="53">
        <v>7000</v>
      </c>
    </row>
    <row r="3" spans="1:4" s="4" customFormat="1" ht="15">
      <c r="A3" s="15">
        <v>287</v>
      </c>
      <c r="B3" s="15" t="s">
        <v>87</v>
      </c>
      <c r="C3" s="15" t="s">
        <v>86</v>
      </c>
      <c r="D3" s="53">
        <v>7300</v>
      </c>
    </row>
    <row r="4" spans="1:4" s="4" customFormat="1" ht="60">
      <c r="A4" s="15">
        <v>225</v>
      </c>
      <c r="B4" s="15" t="s">
        <v>97</v>
      </c>
      <c r="C4" s="15" t="s">
        <v>96</v>
      </c>
      <c r="D4" s="53">
        <v>60000</v>
      </c>
    </row>
    <row r="5" spans="1:4" s="4" customFormat="1" ht="45">
      <c r="A5" s="15">
        <v>229</v>
      </c>
      <c r="B5" s="15" t="s">
        <v>267</v>
      </c>
      <c r="C5" s="15" t="s">
        <v>268</v>
      </c>
      <c r="D5" s="53">
        <v>3000</v>
      </c>
    </row>
    <row r="6" spans="1:4" s="4" customFormat="1" ht="15">
      <c r="A6" s="15">
        <v>308</v>
      </c>
      <c r="B6" s="15" t="s">
        <v>244</v>
      </c>
      <c r="C6" s="15" t="s">
        <v>245</v>
      </c>
      <c r="D6" s="53"/>
    </row>
    <row r="7" spans="1:4" s="4" customFormat="1" ht="30">
      <c r="A7" s="15">
        <v>194</v>
      </c>
      <c r="B7" s="15" t="s">
        <v>298</v>
      </c>
      <c r="C7" s="15" t="s">
        <v>297</v>
      </c>
      <c r="D7" s="53">
        <v>16370</v>
      </c>
    </row>
    <row r="8" spans="1:4" s="4" customFormat="1" ht="30">
      <c r="A8" s="15">
        <v>186</v>
      </c>
      <c r="B8" s="15" t="s">
        <v>291</v>
      </c>
      <c r="C8" s="15" t="s">
        <v>292</v>
      </c>
      <c r="D8" s="53">
        <v>13000</v>
      </c>
    </row>
    <row r="9" spans="1:4" s="4" customFormat="1" ht="30">
      <c r="A9" s="15">
        <v>244</v>
      </c>
      <c r="B9" s="15" t="s">
        <v>271</v>
      </c>
      <c r="C9" s="22" t="s">
        <v>272</v>
      </c>
      <c r="D9" s="53">
        <v>7000</v>
      </c>
    </row>
    <row r="10" spans="1:4" s="4" customFormat="1" ht="30">
      <c r="A10" s="15">
        <v>249</v>
      </c>
      <c r="B10" s="15" t="s">
        <v>273</v>
      </c>
      <c r="C10" s="15" t="s">
        <v>274</v>
      </c>
      <c r="D10" s="53">
        <v>12700</v>
      </c>
    </row>
    <row r="11" spans="1:4" s="4" customFormat="1" ht="30">
      <c r="A11" s="15">
        <v>172</v>
      </c>
      <c r="B11" s="15" t="s">
        <v>92</v>
      </c>
      <c r="C11" s="15" t="s">
        <v>93</v>
      </c>
      <c r="D11" s="53">
        <v>9000</v>
      </c>
    </row>
    <row r="12" spans="1:4" s="4" customFormat="1" ht="30">
      <c r="A12" s="15">
        <v>227</v>
      </c>
      <c r="B12" s="15" t="s">
        <v>92</v>
      </c>
      <c r="C12" s="15" t="s">
        <v>100</v>
      </c>
      <c r="D12" s="53">
        <v>25000</v>
      </c>
    </row>
    <row r="13" spans="1:4" s="4" customFormat="1" ht="15">
      <c r="A13" s="15">
        <v>187</v>
      </c>
      <c r="B13" s="15" t="s">
        <v>94</v>
      </c>
      <c r="C13" s="15" t="s">
        <v>95</v>
      </c>
      <c r="D13" s="53">
        <v>5000</v>
      </c>
    </row>
    <row r="14" spans="1:4" s="4" customFormat="1" ht="15">
      <c r="A14" s="15">
        <v>228</v>
      </c>
      <c r="B14" s="15" t="s">
        <v>94</v>
      </c>
      <c r="C14" s="15" t="s">
        <v>101</v>
      </c>
      <c r="D14" s="53">
        <v>5000</v>
      </c>
    </row>
    <row r="15" spans="1:4" s="4" customFormat="1" ht="30">
      <c r="A15" s="15">
        <v>195</v>
      </c>
      <c r="B15" s="15" t="s">
        <v>90</v>
      </c>
      <c r="C15" s="15" t="s">
        <v>91</v>
      </c>
      <c r="D15" s="53">
        <v>131024</v>
      </c>
    </row>
    <row r="16" spans="1:4" s="4" customFormat="1" ht="15">
      <c r="A16" s="15">
        <v>343</v>
      </c>
      <c r="B16" s="15" t="s">
        <v>305</v>
      </c>
      <c r="C16" s="15" t="s">
        <v>306</v>
      </c>
      <c r="D16" s="53">
        <v>31600</v>
      </c>
    </row>
    <row r="17" spans="1:4" s="4" customFormat="1" ht="45">
      <c r="A17" s="15">
        <v>307</v>
      </c>
      <c r="B17" s="15" t="s">
        <v>242</v>
      </c>
      <c r="C17" s="15" t="s">
        <v>243</v>
      </c>
      <c r="D17" s="53">
        <v>5000</v>
      </c>
    </row>
    <row r="18" spans="1:4" s="4" customFormat="1" ht="15">
      <c r="A18" s="15">
        <v>279</v>
      </c>
      <c r="B18" s="15" t="s">
        <v>242</v>
      </c>
      <c r="C18" s="15" t="s">
        <v>316</v>
      </c>
      <c r="D18" s="53">
        <v>11000</v>
      </c>
    </row>
    <row r="19" spans="1:4" s="4" customFormat="1" ht="30">
      <c r="A19" s="15">
        <v>226</v>
      </c>
      <c r="B19" s="15" t="s">
        <v>98</v>
      </c>
      <c r="C19" s="15" t="s">
        <v>99</v>
      </c>
      <c r="D19" s="54">
        <v>12645</v>
      </c>
    </row>
    <row r="20" spans="1:4" s="11" customFormat="1" ht="15">
      <c r="A20" s="55"/>
      <c r="B20" s="56"/>
      <c r="C20" s="56" t="s">
        <v>351</v>
      </c>
      <c r="D20" s="52">
        <f>SUM(D7:D19)</f>
        <v>284339</v>
      </c>
    </row>
    <row r="21" spans="1:4" s="4" customFormat="1" ht="15">
      <c r="A21" s="2"/>
      <c r="B21" s="3"/>
      <c r="C21" s="3"/>
      <c r="D21" s="25"/>
    </row>
    <row r="22" spans="1:4" s="4" customFormat="1" ht="15">
      <c r="A22" s="2"/>
      <c r="B22" s="3"/>
      <c r="C22" s="3"/>
      <c r="D22" s="25"/>
    </row>
    <row r="23" spans="1:4" s="4" customFormat="1" ht="15">
      <c r="A23" s="2"/>
      <c r="B23" s="3"/>
      <c r="C23" s="3"/>
      <c r="D23" s="25"/>
    </row>
    <row r="24" spans="1:4" s="4" customFormat="1" ht="15">
      <c r="A24" s="2"/>
      <c r="B24" s="3"/>
      <c r="C24" s="3"/>
      <c r="D24" s="25"/>
    </row>
    <row r="25" spans="1:4" s="4" customFormat="1" ht="15">
      <c r="A25" s="2"/>
      <c r="B25" s="3"/>
      <c r="C25" s="3"/>
      <c r="D25" s="25"/>
    </row>
    <row r="26" spans="1:4" s="4" customFormat="1" ht="15">
      <c r="A26" s="2"/>
      <c r="B26" s="3"/>
      <c r="C26" s="3"/>
      <c r="D26" s="25"/>
    </row>
    <row r="27" spans="1:4" s="4" customFormat="1" ht="15">
      <c r="A27" s="2"/>
      <c r="B27" s="3"/>
      <c r="C27" s="3"/>
      <c r="D27" s="25"/>
    </row>
    <row r="28" spans="1:4" s="4" customFormat="1" ht="15">
      <c r="A28" s="2"/>
      <c r="B28" s="3"/>
      <c r="C28" s="3"/>
      <c r="D28" s="25"/>
    </row>
    <row r="29" spans="1:4" s="4" customFormat="1" ht="47.25" customHeight="1">
      <c r="A29" s="2"/>
      <c r="B29" s="3"/>
      <c r="C29" s="3"/>
      <c r="D29" s="25"/>
    </row>
    <row r="30" spans="1:4" s="4" customFormat="1" ht="15">
      <c r="A30" s="2"/>
      <c r="B30" s="3"/>
      <c r="C30" s="3"/>
      <c r="D30" s="25"/>
    </row>
    <row r="31" spans="1:4" s="4" customFormat="1" ht="26.25" customHeight="1">
      <c r="A31" s="2"/>
      <c r="B31" s="3"/>
      <c r="C31" s="3"/>
      <c r="D31" s="25"/>
    </row>
    <row r="32" spans="1:4" s="4" customFormat="1" ht="15">
      <c r="A32" s="2"/>
      <c r="B32" s="3"/>
      <c r="C32" s="3"/>
      <c r="D32" s="25"/>
    </row>
    <row r="33" spans="1:4" s="4" customFormat="1" ht="15">
      <c r="A33" s="2"/>
      <c r="B33" s="3"/>
      <c r="C33" s="3"/>
      <c r="D33" s="25"/>
    </row>
    <row r="34" spans="1:4" s="4" customFormat="1" ht="15">
      <c r="A34" s="2"/>
      <c r="B34" s="3"/>
      <c r="C34" s="3"/>
      <c r="D34" s="25"/>
    </row>
    <row r="35" spans="1:4" s="4" customFormat="1" ht="15">
      <c r="A35" s="2"/>
      <c r="B35" s="3"/>
      <c r="C35" s="3"/>
      <c r="D35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93" r:id="rId1"/>
  <headerFooter alignWithMargins="0">
    <oddHeader>&amp;C&amp;F&amp;R&amp;A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41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5.57421875" style="2" customWidth="1"/>
    <col min="2" max="2" width="46.8515625" style="3" customWidth="1"/>
    <col min="3" max="3" width="49.421875" style="3" customWidth="1"/>
    <col min="4" max="4" width="20.7109375" style="6" hidden="1" customWidth="1"/>
    <col min="5" max="5" width="20.7109375" style="1" hidden="1" customWidth="1"/>
    <col min="6" max="6" width="17.28125" style="26" customWidth="1"/>
    <col min="7" max="16384" width="9.140625" style="1" customWidth="1"/>
  </cols>
  <sheetData>
    <row r="1" spans="1:6" s="4" customFormat="1" ht="30.75">
      <c r="A1" s="30" t="s">
        <v>326</v>
      </c>
      <c r="B1" s="31" t="s">
        <v>21</v>
      </c>
      <c r="C1" s="31" t="s">
        <v>17</v>
      </c>
      <c r="D1" s="32" t="s">
        <v>7</v>
      </c>
      <c r="E1" s="32" t="s">
        <v>8</v>
      </c>
      <c r="F1" s="24" t="s">
        <v>334</v>
      </c>
    </row>
    <row r="2" spans="1:6" s="4" customFormat="1" ht="45">
      <c r="A2" s="15">
        <v>346</v>
      </c>
      <c r="B2" s="15" t="s">
        <v>102</v>
      </c>
      <c r="C2" s="15" t="s">
        <v>103</v>
      </c>
      <c r="D2" s="27" t="s">
        <v>4</v>
      </c>
      <c r="E2" s="27" t="s">
        <v>11</v>
      </c>
      <c r="F2" s="53">
        <v>12240</v>
      </c>
    </row>
    <row r="3" spans="1:6" s="4" customFormat="1" ht="15">
      <c r="A3" s="15">
        <v>347</v>
      </c>
      <c r="B3" s="15" t="s">
        <v>102</v>
      </c>
      <c r="C3" s="15" t="s">
        <v>104</v>
      </c>
      <c r="D3" s="27" t="s">
        <v>4</v>
      </c>
      <c r="E3" s="27" t="s">
        <v>11</v>
      </c>
      <c r="F3" s="53">
        <v>21600</v>
      </c>
    </row>
    <row r="4" spans="1:6" s="4" customFormat="1" ht="30">
      <c r="A4" s="15">
        <v>348</v>
      </c>
      <c r="B4" s="15" t="s">
        <v>102</v>
      </c>
      <c r="C4" s="15" t="s">
        <v>105</v>
      </c>
      <c r="D4" s="27" t="s">
        <v>4</v>
      </c>
      <c r="E4" s="27" t="s">
        <v>11</v>
      </c>
      <c r="F4" s="53">
        <v>42300</v>
      </c>
    </row>
    <row r="5" spans="1:6" s="4" customFormat="1" ht="30">
      <c r="A5" s="15">
        <v>349</v>
      </c>
      <c r="B5" s="15" t="s">
        <v>102</v>
      </c>
      <c r="C5" s="15" t="s">
        <v>106</v>
      </c>
      <c r="D5" s="27" t="s">
        <v>4</v>
      </c>
      <c r="E5" s="27" t="s">
        <v>11</v>
      </c>
      <c r="F5" s="53">
        <v>20350</v>
      </c>
    </row>
    <row r="6" spans="1:6" s="4" customFormat="1" ht="30">
      <c r="A6" s="15">
        <v>350</v>
      </c>
      <c r="B6" s="15" t="s">
        <v>102</v>
      </c>
      <c r="C6" s="15" t="s">
        <v>107</v>
      </c>
      <c r="D6" s="27" t="s">
        <v>4</v>
      </c>
      <c r="E6" s="27" t="s">
        <v>11</v>
      </c>
      <c r="F6" s="53">
        <v>9800</v>
      </c>
    </row>
    <row r="7" spans="1:6" s="4" customFormat="1" ht="30">
      <c r="A7" s="15">
        <v>351</v>
      </c>
      <c r="B7" s="15" t="s">
        <v>102</v>
      </c>
      <c r="C7" s="15" t="s">
        <v>108</v>
      </c>
      <c r="D7" s="27" t="s">
        <v>4</v>
      </c>
      <c r="E7" s="27" t="s">
        <v>11</v>
      </c>
      <c r="F7" s="53">
        <v>13852</v>
      </c>
    </row>
    <row r="8" spans="1:6" s="4" customFormat="1" ht="30">
      <c r="A8" s="15">
        <v>352</v>
      </c>
      <c r="B8" s="15" t="s">
        <v>102</v>
      </c>
      <c r="C8" s="15" t="s">
        <v>109</v>
      </c>
      <c r="D8" s="27" t="s">
        <v>4</v>
      </c>
      <c r="E8" s="27" t="s">
        <v>11</v>
      </c>
      <c r="F8" s="53">
        <v>49346</v>
      </c>
    </row>
    <row r="9" spans="1:6" s="4" customFormat="1" ht="30">
      <c r="A9" s="15">
        <v>353</v>
      </c>
      <c r="B9" s="15" t="s">
        <v>102</v>
      </c>
      <c r="C9" s="15" t="s">
        <v>110</v>
      </c>
      <c r="D9" s="27" t="s">
        <v>4</v>
      </c>
      <c r="E9" s="27" t="s">
        <v>11</v>
      </c>
      <c r="F9" s="53">
        <v>46460</v>
      </c>
    </row>
    <row r="10" spans="1:6" s="4" customFormat="1" ht="30">
      <c r="A10" s="15">
        <v>354</v>
      </c>
      <c r="B10" s="15" t="s">
        <v>102</v>
      </c>
      <c r="C10" s="15" t="s">
        <v>111</v>
      </c>
      <c r="D10" s="27" t="s">
        <v>4</v>
      </c>
      <c r="E10" s="27" t="s">
        <v>11</v>
      </c>
      <c r="F10" s="53">
        <v>62736</v>
      </c>
    </row>
    <row r="11" spans="1:6" s="4" customFormat="1" ht="15">
      <c r="A11" s="15">
        <v>355</v>
      </c>
      <c r="B11" s="15" t="s">
        <v>102</v>
      </c>
      <c r="C11" s="15" t="s">
        <v>40</v>
      </c>
      <c r="D11" s="27" t="s">
        <v>4</v>
      </c>
      <c r="E11" s="27" t="s">
        <v>11</v>
      </c>
      <c r="F11" s="53">
        <v>56500</v>
      </c>
    </row>
    <row r="12" spans="1:6" s="4" customFormat="1" ht="15">
      <c r="A12" s="15">
        <v>252</v>
      </c>
      <c r="B12" s="15" t="s">
        <v>116</v>
      </c>
      <c r="C12" s="15" t="s">
        <v>40</v>
      </c>
      <c r="D12" s="27"/>
      <c r="E12" s="27"/>
      <c r="F12" s="53">
        <v>7000</v>
      </c>
    </row>
    <row r="13" spans="1:6" s="4" customFormat="1" ht="45">
      <c r="A13" s="15">
        <v>306</v>
      </c>
      <c r="B13" s="15" t="s">
        <v>240</v>
      </c>
      <c r="C13" s="15" t="s">
        <v>241</v>
      </c>
      <c r="D13" s="27"/>
      <c r="E13" s="27"/>
      <c r="F13" s="53">
        <v>141000</v>
      </c>
    </row>
    <row r="14" spans="1:6" s="4" customFormat="1" ht="30">
      <c r="A14" s="19">
        <v>344</v>
      </c>
      <c r="B14" s="18" t="s">
        <v>23</v>
      </c>
      <c r="C14" s="18" t="s">
        <v>112</v>
      </c>
      <c r="D14" s="27" t="s">
        <v>4</v>
      </c>
      <c r="E14" s="27" t="s">
        <v>13</v>
      </c>
      <c r="F14" s="53">
        <v>5000</v>
      </c>
    </row>
    <row r="15" spans="1:6" s="4" customFormat="1" ht="30">
      <c r="A15" s="15">
        <v>356</v>
      </c>
      <c r="B15" s="15" t="s">
        <v>113</v>
      </c>
      <c r="C15" s="15" t="s">
        <v>120</v>
      </c>
      <c r="D15" s="27" t="s">
        <v>4</v>
      </c>
      <c r="E15" s="27" t="s">
        <v>13</v>
      </c>
      <c r="F15" s="53">
        <v>97000</v>
      </c>
    </row>
    <row r="16" spans="1:6" s="4" customFormat="1" ht="30">
      <c r="A16" s="15">
        <v>357</v>
      </c>
      <c r="B16" s="15" t="s">
        <v>114</v>
      </c>
      <c r="C16" s="15" t="s">
        <v>115</v>
      </c>
      <c r="D16" s="27" t="s">
        <v>4</v>
      </c>
      <c r="E16" s="27" t="s">
        <v>13</v>
      </c>
      <c r="F16" s="53">
        <v>9000</v>
      </c>
    </row>
    <row r="17" spans="1:6" s="4" customFormat="1" ht="30">
      <c r="A17" s="15">
        <v>358</v>
      </c>
      <c r="B17" s="15" t="s">
        <v>116</v>
      </c>
      <c r="C17" s="15" t="s">
        <v>121</v>
      </c>
      <c r="D17" s="27" t="s">
        <v>4</v>
      </c>
      <c r="E17" s="27" t="s">
        <v>13</v>
      </c>
      <c r="F17" s="53">
        <v>109000</v>
      </c>
    </row>
    <row r="18" spans="1:6" s="4" customFormat="1" ht="30">
      <c r="A18" s="15">
        <v>359</v>
      </c>
      <c r="B18" s="15" t="s">
        <v>116</v>
      </c>
      <c r="C18" s="15" t="s">
        <v>117</v>
      </c>
      <c r="D18" s="27" t="s">
        <v>4</v>
      </c>
      <c r="E18" s="27" t="s">
        <v>13</v>
      </c>
      <c r="F18" s="53">
        <v>79000</v>
      </c>
    </row>
    <row r="19" spans="1:6" s="4" customFormat="1" ht="30">
      <c r="A19" s="15">
        <v>360</v>
      </c>
      <c r="B19" s="15" t="s">
        <v>116</v>
      </c>
      <c r="C19" s="15" t="s">
        <v>118</v>
      </c>
      <c r="D19" s="27" t="s">
        <v>4</v>
      </c>
      <c r="E19" s="27" t="s">
        <v>13</v>
      </c>
      <c r="F19" s="53">
        <v>7000</v>
      </c>
    </row>
    <row r="20" spans="1:6" s="4" customFormat="1" ht="45">
      <c r="A20" s="15">
        <v>361</v>
      </c>
      <c r="B20" s="15" t="s">
        <v>344</v>
      </c>
      <c r="C20" s="15" t="s">
        <v>119</v>
      </c>
      <c r="D20" s="27" t="s">
        <v>4</v>
      </c>
      <c r="E20" s="27" t="s">
        <v>13</v>
      </c>
      <c r="F20" s="53">
        <v>84285</v>
      </c>
    </row>
    <row r="21" spans="1:6" s="4" customFormat="1" ht="45">
      <c r="A21" s="15">
        <v>246</v>
      </c>
      <c r="B21" s="15" t="s">
        <v>277</v>
      </c>
      <c r="C21" s="15" t="s">
        <v>278</v>
      </c>
      <c r="D21" s="27"/>
      <c r="E21" s="27"/>
      <c r="F21" s="53">
        <v>194154</v>
      </c>
    </row>
    <row r="22" spans="1:6" s="4" customFormat="1" ht="30">
      <c r="A22" s="15">
        <v>239</v>
      </c>
      <c r="B22" s="15" t="s">
        <v>135</v>
      </c>
      <c r="C22" s="15" t="s">
        <v>138</v>
      </c>
      <c r="D22" s="27" t="s">
        <v>4</v>
      </c>
      <c r="E22" s="27" t="s">
        <v>16</v>
      </c>
      <c r="F22" s="53">
        <v>29326</v>
      </c>
    </row>
    <row r="23" spans="1:6" s="4" customFormat="1" ht="30">
      <c r="A23" s="15">
        <v>241</v>
      </c>
      <c r="B23" s="15" t="s">
        <v>135</v>
      </c>
      <c r="C23" s="15" t="s">
        <v>141</v>
      </c>
      <c r="D23" s="27" t="s">
        <v>4</v>
      </c>
      <c r="E23" s="27" t="s">
        <v>16</v>
      </c>
      <c r="F23" s="53">
        <v>22275</v>
      </c>
    </row>
    <row r="24" spans="1:6" s="4" customFormat="1" ht="30">
      <c r="A24" s="15">
        <v>242</v>
      </c>
      <c r="B24" s="15" t="s">
        <v>135</v>
      </c>
      <c r="C24" s="15" t="s">
        <v>139</v>
      </c>
      <c r="D24" s="27"/>
      <c r="E24" s="27"/>
      <c r="F24" s="53">
        <v>29244</v>
      </c>
    </row>
    <row r="25" spans="1:6" s="4" customFormat="1" ht="30">
      <c r="A25" s="15">
        <v>250</v>
      </c>
      <c r="B25" s="15" t="s">
        <v>135</v>
      </c>
      <c r="C25" s="15" t="s">
        <v>140</v>
      </c>
      <c r="D25" s="27"/>
      <c r="E25" s="27"/>
      <c r="F25" s="53">
        <v>24904</v>
      </c>
    </row>
    <row r="26" spans="1:6" s="4" customFormat="1" ht="30">
      <c r="A26" s="15">
        <v>293</v>
      </c>
      <c r="B26" s="15" t="s">
        <v>135</v>
      </c>
      <c r="C26" s="15" t="s">
        <v>136</v>
      </c>
      <c r="D26" s="27"/>
      <c r="E26" s="27"/>
      <c r="F26" s="53">
        <v>20955</v>
      </c>
    </row>
    <row r="27" spans="1:6" s="4" customFormat="1" ht="30">
      <c r="A27" s="15">
        <v>294</v>
      </c>
      <c r="B27" s="15" t="s">
        <v>135</v>
      </c>
      <c r="C27" s="15" t="s">
        <v>137</v>
      </c>
      <c r="D27" s="27"/>
      <c r="E27" s="27"/>
      <c r="F27" s="53">
        <v>20540</v>
      </c>
    </row>
    <row r="28" spans="1:6" s="4" customFormat="1" ht="30">
      <c r="A28" s="15">
        <v>269</v>
      </c>
      <c r="B28" s="15" t="s">
        <v>159</v>
      </c>
      <c r="C28" s="15" t="s">
        <v>160</v>
      </c>
      <c r="D28" s="27"/>
      <c r="E28" s="27"/>
      <c r="F28" s="53">
        <v>2000</v>
      </c>
    </row>
    <row r="29" spans="1:6" s="4" customFormat="1" ht="30">
      <c r="A29" s="19">
        <v>365</v>
      </c>
      <c r="B29" s="18" t="s">
        <v>125</v>
      </c>
      <c r="C29" s="18" t="s">
        <v>126</v>
      </c>
      <c r="D29" s="27"/>
      <c r="E29" s="27"/>
      <c r="F29" s="53">
        <v>16000</v>
      </c>
    </row>
    <row r="30" spans="1:6" s="4" customFormat="1" ht="30">
      <c r="A30" s="19">
        <v>362</v>
      </c>
      <c r="B30" s="18" t="s">
        <v>122</v>
      </c>
      <c r="C30" s="18" t="s">
        <v>123</v>
      </c>
      <c r="D30" s="27"/>
      <c r="E30" s="27"/>
      <c r="F30" s="53">
        <v>17000</v>
      </c>
    </row>
    <row r="31" spans="1:6" s="4" customFormat="1" ht="45">
      <c r="A31" s="19">
        <v>368</v>
      </c>
      <c r="B31" s="18" t="s">
        <v>127</v>
      </c>
      <c r="C31" s="18" t="s">
        <v>128</v>
      </c>
      <c r="D31" s="27"/>
      <c r="E31" s="27"/>
      <c r="F31" s="53">
        <v>5000</v>
      </c>
    </row>
    <row r="32" spans="1:6" s="4" customFormat="1" ht="30">
      <c r="A32" s="19">
        <v>292</v>
      </c>
      <c r="B32" s="18" t="s">
        <v>333</v>
      </c>
      <c r="C32" s="18" t="s">
        <v>134</v>
      </c>
      <c r="D32" s="27" t="s">
        <v>4</v>
      </c>
      <c r="E32" s="27" t="s">
        <v>13</v>
      </c>
      <c r="F32" s="53">
        <v>90000</v>
      </c>
    </row>
    <row r="33" spans="1:6" s="4" customFormat="1" ht="45">
      <c r="A33" s="19">
        <v>345</v>
      </c>
      <c r="B33" s="18" t="s">
        <v>342</v>
      </c>
      <c r="C33" s="18" t="s">
        <v>343</v>
      </c>
      <c r="D33" s="27"/>
      <c r="E33" s="27"/>
      <c r="F33" s="53">
        <v>38750</v>
      </c>
    </row>
    <row r="34" spans="1:6" s="4" customFormat="1" ht="30">
      <c r="A34" s="19">
        <v>364</v>
      </c>
      <c r="B34" s="18" t="s">
        <v>129</v>
      </c>
      <c r="C34" s="15" t="s">
        <v>130</v>
      </c>
      <c r="D34" s="27" t="s">
        <v>4</v>
      </c>
      <c r="E34" s="27" t="s">
        <v>0</v>
      </c>
      <c r="F34" s="53">
        <v>28000</v>
      </c>
    </row>
    <row r="35" spans="1:6" s="4" customFormat="1" ht="30">
      <c r="A35" s="19">
        <v>366</v>
      </c>
      <c r="B35" s="15" t="s">
        <v>131</v>
      </c>
      <c r="C35" s="15" t="s">
        <v>132</v>
      </c>
      <c r="D35" s="27" t="s">
        <v>4</v>
      </c>
      <c r="E35" s="27" t="s">
        <v>11</v>
      </c>
      <c r="F35" s="53">
        <v>227000</v>
      </c>
    </row>
    <row r="36" spans="1:6" s="4" customFormat="1" ht="15">
      <c r="A36" s="19">
        <v>367</v>
      </c>
      <c r="B36" s="15" t="s">
        <v>3</v>
      </c>
      <c r="C36" s="15" t="s">
        <v>133</v>
      </c>
      <c r="D36" s="27"/>
      <c r="E36" s="27"/>
      <c r="F36" s="53">
        <v>6000</v>
      </c>
    </row>
    <row r="37" spans="1:6" s="4" customFormat="1" ht="30">
      <c r="A37" s="15">
        <v>211</v>
      </c>
      <c r="B37" s="15" t="s">
        <v>265</v>
      </c>
      <c r="C37" s="15" t="s">
        <v>266</v>
      </c>
      <c r="D37" s="27" t="s">
        <v>4</v>
      </c>
      <c r="E37" s="27" t="s">
        <v>11</v>
      </c>
      <c r="F37" s="53">
        <v>23000</v>
      </c>
    </row>
    <row r="38" spans="1:6" s="4" customFormat="1" ht="30">
      <c r="A38" s="19">
        <v>363</v>
      </c>
      <c r="B38" s="18" t="s">
        <v>124</v>
      </c>
      <c r="C38" s="15" t="s">
        <v>130</v>
      </c>
      <c r="D38" s="27"/>
      <c r="E38" s="27"/>
      <c r="F38" s="54">
        <v>28000</v>
      </c>
    </row>
    <row r="39" spans="1:6" s="11" customFormat="1" ht="30">
      <c r="A39" s="55"/>
      <c r="B39" s="56"/>
      <c r="C39" s="56" t="s">
        <v>351</v>
      </c>
      <c r="D39" s="29" t="s">
        <v>4</v>
      </c>
      <c r="E39" s="29" t="s">
        <v>16</v>
      </c>
      <c r="F39" s="52">
        <f>SUM(F2:F38)</f>
        <v>1695617</v>
      </c>
    </row>
    <row r="40" spans="1:6" s="4" customFormat="1" ht="17.25">
      <c r="A40" s="2"/>
      <c r="B40" s="3"/>
      <c r="C40" s="14"/>
      <c r="D40" s="57"/>
      <c r="E40" s="57"/>
      <c r="F40" s="25"/>
    </row>
    <row r="41" spans="1:6" s="4" customFormat="1" ht="30">
      <c r="A41" s="2"/>
      <c r="B41" s="3"/>
      <c r="C41" s="3"/>
      <c r="D41" s="7" t="s">
        <v>4</v>
      </c>
      <c r="E41" s="7" t="s">
        <v>3</v>
      </c>
      <c r="F41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2" fitToWidth="1" horizontalDpi="600" verticalDpi="600" orientation="landscape" paperSize="9" scale="89" r:id="rId1"/>
  <headerFooter alignWithMargins="0">
    <oddHeader>&amp;C&amp;F&amp;R&amp;A</oddHead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49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50.28125" style="3" customWidth="1"/>
    <col min="4" max="4" width="17.281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30">
      <c r="A2" s="15">
        <v>197</v>
      </c>
      <c r="B2" s="15" t="s">
        <v>260</v>
      </c>
      <c r="C2" s="15" t="s">
        <v>261</v>
      </c>
      <c r="D2" s="53">
        <v>10000</v>
      </c>
    </row>
    <row r="3" spans="1:4" s="4" customFormat="1" ht="30">
      <c r="A3" s="15">
        <v>198</v>
      </c>
      <c r="B3" s="15" t="s">
        <v>260</v>
      </c>
      <c r="C3" s="15" t="s">
        <v>262</v>
      </c>
      <c r="D3" s="53">
        <v>4000</v>
      </c>
    </row>
    <row r="4" spans="1:4" s="4" customFormat="1" ht="30">
      <c r="A4" s="15">
        <v>237</v>
      </c>
      <c r="B4" s="15" t="s">
        <v>153</v>
      </c>
      <c r="C4" s="15" t="s">
        <v>154</v>
      </c>
      <c r="D4" s="53">
        <v>29000</v>
      </c>
    </row>
    <row r="5" spans="1:4" s="4" customFormat="1" ht="30">
      <c r="A5" s="15">
        <v>238</v>
      </c>
      <c r="B5" s="15" t="s">
        <v>153</v>
      </c>
      <c r="C5" s="15" t="s">
        <v>155</v>
      </c>
      <c r="D5" s="53">
        <v>29000</v>
      </c>
    </row>
    <row r="6" spans="1:4" s="4" customFormat="1" ht="60">
      <c r="A6" s="15">
        <v>204</v>
      </c>
      <c r="B6" s="15" t="s">
        <v>320</v>
      </c>
      <c r="C6" s="15" t="s">
        <v>156</v>
      </c>
      <c r="D6" s="53">
        <v>18354</v>
      </c>
    </row>
    <row r="7" spans="1:4" s="4" customFormat="1" ht="45">
      <c r="A7" s="15">
        <v>216</v>
      </c>
      <c r="B7" s="15" t="s">
        <v>308</v>
      </c>
      <c r="C7" s="15" t="s">
        <v>150</v>
      </c>
      <c r="D7" s="53">
        <v>15809</v>
      </c>
    </row>
    <row r="8" spans="1:4" s="4" customFormat="1" ht="15">
      <c r="A8" s="15">
        <v>217</v>
      </c>
      <c r="B8" s="15" t="s">
        <v>309</v>
      </c>
      <c r="C8" s="15" t="s">
        <v>146</v>
      </c>
      <c r="D8" s="53">
        <v>7835</v>
      </c>
    </row>
    <row r="9" spans="1:4" s="4" customFormat="1" ht="30">
      <c r="A9" s="15">
        <v>218</v>
      </c>
      <c r="B9" s="15" t="s">
        <v>308</v>
      </c>
      <c r="C9" s="15" t="s">
        <v>147</v>
      </c>
      <c r="D9" s="53">
        <v>21729</v>
      </c>
    </row>
    <row r="10" spans="1:4" s="4" customFormat="1" ht="60">
      <c r="A10" s="15">
        <v>219</v>
      </c>
      <c r="B10" s="15" t="s">
        <v>308</v>
      </c>
      <c r="C10" s="15" t="s">
        <v>148</v>
      </c>
      <c r="D10" s="53">
        <v>18831</v>
      </c>
    </row>
    <row r="11" spans="1:4" s="4" customFormat="1" ht="30">
      <c r="A11" s="15">
        <v>220</v>
      </c>
      <c r="B11" s="15" t="s">
        <v>308</v>
      </c>
      <c r="C11" s="15" t="s">
        <v>149</v>
      </c>
      <c r="D11" s="53">
        <v>6896</v>
      </c>
    </row>
    <row r="12" spans="1:4" s="4" customFormat="1" ht="30">
      <c r="A12" s="15">
        <v>341</v>
      </c>
      <c r="B12" s="15" t="s">
        <v>157</v>
      </c>
      <c r="C12" s="15" t="s">
        <v>158</v>
      </c>
      <c r="D12" s="53">
        <v>30000</v>
      </c>
    </row>
    <row r="13" spans="1:4" s="4" customFormat="1" ht="30">
      <c r="A13" s="15">
        <v>208</v>
      </c>
      <c r="B13" s="15" t="s">
        <v>144</v>
      </c>
      <c r="C13" s="15" t="s">
        <v>145</v>
      </c>
      <c r="D13" s="53">
        <v>15000</v>
      </c>
    </row>
    <row r="14" spans="1:4" s="4" customFormat="1" ht="30">
      <c r="A14" s="15">
        <v>310</v>
      </c>
      <c r="B14" s="15" t="s">
        <v>144</v>
      </c>
      <c r="C14" s="15" t="s">
        <v>239</v>
      </c>
      <c r="D14" s="53">
        <v>21000</v>
      </c>
    </row>
    <row r="15" spans="1:4" s="4" customFormat="1" ht="45">
      <c r="A15" s="15">
        <v>263</v>
      </c>
      <c r="B15" s="15" t="s">
        <v>162</v>
      </c>
      <c r="C15" s="15" t="s">
        <v>161</v>
      </c>
      <c r="D15" s="53">
        <v>7717</v>
      </c>
    </row>
    <row r="16" spans="1:4" s="4" customFormat="1" ht="30">
      <c r="A16" s="15">
        <v>264</v>
      </c>
      <c r="B16" s="15" t="s">
        <v>162</v>
      </c>
      <c r="C16" s="15" t="s">
        <v>163</v>
      </c>
      <c r="D16" s="53">
        <v>14582</v>
      </c>
    </row>
    <row r="17" spans="1:4" s="4" customFormat="1" ht="30">
      <c r="A17" s="15">
        <v>265</v>
      </c>
      <c r="B17" s="15" t="s">
        <v>162</v>
      </c>
      <c r="C17" s="15" t="s">
        <v>164</v>
      </c>
      <c r="D17" s="53">
        <v>10324</v>
      </c>
    </row>
    <row r="18" spans="1:4" s="4" customFormat="1" ht="30">
      <c r="A18" s="15">
        <v>268</v>
      </c>
      <c r="B18" s="15" t="s">
        <v>162</v>
      </c>
      <c r="C18" s="15" t="s">
        <v>165</v>
      </c>
      <c r="D18" s="53">
        <v>17382</v>
      </c>
    </row>
    <row r="19" spans="1:4" s="4" customFormat="1" ht="30">
      <c r="A19" s="15">
        <v>270</v>
      </c>
      <c r="B19" s="15" t="s">
        <v>162</v>
      </c>
      <c r="C19" s="15" t="s">
        <v>166</v>
      </c>
      <c r="D19" s="53">
        <v>11759</v>
      </c>
    </row>
    <row r="20" spans="1:4" s="4" customFormat="1" ht="30">
      <c r="A20" s="15">
        <v>272</v>
      </c>
      <c r="B20" s="15" t="s">
        <v>162</v>
      </c>
      <c r="C20" s="15" t="s">
        <v>167</v>
      </c>
      <c r="D20" s="53">
        <v>8780</v>
      </c>
    </row>
    <row r="21" spans="1:4" s="4" customFormat="1" ht="15">
      <c r="A21" s="15">
        <v>273</v>
      </c>
      <c r="B21" s="15" t="s">
        <v>281</v>
      </c>
      <c r="C21" s="15" t="s">
        <v>40</v>
      </c>
      <c r="D21" s="53">
        <v>2980</v>
      </c>
    </row>
    <row r="22" spans="1:4" s="4" customFormat="1" ht="45">
      <c r="A22" s="15">
        <v>224</v>
      </c>
      <c r="B22" s="15" t="s">
        <v>151</v>
      </c>
      <c r="C22" s="15" t="s">
        <v>152</v>
      </c>
      <c r="D22" s="53">
        <v>24690</v>
      </c>
    </row>
    <row r="23" spans="1:4" s="4" customFormat="1" ht="75">
      <c r="A23" s="15">
        <v>162</v>
      </c>
      <c r="B23" s="15" t="s">
        <v>328</v>
      </c>
      <c r="C23" s="18" t="s">
        <v>336</v>
      </c>
      <c r="D23" s="53">
        <v>6096</v>
      </c>
    </row>
    <row r="24" spans="1:4" s="4" customFormat="1" ht="30">
      <c r="A24" s="15">
        <v>192</v>
      </c>
      <c r="B24" s="15" t="s">
        <v>142</v>
      </c>
      <c r="C24" s="15" t="s">
        <v>143</v>
      </c>
      <c r="D24" s="53">
        <v>35000</v>
      </c>
    </row>
    <row r="25" spans="1:4" s="4" customFormat="1" ht="30">
      <c r="A25" s="15">
        <v>276</v>
      </c>
      <c r="B25" s="15" t="s">
        <v>282</v>
      </c>
      <c r="C25" s="15" t="s">
        <v>283</v>
      </c>
      <c r="D25" s="53">
        <v>36000</v>
      </c>
    </row>
    <row r="26" spans="1:4" s="4" customFormat="1" ht="30">
      <c r="A26" s="15">
        <v>248</v>
      </c>
      <c r="B26" s="15" t="s">
        <v>275</v>
      </c>
      <c r="C26" s="15" t="s">
        <v>276</v>
      </c>
      <c r="D26" s="53">
        <v>77000</v>
      </c>
    </row>
    <row r="27" spans="1:4" s="4" customFormat="1" ht="30">
      <c r="A27" s="15">
        <v>181</v>
      </c>
      <c r="B27" s="15" t="s">
        <v>168</v>
      </c>
      <c r="C27" s="15" t="s">
        <v>169</v>
      </c>
      <c r="D27" s="54">
        <v>13200</v>
      </c>
    </row>
    <row r="28" spans="1:4" s="11" customFormat="1" ht="15">
      <c r="A28" s="55"/>
      <c r="B28" s="56"/>
      <c r="C28" s="56" t="s">
        <v>351</v>
      </c>
      <c r="D28" s="52">
        <f>SUM(D2:D27)</f>
        <v>492964</v>
      </c>
    </row>
    <row r="29" spans="1:4" s="4" customFormat="1" ht="15">
      <c r="A29" s="2"/>
      <c r="B29" s="3"/>
      <c r="C29" s="3"/>
      <c r="D29" s="25"/>
    </row>
    <row r="30" spans="1:4" s="4" customFormat="1" ht="15">
      <c r="A30" s="2"/>
      <c r="B30" s="3"/>
      <c r="C30" s="3"/>
      <c r="D30" s="25"/>
    </row>
    <row r="31" spans="1:4" s="4" customFormat="1" ht="15">
      <c r="A31" s="2"/>
      <c r="B31" s="3"/>
      <c r="C31" s="3"/>
      <c r="D31" s="25"/>
    </row>
    <row r="32" spans="1:4" s="4" customFormat="1" ht="15">
      <c r="A32" s="2"/>
      <c r="B32" s="3"/>
      <c r="C32" s="3"/>
      <c r="D32" s="25"/>
    </row>
    <row r="33" spans="1:4" s="4" customFormat="1" ht="15">
      <c r="A33" s="2"/>
      <c r="B33" s="3"/>
      <c r="C33" s="3"/>
      <c r="D33" s="25"/>
    </row>
    <row r="34" spans="1:4" s="4" customFormat="1" ht="15">
      <c r="A34" s="2"/>
      <c r="B34" s="3"/>
      <c r="C34" s="3"/>
      <c r="D34" s="25"/>
    </row>
    <row r="35" spans="1:4" s="4" customFormat="1" ht="15">
      <c r="A35" s="2"/>
      <c r="B35" s="3"/>
      <c r="C35" s="3"/>
      <c r="D35" s="25"/>
    </row>
    <row r="36" spans="1:4" s="4" customFormat="1" ht="15">
      <c r="A36" s="2"/>
      <c r="B36" s="3"/>
      <c r="C36" s="3"/>
      <c r="D36" s="25"/>
    </row>
    <row r="37" spans="1:4" s="8" customFormat="1" ht="15">
      <c r="A37" s="2"/>
      <c r="B37" s="3"/>
      <c r="C37" s="3"/>
      <c r="D37" s="25"/>
    </row>
    <row r="38" spans="1:4" s="4" customFormat="1" ht="15">
      <c r="A38" s="2"/>
      <c r="B38" s="3"/>
      <c r="C38" s="3"/>
      <c r="D38" s="25"/>
    </row>
    <row r="39" spans="1:4" s="4" customFormat="1" ht="15">
      <c r="A39" s="2"/>
      <c r="B39" s="3"/>
      <c r="C39" s="3"/>
      <c r="D39" s="25"/>
    </row>
    <row r="40" spans="1:4" s="8" customFormat="1" ht="15">
      <c r="A40" s="2"/>
      <c r="B40" s="3"/>
      <c r="C40" s="3"/>
      <c r="D40" s="25"/>
    </row>
    <row r="41" spans="1:4" s="4" customFormat="1" ht="15">
      <c r="A41" s="2"/>
      <c r="B41" s="3"/>
      <c r="C41" s="3"/>
      <c r="D41" s="25"/>
    </row>
    <row r="42" spans="1:4" s="4" customFormat="1" ht="15">
      <c r="A42" s="2"/>
      <c r="B42" s="3"/>
      <c r="C42" s="3"/>
      <c r="D42" s="25"/>
    </row>
    <row r="43" spans="1:4" s="4" customFormat="1" ht="178.5" customHeight="1">
      <c r="A43" s="2"/>
      <c r="B43" s="3"/>
      <c r="C43" s="3"/>
      <c r="D43" s="25"/>
    </row>
    <row r="44" spans="1:4" s="4" customFormat="1" ht="15">
      <c r="A44" s="2"/>
      <c r="B44" s="3"/>
      <c r="C44" s="3"/>
      <c r="D44" s="25"/>
    </row>
    <row r="45" spans="1:4" s="4" customFormat="1" ht="15">
      <c r="A45" s="2"/>
      <c r="B45" s="3"/>
      <c r="C45" s="3"/>
      <c r="D45" s="25"/>
    </row>
    <row r="46" spans="1:4" s="4" customFormat="1" ht="15">
      <c r="A46" s="2"/>
      <c r="B46" s="3"/>
      <c r="C46" s="3"/>
      <c r="D46" s="25"/>
    </row>
    <row r="47" spans="1:4" s="4" customFormat="1" ht="15">
      <c r="A47" s="2"/>
      <c r="B47" s="3"/>
      <c r="C47" s="3"/>
      <c r="D47" s="25"/>
    </row>
    <row r="48" spans="1:4" s="4" customFormat="1" ht="15">
      <c r="A48" s="2"/>
      <c r="B48" s="3"/>
      <c r="C48" s="3"/>
      <c r="D48" s="25"/>
    </row>
    <row r="49" spans="1:4" s="4" customFormat="1" ht="15">
      <c r="A49" s="2"/>
      <c r="B49" s="3"/>
      <c r="C49" s="3"/>
      <c r="D49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2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8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7.7109375" style="3" customWidth="1"/>
    <col min="4" max="4" width="19.00390625" style="26" customWidth="1"/>
    <col min="5" max="16384" width="9.140625" style="1" customWidth="1"/>
  </cols>
  <sheetData>
    <row r="1" spans="1:4" s="4" customFormat="1" ht="30.75">
      <c r="A1" s="30" t="s">
        <v>326</v>
      </c>
      <c r="B1" s="31" t="s">
        <v>21</v>
      </c>
      <c r="C1" s="31" t="s">
        <v>17</v>
      </c>
      <c r="D1" s="24" t="s">
        <v>334</v>
      </c>
    </row>
    <row r="2" spans="1:4" s="4" customFormat="1" ht="15">
      <c r="A2" s="19">
        <v>212</v>
      </c>
      <c r="B2" s="18" t="s">
        <v>313</v>
      </c>
      <c r="C2" s="18" t="s">
        <v>40</v>
      </c>
      <c r="D2" s="53">
        <v>1900</v>
      </c>
    </row>
    <row r="3" spans="1:4" s="4" customFormat="1" ht="15">
      <c r="A3" s="15">
        <v>305</v>
      </c>
      <c r="B3" s="15" t="s">
        <v>170</v>
      </c>
      <c r="C3" s="15" t="s">
        <v>40</v>
      </c>
      <c r="D3" s="53">
        <v>2169</v>
      </c>
    </row>
    <row r="4" spans="1:4" s="4" customFormat="1" ht="30">
      <c r="A4" s="15">
        <v>189</v>
      </c>
      <c r="B4" s="15" t="s">
        <v>200</v>
      </c>
      <c r="C4" s="15" t="s">
        <v>201</v>
      </c>
      <c r="D4" s="53">
        <v>45000</v>
      </c>
    </row>
    <row r="5" spans="1:4" s="4" customFormat="1" ht="45">
      <c r="A5" s="15">
        <v>255</v>
      </c>
      <c r="B5" s="15" t="s">
        <v>280</v>
      </c>
      <c r="C5" s="15" t="s">
        <v>279</v>
      </c>
      <c r="D5" s="53">
        <v>46000</v>
      </c>
    </row>
    <row r="6" spans="1:4" s="4" customFormat="1" ht="30">
      <c r="A6" s="15">
        <v>230</v>
      </c>
      <c r="B6" s="15" t="s">
        <v>171</v>
      </c>
      <c r="C6" s="15" t="s">
        <v>172</v>
      </c>
      <c r="D6" s="54">
        <v>382505</v>
      </c>
    </row>
    <row r="7" spans="1:4" s="4" customFormat="1" ht="15">
      <c r="A7" s="55"/>
      <c r="B7" s="56"/>
      <c r="C7" s="56" t="s">
        <v>351</v>
      </c>
      <c r="D7" s="52">
        <f>SUM(D2:D6)</f>
        <v>477574</v>
      </c>
    </row>
    <row r="8" ht="17.25">
      <c r="C8" s="14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26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9.28125" style="3" customWidth="1"/>
    <col min="4" max="4" width="17.7109375" style="26" customWidth="1"/>
    <col min="5" max="16384" width="9.140625" style="1" customWidth="1"/>
  </cols>
  <sheetData>
    <row r="1" spans="1:4" s="4" customFormat="1" ht="30.75">
      <c r="A1" s="16" t="s">
        <v>326</v>
      </c>
      <c r="B1" s="17" t="s">
        <v>21</v>
      </c>
      <c r="C1" s="17" t="s">
        <v>17</v>
      </c>
      <c r="D1" s="42" t="s">
        <v>334</v>
      </c>
    </row>
    <row r="2" spans="1:4" s="4" customFormat="1" ht="30">
      <c r="A2" s="15">
        <v>191</v>
      </c>
      <c r="B2" s="15" t="s">
        <v>173</v>
      </c>
      <c r="C2" s="15" t="s">
        <v>40</v>
      </c>
      <c r="D2" s="53">
        <v>3690</v>
      </c>
    </row>
    <row r="3" spans="1:4" s="4" customFormat="1" ht="45">
      <c r="A3" s="15">
        <v>207</v>
      </c>
      <c r="B3" s="15" t="s">
        <v>174</v>
      </c>
      <c r="C3" s="15" t="s">
        <v>175</v>
      </c>
      <c r="D3" s="53">
        <v>4550</v>
      </c>
    </row>
    <row r="4" spans="1:4" s="4" customFormat="1" ht="15">
      <c r="A4" s="15">
        <v>325</v>
      </c>
      <c r="B4" s="15" t="s">
        <v>180</v>
      </c>
      <c r="C4" s="15" t="s">
        <v>181</v>
      </c>
      <c r="D4" s="53">
        <v>3479</v>
      </c>
    </row>
    <row r="5" spans="1:4" s="4" customFormat="1" ht="45">
      <c r="A5" s="15">
        <v>326</v>
      </c>
      <c r="B5" s="15" t="s">
        <v>180</v>
      </c>
      <c r="C5" s="15" t="s">
        <v>182</v>
      </c>
      <c r="D5" s="53">
        <v>12089</v>
      </c>
    </row>
    <row r="6" spans="1:4" s="4" customFormat="1" ht="15">
      <c r="A6" s="15">
        <v>327</v>
      </c>
      <c r="B6" s="15" t="s">
        <v>180</v>
      </c>
      <c r="C6" s="15" t="s">
        <v>183</v>
      </c>
      <c r="D6" s="53">
        <v>3551</v>
      </c>
    </row>
    <row r="7" spans="1:4" s="4" customFormat="1" ht="15">
      <c r="A7" s="15">
        <v>328</v>
      </c>
      <c r="B7" s="15" t="s">
        <v>180</v>
      </c>
      <c r="C7" s="15" t="s">
        <v>184</v>
      </c>
      <c r="D7" s="53">
        <v>4200</v>
      </c>
    </row>
    <row r="8" spans="1:4" s="4" customFormat="1" ht="45">
      <c r="A8" s="15">
        <v>329</v>
      </c>
      <c r="B8" s="15" t="s">
        <v>180</v>
      </c>
      <c r="C8" s="15" t="s">
        <v>185</v>
      </c>
      <c r="D8" s="53">
        <v>8968</v>
      </c>
    </row>
    <row r="9" spans="1:4" s="4" customFormat="1" ht="45">
      <c r="A9" s="15">
        <v>330</v>
      </c>
      <c r="B9" s="15" t="s">
        <v>180</v>
      </c>
      <c r="C9" s="15" t="s">
        <v>186</v>
      </c>
      <c r="D9" s="53">
        <v>3350</v>
      </c>
    </row>
    <row r="10" spans="1:4" s="4" customFormat="1" ht="15">
      <c r="A10" s="15">
        <v>178</v>
      </c>
      <c r="B10" s="15" t="s">
        <v>176</v>
      </c>
      <c r="C10" s="15" t="s">
        <v>177</v>
      </c>
      <c r="D10" s="53">
        <v>6000</v>
      </c>
    </row>
    <row r="11" spans="1:4" s="4" customFormat="1" ht="30">
      <c r="A11" s="15">
        <v>185</v>
      </c>
      <c r="B11" s="15" t="s">
        <v>19</v>
      </c>
      <c r="C11" s="15" t="s">
        <v>188</v>
      </c>
      <c r="D11" s="53">
        <v>44000</v>
      </c>
    </row>
    <row r="12" spans="1:4" s="4" customFormat="1" ht="30">
      <c r="A12" s="15">
        <v>311</v>
      </c>
      <c r="B12" s="15" t="s">
        <v>189</v>
      </c>
      <c r="C12" s="15" t="s">
        <v>190</v>
      </c>
      <c r="D12" s="53">
        <v>12000</v>
      </c>
    </row>
    <row r="13" spans="1:4" s="4" customFormat="1" ht="30">
      <c r="A13" s="15">
        <v>312</v>
      </c>
      <c r="B13" s="15" t="s">
        <v>189</v>
      </c>
      <c r="C13" s="15" t="s">
        <v>191</v>
      </c>
      <c r="D13" s="53">
        <v>23000</v>
      </c>
    </row>
    <row r="14" spans="1:4" s="4" customFormat="1" ht="15">
      <c r="A14" s="15">
        <v>313</v>
      </c>
      <c r="B14" s="15" t="s">
        <v>189</v>
      </c>
      <c r="C14" s="15" t="s">
        <v>40</v>
      </c>
      <c r="D14" s="53">
        <v>6000</v>
      </c>
    </row>
    <row r="15" spans="1:4" s="4" customFormat="1" ht="45">
      <c r="A15" s="15">
        <v>314</v>
      </c>
      <c r="B15" s="15" t="s">
        <v>189</v>
      </c>
      <c r="C15" s="15" t="s">
        <v>192</v>
      </c>
      <c r="D15" s="53">
        <v>10500</v>
      </c>
    </row>
    <row r="16" spans="1:4" s="4" customFormat="1" ht="30">
      <c r="A16" s="15">
        <v>315</v>
      </c>
      <c r="B16" s="15" t="s">
        <v>189</v>
      </c>
      <c r="C16" s="15" t="s">
        <v>193</v>
      </c>
      <c r="D16" s="53">
        <v>14500</v>
      </c>
    </row>
    <row r="17" spans="1:4" s="4" customFormat="1" ht="30">
      <c r="A17" s="15">
        <v>316</v>
      </c>
      <c r="B17" s="15" t="s">
        <v>189</v>
      </c>
      <c r="C17" s="15" t="s">
        <v>194</v>
      </c>
      <c r="D17" s="53">
        <v>37471</v>
      </c>
    </row>
    <row r="18" spans="1:4" s="4" customFormat="1" ht="15">
      <c r="A18" s="15">
        <v>210</v>
      </c>
      <c r="B18" s="15" t="s">
        <v>300</v>
      </c>
      <c r="C18" s="15" t="s">
        <v>51</v>
      </c>
      <c r="D18" s="53">
        <v>4336</v>
      </c>
    </row>
    <row r="19" spans="1:4" s="4" customFormat="1" ht="15">
      <c r="A19" s="15">
        <v>179</v>
      </c>
      <c r="B19" s="15" t="s">
        <v>178</v>
      </c>
      <c r="C19" s="15" t="s">
        <v>179</v>
      </c>
      <c r="D19" s="53">
        <v>2590</v>
      </c>
    </row>
    <row r="20" spans="1:4" s="4" customFormat="1" ht="15">
      <c r="A20" s="15">
        <v>318</v>
      </c>
      <c r="B20" s="15" t="s">
        <v>187</v>
      </c>
      <c r="C20" s="15" t="s">
        <v>40</v>
      </c>
      <c r="D20" s="53">
        <v>4920</v>
      </c>
    </row>
    <row r="21" spans="1:4" s="4" customFormat="1" ht="30">
      <c r="A21" s="15">
        <v>282</v>
      </c>
      <c r="B21" s="15" t="s">
        <v>286</v>
      </c>
      <c r="C21" s="15" t="s">
        <v>287</v>
      </c>
      <c r="D21" s="53">
        <v>46680</v>
      </c>
    </row>
    <row r="22" spans="1:4" s="4" customFormat="1" ht="15">
      <c r="A22" s="15">
        <v>332</v>
      </c>
      <c r="B22" s="15" t="s">
        <v>288</v>
      </c>
      <c r="C22" s="15" t="s">
        <v>40</v>
      </c>
      <c r="D22" s="53">
        <v>6000</v>
      </c>
    </row>
    <row r="23" spans="3:4" s="37" customFormat="1" ht="15">
      <c r="C23" s="37" t="s">
        <v>351</v>
      </c>
      <c r="D23" s="38">
        <f>SUM(D2:D22)</f>
        <v>261874</v>
      </c>
    </row>
    <row r="24" spans="1:4" s="4" customFormat="1" ht="15">
      <c r="A24" s="2"/>
      <c r="B24" s="3"/>
      <c r="C24" s="3"/>
      <c r="D24" s="25"/>
    </row>
    <row r="25" spans="1:4" s="4" customFormat="1" ht="17.25">
      <c r="A25" s="2"/>
      <c r="B25" s="3"/>
      <c r="C25" s="14"/>
      <c r="D25" s="25"/>
    </row>
    <row r="26" spans="1:4" s="4" customFormat="1" ht="15">
      <c r="A26" s="2"/>
      <c r="B26" s="3"/>
      <c r="C26" s="3"/>
      <c r="D26" s="25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86" r:id="rId1"/>
  <headerFooter alignWithMargins="0">
    <oddHeader>&amp;C&amp;F&amp;R&amp;A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2012-04-25T18:48:10Z</cp:lastPrinted>
  <dcterms:created xsi:type="dcterms:W3CDTF">2003-08-01T14:12:13Z</dcterms:created>
  <dcterms:modified xsi:type="dcterms:W3CDTF">2012-04-25T18:51:52Z</dcterms:modified>
  <cp:category/>
  <cp:version/>
  <cp:contentType/>
  <cp:contentStatus/>
</cp:coreProperties>
</file>