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0" yWindow="90" windowWidth="19320" windowHeight="10740" firstSheet="5" activeTab="15"/>
  </bookViews>
  <sheets>
    <sheet name="Table 1" sheetId="1" r:id="rId1"/>
    <sheet name="Table 2" sheetId="2" r:id="rId2"/>
    <sheet name="Table 3" sheetId="3" r:id="rId3"/>
    <sheet name="Table 4" sheetId="4" r:id="rId4"/>
    <sheet name="Table 5" sheetId="5" r:id="rId5"/>
    <sheet name="Table A1" sheetId="6" r:id="rId6"/>
    <sheet name="Figure 1" sheetId="7" r:id="rId7"/>
    <sheet name="Figure 2" sheetId="8" r:id="rId8"/>
    <sheet name="Figure 3" sheetId="9" r:id="rId9"/>
    <sheet name="Figure 4" sheetId="10" r:id="rId10"/>
    <sheet name="Figure 5" sheetId="11" r:id="rId11"/>
    <sheet name="Figure 6" sheetId="12" r:id="rId12"/>
    <sheet name="Figure 7" sheetId="13" r:id="rId13"/>
    <sheet name="Figure 8" sheetId="14" r:id="rId14"/>
    <sheet name="Figure 9" sheetId="15" r:id="rId15"/>
    <sheet name="Figure 10" sheetId="16" r:id="rId16"/>
  </sheets>
  <externalReferences>
    <externalReference r:id="rId19"/>
    <externalReference r:id="rId20"/>
  </externalReferences>
  <definedNames/>
  <calcPr fullCalcOnLoad="1"/>
</workbook>
</file>

<file path=xl/sharedStrings.xml><?xml version="1.0" encoding="utf-8"?>
<sst xmlns="http://schemas.openxmlformats.org/spreadsheetml/2006/main" count="401" uniqueCount="255">
  <si>
    <r>
      <t>Table A1: Falkland veterans, suicide and open verdict deaths, 1982-2013, numbers</t>
    </r>
    <r>
      <rPr>
        <b/>
        <vertAlign val="superscript"/>
        <sz val="10"/>
        <rFont val="Arial"/>
        <family val="2"/>
      </rPr>
      <t>1</t>
    </r>
    <r>
      <rPr>
        <b/>
        <sz val="10"/>
        <rFont val="Arial"/>
        <family val="2"/>
      </rPr>
      <t>, SMR</t>
    </r>
    <r>
      <rPr>
        <b/>
        <vertAlign val="superscript"/>
        <sz val="10"/>
        <rFont val="Arial"/>
        <family val="2"/>
      </rPr>
      <t>2</t>
    </r>
    <r>
      <rPr>
        <b/>
        <sz val="10"/>
        <rFont val="Arial"/>
        <family val="2"/>
      </rPr>
      <t xml:space="preserve"> &amp; 95% CI</t>
    </r>
  </si>
  <si>
    <t>1. Of the 101 suicide or open verdict deaths, 13 occurred in-Service</t>
  </si>
  <si>
    <t>1. UK Armed Forces and veteran UK Armed Forces personnel only</t>
  </si>
  <si>
    <t>2. Causes have been coded to the World Health Organisation's International Statistical Classification of Diseaes and Related Health Problems, 10th revision (ICD-10), 1992</t>
  </si>
  <si>
    <t>3. Includes cases with insufficient information on the death certificate to provide known cause of death</t>
  </si>
  <si>
    <t>4. Under ICD-10 coding if the death certificate does not specifically mention the type of vehicle that was involved in the accident, the death is coded to "motor- or non-motor vehicle accident, type of vehicle unspecified"</t>
  </si>
  <si>
    <t>5. Includes both coroner-confirmed and open verdict deaths in line with the definition used by the Office for National Statistics (ONS) in the publication of National Statistics.</t>
  </si>
  <si>
    <t>1. Where major cancer sites are not shown, there were no deaths in the Falkland veterans</t>
  </si>
  <si>
    <t>Cause of death</t>
  </si>
  <si>
    <t>Number of deaths</t>
  </si>
  <si>
    <t>All deaths</t>
  </si>
  <si>
    <t>All cause coded deaths</t>
  </si>
  <si>
    <t>Disease related causes</t>
  </si>
  <si>
    <t>Certain infectious and parasitic diseases</t>
  </si>
  <si>
    <t>Neoplasms</t>
  </si>
  <si>
    <t>Mental and behavioural disorders</t>
  </si>
  <si>
    <t>Diseases of the nervous system</t>
  </si>
  <si>
    <t>Diseases of the circulatory system</t>
  </si>
  <si>
    <t>Diseases of the respiratory system</t>
  </si>
  <si>
    <t>Diseases of the digestive system</t>
  </si>
  <si>
    <t>All other disease related causes</t>
  </si>
  <si>
    <t xml:space="preserve">External causes of mortality </t>
  </si>
  <si>
    <t>Transport accidents</t>
  </si>
  <si>
    <t>Land transport accidents</t>
  </si>
  <si>
    <t>Pedestrian injured in transport accident</t>
  </si>
  <si>
    <t>Motorcycle rider injured in transport accident</t>
  </si>
  <si>
    <t>Car occupant injured in transport accident</t>
  </si>
  <si>
    <t>Water transport accident</t>
  </si>
  <si>
    <t>Air and space transport accident</t>
  </si>
  <si>
    <t>Other external causes of accidental injury</t>
  </si>
  <si>
    <t>Falls</t>
  </si>
  <si>
    <t>Exposure to inanimate mechanical forces</t>
  </si>
  <si>
    <t>Accidental drowning and submersion and other accidental threats to breathing</t>
  </si>
  <si>
    <t>Accidental poisoning by and exposure to noxious substances</t>
  </si>
  <si>
    <t>Accidental exposure to other and unspecified factors</t>
  </si>
  <si>
    <t>Other</t>
  </si>
  <si>
    <t>Assault</t>
  </si>
  <si>
    <t>Legal intervention and operations of war</t>
  </si>
  <si>
    <t>Injury, poisioning and certain other consequences of external causes</t>
  </si>
  <si>
    <t>Cause of death not yet available</t>
  </si>
  <si>
    <t>ICD code</t>
  </si>
  <si>
    <t>Cancer site</t>
  </si>
  <si>
    <t>C00-D48</t>
  </si>
  <si>
    <t>C00-C99</t>
  </si>
  <si>
    <t>Malignant Neoplasms (MN)</t>
  </si>
  <si>
    <t>C00-C14</t>
  </si>
  <si>
    <t xml:space="preserve">MN  of lip, oral cavity and pharynx </t>
  </si>
  <si>
    <t>MN of tonsil</t>
  </si>
  <si>
    <t>C15-C26, C48</t>
  </si>
  <si>
    <t xml:space="preserve">MN of digestive organs and peritoneum </t>
  </si>
  <si>
    <t>C15</t>
  </si>
  <si>
    <t>MN of oesophagus</t>
  </si>
  <si>
    <t>C16</t>
  </si>
  <si>
    <t>MN of stomach</t>
  </si>
  <si>
    <t>C18</t>
  </si>
  <si>
    <t>MN of colon</t>
  </si>
  <si>
    <t>C20</t>
  </si>
  <si>
    <t>MN of rectum</t>
  </si>
  <si>
    <t>C22</t>
  </si>
  <si>
    <t>Malignant neoplasm of liver and intrahepatic bile ducts</t>
  </si>
  <si>
    <t>C25</t>
  </si>
  <si>
    <t>MN of pancreas</t>
  </si>
  <si>
    <t>C26</t>
  </si>
  <si>
    <t>MN of other and ill-defined digestive organs</t>
  </si>
  <si>
    <t>C30-C39, C45</t>
  </si>
  <si>
    <t xml:space="preserve">MN of respiratory and intrathoracic organs </t>
  </si>
  <si>
    <t>C34</t>
  </si>
  <si>
    <t>MN of bronchus and lung</t>
  </si>
  <si>
    <t>C40-C44, C47, C49-C50</t>
  </si>
  <si>
    <t xml:space="preserve">MN of bone, connective tissue, skin and breast </t>
  </si>
  <si>
    <t>C43</t>
  </si>
  <si>
    <t>Malignant melanoma of skin</t>
  </si>
  <si>
    <t>C45</t>
  </si>
  <si>
    <t>Mesothelioma</t>
  </si>
  <si>
    <t>MN of other connective and soft tissue</t>
  </si>
  <si>
    <t>C51-C68</t>
  </si>
  <si>
    <t xml:space="preserve">MN of genitourinary organs </t>
  </si>
  <si>
    <t>C61</t>
  </si>
  <si>
    <t>MN of prostate</t>
  </si>
  <si>
    <t>C64</t>
  </si>
  <si>
    <t>MN of kidney, except renal pelvis</t>
  </si>
  <si>
    <t>MN of bladder</t>
  </si>
  <si>
    <t>C69-C80</t>
  </si>
  <si>
    <t xml:space="preserve">MN of other and unspecified sites </t>
  </si>
  <si>
    <t>C71</t>
  </si>
  <si>
    <t>MN of brain</t>
  </si>
  <si>
    <t>C79</t>
  </si>
  <si>
    <t>Secondary MN of other sites</t>
  </si>
  <si>
    <t>C80</t>
  </si>
  <si>
    <t>MN without specification of site</t>
  </si>
  <si>
    <t>C81-C96</t>
  </si>
  <si>
    <t xml:space="preserve">MN of lymphatic and haematopoietic tissue </t>
  </si>
  <si>
    <t>C82-C85, C91.4, C96</t>
  </si>
  <si>
    <t>Non-Hodgkin's lymphoma</t>
  </si>
  <si>
    <t>C90</t>
  </si>
  <si>
    <t>Multiple myeloma and malignant plasma cell neoplasms</t>
  </si>
  <si>
    <t>C92</t>
  </si>
  <si>
    <t>Myeloid leukaemia</t>
  </si>
  <si>
    <t>C97</t>
  </si>
  <si>
    <t>Malignant neoplasms of independent (primary) multiple sites</t>
  </si>
  <si>
    <t>D00-D48</t>
  </si>
  <si>
    <t xml:space="preserve">In situ neoplasms, benign neoplasms and neoplasms of uncertain behaviour or unspecified nature </t>
  </si>
  <si>
    <t>SMR</t>
  </si>
  <si>
    <t>95% CI</t>
  </si>
  <si>
    <t>All causes</t>
  </si>
  <si>
    <t>-</t>
  </si>
  <si>
    <t>All disease related deaths</t>
  </si>
  <si>
    <t>Circulatory</t>
  </si>
  <si>
    <t>All external causes</t>
  </si>
  <si>
    <t>Suicide &amp; open verdict</t>
  </si>
  <si>
    <t>(63</t>
  </si>
  <si>
    <t>(58</t>
  </si>
  <si>
    <t>80)</t>
  </si>
  <si>
    <t>(54</t>
  </si>
  <si>
    <t>122)</t>
  </si>
  <si>
    <t>(61</t>
  </si>
  <si>
    <t>68)</t>
  </si>
  <si>
    <t>(56</t>
  </si>
  <si>
    <t>(64</t>
  </si>
  <si>
    <t>77)</t>
  </si>
  <si>
    <t>(52</t>
  </si>
  <si>
    <t>(53</t>
  </si>
  <si>
    <t>Year</t>
  </si>
  <si>
    <t>Number</t>
  </si>
  <si>
    <t>All years</t>
  </si>
  <si>
    <t>(0</t>
  </si>
  <si>
    <t>(2</t>
  </si>
  <si>
    <t>35)</t>
  </si>
  <si>
    <t>21)</t>
  </si>
  <si>
    <t>(28</t>
  </si>
  <si>
    <t>85)</t>
  </si>
  <si>
    <t>(29</t>
  </si>
  <si>
    <t>86)</t>
  </si>
  <si>
    <t>(37</t>
  </si>
  <si>
    <t>95)</t>
  </si>
  <si>
    <t>(60</t>
  </si>
  <si>
    <t>128)</t>
  </si>
  <si>
    <t>103)</t>
  </si>
  <si>
    <t>107)</t>
  </si>
  <si>
    <t>119)</t>
  </si>
  <si>
    <t>113)</t>
  </si>
  <si>
    <t>102)</t>
  </si>
  <si>
    <t>72)</t>
  </si>
  <si>
    <t>(47</t>
  </si>
  <si>
    <t>87)</t>
  </si>
  <si>
    <t>(43</t>
  </si>
  <si>
    <t>(62</t>
  </si>
  <si>
    <t>97)</t>
  </si>
  <si>
    <t>84)</t>
  </si>
  <si>
    <t>96)</t>
  </si>
  <si>
    <t>(50</t>
  </si>
  <si>
    <t>RAF</t>
  </si>
  <si>
    <t>Dead</t>
  </si>
  <si>
    <t>Emigrated</t>
  </si>
  <si>
    <t>Flagged</t>
  </si>
  <si>
    <t>Status</t>
  </si>
  <si>
    <t>Lost to follow up</t>
  </si>
  <si>
    <t>Army</t>
  </si>
  <si>
    <t>All</t>
  </si>
  <si>
    <t>(11</t>
  </si>
  <si>
    <t>160)</t>
  </si>
  <si>
    <t>(4</t>
  </si>
  <si>
    <t>188)</t>
  </si>
  <si>
    <t>(44</t>
  </si>
  <si>
    <t>(35</t>
  </si>
  <si>
    <t>(39</t>
  </si>
  <si>
    <t>94)</t>
  </si>
  <si>
    <t>(38</t>
  </si>
  <si>
    <t>89)</t>
  </si>
  <si>
    <t>(1</t>
  </si>
  <si>
    <t>116)</t>
  </si>
  <si>
    <t>134)</t>
  </si>
  <si>
    <t>(55</t>
  </si>
  <si>
    <t>282)</t>
  </si>
  <si>
    <t>233)</t>
  </si>
  <si>
    <t>(73</t>
  </si>
  <si>
    <t>301)</t>
  </si>
  <si>
    <t>(20</t>
  </si>
  <si>
    <t>192)</t>
  </si>
  <si>
    <t>187)</t>
  </si>
  <si>
    <t>(12</t>
  </si>
  <si>
    <t>171)</t>
  </si>
  <si>
    <t>(5</t>
  </si>
  <si>
    <t>142)</t>
  </si>
  <si>
    <t>(30</t>
  </si>
  <si>
    <t>(32</t>
  </si>
  <si>
    <t>230)</t>
  </si>
  <si>
    <t>146)</t>
  </si>
  <si>
    <t>261)</t>
  </si>
  <si>
    <t>(13</t>
  </si>
  <si>
    <t>263)</t>
  </si>
  <si>
    <t>(14</t>
  </si>
  <si>
    <t>(16</t>
  </si>
  <si>
    <t>(7</t>
  </si>
  <si>
    <t>196)</t>
  </si>
  <si>
    <t>252)</t>
  </si>
  <si>
    <t>(57</t>
  </si>
  <si>
    <t>(74</t>
  </si>
  <si>
    <t>111)</t>
  </si>
  <si>
    <t>65)</t>
  </si>
  <si>
    <t>75)</t>
  </si>
  <si>
    <t>105)</t>
  </si>
  <si>
    <t>(48</t>
  </si>
  <si>
    <t>Royal
Navy</t>
  </si>
  <si>
    <t>Royal
Marines</t>
  </si>
  <si>
    <t>C09</t>
  </si>
  <si>
    <t>C49</t>
  </si>
  <si>
    <t>70)</t>
  </si>
  <si>
    <t>66)</t>
  </si>
  <si>
    <t>82)</t>
  </si>
  <si>
    <t>(76</t>
  </si>
  <si>
    <t>121)</t>
  </si>
  <si>
    <t>(67</t>
  </si>
  <si>
    <t>104)</t>
  </si>
  <si>
    <t>210)</t>
  </si>
  <si>
    <t>217)</t>
  </si>
  <si>
    <t>205)</t>
  </si>
  <si>
    <t>221)</t>
  </si>
  <si>
    <t>232)</t>
  </si>
  <si>
    <t>200)</t>
  </si>
  <si>
    <t>151)</t>
  </si>
  <si>
    <t>270)</t>
  </si>
  <si>
    <t>(15</t>
  </si>
  <si>
    <t>1. Standardised mortality ratios have been age and gender standardised</t>
  </si>
  <si>
    <t>2. Standardised mortality ratios have been age and gender standardised</t>
  </si>
  <si>
    <r>
      <t>Table 2: Deaths, UK Armed Forces personnel - Falkland verterans</t>
    </r>
    <r>
      <rPr>
        <b/>
        <vertAlign val="superscript"/>
        <sz val="10"/>
        <rFont val="Arial"/>
        <family val="2"/>
      </rPr>
      <t>1</t>
    </r>
    <r>
      <rPr>
        <b/>
        <sz val="10"/>
        <rFont val="Arial"/>
        <family val="2"/>
      </rPr>
      <t xml:space="preserve"> by cause of death</t>
    </r>
    <r>
      <rPr>
        <b/>
        <vertAlign val="superscript"/>
        <sz val="10"/>
        <rFont val="Arial"/>
        <family val="2"/>
      </rPr>
      <t>2</t>
    </r>
    <r>
      <rPr>
        <b/>
        <sz val="10"/>
        <rFont val="Arial"/>
        <family val="2"/>
      </rPr>
      <t>, 1982-2013, numbers</t>
    </r>
  </si>
  <si>
    <r>
      <t>Other land transport accidents</t>
    </r>
    <r>
      <rPr>
        <vertAlign val="superscript"/>
        <sz val="9"/>
        <color indexed="8"/>
        <rFont val="Arial"/>
        <family val="2"/>
      </rPr>
      <t>4</t>
    </r>
  </si>
  <si>
    <r>
      <t>Intentional self harm and events of undetermined intent</t>
    </r>
    <r>
      <rPr>
        <vertAlign val="superscript"/>
        <sz val="9"/>
        <color indexed="8"/>
        <rFont val="Arial"/>
        <family val="2"/>
      </rPr>
      <t>5</t>
    </r>
  </si>
  <si>
    <r>
      <t>Ill‑defined and unknown causes of mortality</t>
    </r>
    <r>
      <rPr>
        <b/>
        <vertAlign val="superscript"/>
        <sz val="9"/>
        <color indexed="8"/>
        <rFont val="Arial"/>
        <family val="2"/>
      </rPr>
      <t>3</t>
    </r>
  </si>
  <si>
    <r>
      <t>Table 3: UK Armed Forces personnel - Falkland veterans, Deaths due to Neoplasms, 1982-2013, numbers</t>
    </r>
    <r>
      <rPr>
        <b/>
        <vertAlign val="superscript"/>
        <sz val="10"/>
        <rFont val="Arial"/>
        <family val="2"/>
      </rPr>
      <t>1</t>
    </r>
  </si>
  <si>
    <r>
      <t>1.</t>
    </r>
    <r>
      <rPr>
        <sz val="7"/>
        <rFont val="Times New Roman"/>
        <family val="1"/>
      </rPr>
      <t xml:space="preserve">     </t>
    </r>
    <r>
      <rPr>
        <sz val="9"/>
        <rFont val="Arial"/>
        <family val="2"/>
      </rPr>
      <t>Data for 15 June – 31 December 1982 and 21 April – 31 December 1991 have been adjusted to a full year.</t>
    </r>
  </si>
  <si>
    <r>
      <t>2.</t>
    </r>
    <r>
      <rPr>
        <sz val="7"/>
        <rFont val="Times New Roman"/>
        <family val="1"/>
      </rPr>
      <t xml:space="preserve">     </t>
    </r>
    <r>
      <rPr>
        <sz val="9"/>
        <rFont val="Arial"/>
        <family val="2"/>
      </rPr>
      <t>Disease related deaths increase with increasing age, thus year on year comparisons are not valid for Falkland and Gulf veterans, see paragraph 80.</t>
    </r>
  </si>
  <si>
    <r>
      <t>Figure 3: Falkland and Gulf mortality rates for disease related causes of mortality by year following conflict, 3-year moving average rates per 1,000 personnel</t>
    </r>
    <r>
      <rPr>
        <b/>
        <vertAlign val="superscript"/>
        <sz val="10"/>
        <rFont val="Arial"/>
        <family val="2"/>
      </rPr>
      <t>1</t>
    </r>
  </si>
  <si>
    <r>
      <t xml:space="preserve">Figure 4: Falkland and Gulf mortality rates for external causes of mortality, 3-year moving average rates per 1,000 personnel </t>
    </r>
    <r>
      <rPr>
        <b/>
        <vertAlign val="superscript"/>
        <sz val="10"/>
        <rFont val="Arial"/>
        <family val="2"/>
      </rPr>
      <t>1</t>
    </r>
  </si>
  <si>
    <r>
      <t>Figure 2: Falkland and Gulf mortality rates for disease related causes, 3-year moving average rates per 1,000 personnel</t>
    </r>
    <r>
      <rPr>
        <b/>
        <vertAlign val="superscript"/>
        <sz val="10"/>
        <rFont val="Arial"/>
        <family val="2"/>
      </rPr>
      <t>1,2</t>
    </r>
  </si>
  <si>
    <t>2. The pink line indicates the value expected if the number of observed deaths in the veteran cohorts was the same as the number of expected deaths based on the age and gender structure of the UK population.</t>
  </si>
  <si>
    <t>3. Due to the small number of cancer related deaths over the 31 year period, 3 year moving averages have been presented to remove some of the random variation inherent in presenting small numbers.</t>
  </si>
  <si>
    <r>
      <t>1.</t>
    </r>
    <r>
      <rPr>
        <sz val="7"/>
        <rFont val="Times New Roman"/>
        <family val="1"/>
      </rPr>
      <t xml:space="preserve">       </t>
    </r>
    <r>
      <rPr>
        <sz val="9"/>
        <rFont val="Arial"/>
        <family val="2"/>
      </rPr>
      <t>Percentages have been calculated using the total for all cause coded deaths.</t>
    </r>
  </si>
  <si>
    <t>3. Due to the small number of suicide &amp; open verdict deaths over the 31 year period, 3 year moving averages have been presented to remove some of the random variation inherent in presenting small numbers.</t>
  </si>
  <si>
    <r>
      <t>Table 4: Falkland veterans, Death by Cause, 1982-2013, numbers &amp; standard mortality ratios (SMR)</t>
    </r>
    <r>
      <rPr>
        <b/>
        <vertAlign val="superscript"/>
        <sz val="10"/>
        <rFont val="Arial"/>
        <family val="2"/>
      </rPr>
      <t>1</t>
    </r>
    <r>
      <rPr>
        <b/>
        <sz val="10"/>
        <rFont val="Arial"/>
        <family val="2"/>
      </rPr>
      <t xml:space="preserve"> and 95% confidence intervals</t>
    </r>
  </si>
  <si>
    <r>
      <t>Table 1: Status of the Falklands Cohort</t>
    </r>
    <r>
      <rPr>
        <b/>
        <vertAlign val="superscript"/>
        <sz val="10"/>
        <rFont val="Arial"/>
        <family val="2"/>
      </rPr>
      <t>1</t>
    </r>
    <r>
      <rPr>
        <b/>
        <sz val="10"/>
        <rFont val="Arial"/>
        <family val="2"/>
      </rPr>
      <t xml:space="preserve"> by Service, as at 31 December 2013, numbers</t>
    </r>
  </si>
  <si>
    <t>1. Defence Statistics receive quarterly updates with the latest flagging status for cohort members</t>
  </si>
  <si>
    <r>
      <t>Table 5: Falkland veterans, deaths by year, 1982-2013, numbers</t>
    </r>
    <r>
      <rPr>
        <b/>
        <vertAlign val="superscript"/>
        <sz val="10"/>
        <rFont val="Arial"/>
        <family val="2"/>
      </rPr>
      <t>1</t>
    </r>
    <r>
      <rPr>
        <b/>
        <sz val="10"/>
        <rFont val="Arial"/>
        <family val="2"/>
      </rPr>
      <t>, standard mortality ratios (SMR)</t>
    </r>
    <r>
      <rPr>
        <b/>
        <vertAlign val="superscript"/>
        <sz val="10"/>
        <rFont val="Arial"/>
        <family val="2"/>
      </rPr>
      <t>2</t>
    </r>
    <r>
      <rPr>
        <b/>
        <sz val="10"/>
        <rFont val="Arial"/>
        <family val="2"/>
      </rPr>
      <t xml:space="preserve"> &amp; 95% Confidence Interval (CI)</t>
    </r>
  </si>
  <si>
    <t>1. Low number of deaths 1982-1985 likely result of missed records due to manual matching of records by HSCIC</t>
  </si>
  <si>
    <r>
      <t>Figure 1: Deaths among the Falklands veterans by main cause of death</t>
    </r>
    <r>
      <rPr>
        <b/>
        <vertAlign val="superscript"/>
        <sz val="9"/>
        <rFont val="Arial"/>
        <family val="2"/>
      </rPr>
      <t>1</t>
    </r>
    <r>
      <rPr>
        <b/>
        <sz val="9"/>
        <rFont val="Arial"/>
        <family val="2"/>
      </rPr>
      <t>, 14 June 1982 - 31 December 2013, percentages</t>
    </r>
  </si>
  <si>
    <t>1. Data for year 1 have been adjusted to a full year.</t>
  </si>
  <si>
    <t>2. Low number of deaths year 1-4 Falklands likely result of missed records due to manual matching of records by HSCIC</t>
  </si>
  <si>
    <r>
      <t>Figure 5: Falkland and Gulf mortality rates for external causes of mortality by year following conflict, 3-year moving average rates per 1,000 personnel</t>
    </r>
    <r>
      <rPr>
        <b/>
        <vertAlign val="superscript"/>
        <sz val="10"/>
        <rFont val="Arial"/>
        <family val="2"/>
      </rPr>
      <t>1,2</t>
    </r>
  </si>
  <si>
    <r>
      <t>Figure 6: Falkland and Gulf veterans, All deaths by year, 1982-2013, Standardised Mortality Ratios (SMR)</t>
    </r>
    <r>
      <rPr>
        <b/>
        <vertAlign val="superscript"/>
        <sz val="10"/>
        <rFont val="Arial"/>
        <family val="2"/>
      </rPr>
      <t>1,2,3</t>
    </r>
  </si>
  <si>
    <t>3. Low number of deaths 1982-1985 likely result of missed records due to manual matching of records by HSCIC</t>
  </si>
  <si>
    <r>
      <t>Figure 7: Falkland and Gulf veterans, disease related deaths by year, 1982-2013, Standardised Mortality Ratios (SMR)</t>
    </r>
    <r>
      <rPr>
        <b/>
        <vertAlign val="superscript"/>
        <sz val="10"/>
        <rFont val="Arial"/>
        <family val="2"/>
      </rPr>
      <t>1,2,3</t>
    </r>
  </si>
  <si>
    <r>
      <t>Figure 8: Falkland and Gulf veterans, Neoplasm (cancer) deaths by year, 1982 – 2013, standardised mortality ratios (SMR)</t>
    </r>
    <r>
      <rPr>
        <b/>
        <vertAlign val="superscript"/>
        <sz val="10"/>
        <rFont val="Arial"/>
        <family val="2"/>
      </rPr>
      <t>1,2,3,4</t>
    </r>
  </si>
  <si>
    <t>4. Low number of deaths 1982-1985 likely result of missed records due to manual matching of records by HSCIC</t>
  </si>
  <si>
    <r>
      <t>Figure 9: Falkland and Gulf veterans, External cause of injury related deaths by year, 1982  -  2013, Standardised Mortality Ratios (SMR)</t>
    </r>
    <r>
      <rPr>
        <b/>
        <vertAlign val="superscript"/>
        <sz val="10"/>
        <rFont val="Arial"/>
        <family val="2"/>
      </rPr>
      <t>1,2,3</t>
    </r>
  </si>
  <si>
    <r>
      <t>Figure 10: Falkland and Gulf veterans, Suicide &amp; open verdict deaths by year, 1982 – 2013, standardised mortality ratios (SMR)</t>
    </r>
    <r>
      <rPr>
        <b/>
        <vertAlign val="superscript"/>
        <sz val="10"/>
        <rFont val="Arial"/>
        <family val="2"/>
      </rPr>
      <t>1,2,3,4</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</si>
</sst>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0"/>
      <name val="Arial"/>
      <family val="2"/>
    </font>
    <font>
      <b/>
      <vertAlign val="superscript"/>
      <sz val="10"/>
      <name val="Arial"/>
      <family val="2"/>
    </font>
    <font>
      <sz val="10"/>
      <color indexed="8"/>
      <name val="Arial"/>
      <family val="0"/>
    </font>
    <font>
      <b/>
      <sz val="10"/>
      <color indexed="8"/>
      <name val="Arial"/>
      <family val="2"/>
    </font>
    <font>
      <b/>
      <sz val="9"/>
      <color indexed="8"/>
      <name val="Arial"/>
      <family val="2"/>
    </font>
    <font>
      <sz val="9"/>
      <name val="Arial"/>
      <family val="2"/>
    </font>
    <font>
      <b/>
      <sz val="9"/>
      <name val="Arial"/>
      <family val="2"/>
    </font>
    <font>
      <sz val="9"/>
      <color indexed="8"/>
      <name val="Arial"/>
      <family val="2"/>
    </font>
    <font>
      <vertAlign val="superscript"/>
      <sz val="9"/>
      <color indexed="8"/>
      <name val="Arial"/>
      <family val="2"/>
    </font>
    <font>
      <b/>
      <vertAlign val="superscript"/>
      <sz val="9"/>
      <color indexed="8"/>
      <name val="Arial"/>
      <family val="2"/>
    </font>
    <font>
      <sz val="8"/>
      <name val="Arial"/>
      <family val="0"/>
    </font>
    <font>
      <sz val="7"/>
      <name val="Times New Roman"/>
      <family val="1"/>
    </font>
    <font>
      <b/>
      <vertAlign val="superscript"/>
      <sz val="9"/>
      <name val="Arial"/>
      <family val="2"/>
    </font>
    <font>
      <sz val="9.5"/>
      <name val="Arial"/>
      <family val="2"/>
    </font>
    <font>
      <sz val="9.25"/>
      <name val="Arial"/>
      <family val="0"/>
    </font>
    <font>
      <b/>
      <sz val="8"/>
      <name val="Arial"/>
      <family val="2"/>
    </font>
    <font>
      <sz val="5.75"/>
      <name val="Arial"/>
      <family val="2"/>
    </font>
  </fonts>
  <fills count="2">
    <fill>
      <patternFill/>
    </fill>
    <fill>
      <patternFill patternType="gray125"/>
    </fill>
  </fills>
  <borders count="27">
    <border>
      <left/>
      <right/>
      <top/>
      <bottom/>
      <diagonal/>
    </border>
    <border>
      <left style="thin"/>
      <right style="thin"/>
      <top style="medium"/>
      <bottom style="medium"/>
    </border>
    <border>
      <left style="thin"/>
      <right style="thin"/>
      <top>
        <color indexed="63"/>
      </top>
      <bottom>
        <color indexed="63"/>
      </bottom>
    </border>
    <border>
      <left style="thin"/>
      <right style="thin"/>
      <top style="thin">
        <color indexed="22"/>
      </top>
      <bottom style="thin">
        <color indexed="22"/>
      </bottom>
    </border>
    <border>
      <left>
        <color indexed="63"/>
      </left>
      <right style="thin"/>
      <top style="thin">
        <color indexed="22"/>
      </top>
      <bottom style="thin">
        <color indexed="22"/>
      </bottom>
    </border>
    <border>
      <left>
        <color indexed="63"/>
      </left>
      <right style="thin"/>
      <top style="thin">
        <color indexed="22"/>
      </top>
      <bottom style="medium"/>
    </border>
    <border>
      <left style="thin"/>
      <right style="thin"/>
      <top style="thin">
        <color indexed="22"/>
      </top>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medium"/>
    </border>
    <border>
      <left>
        <color indexed="63"/>
      </left>
      <right>
        <color indexed="63"/>
      </right>
      <top style="medium"/>
      <bottom style="mediu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style="thin">
        <color indexed="8"/>
      </top>
      <bottom style="thin">
        <color indexed="8"/>
      </bottom>
    </border>
    <border>
      <left>
        <color indexed="63"/>
      </left>
      <right style="thin"/>
      <top>
        <color indexed="63"/>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119">
    <xf numFmtId="0" fontId="0" fillId="0" borderId="0" xfId="0" applyAlignment="1">
      <alignment/>
    </xf>
    <xf numFmtId="0" fontId="1" fillId="0" borderId="0" xfId="0" applyFont="1" applyAlignment="1">
      <alignment/>
    </xf>
    <xf numFmtId="0" fontId="1" fillId="0" borderId="1" xfId="0" applyFont="1" applyFill="1" applyBorder="1" applyAlignment="1">
      <alignment horizontal="center" vertical="center" wrapText="1"/>
    </xf>
    <xf numFmtId="0" fontId="4" fillId="0" borderId="1" xfId="21" applyFont="1" applyFill="1" applyBorder="1" applyAlignment="1">
      <alignment horizontal="center" vertical="center"/>
      <protection/>
    </xf>
    <xf numFmtId="3" fontId="1" fillId="0" borderId="2" xfId="0" applyNumberFormat="1" applyFont="1" applyFill="1" applyBorder="1" applyAlignment="1">
      <alignment/>
    </xf>
    <xf numFmtId="3" fontId="3" fillId="0" borderId="3" xfId="19" applyNumberFormat="1" applyFont="1" applyFill="1" applyBorder="1" applyAlignment="1">
      <alignment horizontal="right" wrapText="1"/>
      <protection/>
    </xf>
    <xf numFmtId="3" fontId="3" fillId="0" borderId="4" xfId="19" applyNumberFormat="1" applyFont="1" applyFill="1" applyBorder="1" applyAlignment="1">
      <alignment horizontal="right" wrapText="1"/>
      <protection/>
    </xf>
    <xf numFmtId="3" fontId="3" fillId="0" borderId="5" xfId="19" applyNumberFormat="1" applyFont="1" applyFill="1" applyBorder="1" applyAlignment="1">
      <alignment horizontal="right" wrapText="1"/>
      <protection/>
    </xf>
    <xf numFmtId="3" fontId="3" fillId="0" borderId="6" xfId="19" applyNumberFormat="1" applyFont="1" applyFill="1" applyBorder="1" applyAlignment="1">
      <alignment horizontal="right" wrapText="1"/>
      <protection/>
    </xf>
    <xf numFmtId="3" fontId="1" fillId="0" borderId="7" xfId="0" applyNumberFormat="1" applyFont="1" applyFill="1" applyBorder="1" applyAlignment="1">
      <alignment/>
    </xf>
    <xf numFmtId="0" fontId="0" fillId="0" borderId="8" xfId="0" applyFill="1" applyBorder="1" applyAlignment="1">
      <alignment/>
    </xf>
    <xf numFmtId="3" fontId="1" fillId="0" borderId="9" xfId="0" applyNumberFormat="1" applyFont="1" applyFill="1" applyBorder="1" applyAlignment="1">
      <alignment/>
    </xf>
    <xf numFmtId="0" fontId="3" fillId="0" borderId="10" xfId="21" applyFont="1" applyFill="1" applyBorder="1" applyAlignment="1">
      <alignment wrapText="1"/>
      <protection/>
    </xf>
    <xf numFmtId="3" fontId="4" fillId="0" borderId="0" xfId="21" applyNumberFormat="1" applyFont="1" applyFill="1" applyBorder="1" applyAlignment="1">
      <alignment horizontal="right" wrapText="1"/>
      <protection/>
    </xf>
    <xf numFmtId="0" fontId="3" fillId="0" borderId="11" xfId="21" applyFont="1" applyFill="1" applyBorder="1" applyAlignment="1">
      <alignment wrapText="1"/>
      <protection/>
    </xf>
    <xf numFmtId="3" fontId="4" fillId="0" borderId="12" xfId="21" applyNumberFormat="1" applyFont="1" applyFill="1" applyBorder="1" applyAlignment="1">
      <alignment horizontal="right" wrapText="1"/>
      <protection/>
    </xf>
    <xf numFmtId="0" fontId="1" fillId="0" borderId="13" xfId="0" applyFont="1" applyFill="1" applyBorder="1" applyAlignment="1">
      <alignment horizontal="center" vertical="center" wrapText="1"/>
    </xf>
    <xf numFmtId="0" fontId="4" fillId="0" borderId="14" xfId="21" applyFont="1" applyFill="1" applyBorder="1" applyAlignment="1">
      <alignment horizontal="left"/>
      <protection/>
    </xf>
    <xf numFmtId="0" fontId="4" fillId="0" borderId="14" xfId="21" applyFont="1" applyFill="1" applyBorder="1" applyAlignment="1">
      <alignment horizontal="center" vertical="center"/>
      <protection/>
    </xf>
    <xf numFmtId="0" fontId="3" fillId="0" borderId="0" xfId="21" applyFont="1" applyFill="1" applyBorder="1" applyAlignment="1">
      <alignment/>
      <protection/>
    </xf>
    <xf numFmtId="0" fontId="0" fillId="0" borderId="0" xfId="0" applyAlignment="1">
      <alignment/>
    </xf>
    <xf numFmtId="0" fontId="1" fillId="0" borderId="0" xfId="0" applyFont="1" applyAlignment="1">
      <alignment/>
    </xf>
    <xf numFmtId="0" fontId="5" fillId="0" borderId="15" xfId="20" applyFont="1" applyFill="1" applyBorder="1" applyAlignment="1">
      <alignment horizontal="left"/>
      <protection/>
    </xf>
    <xf numFmtId="0" fontId="6" fillId="0" borderId="0" xfId="0" applyFont="1" applyFill="1" applyBorder="1" applyAlignment="1">
      <alignment/>
    </xf>
    <xf numFmtId="0" fontId="7" fillId="0" borderId="0" xfId="0" applyFont="1" applyFill="1" applyBorder="1" applyAlignment="1">
      <alignment/>
    </xf>
    <xf numFmtId="0" fontId="8" fillId="0" borderId="0" xfId="20" applyFont="1" applyFill="1" applyBorder="1" applyAlignment="1">
      <alignment/>
      <protection/>
    </xf>
    <xf numFmtId="0" fontId="5" fillId="0" borderId="0" xfId="20" applyFont="1" applyFill="1" applyBorder="1" applyAlignment="1">
      <alignment/>
      <protection/>
    </xf>
    <xf numFmtId="0" fontId="8" fillId="0" borderId="0" xfId="20" applyFont="1" applyFill="1" applyBorder="1" applyAlignment="1">
      <alignment horizontal="left"/>
      <protection/>
    </xf>
    <xf numFmtId="0" fontId="6" fillId="0" borderId="0" xfId="0" applyFont="1" applyFill="1" applyBorder="1" applyAlignment="1">
      <alignment horizontal="left"/>
    </xf>
    <xf numFmtId="0" fontId="5" fillId="0" borderId="16" xfId="20" applyFont="1" applyFill="1" applyBorder="1" applyAlignment="1">
      <alignment/>
      <protection/>
    </xf>
    <xf numFmtId="0" fontId="5" fillId="0" borderId="17" xfId="20" applyFont="1" applyFill="1" applyBorder="1" applyAlignment="1">
      <alignment horizontal="center"/>
      <protection/>
    </xf>
    <xf numFmtId="0" fontId="5" fillId="0" borderId="0" xfId="20" applyFont="1" applyFill="1" applyBorder="1" applyAlignment="1">
      <alignment horizontal="left"/>
      <protection/>
    </xf>
    <xf numFmtId="0" fontId="7" fillId="0" borderId="0" xfId="0" applyFont="1" applyFill="1" applyBorder="1" applyAlignment="1">
      <alignment horizontal="left" vertical="top"/>
    </xf>
    <xf numFmtId="0" fontId="7" fillId="0" borderId="0" xfId="0" applyFont="1" applyFill="1" applyBorder="1" applyAlignment="1">
      <alignment horizontal="left"/>
    </xf>
    <xf numFmtId="0" fontId="6" fillId="0" borderId="0" xfId="0" applyFont="1" applyFill="1" applyBorder="1" applyAlignment="1">
      <alignment horizontal="left" vertical="top"/>
    </xf>
    <xf numFmtId="0" fontId="7" fillId="0" borderId="18" xfId="0" applyFont="1" applyFill="1" applyBorder="1" applyAlignment="1">
      <alignment horizontal="left" vertical="top"/>
    </xf>
    <xf numFmtId="0" fontId="5" fillId="0" borderId="17" xfId="20" applyFont="1" applyFill="1" applyBorder="1" applyAlignment="1">
      <alignment horizontal="left"/>
      <protection/>
    </xf>
    <xf numFmtId="0" fontId="7" fillId="0" borderId="0" xfId="0" applyFont="1" applyFill="1" applyBorder="1" applyAlignment="1">
      <alignment vertical="top"/>
    </xf>
    <xf numFmtId="0" fontId="6" fillId="0" borderId="0" xfId="0" applyFont="1" applyFill="1" applyBorder="1" applyAlignment="1">
      <alignment vertical="top"/>
    </xf>
    <xf numFmtId="0" fontId="7" fillId="0" borderId="18" xfId="0" applyFont="1" applyFill="1" applyBorder="1" applyAlignment="1">
      <alignment vertical="top"/>
    </xf>
    <xf numFmtId="0" fontId="7" fillId="0" borderId="19" xfId="0" applyFont="1" applyFill="1" applyBorder="1" applyAlignment="1">
      <alignment/>
    </xf>
    <xf numFmtId="0" fontId="7" fillId="0" borderId="19" xfId="0" applyFont="1" applyFill="1" applyBorder="1" applyAlignment="1">
      <alignment horizontal="center"/>
    </xf>
    <xf numFmtId="3" fontId="7" fillId="0" borderId="19" xfId="0" applyNumberFormat="1" applyFont="1" applyFill="1" applyBorder="1" applyAlignment="1">
      <alignment/>
    </xf>
    <xf numFmtId="1" fontId="7" fillId="0" borderId="19" xfId="0" applyNumberFormat="1" applyFont="1" applyFill="1" applyBorder="1" applyAlignment="1">
      <alignment horizontal="right"/>
    </xf>
    <xf numFmtId="0" fontId="7" fillId="0" borderId="19" xfId="0" applyFont="1" applyFill="1" applyBorder="1" applyAlignment="1">
      <alignment horizontal="left"/>
    </xf>
    <xf numFmtId="0" fontId="6" fillId="0" borderId="20" xfId="0" applyFont="1" applyFill="1" applyBorder="1" applyAlignment="1">
      <alignment/>
    </xf>
    <xf numFmtId="164" fontId="6" fillId="0" borderId="0" xfId="0" applyNumberFormat="1" applyFont="1" applyFill="1" applyAlignment="1">
      <alignment/>
    </xf>
    <xf numFmtId="1" fontId="6" fillId="0" borderId="0" xfId="0" applyNumberFormat="1" applyFont="1" applyFill="1" applyAlignment="1">
      <alignment/>
    </xf>
    <xf numFmtId="1" fontId="6" fillId="0" borderId="0" xfId="0" applyNumberFormat="1" applyFont="1" applyFill="1" applyAlignment="1">
      <alignment horizontal="right"/>
    </xf>
    <xf numFmtId="0" fontId="6" fillId="0" borderId="0" xfId="0" applyFont="1" applyFill="1" applyAlignment="1">
      <alignment horizontal="left"/>
    </xf>
    <xf numFmtId="0" fontId="6" fillId="0" borderId="0" xfId="0" applyFont="1" applyFill="1" applyAlignment="1">
      <alignment/>
    </xf>
    <xf numFmtId="0" fontId="6" fillId="0" borderId="20" xfId="0" applyFont="1" applyFill="1" applyBorder="1" applyAlignment="1">
      <alignment horizontal="left" indent="2"/>
    </xf>
    <xf numFmtId="0" fontId="6" fillId="0" borderId="21" xfId="0" applyFont="1" applyFill="1" applyBorder="1" applyAlignment="1">
      <alignment horizontal="left" indent="2"/>
    </xf>
    <xf numFmtId="0" fontId="6" fillId="0" borderId="18" xfId="0" applyFont="1" applyFill="1" applyBorder="1" applyAlignment="1">
      <alignment/>
    </xf>
    <xf numFmtId="1" fontId="6" fillId="0" borderId="18" xfId="0" applyNumberFormat="1" applyFont="1" applyFill="1" applyBorder="1" applyAlignment="1">
      <alignment/>
    </xf>
    <xf numFmtId="1" fontId="6" fillId="0" borderId="18" xfId="0" applyNumberFormat="1" applyFont="1" applyFill="1" applyBorder="1" applyAlignment="1">
      <alignment horizontal="right"/>
    </xf>
    <xf numFmtId="0" fontId="6" fillId="0" borderId="18" xfId="0" applyFont="1" applyFill="1" applyBorder="1" applyAlignment="1">
      <alignment horizontal="left"/>
    </xf>
    <xf numFmtId="0" fontId="1" fillId="0" borderId="17" xfId="0" applyFont="1" applyBorder="1" applyAlignment="1">
      <alignment horizontal="center"/>
    </xf>
    <xf numFmtId="0" fontId="0" fillId="0" borderId="0" xfId="0" applyFont="1" applyFill="1" applyBorder="1" applyAlignment="1">
      <alignment horizontal="center"/>
    </xf>
    <xf numFmtId="0" fontId="0" fillId="0" borderId="0" xfId="0" applyBorder="1" applyAlignment="1">
      <alignment/>
    </xf>
    <xf numFmtId="0" fontId="0" fillId="0" borderId="21" xfId="0" applyFont="1" applyFill="1" applyBorder="1" applyAlignment="1">
      <alignment horizontal="left"/>
    </xf>
    <xf numFmtId="0" fontId="0" fillId="0" borderId="18" xfId="0" applyBorder="1" applyAlignment="1">
      <alignment/>
    </xf>
    <xf numFmtId="0" fontId="1" fillId="0" borderId="19" xfId="0" applyFont="1" applyBorder="1" applyAlignment="1">
      <alignment/>
    </xf>
    <xf numFmtId="3" fontId="1" fillId="0" borderId="19" xfId="0" applyNumberFormat="1" applyFont="1" applyFill="1" applyBorder="1" applyAlignment="1">
      <alignment horizontal="center"/>
    </xf>
    <xf numFmtId="0" fontId="1" fillId="0" borderId="17" xfId="0" applyFont="1" applyFill="1" applyBorder="1" applyAlignment="1">
      <alignment vertical="top"/>
    </xf>
    <xf numFmtId="0" fontId="1" fillId="0" borderId="19" xfId="0" applyFont="1" applyFill="1" applyBorder="1" applyAlignment="1">
      <alignment horizontal="center"/>
    </xf>
    <xf numFmtId="0" fontId="1" fillId="0" borderId="17" xfId="0" applyFont="1" applyFill="1" applyBorder="1" applyAlignment="1">
      <alignment horizontal="center"/>
    </xf>
    <xf numFmtId="0" fontId="1" fillId="0" borderId="19" xfId="0" applyFont="1" applyFill="1" applyBorder="1" applyAlignment="1">
      <alignment/>
    </xf>
    <xf numFmtId="3" fontId="1" fillId="0" borderId="19" xfId="0" applyNumberFormat="1" applyFont="1" applyFill="1" applyBorder="1" applyAlignment="1">
      <alignment/>
    </xf>
    <xf numFmtId="1" fontId="1" fillId="0" borderId="19" xfId="0" applyNumberFormat="1" applyFont="1" applyFill="1" applyBorder="1" applyAlignment="1">
      <alignment/>
    </xf>
    <xf numFmtId="0" fontId="0" fillId="0" borderId="20" xfId="0" applyFont="1" applyFill="1" applyBorder="1" applyAlignment="1">
      <alignment horizontal="left"/>
    </xf>
    <xf numFmtId="0" fontId="0" fillId="0" borderId="0" xfId="0" applyFill="1" applyAlignment="1">
      <alignment/>
    </xf>
    <xf numFmtId="1" fontId="0" fillId="0" borderId="0" xfId="0" applyNumberFormat="1" applyFill="1" applyAlignment="1">
      <alignment/>
    </xf>
    <xf numFmtId="0" fontId="0" fillId="0" borderId="7" xfId="0" applyFill="1" applyBorder="1" applyAlignment="1">
      <alignment horizontal="right"/>
    </xf>
    <xf numFmtId="0" fontId="0" fillId="0" borderId="0" xfId="0" applyFill="1" applyBorder="1" applyAlignment="1">
      <alignment/>
    </xf>
    <xf numFmtId="1" fontId="0" fillId="0" borderId="0" xfId="0" applyNumberFormat="1" applyFill="1" applyBorder="1" applyAlignment="1">
      <alignment/>
    </xf>
    <xf numFmtId="0" fontId="0" fillId="0" borderId="18" xfId="0" applyFill="1" applyBorder="1" applyAlignment="1">
      <alignment/>
    </xf>
    <xf numFmtId="1" fontId="0" fillId="0" borderId="18" xfId="0" applyNumberFormat="1" applyFill="1" applyBorder="1" applyAlignment="1">
      <alignment/>
    </xf>
    <xf numFmtId="0" fontId="0" fillId="0" borderId="22" xfId="0" applyFill="1" applyBorder="1" applyAlignment="1">
      <alignment horizontal="right"/>
    </xf>
    <xf numFmtId="0" fontId="0" fillId="0" borderId="0" xfId="0" applyFont="1" applyBorder="1" applyAlignment="1">
      <alignment horizontal="left"/>
    </xf>
    <xf numFmtId="0" fontId="0" fillId="0" borderId="18" xfId="0" applyBorder="1" applyAlignment="1">
      <alignment horizontal="left" indent="2"/>
    </xf>
    <xf numFmtId="0" fontId="0" fillId="0" borderId="18" xfId="0" applyBorder="1" applyAlignment="1">
      <alignment horizontal="center"/>
    </xf>
    <xf numFmtId="0" fontId="1" fillId="0" borderId="19" xfId="0" applyFont="1" applyBorder="1" applyAlignment="1">
      <alignment vertical="top"/>
    </xf>
    <xf numFmtId="0" fontId="1" fillId="0" borderId="0" xfId="0" applyFont="1" applyBorder="1" applyAlignment="1">
      <alignment/>
    </xf>
    <xf numFmtId="0" fontId="1" fillId="0" borderId="0" xfId="0" applyFont="1" applyBorder="1" applyAlignment="1">
      <alignment horizontal="left" indent="2"/>
    </xf>
    <xf numFmtId="0" fontId="1" fillId="0" borderId="0" xfId="0" applyFont="1" applyBorder="1" applyAlignment="1">
      <alignment horizontal="center"/>
    </xf>
    <xf numFmtId="0" fontId="0" fillId="0" borderId="0" xfId="0" applyBorder="1" applyAlignment="1">
      <alignment horizontal="left" indent="2"/>
    </xf>
    <xf numFmtId="0" fontId="0" fillId="0" borderId="0" xfId="0" applyBorder="1" applyAlignment="1">
      <alignment horizontal="center"/>
    </xf>
    <xf numFmtId="0" fontId="0" fillId="0" borderId="0" xfId="0" applyFont="1" applyFill="1" applyBorder="1" applyAlignment="1">
      <alignment horizontal="left"/>
    </xf>
    <xf numFmtId="0" fontId="0" fillId="0" borderId="18" xfId="0" applyFont="1" applyBorder="1" applyAlignment="1">
      <alignment horizontal="left"/>
    </xf>
    <xf numFmtId="0" fontId="6" fillId="0" borderId="0" xfId="0" applyFont="1" applyAlignment="1">
      <alignment/>
    </xf>
    <xf numFmtId="0" fontId="6" fillId="0" borderId="0" xfId="0" applyFont="1" applyAlignment="1">
      <alignment horizontal="left"/>
    </xf>
    <xf numFmtId="0" fontId="6" fillId="0" borderId="0" xfId="0" applyFont="1" applyAlignment="1">
      <alignment/>
    </xf>
    <xf numFmtId="0" fontId="7" fillId="0" borderId="0" xfId="0" applyFont="1" applyAlignment="1">
      <alignment/>
    </xf>
    <xf numFmtId="0" fontId="1" fillId="0" borderId="23" xfId="0" applyFont="1" applyFill="1" applyBorder="1" applyAlignment="1">
      <alignment horizontal="right"/>
    </xf>
    <xf numFmtId="0" fontId="1" fillId="0" borderId="23" xfId="0" applyFont="1" applyBorder="1" applyAlignment="1">
      <alignment horizontal="right"/>
    </xf>
    <xf numFmtId="0" fontId="0" fillId="0" borderId="7" xfId="0" applyBorder="1" applyAlignment="1">
      <alignment horizontal="right"/>
    </xf>
    <xf numFmtId="0" fontId="0" fillId="0" borderId="22" xfId="0" applyBorder="1" applyAlignment="1">
      <alignment horizontal="right"/>
    </xf>
    <xf numFmtId="0" fontId="7" fillId="0" borderId="24" xfId="0" applyFont="1" applyFill="1" applyBorder="1" applyAlignment="1">
      <alignment horizontal="center"/>
    </xf>
    <xf numFmtId="0" fontId="7" fillId="0" borderId="7" xfId="0" applyFont="1" applyFill="1" applyBorder="1" applyAlignment="1">
      <alignment/>
    </xf>
    <xf numFmtId="0" fontId="6" fillId="0" borderId="7" xfId="0" applyFont="1" applyFill="1" applyBorder="1" applyAlignment="1">
      <alignment/>
    </xf>
    <xf numFmtId="0" fontId="7" fillId="0" borderId="22" xfId="0" applyFont="1" applyFill="1" applyBorder="1" applyAlignment="1">
      <alignment/>
    </xf>
    <xf numFmtId="3" fontId="5" fillId="0" borderId="25" xfId="20" applyNumberFormat="1" applyFont="1" applyFill="1" applyBorder="1" applyAlignment="1">
      <alignment horizontal="center"/>
      <protection/>
    </xf>
    <xf numFmtId="3" fontId="6" fillId="0" borderId="7" xfId="0" applyNumberFormat="1" applyFont="1" applyFill="1" applyBorder="1" applyAlignment="1">
      <alignment/>
    </xf>
    <xf numFmtId="3" fontId="7" fillId="0" borderId="7" xfId="0" applyNumberFormat="1" applyFont="1" applyFill="1" applyBorder="1" applyAlignment="1">
      <alignment/>
    </xf>
    <xf numFmtId="3" fontId="8" fillId="0" borderId="7" xfId="20" applyNumberFormat="1" applyFont="1" applyFill="1" applyBorder="1" applyAlignment="1">
      <alignment horizontal="right"/>
      <protection/>
    </xf>
    <xf numFmtId="3" fontId="5" fillId="0" borderId="7" xfId="20" applyNumberFormat="1" applyFont="1" applyFill="1" applyBorder="1" applyAlignment="1">
      <alignment horizontal="right"/>
      <protection/>
    </xf>
    <xf numFmtId="3" fontId="5" fillId="0" borderId="26" xfId="20" applyNumberFormat="1" applyFont="1" applyFill="1" applyBorder="1" applyAlignment="1">
      <alignment horizontal="right"/>
      <protection/>
    </xf>
    <xf numFmtId="0" fontId="7" fillId="0" borderId="23" xfId="0" applyFont="1" applyFill="1" applyBorder="1" applyAlignment="1">
      <alignment horizontal="right"/>
    </xf>
    <xf numFmtId="0" fontId="6" fillId="0" borderId="7" xfId="0" applyFont="1" applyFill="1" applyBorder="1" applyAlignment="1">
      <alignment horizontal="right"/>
    </xf>
    <xf numFmtId="0" fontId="6" fillId="0" borderId="22" xfId="0" applyFont="1" applyFill="1" applyBorder="1" applyAlignment="1">
      <alignment horizontal="right"/>
    </xf>
    <xf numFmtId="0" fontId="6" fillId="0" borderId="0" xfId="0" applyFont="1" applyFill="1" applyBorder="1" applyAlignment="1">
      <alignment horizontal="left"/>
    </xf>
    <xf numFmtId="0" fontId="7" fillId="0" borderId="17" xfId="0" applyFont="1" applyFill="1" applyBorder="1" applyAlignment="1">
      <alignment horizontal="center"/>
    </xf>
    <xf numFmtId="0" fontId="7" fillId="0" borderId="24" xfId="0" applyFont="1" applyFill="1" applyBorder="1" applyAlignment="1">
      <alignment horizontal="center"/>
    </xf>
    <xf numFmtId="0" fontId="1" fillId="0" borderId="17" xfId="0" applyFont="1" applyFill="1" applyBorder="1" applyAlignment="1">
      <alignment horizontal="center"/>
    </xf>
    <xf numFmtId="0" fontId="1" fillId="0" borderId="24"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6" fillId="0" borderId="0" xfId="0" applyFont="1" applyAlignment="1">
      <alignment horizontal="left"/>
    </xf>
  </cellXfs>
  <cellStyles count="9">
    <cellStyle name="Normal" xfId="0"/>
    <cellStyle name="Comma" xfId="15"/>
    <cellStyle name="Comma [0]" xfId="16"/>
    <cellStyle name="Currency" xfId="17"/>
    <cellStyle name="Currency [0]" xfId="18"/>
    <cellStyle name="Normal_Cohort by status &amp; service" xfId="19"/>
    <cellStyle name="Normal_Sheet1" xfId="20"/>
    <cellStyle name="Normal_Sheet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50" b="0" i="0" u="none" baseline="0">
                    <a:latin typeface="Arial"/>
                    <a:ea typeface="Arial"/>
                    <a:cs typeface="Arial"/>
                  </a:defRPr>
                </a:pPr>
              </a:p>
            </c:txPr>
            <c:showLegendKey val="0"/>
            <c:showVal val="0"/>
            <c:showBubbleSize val="0"/>
            <c:showCatName val="0"/>
            <c:showSerName val="0"/>
            <c:showLeaderLines val="0"/>
            <c:showPercent val="1"/>
          </c:dLbls>
          <c:cat>
            <c:strRef>
              <c:f>'[1]Table 2 All deaths'!$A$51:$A$56</c:f>
              <c:strCache>
                <c:ptCount val="6"/>
                <c:pt idx="0">
                  <c:v>Neoplasms</c:v>
                </c:pt>
                <c:pt idx="1">
                  <c:v>Land transport accidents</c:v>
                </c:pt>
                <c:pt idx="2">
                  <c:v>Suicides and open verdict deaths</c:v>
                </c:pt>
                <c:pt idx="3">
                  <c:v>Diseases of the circulatory system</c:v>
                </c:pt>
                <c:pt idx="4">
                  <c:v>Other disease related causes</c:v>
                </c:pt>
                <c:pt idx="5">
                  <c:v>Other external causes</c:v>
                </c:pt>
              </c:strCache>
            </c:strRef>
          </c:cat>
          <c:val>
            <c:numRef>
              <c:f>'[1]Table 2 All deaths'!$B$51:$B$56</c:f>
              <c:numCache>
                <c:ptCount val="6"/>
                <c:pt idx="0">
                  <c:v>517</c:v>
                </c:pt>
                <c:pt idx="1">
                  <c:v>50</c:v>
                </c:pt>
                <c:pt idx="2">
                  <c:v>101</c:v>
                </c:pt>
                <c:pt idx="3">
                  <c:v>382</c:v>
                </c:pt>
                <c:pt idx="4">
                  <c:v>272</c:v>
                </c:pt>
                <c:pt idx="5">
                  <c:v>115</c:v>
                </c:pt>
              </c:numCache>
            </c:numRef>
          </c:val>
        </c:ser>
      </c:pie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'[2]SMRs disease by year'!$C$49</c:f>
              <c:strCache>
                <c:ptCount val="1"/>
                <c:pt idx="0">
                  <c:v>Gulf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FFFF"/>
              </a:solidFill>
              <a:ln>
                <a:solidFill>
                  <a:srgbClr val="00FFFF"/>
                </a:solidFill>
              </a:ln>
            </c:spPr>
          </c:marker>
          <c:cat>
            <c:numRef>
              <c:f>'[2]SMRs disease by year'!$A$50:$A$81</c:f>
              <c:numCache>
                <c:ptCount val="32"/>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numCache>
            </c:numRef>
          </c:cat>
          <c:val>
            <c:numRef>
              <c:f>'[2]SMRs disease by year'!$C$50:$C$81</c:f>
              <c:numCache>
                <c:ptCount val="32"/>
                <c:pt idx="9">
                  <c:v>24.241228343883304</c:v>
                </c:pt>
                <c:pt idx="10">
                  <c:v>35.957803725421584</c:v>
                </c:pt>
                <c:pt idx="11">
                  <c:v>31.654881734047557</c:v>
                </c:pt>
                <c:pt idx="12">
                  <c:v>50.18497527840699</c:v>
                </c:pt>
                <c:pt idx="13">
                  <c:v>40.2853014492096</c:v>
                </c:pt>
                <c:pt idx="14">
                  <c:v>19.534630087314703</c:v>
                </c:pt>
                <c:pt idx="15">
                  <c:v>39.68077792164755</c:v>
                </c:pt>
                <c:pt idx="16">
                  <c:v>49.1980092139154</c:v>
                </c:pt>
                <c:pt idx="17">
                  <c:v>36.567594142153034</c:v>
                </c:pt>
                <c:pt idx="18">
                  <c:v>50.93068388195756</c:v>
                </c:pt>
                <c:pt idx="19">
                  <c:v>41.789200884621444</c:v>
                </c:pt>
                <c:pt idx="20">
                  <c:v>42.16555681131067</c:v>
                </c:pt>
                <c:pt idx="21">
                  <c:v>46.882287460464475</c:v>
                </c:pt>
                <c:pt idx="22">
                  <c:v>40.98947393523853</c:v>
                </c:pt>
                <c:pt idx="23">
                  <c:v>44.726724829531456</c:v>
                </c:pt>
                <c:pt idx="24">
                  <c:v>43.63501115690764</c:v>
                </c:pt>
                <c:pt idx="25">
                  <c:v>63.45535266208464</c:v>
                </c:pt>
                <c:pt idx="26">
                  <c:v>49.762871389102386</c:v>
                </c:pt>
                <c:pt idx="27">
                  <c:v>62.41793377305234</c:v>
                </c:pt>
                <c:pt idx="28">
                  <c:v>50.24710658577553</c:v>
                </c:pt>
                <c:pt idx="29">
                  <c:v>51.61973829585919</c:v>
                </c:pt>
                <c:pt idx="30">
                  <c:v>50.15776904217154</c:v>
                </c:pt>
                <c:pt idx="31">
                  <c:v>48.77382054286949</c:v>
                </c:pt>
              </c:numCache>
            </c:numRef>
          </c:val>
          <c:smooth val="0"/>
        </c:ser>
        <c:ser>
          <c:idx val="2"/>
          <c:order val="1"/>
          <c:tx>
            <c:strRef>
              <c:f>'[2]SMRs disease by year'!$B$49</c:f>
              <c:strCache>
                <c:ptCount val="1"/>
                <c:pt idx="0">
                  <c:v>Falklands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80"/>
              </a:solidFill>
              <a:ln>
                <a:solidFill>
                  <a:srgbClr val="000080"/>
                </a:solidFill>
              </a:ln>
            </c:spPr>
          </c:marker>
          <c:cat>
            <c:numRef>
              <c:f>'[2]SMRs disease by year'!$A$50:$A$81</c:f>
              <c:numCache>
                <c:ptCount val="32"/>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numCache>
            </c:numRef>
          </c:cat>
          <c:val>
            <c:numRef>
              <c:f>'[2]SMRs disease by year'!$B$50:$B$81</c:f>
              <c:numCache>
                <c:ptCount val="32"/>
                <c:pt idx="0">
                  <c:v>0</c:v>
                </c:pt>
                <c:pt idx="1">
                  <c:v>0</c:v>
                </c:pt>
                <c:pt idx="2">
                  <c:v>0</c:v>
                </c:pt>
                <c:pt idx="3">
                  <c:v>0</c:v>
                </c:pt>
                <c:pt idx="4">
                  <c:v>19.037916146259608</c:v>
                </c:pt>
                <c:pt idx="5">
                  <c:v>46.358657515429236</c:v>
                </c:pt>
                <c:pt idx="6">
                  <c:v>31.50159684719353</c:v>
                </c:pt>
                <c:pt idx="7">
                  <c:v>47.34345263617543</c:v>
                </c:pt>
                <c:pt idx="8">
                  <c:v>51.43785157876308</c:v>
                </c:pt>
                <c:pt idx="9">
                  <c:v>57.94450696695704</c:v>
                </c:pt>
                <c:pt idx="10">
                  <c:v>63.713215051787465</c:v>
                </c:pt>
                <c:pt idx="11">
                  <c:v>67.98635242126616</c:v>
                </c:pt>
                <c:pt idx="12">
                  <c:v>54.48740690879298</c:v>
                </c:pt>
                <c:pt idx="13">
                  <c:v>69.48089705923702</c:v>
                </c:pt>
                <c:pt idx="14">
                  <c:v>51.72013402166873</c:v>
                </c:pt>
                <c:pt idx="15">
                  <c:v>79.93304344583117</c:v>
                </c:pt>
                <c:pt idx="16">
                  <c:v>57.65290394112845</c:v>
                </c:pt>
                <c:pt idx="17">
                  <c:v>43.89967465825853</c:v>
                </c:pt>
                <c:pt idx="18">
                  <c:v>52.69346038802723</c:v>
                </c:pt>
                <c:pt idx="19">
                  <c:v>66.91449981014064</c:v>
                </c:pt>
                <c:pt idx="20">
                  <c:v>80.85485201828448</c:v>
                </c:pt>
                <c:pt idx="21">
                  <c:v>43.920504901766165</c:v>
                </c:pt>
                <c:pt idx="22">
                  <c:v>53.992855506470306</c:v>
                </c:pt>
                <c:pt idx="23">
                  <c:v>74.77806473514731</c:v>
                </c:pt>
                <c:pt idx="24">
                  <c:v>61.9827673732253</c:v>
                </c:pt>
                <c:pt idx="25">
                  <c:v>62.76967180398341</c:v>
                </c:pt>
                <c:pt idx="26">
                  <c:v>69.33807116655395</c:v>
                </c:pt>
                <c:pt idx="27">
                  <c:v>79.04102456706268</c:v>
                </c:pt>
                <c:pt idx="28">
                  <c:v>65.9475521771545</c:v>
                </c:pt>
                <c:pt idx="29">
                  <c:v>66.34185858831977</c:v>
                </c:pt>
                <c:pt idx="30">
                  <c:v>65.8755141581573</c:v>
                </c:pt>
                <c:pt idx="31">
                  <c:v>68.81764482563068</c:v>
                </c:pt>
              </c:numCache>
            </c:numRef>
          </c:val>
          <c:smooth val="0"/>
        </c:ser>
        <c:ser>
          <c:idx val="3"/>
          <c:order val="2"/>
          <c:tx>
            <c:strRef>
              <c:f>'[2]SMRs disease by year'!$D$49</c:f>
              <c:strCache>
                <c:ptCount val="1"/>
                <c:pt idx="0">
                  <c:v>UK</c:v>
                </c:pt>
              </c:strCache>
            </c:strRef>
          </c:tx>
          <c:spPr>
            <a:ln w="381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'[2]SMRs disease by year'!$A$50:$A$81</c:f>
              <c:numCache>
                <c:ptCount val="32"/>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numCache>
            </c:numRef>
          </c:cat>
          <c:val>
            <c:numRef>
              <c:f>'[2]SMRs disease by year'!$D$50:$D$80</c:f>
              <c:numCache>
                <c:ptCount val="3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numCache>
            </c:numRef>
          </c:val>
          <c:smooth val="0"/>
        </c:ser>
        <c:axId val="18142399"/>
        <c:axId val="29063864"/>
      </c:lineChart>
      <c:catAx>
        <c:axId val="18142399"/>
        <c:scaling>
          <c:orientation val="minMax"/>
        </c:scaling>
        <c:axPos val="b"/>
        <c:title>
          <c:tx>
            <c:rich>
              <a:bodyPr vert="horz" rot="0" anchor="ctr"/>
              <a:lstStyle/>
              <a:p>
                <a:pPr algn="ctr">
                  <a:defRPr/>
                </a:pPr>
                <a:r>
                  <a:rPr lang="en-US" cap="none" sz="800" b="1" i="0" u="none" baseline="0">
                    <a:latin typeface="Arial"/>
                    <a:ea typeface="Arial"/>
                    <a:cs typeface="Arial"/>
                  </a:rPr>
                  <a:t>Year of death</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575" b="0" i="0" u="none" baseline="0">
                <a:latin typeface="Arial"/>
                <a:ea typeface="Arial"/>
                <a:cs typeface="Arial"/>
              </a:defRPr>
            </a:pPr>
          </a:p>
        </c:txPr>
        <c:crossAx val="29063864"/>
        <c:crosses val="autoZero"/>
        <c:auto val="1"/>
        <c:lblOffset val="100"/>
        <c:noMultiLvlLbl val="0"/>
      </c:catAx>
      <c:valAx>
        <c:axId val="29063864"/>
        <c:scaling>
          <c:orientation val="minMax"/>
        </c:scaling>
        <c:axPos val="l"/>
        <c:title>
          <c:tx>
            <c:rich>
              <a:bodyPr vert="horz" rot="-5400000" anchor="ctr"/>
              <a:lstStyle/>
              <a:p>
                <a:pPr algn="ctr">
                  <a:defRPr/>
                </a:pPr>
                <a:r>
                  <a:rPr lang="en-US" cap="none" sz="800" b="1" i="0" u="none" baseline="0">
                    <a:latin typeface="Arial"/>
                    <a:ea typeface="Arial"/>
                    <a:cs typeface="Arial"/>
                  </a:rPr>
                  <a:t>Standardised Mortality Ratio (SMR)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142399"/>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0</xdr:rowOff>
    </xdr:from>
    <xdr:to>
      <xdr:col>8</xdr:col>
      <xdr:colOff>409575</xdr:colOff>
      <xdr:row>19</xdr:row>
      <xdr:rowOff>133350</xdr:rowOff>
    </xdr:to>
    <xdr:graphicFrame>
      <xdr:nvGraphicFramePr>
        <xdr:cNvPr id="1" name="Chart 1"/>
        <xdr:cNvGraphicFramePr/>
      </xdr:nvGraphicFramePr>
      <xdr:xfrm>
        <a:off x="28575" y="333375"/>
        <a:ext cx="5257800" cy="2886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8</xdr:col>
      <xdr:colOff>485775</xdr:colOff>
      <xdr:row>20</xdr:row>
      <xdr:rowOff>9525</xdr:rowOff>
    </xdr:to>
    <xdr:pic>
      <xdr:nvPicPr>
        <xdr:cNvPr id="1" name="Picture 1"/>
        <xdr:cNvPicPr preferRelativeResize="1">
          <a:picLocks noChangeAspect="1"/>
        </xdr:cNvPicPr>
      </xdr:nvPicPr>
      <xdr:blipFill>
        <a:blip r:embed="rId1"/>
        <a:stretch>
          <a:fillRect/>
        </a:stretch>
      </xdr:blipFill>
      <xdr:spPr>
        <a:xfrm>
          <a:off x="0" y="342900"/>
          <a:ext cx="5362575" cy="2924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133350</xdr:rowOff>
    </xdr:from>
    <xdr:to>
      <xdr:col>9</xdr:col>
      <xdr:colOff>419100</xdr:colOff>
      <xdr:row>20</xdr:row>
      <xdr:rowOff>28575</xdr:rowOff>
    </xdr:to>
    <xdr:pic>
      <xdr:nvPicPr>
        <xdr:cNvPr id="1" name="Picture 1"/>
        <xdr:cNvPicPr preferRelativeResize="1">
          <a:picLocks noChangeAspect="1"/>
        </xdr:cNvPicPr>
      </xdr:nvPicPr>
      <xdr:blipFill>
        <a:blip r:embed="rId1"/>
        <a:stretch>
          <a:fillRect/>
        </a:stretch>
      </xdr:blipFill>
      <xdr:spPr>
        <a:xfrm>
          <a:off x="0" y="314325"/>
          <a:ext cx="5905500" cy="2971800"/>
        </a:xfrm>
        <a:prstGeom prst="rect">
          <a:avLst/>
        </a:prstGeom>
        <a:noFill/>
        <a:ln w="9525" cmpd="sng">
          <a:noFill/>
        </a:ln>
      </xdr:spPr>
    </xdr:pic>
    <xdr:clientData/>
  </xdr:twoCellAnchor>
  <xdr:twoCellAnchor editAs="oneCell">
    <xdr:from>
      <xdr:col>0</xdr:col>
      <xdr:colOff>0</xdr:colOff>
      <xdr:row>1</xdr:row>
      <xdr:rowOff>133350</xdr:rowOff>
    </xdr:from>
    <xdr:to>
      <xdr:col>9</xdr:col>
      <xdr:colOff>419100</xdr:colOff>
      <xdr:row>20</xdr:row>
      <xdr:rowOff>28575</xdr:rowOff>
    </xdr:to>
    <xdr:pic>
      <xdr:nvPicPr>
        <xdr:cNvPr id="2" name="Picture 3"/>
        <xdr:cNvPicPr preferRelativeResize="1">
          <a:picLocks noChangeAspect="1"/>
        </xdr:cNvPicPr>
      </xdr:nvPicPr>
      <xdr:blipFill>
        <a:blip r:embed="rId1"/>
        <a:stretch>
          <a:fillRect/>
        </a:stretch>
      </xdr:blipFill>
      <xdr:spPr>
        <a:xfrm>
          <a:off x="0" y="314325"/>
          <a:ext cx="5905500" cy="2971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152400</xdr:rowOff>
    </xdr:from>
    <xdr:to>
      <xdr:col>10</xdr:col>
      <xdr:colOff>190500</xdr:colOff>
      <xdr:row>20</xdr:row>
      <xdr:rowOff>19050</xdr:rowOff>
    </xdr:to>
    <xdr:pic>
      <xdr:nvPicPr>
        <xdr:cNvPr id="1" name="Picture 2"/>
        <xdr:cNvPicPr preferRelativeResize="1">
          <a:picLocks noChangeAspect="1"/>
        </xdr:cNvPicPr>
      </xdr:nvPicPr>
      <xdr:blipFill>
        <a:blip r:embed="rId1"/>
        <a:stretch>
          <a:fillRect/>
        </a:stretch>
      </xdr:blipFill>
      <xdr:spPr>
        <a:xfrm>
          <a:off x="19050" y="333375"/>
          <a:ext cx="6267450" cy="2943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10</xdr:col>
      <xdr:colOff>247650</xdr:colOff>
      <xdr:row>20</xdr:row>
      <xdr:rowOff>28575</xdr:rowOff>
    </xdr:to>
    <xdr:pic>
      <xdr:nvPicPr>
        <xdr:cNvPr id="1" name="Picture 1"/>
        <xdr:cNvPicPr preferRelativeResize="1">
          <a:picLocks noChangeAspect="1"/>
        </xdr:cNvPicPr>
      </xdr:nvPicPr>
      <xdr:blipFill>
        <a:blip r:embed="rId1"/>
        <a:stretch>
          <a:fillRect/>
        </a:stretch>
      </xdr:blipFill>
      <xdr:spPr>
        <a:xfrm>
          <a:off x="0" y="342900"/>
          <a:ext cx="6343650" cy="2943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10</xdr:col>
      <xdr:colOff>228600</xdr:colOff>
      <xdr:row>20</xdr:row>
      <xdr:rowOff>19050</xdr:rowOff>
    </xdr:to>
    <xdr:pic>
      <xdr:nvPicPr>
        <xdr:cNvPr id="1" name="Picture 1"/>
        <xdr:cNvPicPr preferRelativeResize="1">
          <a:picLocks noChangeAspect="1"/>
        </xdr:cNvPicPr>
      </xdr:nvPicPr>
      <xdr:blipFill>
        <a:blip r:embed="rId1"/>
        <a:stretch>
          <a:fillRect/>
        </a:stretch>
      </xdr:blipFill>
      <xdr:spPr>
        <a:xfrm>
          <a:off x="0" y="342900"/>
          <a:ext cx="6324600" cy="2933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9</xdr:col>
      <xdr:colOff>323850</xdr:colOff>
      <xdr:row>20</xdr:row>
      <xdr:rowOff>28575</xdr:rowOff>
    </xdr:to>
    <xdr:pic>
      <xdr:nvPicPr>
        <xdr:cNvPr id="1" name="Picture 1"/>
        <xdr:cNvPicPr preferRelativeResize="1">
          <a:picLocks noChangeAspect="1"/>
        </xdr:cNvPicPr>
      </xdr:nvPicPr>
      <xdr:blipFill>
        <a:blip r:embed="rId1"/>
        <a:stretch>
          <a:fillRect/>
        </a:stretch>
      </xdr:blipFill>
      <xdr:spPr>
        <a:xfrm>
          <a:off x="0" y="352425"/>
          <a:ext cx="5810250" cy="2933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28575</xdr:rowOff>
    </xdr:from>
    <xdr:to>
      <xdr:col>10</xdr:col>
      <xdr:colOff>28575</xdr:colOff>
      <xdr:row>19</xdr:row>
      <xdr:rowOff>142875</xdr:rowOff>
    </xdr:to>
    <xdr:graphicFrame>
      <xdr:nvGraphicFramePr>
        <xdr:cNvPr id="1" name="Chart 1"/>
        <xdr:cNvGraphicFramePr/>
      </xdr:nvGraphicFramePr>
      <xdr:xfrm>
        <a:off x="28575" y="371475"/>
        <a:ext cx="6096000" cy="2867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9</xdr:col>
      <xdr:colOff>104775</xdr:colOff>
      <xdr:row>20</xdr:row>
      <xdr:rowOff>19050</xdr:rowOff>
    </xdr:to>
    <xdr:pic>
      <xdr:nvPicPr>
        <xdr:cNvPr id="1" name="Picture 2"/>
        <xdr:cNvPicPr preferRelativeResize="1">
          <a:picLocks noChangeAspect="1"/>
        </xdr:cNvPicPr>
      </xdr:nvPicPr>
      <xdr:blipFill>
        <a:blip r:embed="rId1"/>
        <a:stretch>
          <a:fillRect/>
        </a:stretch>
      </xdr:blipFill>
      <xdr:spPr>
        <a:xfrm>
          <a:off x="0" y="361950"/>
          <a:ext cx="5591175" cy="2914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9</xdr:col>
      <xdr:colOff>390525</xdr:colOff>
      <xdr:row>20</xdr:row>
      <xdr:rowOff>0</xdr:rowOff>
    </xdr:to>
    <xdr:pic>
      <xdr:nvPicPr>
        <xdr:cNvPr id="1" name="Picture 1"/>
        <xdr:cNvPicPr preferRelativeResize="1">
          <a:picLocks noChangeAspect="1"/>
        </xdr:cNvPicPr>
      </xdr:nvPicPr>
      <xdr:blipFill>
        <a:blip r:embed="rId1"/>
        <a:stretch>
          <a:fillRect/>
        </a:stretch>
      </xdr:blipFill>
      <xdr:spPr>
        <a:xfrm>
          <a:off x="0" y="342900"/>
          <a:ext cx="5876925" cy="2914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NNELLYS100\Local%20Settings\Temporary%20Internet%20Files\OLKF\20140308-Final%20summary%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DENNELLYS100\Local%20Settings\Temporary%20Internet%20Files\OLKF\SMRs\20140328-Falklands%20SMRs_estimated%20UK%20deaths%20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ths Pivots"/>
      <sheetName val="All deaths from Access"/>
      <sheetName val="Cancers pivots"/>
      <sheetName val="All cancers from Access"/>
      <sheetName val="Table 1Cohort by status&amp;service"/>
      <sheetName val="Table 2 All deaths"/>
      <sheetName val="Table 3 Cancers"/>
      <sheetName val="T4 Overall SMRs"/>
      <sheetName val="T5 All causes by year"/>
      <sheetName val="Disease by year"/>
      <sheetName val="External by year"/>
      <sheetName val="Suicides by year"/>
      <sheetName val="Transport by year"/>
      <sheetName val="Cancers by year"/>
      <sheetName val="Disease &amp; external by age"/>
      <sheetName val="Figure 3 and 5"/>
      <sheetName val="UK, Falk &amp; Gulf rates per 1000"/>
      <sheetName val="NHS Matching"/>
    </sheetNames>
    <sheetDataSet>
      <sheetData sheetId="5">
        <row r="51">
          <cell r="A51" t="str">
            <v>Neoplasms</v>
          </cell>
          <cell r="B51">
            <v>517</v>
          </cell>
        </row>
        <row r="52">
          <cell r="A52" t="str">
            <v>Land transport accidents</v>
          </cell>
          <cell r="B52">
            <v>50</v>
          </cell>
        </row>
        <row r="53">
          <cell r="A53" t="str">
            <v>Suicides and open verdict deaths</v>
          </cell>
          <cell r="B53">
            <v>101</v>
          </cell>
        </row>
        <row r="54">
          <cell r="A54" t="str">
            <v>Diseases of the circulatory system</v>
          </cell>
          <cell r="B54">
            <v>382</v>
          </cell>
        </row>
        <row r="55">
          <cell r="A55" t="str">
            <v>Other disease related causes</v>
          </cell>
          <cell r="B55">
            <v>272</v>
          </cell>
        </row>
        <row r="56">
          <cell r="A56" t="str">
            <v>Other external causes</v>
          </cell>
          <cell r="B56">
            <v>115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lklands population"/>
      <sheetName val="Falklands deaths"/>
      <sheetName val="UK Population"/>
      <sheetName val="UK Deaths"/>
      <sheetName val="Calcs-All causes"/>
      <sheetName val="Calcs-All Disease"/>
      <sheetName val="Calcs-All Ext"/>
      <sheetName val="Calcs-Neoplasms"/>
      <sheetName val="Calcs-Circulatory"/>
      <sheetName val="Calcs-Suicide &amp; OV"/>
      <sheetName val="Calcs-Transport Acc"/>
      <sheetName val="SMRs by cause"/>
      <sheetName val="SMRs by cause &amp; year"/>
      <sheetName val="SMRs All causes by year"/>
      <sheetName val="SMRs disease by year"/>
      <sheetName val="SMRs external by year"/>
      <sheetName val="SMRs cancers by year"/>
      <sheetName val="SMRs suicides by year"/>
      <sheetName val="SMRs transport by year"/>
      <sheetName val="SMRs ext causes by age"/>
      <sheetName val="SMRs disease by age"/>
      <sheetName val="SMR Transport by age"/>
      <sheetName val="SMR External by age"/>
      <sheetName val="UK Falk &amp; Gulf rates graph"/>
      <sheetName val="UK Falk&amp;Gulf rates by year"/>
      <sheetName val="CI error factors"/>
    </sheetNames>
    <sheetDataSet>
      <sheetData sheetId="14">
        <row r="49">
          <cell r="B49" t="str">
            <v>Falklands</v>
          </cell>
          <cell r="C49" t="str">
            <v>Gulf </v>
          </cell>
          <cell r="D49" t="str">
            <v>UK</v>
          </cell>
        </row>
        <row r="50">
          <cell r="A50">
            <v>1982</v>
          </cell>
          <cell r="B50">
            <v>0</v>
          </cell>
          <cell r="D50">
            <v>100</v>
          </cell>
        </row>
        <row r="51">
          <cell r="A51">
            <v>1983</v>
          </cell>
          <cell r="B51">
            <v>0</v>
          </cell>
          <cell r="D51">
            <v>100</v>
          </cell>
        </row>
        <row r="52">
          <cell r="A52">
            <v>1984</v>
          </cell>
          <cell r="B52">
            <v>0</v>
          </cell>
          <cell r="D52">
            <v>100</v>
          </cell>
        </row>
        <row r="53">
          <cell r="A53">
            <v>1985</v>
          </cell>
          <cell r="B53">
            <v>0</v>
          </cell>
          <cell r="D53">
            <v>100</v>
          </cell>
        </row>
        <row r="54">
          <cell r="A54">
            <v>1986</v>
          </cell>
          <cell r="B54">
            <v>19.037916146259608</v>
          </cell>
          <cell r="D54">
            <v>100</v>
          </cell>
        </row>
        <row r="55">
          <cell r="A55">
            <v>1987</v>
          </cell>
          <cell r="B55">
            <v>46.358657515429236</v>
          </cell>
          <cell r="D55">
            <v>100</v>
          </cell>
        </row>
        <row r="56">
          <cell r="A56">
            <v>1988</v>
          </cell>
          <cell r="B56">
            <v>31.50159684719353</v>
          </cell>
          <cell r="D56">
            <v>100</v>
          </cell>
        </row>
        <row r="57">
          <cell r="A57">
            <v>1989</v>
          </cell>
          <cell r="B57">
            <v>47.34345263617543</v>
          </cell>
          <cell r="D57">
            <v>100</v>
          </cell>
        </row>
        <row r="58">
          <cell r="A58">
            <v>1990</v>
          </cell>
          <cell r="B58">
            <v>51.43785157876308</v>
          </cell>
          <cell r="D58">
            <v>100</v>
          </cell>
        </row>
        <row r="59">
          <cell r="A59">
            <v>1991</v>
          </cell>
          <cell r="B59">
            <v>57.94450696695704</v>
          </cell>
          <cell r="C59">
            <v>24.241228343883304</v>
          </cell>
          <cell r="D59">
            <v>100</v>
          </cell>
        </row>
        <row r="60">
          <cell r="A60">
            <v>1992</v>
          </cell>
          <cell r="B60">
            <v>63.713215051787465</v>
          </cell>
          <cell r="C60">
            <v>35.957803725421584</v>
          </cell>
          <cell r="D60">
            <v>100</v>
          </cell>
        </row>
        <row r="61">
          <cell r="A61">
            <v>1993</v>
          </cell>
          <cell r="B61">
            <v>67.98635242126616</v>
          </cell>
          <cell r="C61">
            <v>31.654881734047557</v>
          </cell>
          <cell r="D61">
            <v>100</v>
          </cell>
        </row>
        <row r="62">
          <cell r="A62">
            <v>1994</v>
          </cell>
          <cell r="B62">
            <v>54.48740690879298</v>
          </cell>
          <cell r="C62">
            <v>50.18497527840699</v>
          </cell>
          <cell r="D62">
            <v>100</v>
          </cell>
        </row>
        <row r="63">
          <cell r="A63">
            <v>1995</v>
          </cell>
          <cell r="B63">
            <v>69.48089705923702</v>
          </cell>
          <cell r="C63">
            <v>40.2853014492096</v>
          </cell>
          <cell r="D63">
            <v>100</v>
          </cell>
        </row>
        <row r="64">
          <cell r="A64">
            <v>1996</v>
          </cell>
          <cell r="B64">
            <v>51.72013402166873</v>
          </cell>
          <cell r="C64">
            <v>19.534630087314703</v>
          </cell>
          <cell r="D64">
            <v>100</v>
          </cell>
        </row>
        <row r="65">
          <cell r="A65">
            <v>1997</v>
          </cell>
          <cell r="B65">
            <v>79.93304344583117</v>
          </cell>
          <cell r="C65">
            <v>39.68077792164755</v>
          </cell>
          <cell r="D65">
            <v>100</v>
          </cell>
        </row>
        <row r="66">
          <cell r="A66">
            <v>1998</v>
          </cell>
          <cell r="B66">
            <v>57.65290394112845</v>
          </cell>
          <cell r="C66">
            <v>49.1980092139154</v>
          </cell>
          <cell r="D66">
            <v>100</v>
          </cell>
        </row>
        <row r="67">
          <cell r="A67">
            <v>1999</v>
          </cell>
          <cell r="B67">
            <v>43.89967465825853</v>
          </cell>
          <cell r="C67">
            <v>36.567594142153034</v>
          </cell>
          <cell r="D67">
            <v>100</v>
          </cell>
        </row>
        <row r="68">
          <cell r="A68">
            <v>2000</v>
          </cell>
          <cell r="B68">
            <v>52.69346038802723</v>
          </cell>
          <cell r="C68">
            <v>50.93068388195756</v>
          </cell>
          <cell r="D68">
            <v>100</v>
          </cell>
        </row>
        <row r="69">
          <cell r="A69">
            <v>2001</v>
          </cell>
          <cell r="B69">
            <v>66.91449981014064</v>
          </cell>
          <cell r="C69">
            <v>41.789200884621444</v>
          </cell>
          <cell r="D69">
            <v>100</v>
          </cell>
        </row>
        <row r="70">
          <cell r="A70">
            <v>2002</v>
          </cell>
          <cell r="B70">
            <v>80.85485201828448</v>
          </cell>
          <cell r="C70">
            <v>42.16555681131067</v>
          </cell>
          <cell r="D70">
            <v>100</v>
          </cell>
        </row>
        <row r="71">
          <cell r="A71">
            <v>2003</v>
          </cell>
          <cell r="B71">
            <v>43.920504901766165</v>
          </cell>
          <cell r="C71">
            <v>46.882287460464475</v>
          </cell>
          <cell r="D71">
            <v>100</v>
          </cell>
        </row>
        <row r="72">
          <cell r="A72">
            <v>2004</v>
          </cell>
          <cell r="B72">
            <v>53.992855506470306</v>
          </cell>
          <cell r="C72">
            <v>40.98947393523853</v>
          </cell>
          <cell r="D72">
            <v>100</v>
          </cell>
        </row>
        <row r="73">
          <cell r="A73">
            <v>2005</v>
          </cell>
          <cell r="B73">
            <v>74.77806473514731</v>
          </cell>
          <cell r="C73">
            <v>44.726724829531456</v>
          </cell>
          <cell r="D73">
            <v>100</v>
          </cell>
        </row>
        <row r="74">
          <cell r="A74">
            <v>2006</v>
          </cell>
          <cell r="B74">
            <v>61.9827673732253</v>
          </cell>
          <cell r="C74">
            <v>43.63501115690764</v>
          </cell>
          <cell r="D74">
            <v>100</v>
          </cell>
        </row>
        <row r="75">
          <cell r="A75">
            <v>2007</v>
          </cell>
          <cell r="B75">
            <v>62.76967180398341</v>
          </cell>
          <cell r="C75">
            <v>63.45535266208464</v>
          </cell>
          <cell r="D75">
            <v>100</v>
          </cell>
        </row>
        <row r="76">
          <cell r="A76">
            <v>2008</v>
          </cell>
          <cell r="B76">
            <v>69.33807116655395</v>
          </cell>
          <cell r="C76">
            <v>49.762871389102386</v>
          </cell>
          <cell r="D76">
            <v>100</v>
          </cell>
        </row>
        <row r="77">
          <cell r="A77">
            <v>2009</v>
          </cell>
          <cell r="B77">
            <v>79.04102456706268</v>
          </cell>
          <cell r="C77">
            <v>62.41793377305234</v>
          </cell>
          <cell r="D77">
            <v>100</v>
          </cell>
        </row>
        <row r="78">
          <cell r="A78">
            <v>2010</v>
          </cell>
          <cell r="B78">
            <v>65.9475521771545</v>
          </cell>
          <cell r="C78">
            <v>50.24710658577553</v>
          </cell>
          <cell r="D78">
            <v>100</v>
          </cell>
        </row>
        <row r="79">
          <cell r="A79">
            <v>2011</v>
          </cell>
          <cell r="B79">
            <v>66.34185858831977</v>
          </cell>
          <cell r="C79">
            <v>51.61973829585919</v>
          </cell>
          <cell r="D79">
            <v>100</v>
          </cell>
        </row>
        <row r="80">
          <cell r="A80">
            <v>2012</v>
          </cell>
          <cell r="B80">
            <v>65.8755141581573</v>
          </cell>
          <cell r="C80">
            <v>50.15776904217154</v>
          </cell>
          <cell r="D80">
            <v>100</v>
          </cell>
        </row>
        <row r="81">
          <cell r="A81">
            <v>2013</v>
          </cell>
          <cell r="B81">
            <v>68.81764482563068</v>
          </cell>
          <cell r="C81">
            <v>48.77382054286949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10"/>
  <sheetViews>
    <sheetView workbookViewId="0" topLeftCell="A1">
      <selection activeCell="A11" sqref="A11"/>
    </sheetView>
  </sheetViews>
  <sheetFormatPr defaultColWidth="9.140625" defaultRowHeight="12.75"/>
  <sheetData>
    <row r="1" ht="14.25">
      <c r="A1" s="1" t="s">
        <v>240</v>
      </c>
    </row>
    <row r="2" ht="13.5" thickBot="1"/>
    <row r="3" spans="1:6" ht="26.25" thickBot="1">
      <c r="A3" s="17" t="s">
        <v>155</v>
      </c>
      <c r="B3" s="18" t="s">
        <v>158</v>
      </c>
      <c r="C3" s="16" t="s">
        <v>203</v>
      </c>
      <c r="D3" s="2" t="s">
        <v>204</v>
      </c>
      <c r="E3" s="3" t="s">
        <v>157</v>
      </c>
      <c r="F3" s="3" t="s">
        <v>151</v>
      </c>
    </row>
    <row r="4" spans="1:6" ht="12.75">
      <c r="A4" s="10" t="s">
        <v>158</v>
      </c>
      <c r="B4" s="11">
        <v>25022</v>
      </c>
      <c r="C4" s="9">
        <v>12978</v>
      </c>
      <c r="D4" s="4">
        <v>3795</v>
      </c>
      <c r="E4" s="4">
        <v>6241</v>
      </c>
      <c r="F4" s="4">
        <v>2008</v>
      </c>
    </row>
    <row r="5" spans="1:6" ht="12.75">
      <c r="A5" s="12" t="s">
        <v>154</v>
      </c>
      <c r="B5" s="13">
        <v>21360</v>
      </c>
      <c r="C5" s="6">
        <v>11199</v>
      </c>
      <c r="D5" s="5">
        <v>3134</v>
      </c>
      <c r="E5" s="5">
        <v>5335</v>
      </c>
      <c r="F5" s="5">
        <v>1692</v>
      </c>
    </row>
    <row r="6" spans="1:6" ht="12.75">
      <c r="A6" s="12" t="s">
        <v>152</v>
      </c>
      <c r="B6" s="13">
        <v>1478</v>
      </c>
      <c r="C6" s="6">
        <v>767</v>
      </c>
      <c r="D6" s="6">
        <v>205</v>
      </c>
      <c r="E6" s="5">
        <v>381</v>
      </c>
      <c r="F6" s="5">
        <v>125</v>
      </c>
    </row>
    <row r="7" spans="1:6" ht="12.75" customHeight="1">
      <c r="A7" s="12" t="s">
        <v>153</v>
      </c>
      <c r="B7" s="13">
        <v>376</v>
      </c>
      <c r="C7" s="6">
        <v>205</v>
      </c>
      <c r="D7" s="5">
        <v>66</v>
      </c>
      <c r="E7" s="5">
        <v>79</v>
      </c>
      <c r="F7" s="5">
        <v>26</v>
      </c>
    </row>
    <row r="8" spans="1:6" ht="26.25" thickBot="1">
      <c r="A8" s="14" t="s">
        <v>156</v>
      </c>
      <c r="B8" s="15">
        <v>1808</v>
      </c>
      <c r="C8" s="7">
        <v>807</v>
      </c>
      <c r="D8" s="8">
        <v>390</v>
      </c>
      <c r="E8" s="8">
        <v>446</v>
      </c>
      <c r="F8" s="8">
        <v>165</v>
      </c>
    </row>
    <row r="10" s="20" customFormat="1" ht="12.75">
      <c r="A10" s="19" t="s">
        <v>241</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22"/>
  <sheetViews>
    <sheetView workbookViewId="0" topLeftCell="A1">
      <selection activeCell="A1" sqref="A1:IV1"/>
    </sheetView>
  </sheetViews>
  <sheetFormatPr defaultColWidth="9.140625" defaultRowHeight="12.75"/>
  <cols>
    <col min="1" max="13" width="9.140625" style="21" customWidth="1"/>
  </cols>
  <sheetData>
    <row r="1" ht="14.25" customHeight="1">
      <c r="A1" s="21" t="s">
        <v>233</v>
      </c>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spans="1:13" ht="12.75">
      <c r="A22" s="118" t="s">
        <v>230</v>
      </c>
      <c r="B22" s="118"/>
      <c r="C22" s="118"/>
      <c r="D22" s="118"/>
      <c r="E22" s="118"/>
      <c r="F22" s="118"/>
      <c r="G22" s="118"/>
      <c r="H22" s="118"/>
      <c r="I22" s="118"/>
      <c r="J22" s="118"/>
      <c r="K22" s="118"/>
      <c r="L22" s="118"/>
      <c r="M22" s="118"/>
    </row>
  </sheetData>
  <mergeCells count="1">
    <mergeCell ref="A22:M22"/>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L23"/>
  <sheetViews>
    <sheetView workbookViewId="0" topLeftCell="A1">
      <selection activeCell="N15" sqref="N15"/>
    </sheetView>
  </sheetViews>
  <sheetFormatPr defaultColWidth="9.140625" defaultRowHeight="12.75"/>
  <sheetData>
    <row r="1" spans="1:12" ht="14.25">
      <c r="A1" s="21" t="s">
        <v>247</v>
      </c>
      <c r="B1" s="21"/>
      <c r="C1" s="21"/>
      <c r="D1" s="21"/>
      <c r="E1" s="21"/>
      <c r="F1" s="21"/>
      <c r="G1" s="21"/>
      <c r="H1" s="21"/>
      <c r="I1" s="21"/>
      <c r="J1" s="21"/>
      <c r="K1" s="21"/>
      <c r="L1" s="21"/>
    </row>
    <row r="22" spans="1:11" ht="12.75">
      <c r="A22" s="90" t="s">
        <v>245</v>
      </c>
      <c r="B22" s="90"/>
      <c r="C22" s="90"/>
      <c r="D22" s="90"/>
      <c r="E22" s="90"/>
      <c r="F22" s="90"/>
      <c r="G22" s="90"/>
      <c r="H22" s="90"/>
      <c r="I22" s="90"/>
      <c r="J22" s="90"/>
      <c r="K22" s="90"/>
    </row>
    <row r="23" spans="1:11" ht="12.75">
      <c r="A23" s="118" t="s">
        <v>246</v>
      </c>
      <c r="B23" s="118"/>
      <c r="C23" s="118"/>
      <c r="D23" s="118"/>
      <c r="E23" s="118"/>
      <c r="F23" s="118"/>
      <c r="G23" s="118"/>
      <c r="H23" s="118"/>
      <c r="I23" s="118"/>
      <c r="J23" s="118"/>
      <c r="K23" s="118"/>
    </row>
  </sheetData>
  <mergeCells count="1">
    <mergeCell ref="A23:K23"/>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A24"/>
  <sheetViews>
    <sheetView workbookViewId="0" topLeftCell="A1">
      <selection activeCell="M43" sqref="M43"/>
    </sheetView>
  </sheetViews>
  <sheetFormatPr defaultColWidth="9.140625" defaultRowHeight="12.75"/>
  <sheetData>
    <row r="1" ht="14.25">
      <c r="A1" s="1" t="s">
        <v>248</v>
      </c>
    </row>
    <row r="22" ht="12.75">
      <c r="A22" s="92" t="s">
        <v>223</v>
      </c>
    </row>
    <row r="23" ht="12.75">
      <c r="A23" s="92" t="s">
        <v>235</v>
      </c>
    </row>
    <row r="24" ht="12.75">
      <c r="A24" s="92" t="s">
        <v>249</v>
      </c>
    </row>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A24"/>
  <sheetViews>
    <sheetView workbookViewId="0" topLeftCell="A1">
      <selection activeCell="A22" sqref="A22:IV24"/>
    </sheetView>
  </sheetViews>
  <sheetFormatPr defaultColWidth="9.140625" defaultRowHeight="12.75"/>
  <sheetData>
    <row r="1" ht="14.25">
      <c r="A1" s="1" t="s">
        <v>250</v>
      </c>
    </row>
    <row r="22" ht="12.75">
      <c r="A22" s="92" t="s">
        <v>223</v>
      </c>
    </row>
    <row r="23" ht="12.75">
      <c r="A23" s="92" t="s">
        <v>235</v>
      </c>
    </row>
    <row r="24" ht="12.75">
      <c r="A24" s="92" t="s">
        <v>249</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25"/>
  <sheetViews>
    <sheetView workbookViewId="0" topLeftCell="A1">
      <selection activeCell="A22" sqref="A22:IV25"/>
    </sheetView>
  </sheetViews>
  <sheetFormatPr defaultColWidth="9.140625" defaultRowHeight="12.75"/>
  <sheetData>
    <row r="1" ht="14.25">
      <c r="A1" s="1" t="s">
        <v>251</v>
      </c>
    </row>
    <row r="22" ht="12.75">
      <c r="A22" s="92" t="s">
        <v>223</v>
      </c>
    </row>
    <row r="23" ht="12.75">
      <c r="A23" s="92" t="s">
        <v>235</v>
      </c>
    </row>
    <row r="24" ht="12.75">
      <c r="A24" s="92" t="s">
        <v>236</v>
      </c>
    </row>
    <row r="25" ht="12.75">
      <c r="A25" s="92" t="s">
        <v>252</v>
      </c>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A24"/>
  <sheetViews>
    <sheetView workbookViewId="0" topLeftCell="A1">
      <selection activeCell="E27" sqref="E27"/>
    </sheetView>
  </sheetViews>
  <sheetFormatPr defaultColWidth="9.140625" defaultRowHeight="12.75"/>
  <sheetData>
    <row r="1" ht="14.25">
      <c r="A1" s="1" t="s">
        <v>253</v>
      </c>
    </row>
    <row r="22" ht="12.75">
      <c r="A22" s="92" t="s">
        <v>223</v>
      </c>
    </row>
    <row r="23" ht="12.75">
      <c r="A23" s="92" t="s">
        <v>235</v>
      </c>
    </row>
    <row r="24" ht="12.75">
      <c r="A24" s="92" t="s">
        <v>249</v>
      </c>
    </row>
  </sheetData>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A25"/>
  <sheetViews>
    <sheetView tabSelected="1" workbookViewId="0" topLeftCell="A1">
      <selection activeCell="D27" sqref="D27"/>
    </sheetView>
  </sheetViews>
  <sheetFormatPr defaultColWidth="9.140625" defaultRowHeight="12.75"/>
  <sheetData>
    <row r="1" ht="14.25">
      <c r="A1" s="1" t="s">
        <v>254</v>
      </c>
    </row>
    <row r="22" ht="12.75">
      <c r="A22" s="92" t="s">
        <v>223</v>
      </c>
    </row>
    <row r="23" ht="12.75">
      <c r="A23" s="92" t="s">
        <v>235</v>
      </c>
    </row>
    <row r="24" ht="12.75">
      <c r="A24" s="92" t="s">
        <v>238</v>
      </c>
    </row>
    <row r="25" ht="12.75">
      <c r="A25" s="92" t="s">
        <v>252</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64.57421875" style="20" customWidth="1"/>
    <col min="2" max="2" width="16.57421875" style="0" customWidth="1"/>
  </cols>
  <sheetData>
    <row r="1" ht="14.25">
      <c r="A1" s="21" t="s">
        <v>225</v>
      </c>
    </row>
    <row r="3" spans="1:2" ht="12.75">
      <c r="A3" s="22" t="s">
        <v>8</v>
      </c>
      <c r="B3" s="102" t="s">
        <v>9</v>
      </c>
    </row>
    <row r="4" spans="1:2" ht="12.75">
      <c r="A4" s="23"/>
      <c r="B4" s="103"/>
    </row>
    <row r="5" spans="1:2" ht="12.75">
      <c r="A5" s="24" t="s">
        <v>10</v>
      </c>
      <c r="B5" s="104">
        <v>1478</v>
      </c>
    </row>
    <row r="6" spans="1:2" ht="12.75">
      <c r="A6" s="24"/>
      <c r="B6" s="104"/>
    </row>
    <row r="7" spans="1:2" ht="12.75">
      <c r="A7" s="24" t="s">
        <v>11</v>
      </c>
      <c r="B7" s="104">
        <v>1442</v>
      </c>
    </row>
    <row r="8" spans="1:2" ht="12.75">
      <c r="A8" s="24"/>
      <c r="B8" s="104"/>
    </row>
    <row r="9" spans="1:2" ht="12.75">
      <c r="A9" s="24" t="s">
        <v>12</v>
      </c>
      <c r="B9" s="104">
        <v>1171</v>
      </c>
    </row>
    <row r="10" spans="1:2" ht="12.75">
      <c r="A10" s="25" t="s">
        <v>13</v>
      </c>
      <c r="B10" s="105">
        <v>14</v>
      </c>
    </row>
    <row r="11" spans="1:2" ht="12.75">
      <c r="A11" s="25" t="s">
        <v>14</v>
      </c>
      <c r="B11" s="105">
        <v>517</v>
      </c>
    </row>
    <row r="12" spans="1:2" ht="12.75">
      <c r="A12" s="25" t="s">
        <v>15</v>
      </c>
      <c r="B12" s="105">
        <v>15</v>
      </c>
    </row>
    <row r="13" spans="1:2" ht="12.75">
      <c r="A13" s="25" t="s">
        <v>16</v>
      </c>
      <c r="B13" s="105">
        <v>41</v>
      </c>
    </row>
    <row r="14" spans="1:2" ht="12.75">
      <c r="A14" s="25" t="s">
        <v>17</v>
      </c>
      <c r="B14" s="105">
        <v>382</v>
      </c>
    </row>
    <row r="15" spans="1:2" ht="12.75">
      <c r="A15" s="25" t="s">
        <v>18</v>
      </c>
      <c r="B15" s="105">
        <v>79</v>
      </c>
    </row>
    <row r="16" spans="1:2" ht="12.75">
      <c r="A16" s="25" t="s">
        <v>19</v>
      </c>
      <c r="B16" s="105">
        <v>91</v>
      </c>
    </row>
    <row r="17" spans="1:2" ht="12.75">
      <c r="A17" s="25" t="s">
        <v>20</v>
      </c>
      <c r="B17" s="103">
        <v>32</v>
      </c>
    </row>
    <row r="18" spans="1:2" ht="12.75">
      <c r="A18" s="23"/>
      <c r="B18" s="103"/>
    </row>
    <row r="19" spans="1:2" ht="12.75">
      <c r="A19" s="26" t="s">
        <v>21</v>
      </c>
      <c r="B19" s="104">
        <v>266</v>
      </c>
    </row>
    <row r="20" spans="1:2" ht="12.75">
      <c r="A20" s="25" t="s">
        <v>22</v>
      </c>
      <c r="B20" s="103">
        <v>71</v>
      </c>
    </row>
    <row r="21" spans="1:2" ht="12.75">
      <c r="A21" s="27" t="s">
        <v>23</v>
      </c>
      <c r="B21" s="103">
        <v>50</v>
      </c>
    </row>
    <row r="22" spans="1:2" ht="12.75">
      <c r="A22" s="27" t="s">
        <v>24</v>
      </c>
      <c r="B22" s="105">
        <v>7</v>
      </c>
    </row>
    <row r="23" spans="1:2" ht="12.75">
      <c r="A23" s="27" t="s">
        <v>25</v>
      </c>
      <c r="B23" s="105">
        <v>10</v>
      </c>
    </row>
    <row r="24" spans="1:2" ht="12.75">
      <c r="A24" s="27" t="s">
        <v>26</v>
      </c>
      <c r="B24" s="105">
        <v>19</v>
      </c>
    </row>
    <row r="25" spans="1:2" ht="13.5">
      <c r="A25" s="27" t="s">
        <v>226</v>
      </c>
      <c r="B25" s="105">
        <v>14</v>
      </c>
    </row>
    <row r="26" spans="1:2" ht="12.75">
      <c r="A26" s="27" t="s">
        <v>27</v>
      </c>
      <c r="B26" s="105">
        <v>1</v>
      </c>
    </row>
    <row r="27" spans="1:2" ht="12.75">
      <c r="A27" s="27" t="s">
        <v>28</v>
      </c>
      <c r="B27" s="105">
        <v>20</v>
      </c>
    </row>
    <row r="28" spans="1:2" ht="12.75">
      <c r="A28" s="27" t="s">
        <v>29</v>
      </c>
      <c r="B28" s="103">
        <v>82</v>
      </c>
    </row>
    <row r="29" spans="1:2" ht="12.75">
      <c r="A29" s="27" t="s">
        <v>30</v>
      </c>
      <c r="B29" s="105">
        <v>17</v>
      </c>
    </row>
    <row r="30" spans="1:2" ht="12.75">
      <c r="A30" s="27" t="s">
        <v>31</v>
      </c>
      <c r="B30" s="105">
        <v>5</v>
      </c>
    </row>
    <row r="31" spans="1:2" ht="12.75">
      <c r="A31" s="28" t="s">
        <v>32</v>
      </c>
      <c r="B31" s="103">
        <v>14</v>
      </c>
    </row>
    <row r="32" spans="1:2" ht="12.75">
      <c r="A32" s="27" t="s">
        <v>33</v>
      </c>
      <c r="B32" s="105">
        <v>9</v>
      </c>
    </row>
    <row r="33" spans="1:2" ht="12.75">
      <c r="A33" s="27" t="s">
        <v>34</v>
      </c>
      <c r="B33" s="105">
        <v>28</v>
      </c>
    </row>
    <row r="34" spans="1:2" ht="12.75">
      <c r="A34" s="27" t="s">
        <v>35</v>
      </c>
      <c r="B34" s="103">
        <v>9</v>
      </c>
    </row>
    <row r="35" spans="1:2" ht="13.5">
      <c r="A35" s="25" t="s">
        <v>227</v>
      </c>
      <c r="B35" s="103">
        <v>101</v>
      </c>
    </row>
    <row r="36" spans="1:2" ht="12.75">
      <c r="A36" s="25" t="s">
        <v>36</v>
      </c>
      <c r="B36" s="105">
        <v>3</v>
      </c>
    </row>
    <row r="37" spans="1:2" ht="12.75">
      <c r="A37" s="25" t="s">
        <v>37</v>
      </c>
      <c r="B37" s="105">
        <v>2</v>
      </c>
    </row>
    <row r="38" spans="1:2" ht="12.75">
      <c r="A38" s="25" t="s">
        <v>38</v>
      </c>
      <c r="B38" s="105">
        <v>7</v>
      </c>
    </row>
    <row r="39" spans="1:2" ht="12.75">
      <c r="A39" s="23"/>
      <c r="B39" s="103"/>
    </row>
    <row r="40" spans="1:2" ht="13.5">
      <c r="A40" s="26" t="s">
        <v>228</v>
      </c>
      <c r="B40" s="106">
        <v>5</v>
      </c>
    </row>
    <row r="41" spans="1:2" ht="12.75">
      <c r="A41" s="23"/>
      <c r="B41" s="103"/>
    </row>
    <row r="42" spans="1:2" ht="12.75">
      <c r="A42" s="29" t="s">
        <v>39</v>
      </c>
      <c r="B42" s="107">
        <v>36</v>
      </c>
    </row>
    <row r="44" ht="12.75">
      <c r="A44" s="20" t="s">
        <v>2</v>
      </c>
    </row>
    <row r="45" ht="12.75">
      <c r="A45" s="20" t="s">
        <v>3</v>
      </c>
    </row>
    <row r="46" ht="12.75">
      <c r="A46" s="20" t="s">
        <v>4</v>
      </c>
    </row>
    <row r="47" ht="12.75">
      <c r="A47" s="20" t="s">
        <v>5</v>
      </c>
    </row>
    <row r="48" ht="12.75">
      <c r="A48" s="20" t="s">
        <v>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workbookViewId="0" topLeftCell="B1">
      <selection activeCell="B1" sqref="B1"/>
    </sheetView>
  </sheetViews>
  <sheetFormatPr defaultColWidth="9.140625" defaultRowHeight="12.75"/>
  <cols>
    <col min="1" max="1" width="12.7109375" style="0" customWidth="1"/>
    <col min="2" max="2" width="83.00390625" style="0" bestFit="1" customWidth="1"/>
    <col min="3" max="3" width="15.57421875" style="0" bestFit="1" customWidth="1"/>
  </cols>
  <sheetData>
    <row r="1" ht="14.25">
      <c r="A1" s="1" t="s">
        <v>229</v>
      </c>
    </row>
    <row r="3" spans="1:3" ht="12.75">
      <c r="A3" s="36" t="s">
        <v>40</v>
      </c>
      <c r="B3" s="30" t="s">
        <v>41</v>
      </c>
      <c r="C3" s="98" t="s">
        <v>9</v>
      </c>
    </row>
    <row r="4" spans="1:3" ht="12.75">
      <c r="A4" s="31" t="s">
        <v>42</v>
      </c>
      <c r="B4" s="31" t="s">
        <v>14</v>
      </c>
      <c r="C4" s="99">
        <v>517</v>
      </c>
    </row>
    <row r="5" spans="1:3" ht="12.75">
      <c r="A5" s="31"/>
      <c r="B5" s="31"/>
      <c r="C5" s="100"/>
    </row>
    <row r="6" spans="1:3" ht="12.75">
      <c r="A6" s="31" t="s">
        <v>43</v>
      </c>
      <c r="B6" s="31" t="s">
        <v>44</v>
      </c>
      <c r="C6" s="99">
        <v>512</v>
      </c>
    </row>
    <row r="7" spans="1:3" ht="12.75">
      <c r="A7" s="31"/>
      <c r="B7" s="31"/>
      <c r="C7" s="100"/>
    </row>
    <row r="8" spans="1:3" ht="12.75">
      <c r="A8" s="37" t="s">
        <v>45</v>
      </c>
      <c r="B8" s="32" t="s">
        <v>46</v>
      </c>
      <c r="C8" s="99">
        <v>18</v>
      </c>
    </row>
    <row r="9" spans="1:3" ht="12.75">
      <c r="A9" s="38" t="s">
        <v>205</v>
      </c>
      <c r="B9" s="28" t="s">
        <v>47</v>
      </c>
      <c r="C9" s="100">
        <v>5</v>
      </c>
    </row>
    <row r="10" spans="1:3" ht="12.75">
      <c r="A10" s="33" t="s">
        <v>48</v>
      </c>
      <c r="B10" s="32" t="s">
        <v>49</v>
      </c>
      <c r="C10" s="99">
        <v>157</v>
      </c>
    </row>
    <row r="11" spans="1:3" ht="12.75">
      <c r="A11" s="28" t="s">
        <v>50</v>
      </c>
      <c r="B11" s="28" t="s">
        <v>51</v>
      </c>
      <c r="C11" s="100">
        <v>34</v>
      </c>
    </row>
    <row r="12" spans="1:3" ht="12.75">
      <c r="A12" s="28" t="s">
        <v>52</v>
      </c>
      <c r="B12" s="28" t="s">
        <v>53</v>
      </c>
      <c r="C12" s="100">
        <v>20</v>
      </c>
    </row>
    <row r="13" spans="1:3" ht="12.75">
      <c r="A13" s="28" t="s">
        <v>54</v>
      </c>
      <c r="B13" s="28" t="s">
        <v>55</v>
      </c>
      <c r="C13" s="100">
        <v>26</v>
      </c>
    </row>
    <row r="14" spans="1:3" ht="12.75">
      <c r="A14" s="28" t="s">
        <v>56</v>
      </c>
      <c r="B14" s="28" t="s">
        <v>57</v>
      </c>
      <c r="C14" s="100">
        <v>11</v>
      </c>
    </row>
    <row r="15" spans="1:3" ht="12.75">
      <c r="A15" s="28" t="s">
        <v>58</v>
      </c>
      <c r="B15" s="28" t="s">
        <v>59</v>
      </c>
      <c r="C15" s="100">
        <v>12</v>
      </c>
    </row>
    <row r="16" spans="1:3" ht="12.75">
      <c r="A16" s="28" t="s">
        <v>60</v>
      </c>
      <c r="B16" s="28" t="s">
        <v>61</v>
      </c>
      <c r="C16" s="100">
        <v>32</v>
      </c>
    </row>
    <row r="17" spans="1:3" ht="12.75">
      <c r="A17" s="34" t="s">
        <v>62</v>
      </c>
      <c r="B17" s="28" t="s">
        <v>63</v>
      </c>
      <c r="C17" s="100">
        <v>13</v>
      </c>
    </row>
    <row r="18" spans="1:3" ht="12.75">
      <c r="A18" s="33" t="s">
        <v>64</v>
      </c>
      <c r="B18" s="32" t="s">
        <v>65</v>
      </c>
      <c r="C18" s="99">
        <v>115</v>
      </c>
    </row>
    <row r="19" spans="1:3" ht="12.75">
      <c r="A19" s="28" t="s">
        <v>66</v>
      </c>
      <c r="B19" s="28" t="s">
        <v>67</v>
      </c>
      <c r="C19" s="100">
        <v>111</v>
      </c>
    </row>
    <row r="20" spans="1:3" ht="12.75">
      <c r="A20" s="33" t="s">
        <v>68</v>
      </c>
      <c r="B20" s="32" t="s">
        <v>69</v>
      </c>
      <c r="C20" s="99">
        <v>36</v>
      </c>
    </row>
    <row r="21" spans="1:3" ht="12.75">
      <c r="A21" s="28" t="s">
        <v>70</v>
      </c>
      <c r="B21" s="28" t="s">
        <v>71</v>
      </c>
      <c r="C21" s="100">
        <v>13</v>
      </c>
    </row>
    <row r="22" spans="1:3" ht="12.75">
      <c r="A22" s="28" t="s">
        <v>72</v>
      </c>
      <c r="B22" s="28" t="s">
        <v>73</v>
      </c>
      <c r="C22" s="100">
        <v>12</v>
      </c>
    </row>
    <row r="23" spans="1:3" ht="12.75">
      <c r="A23" s="28" t="s">
        <v>206</v>
      </c>
      <c r="B23" s="28" t="s">
        <v>74</v>
      </c>
      <c r="C23" s="100">
        <v>6</v>
      </c>
    </row>
    <row r="24" spans="1:3" ht="12.75">
      <c r="A24" s="33" t="s">
        <v>75</v>
      </c>
      <c r="B24" s="33" t="s">
        <v>76</v>
      </c>
      <c r="C24" s="99">
        <v>54</v>
      </c>
    </row>
    <row r="25" spans="1:3" ht="12.75">
      <c r="A25" s="28" t="s">
        <v>77</v>
      </c>
      <c r="B25" s="28" t="s">
        <v>78</v>
      </c>
      <c r="C25" s="100">
        <v>18</v>
      </c>
    </row>
    <row r="26" spans="1:3" ht="12.75">
      <c r="A26" s="28" t="s">
        <v>79</v>
      </c>
      <c r="B26" s="28" t="s">
        <v>80</v>
      </c>
      <c r="C26" s="100">
        <v>22</v>
      </c>
    </row>
    <row r="27" spans="1:3" ht="12.75">
      <c r="A27" s="28"/>
      <c r="B27" s="28" t="s">
        <v>81</v>
      </c>
      <c r="C27" s="100">
        <v>13</v>
      </c>
    </row>
    <row r="28" spans="1:3" ht="12.75">
      <c r="A28" s="33" t="s">
        <v>82</v>
      </c>
      <c r="B28" s="33" t="s">
        <v>83</v>
      </c>
      <c r="C28" s="99">
        <v>92</v>
      </c>
    </row>
    <row r="29" spans="1:3" ht="12.75">
      <c r="A29" s="28" t="s">
        <v>84</v>
      </c>
      <c r="B29" s="28" t="s">
        <v>85</v>
      </c>
      <c r="C29" s="100">
        <v>31</v>
      </c>
    </row>
    <row r="30" spans="1:3" ht="12.75">
      <c r="A30" s="28" t="s">
        <v>86</v>
      </c>
      <c r="B30" s="28" t="s">
        <v>87</v>
      </c>
      <c r="C30" s="100">
        <v>30</v>
      </c>
    </row>
    <row r="31" spans="1:3" ht="12.75">
      <c r="A31" s="28" t="s">
        <v>88</v>
      </c>
      <c r="B31" s="28" t="s">
        <v>89</v>
      </c>
      <c r="C31" s="100">
        <v>24</v>
      </c>
    </row>
    <row r="32" spans="1:3" ht="12.75">
      <c r="A32" s="33" t="s">
        <v>90</v>
      </c>
      <c r="B32" s="33" t="s">
        <v>91</v>
      </c>
      <c r="C32" s="99">
        <v>38</v>
      </c>
    </row>
    <row r="33" spans="1:3" ht="12.75">
      <c r="A33" s="28" t="s">
        <v>92</v>
      </c>
      <c r="B33" s="28" t="s">
        <v>93</v>
      </c>
      <c r="C33" s="100">
        <v>20</v>
      </c>
    </row>
    <row r="34" spans="1:3" ht="12.75">
      <c r="A34" s="28" t="s">
        <v>94</v>
      </c>
      <c r="B34" s="28" t="s">
        <v>95</v>
      </c>
      <c r="C34" s="100">
        <v>8</v>
      </c>
    </row>
    <row r="35" spans="1:3" ht="12.75">
      <c r="A35" s="28" t="s">
        <v>96</v>
      </c>
      <c r="B35" s="34" t="s">
        <v>97</v>
      </c>
      <c r="C35" s="100">
        <v>10</v>
      </c>
    </row>
    <row r="36" spans="1:3" ht="12.75">
      <c r="A36" s="31"/>
      <c r="B36" s="31"/>
      <c r="C36" s="100"/>
    </row>
    <row r="37" spans="1:3" ht="12.75">
      <c r="A37" s="32" t="s">
        <v>98</v>
      </c>
      <c r="B37" s="32" t="s">
        <v>99</v>
      </c>
      <c r="C37" s="99">
        <v>2</v>
      </c>
    </row>
    <row r="38" spans="1:3" ht="12.75">
      <c r="A38" s="31"/>
      <c r="B38" s="31"/>
      <c r="C38" s="100"/>
    </row>
    <row r="39" spans="1:3" ht="12.75">
      <c r="A39" s="39" t="s">
        <v>100</v>
      </c>
      <c r="B39" s="35" t="s">
        <v>101</v>
      </c>
      <c r="C39" s="101">
        <v>5</v>
      </c>
    </row>
    <row r="41" ht="12.75">
      <c r="A41" t="s">
        <v>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2"/>
  <sheetViews>
    <sheetView workbookViewId="0" topLeftCell="A1">
      <selection activeCell="B18" sqref="B18"/>
    </sheetView>
  </sheetViews>
  <sheetFormatPr defaultColWidth="9.140625" defaultRowHeight="12.75"/>
  <cols>
    <col min="1" max="1" width="24.28125" style="0" customWidth="1"/>
    <col min="2" max="2" width="15.8515625" style="0" customWidth="1"/>
    <col min="4" max="4" width="1.8515625" style="0" customWidth="1"/>
    <col min="5" max="5" width="6.7109375" style="0" customWidth="1"/>
    <col min="6" max="6" width="1.57421875" style="0" bestFit="1" customWidth="1"/>
    <col min="7" max="7" width="7.28125" style="0" customWidth="1"/>
  </cols>
  <sheetData>
    <row r="1" ht="14.25">
      <c r="A1" s="1" t="s">
        <v>239</v>
      </c>
    </row>
    <row r="3" spans="1:7" ht="12.75">
      <c r="A3" s="40" t="s">
        <v>8</v>
      </c>
      <c r="B3" s="41" t="s">
        <v>9</v>
      </c>
      <c r="C3" s="41" t="s">
        <v>102</v>
      </c>
      <c r="D3" s="41"/>
      <c r="E3" s="112" t="s">
        <v>103</v>
      </c>
      <c r="F3" s="112"/>
      <c r="G3" s="113"/>
    </row>
    <row r="4" spans="1:7" ht="12.75">
      <c r="A4" s="40" t="s">
        <v>104</v>
      </c>
      <c r="B4" s="42">
        <v>1478</v>
      </c>
      <c r="C4" s="43">
        <v>66</v>
      </c>
      <c r="D4" s="43"/>
      <c r="E4" s="44" t="s">
        <v>110</v>
      </c>
      <c r="F4" s="40" t="s">
        <v>105</v>
      </c>
      <c r="G4" s="108" t="s">
        <v>207</v>
      </c>
    </row>
    <row r="5" spans="1:7" ht="12.75">
      <c r="A5" s="45" t="s">
        <v>106</v>
      </c>
      <c r="B5" s="46">
        <v>1171</v>
      </c>
      <c r="C5" s="47">
        <v>61.819782759128884</v>
      </c>
      <c r="D5" s="48"/>
      <c r="E5" s="49" t="s">
        <v>111</v>
      </c>
      <c r="F5" s="50" t="s">
        <v>105</v>
      </c>
      <c r="G5" s="109" t="s">
        <v>199</v>
      </c>
    </row>
    <row r="6" spans="1:7" ht="12.75">
      <c r="A6" s="51" t="s">
        <v>14</v>
      </c>
      <c r="B6" s="50">
        <v>517</v>
      </c>
      <c r="C6" s="47">
        <v>73.28319063632976</v>
      </c>
      <c r="D6" s="48"/>
      <c r="E6" s="49" t="s">
        <v>212</v>
      </c>
      <c r="F6" s="50" t="s">
        <v>105</v>
      </c>
      <c r="G6" s="109" t="s">
        <v>112</v>
      </c>
    </row>
    <row r="7" spans="1:7" ht="12.75">
      <c r="A7" s="51" t="s">
        <v>107</v>
      </c>
      <c r="B7" s="50">
        <v>382</v>
      </c>
      <c r="C7" s="47">
        <v>59.42230017878557</v>
      </c>
      <c r="D7" s="48"/>
      <c r="E7" s="49" t="s">
        <v>113</v>
      </c>
      <c r="F7" s="50" t="s">
        <v>105</v>
      </c>
      <c r="G7" s="109" t="s">
        <v>208</v>
      </c>
    </row>
    <row r="8" spans="1:7" ht="12.75">
      <c r="A8" s="45" t="s">
        <v>108</v>
      </c>
      <c r="B8" s="50">
        <v>266</v>
      </c>
      <c r="C8" s="47">
        <v>83.66656237616365</v>
      </c>
      <c r="D8" s="48"/>
      <c r="E8" s="49" t="s">
        <v>197</v>
      </c>
      <c r="F8" s="50" t="s">
        <v>105</v>
      </c>
      <c r="G8" s="109" t="s">
        <v>166</v>
      </c>
    </row>
    <row r="9" spans="1:7" ht="12.75">
      <c r="A9" s="51" t="s">
        <v>109</v>
      </c>
      <c r="B9" s="50">
        <v>101</v>
      </c>
      <c r="C9" s="47">
        <v>67.33492045107432</v>
      </c>
      <c r="D9" s="48"/>
      <c r="E9" s="49" t="s">
        <v>172</v>
      </c>
      <c r="F9" s="50" t="s">
        <v>105</v>
      </c>
      <c r="G9" s="109" t="s">
        <v>209</v>
      </c>
    </row>
    <row r="10" spans="1:7" ht="12.75">
      <c r="A10" s="52" t="s">
        <v>22</v>
      </c>
      <c r="B10" s="53">
        <v>71</v>
      </c>
      <c r="C10" s="54">
        <v>95.67408876197767</v>
      </c>
      <c r="D10" s="55"/>
      <c r="E10" s="56" t="s">
        <v>210</v>
      </c>
      <c r="F10" s="53" t="s">
        <v>105</v>
      </c>
      <c r="G10" s="110" t="s">
        <v>211</v>
      </c>
    </row>
    <row r="12" ht="12.75">
      <c r="A12" s="111" t="s">
        <v>223</v>
      </c>
    </row>
  </sheetData>
  <mergeCells count="1">
    <mergeCell ref="E3:G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38"/>
  <sheetViews>
    <sheetView workbookViewId="0" topLeftCell="A2">
      <selection activeCell="A38" sqref="A38"/>
    </sheetView>
  </sheetViews>
  <sheetFormatPr defaultColWidth="9.140625" defaultRowHeight="12.75"/>
  <cols>
    <col min="5" max="5" width="1.57421875" style="0" bestFit="1" customWidth="1"/>
  </cols>
  <sheetData>
    <row r="1" ht="14.25">
      <c r="A1" s="1" t="s">
        <v>242</v>
      </c>
    </row>
    <row r="3" spans="1:6" ht="12.75">
      <c r="A3" s="64" t="s">
        <v>122</v>
      </c>
      <c r="B3" s="65" t="s">
        <v>123</v>
      </c>
      <c r="C3" s="66" t="s">
        <v>102</v>
      </c>
      <c r="D3" s="114" t="s">
        <v>103</v>
      </c>
      <c r="E3" s="114"/>
      <c r="F3" s="115"/>
    </row>
    <row r="4" spans="1:6" ht="12.75">
      <c r="A4" s="67" t="s">
        <v>124</v>
      </c>
      <c r="B4" s="68">
        <v>1478</v>
      </c>
      <c r="C4" s="69">
        <v>66</v>
      </c>
      <c r="D4" s="67" t="s">
        <v>110</v>
      </c>
      <c r="E4" s="63" t="s">
        <v>105</v>
      </c>
      <c r="F4" s="94" t="s">
        <v>207</v>
      </c>
    </row>
    <row r="5" spans="1:6" ht="12.75">
      <c r="A5" s="70">
        <v>1982</v>
      </c>
      <c r="B5" s="71">
        <v>0</v>
      </c>
      <c r="C5" s="72">
        <v>0</v>
      </c>
      <c r="D5" s="71" t="s">
        <v>105</v>
      </c>
      <c r="E5" s="58" t="s">
        <v>105</v>
      </c>
      <c r="F5" s="73" t="s">
        <v>105</v>
      </c>
    </row>
    <row r="6" spans="1:6" ht="12.75">
      <c r="A6" s="70">
        <v>1983</v>
      </c>
      <c r="B6" s="71">
        <v>1</v>
      </c>
      <c r="C6" s="72">
        <v>4.738416342455684</v>
      </c>
      <c r="D6" s="71" t="s">
        <v>126</v>
      </c>
      <c r="E6" s="58" t="s">
        <v>105</v>
      </c>
      <c r="F6" s="73" t="s">
        <v>127</v>
      </c>
    </row>
    <row r="7" spans="1:6" ht="12.75">
      <c r="A7" s="70">
        <v>1984</v>
      </c>
      <c r="B7" s="71">
        <v>3</v>
      </c>
      <c r="C7" s="72">
        <v>11.912462425412395</v>
      </c>
      <c r="D7" s="71" t="s">
        <v>126</v>
      </c>
      <c r="E7" s="58" t="s">
        <v>105</v>
      </c>
      <c r="F7" s="73" t="s">
        <v>127</v>
      </c>
    </row>
    <row r="8" spans="1:6" ht="12.75">
      <c r="A8" s="70">
        <v>1985</v>
      </c>
      <c r="B8" s="71">
        <v>1</v>
      </c>
      <c r="C8" s="72">
        <v>3.852938638293775</v>
      </c>
      <c r="D8" s="71" t="s">
        <v>125</v>
      </c>
      <c r="E8" s="58" t="s">
        <v>105</v>
      </c>
      <c r="F8" s="73" t="s">
        <v>128</v>
      </c>
    </row>
    <row r="9" spans="1:6" ht="12.75">
      <c r="A9" s="70">
        <v>1986</v>
      </c>
      <c r="B9" s="71">
        <v>14</v>
      </c>
      <c r="C9" s="72">
        <v>50.988137367198114</v>
      </c>
      <c r="D9" s="71" t="s">
        <v>129</v>
      </c>
      <c r="E9" s="58" t="s">
        <v>105</v>
      </c>
      <c r="F9" s="73" t="s">
        <v>132</v>
      </c>
    </row>
    <row r="10" spans="1:6" ht="12.75">
      <c r="A10" s="70">
        <v>1987</v>
      </c>
      <c r="B10" s="71">
        <v>15</v>
      </c>
      <c r="C10" s="72">
        <v>52.17249473269378</v>
      </c>
      <c r="D10" s="71" t="s">
        <v>131</v>
      </c>
      <c r="E10" s="58" t="s">
        <v>105</v>
      </c>
      <c r="F10" s="73" t="s">
        <v>132</v>
      </c>
    </row>
    <row r="11" spans="1:6" ht="12.75">
      <c r="A11" s="70">
        <v>1988</v>
      </c>
      <c r="B11" s="71">
        <v>19</v>
      </c>
      <c r="C11" s="72">
        <v>60.99366565676117</v>
      </c>
      <c r="D11" s="71" t="s">
        <v>133</v>
      </c>
      <c r="E11" s="58" t="s">
        <v>105</v>
      </c>
      <c r="F11" s="73" t="s">
        <v>134</v>
      </c>
    </row>
    <row r="12" spans="1:6" ht="12.75">
      <c r="A12" s="70">
        <v>1989</v>
      </c>
      <c r="B12" s="71">
        <v>29</v>
      </c>
      <c r="C12" s="72">
        <v>89.1072850480766</v>
      </c>
      <c r="D12" s="71" t="s">
        <v>135</v>
      </c>
      <c r="E12" s="58" t="s">
        <v>105</v>
      </c>
      <c r="F12" s="73" t="s">
        <v>136</v>
      </c>
    </row>
    <row r="13" spans="1:6" ht="12.75">
      <c r="A13" s="70">
        <v>1990</v>
      </c>
      <c r="B13" s="71">
        <v>26</v>
      </c>
      <c r="C13" s="72">
        <v>72.83821448399964</v>
      </c>
      <c r="D13" s="71" t="s">
        <v>202</v>
      </c>
      <c r="E13" s="58" t="s">
        <v>105</v>
      </c>
      <c r="F13" s="73" t="s">
        <v>138</v>
      </c>
    </row>
    <row r="14" spans="1:6" ht="12.75">
      <c r="A14" s="70">
        <v>1991</v>
      </c>
      <c r="B14" s="71">
        <v>29</v>
      </c>
      <c r="C14" s="72">
        <v>77.06159683734741</v>
      </c>
      <c r="D14" s="71" t="s">
        <v>120</v>
      </c>
      <c r="E14" s="58" t="s">
        <v>105</v>
      </c>
      <c r="F14" s="73" t="s">
        <v>198</v>
      </c>
    </row>
    <row r="15" spans="1:6" ht="12.75">
      <c r="A15" s="70">
        <v>1992</v>
      </c>
      <c r="B15" s="71">
        <v>34</v>
      </c>
      <c r="C15" s="72">
        <v>85.35242801405607</v>
      </c>
      <c r="D15" s="71" t="s">
        <v>115</v>
      </c>
      <c r="E15" s="58" t="s">
        <v>105</v>
      </c>
      <c r="F15" s="73" t="s">
        <v>139</v>
      </c>
    </row>
    <row r="16" spans="1:6" ht="12.75">
      <c r="A16" s="70">
        <v>1993</v>
      </c>
      <c r="B16" s="71">
        <v>35</v>
      </c>
      <c r="C16" s="72">
        <v>81.12394745397583</v>
      </c>
      <c r="D16" s="71" t="s">
        <v>111</v>
      </c>
      <c r="E16" s="58" t="s">
        <v>105</v>
      </c>
      <c r="F16" s="73" t="s">
        <v>140</v>
      </c>
    </row>
    <row r="17" spans="1:6" ht="12.75">
      <c r="A17" s="70">
        <v>1994</v>
      </c>
      <c r="B17" s="71">
        <v>34</v>
      </c>
      <c r="C17" s="72">
        <v>73.98357269989364</v>
      </c>
      <c r="D17" s="71" t="s">
        <v>121</v>
      </c>
      <c r="E17" s="58" t="s">
        <v>105</v>
      </c>
      <c r="F17" s="73" t="s">
        <v>213</v>
      </c>
    </row>
    <row r="18" spans="1:6" ht="12.75">
      <c r="A18" s="70">
        <v>1995</v>
      </c>
      <c r="B18" s="71">
        <v>38</v>
      </c>
      <c r="C18" s="72">
        <v>76.22829217552577</v>
      </c>
      <c r="D18" s="71" t="s">
        <v>172</v>
      </c>
      <c r="E18" s="58" t="s">
        <v>105</v>
      </c>
      <c r="F18" s="73" t="s">
        <v>201</v>
      </c>
    </row>
    <row r="19" spans="1:6" ht="12.75">
      <c r="A19" s="70">
        <v>1996</v>
      </c>
      <c r="B19" s="71">
        <v>32</v>
      </c>
      <c r="C19" s="72">
        <v>60.1119878830403</v>
      </c>
      <c r="D19" s="71" t="s">
        <v>145</v>
      </c>
      <c r="E19" s="58" t="s">
        <v>105</v>
      </c>
      <c r="F19" s="73" t="s">
        <v>130</v>
      </c>
    </row>
    <row r="20" spans="1:6" ht="12.75">
      <c r="A20" s="70">
        <v>1997</v>
      </c>
      <c r="B20" s="71">
        <v>42</v>
      </c>
      <c r="C20" s="72">
        <v>75.52230349599837</v>
      </c>
      <c r="D20" s="71" t="s">
        <v>117</v>
      </c>
      <c r="E20" s="58" t="s">
        <v>105</v>
      </c>
      <c r="F20" s="73" t="s">
        <v>141</v>
      </c>
    </row>
    <row r="21" spans="1:6" ht="12.75">
      <c r="A21" s="70">
        <v>1998</v>
      </c>
      <c r="B21" s="71">
        <v>43</v>
      </c>
      <c r="C21" s="72">
        <v>70.295161734325</v>
      </c>
      <c r="D21" s="71" t="s">
        <v>120</v>
      </c>
      <c r="E21" s="58" t="s">
        <v>105</v>
      </c>
      <c r="F21" s="73" t="s">
        <v>134</v>
      </c>
    </row>
    <row r="22" spans="1:6" ht="12.75">
      <c r="A22" s="70">
        <v>1999</v>
      </c>
      <c r="B22" s="71">
        <v>34</v>
      </c>
      <c r="C22" s="72">
        <v>51.7748958529853</v>
      </c>
      <c r="D22" s="71" t="s">
        <v>133</v>
      </c>
      <c r="E22" s="58" t="s">
        <v>105</v>
      </c>
      <c r="F22" s="73" t="s">
        <v>142</v>
      </c>
    </row>
    <row r="23" spans="1:6" ht="12.75">
      <c r="A23" s="70">
        <v>2000</v>
      </c>
      <c r="B23" s="71">
        <v>44</v>
      </c>
      <c r="C23" s="72">
        <v>63.27738956000344</v>
      </c>
      <c r="D23" s="71" t="s">
        <v>143</v>
      </c>
      <c r="E23" s="58" t="s">
        <v>105</v>
      </c>
      <c r="F23" s="73" t="s">
        <v>130</v>
      </c>
    </row>
    <row r="24" spans="1:6" ht="12.75">
      <c r="A24" s="70">
        <v>2001</v>
      </c>
      <c r="B24" s="71">
        <v>49</v>
      </c>
      <c r="C24" s="72">
        <v>65.56872893741883</v>
      </c>
      <c r="D24" s="71" t="s">
        <v>150</v>
      </c>
      <c r="E24" s="58" t="s">
        <v>105</v>
      </c>
      <c r="F24" s="73" t="s">
        <v>144</v>
      </c>
    </row>
    <row r="25" spans="1:6" ht="12.75">
      <c r="A25" s="70">
        <v>2002</v>
      </c>
      <c r="B25" s="71">
        <v>65</v>
      </c>
      <c r="C25" s="72">
        <v>80.44084253637652</v>
      </c>
      <c r="D25" s="71" t="s">
        <v>110</v>
      </c>
      <c r="E25" s="58" t="s">
        <v>105</v>
      </c>
      <c r="F25" s="73" t="s">
        <v>137</v>
      </c>
    </row>
    <row r="26" spans="1:6" ht="12.75">
      <c r="A26" s="70">
        <v>2003</v>
      </c>
      <c r="B26" s="71">
        <v>44</v>
      </c>
      <c r="C26" s="72">
        <v>50.336040374385995</v>
      </c>
      <c r="D26" s="71" t="s">
        <v>133</v>
      </c>
      <c r="E26" s="58" t="s">
        <v>105</v>
      </c>
      <c r="F26" s="73" t="s">
        <v>116</v>
      </c>
    </row>
    <row r="27" spans="1:6" ht="12.75">
      <c r="A27" s="70">
        <v>2004</v>
      </c>
      <c r="B27" s="71">
        <v>52</v>
      </c>
      <c r="C27" s="72">
        <v>56.84449623369778</v>
      </c>
      <c r="D27" s="71" t="s">
        <v>145</v>
      </c>
      <c r="E27" s="58" t="s">
        <v>105</v>
      </c>
      <c r="F27" s="73" t="s">
        <v>200</v>
      </c>
    </row>
    <row r="28" spans="1:6" ht="12.75">
      <c r="A28" s="70">
        <v>2005</v>
      </c>
      <c r="B28" s="71">
        <v>76</v>
      </c>
      <c r="C28" s="72">
        <v>77.69845320266882</v>
      </c>
      <c r="D28" s="71" t="s">
        <v>146</v>
      </c>
      <c r="E28" s="58" t="s">
        <v>105</v>
      </c>
      <c r="F28" s="73" t="s">
        <v>147</v>
      </c>
    </row>
    <row r="29" spans="1:6" ht="12.75">
      <c r="A29" s="70">
        <v>2006</v>
      </c>
      <c r="B29" s="71">
        <v>63</v>
      </c>
      <c r="C29" s="72">
        <v>60.286066677796754</v>
      </c>
      <c r="D29" s="71" t="s">
        <v>143</v>
      </c>
      <c r="E29" s="58" t="s">
        <v>105</v>
      </c>
      <c r="F29" s="73" t="s">
        <v>119</v>
      </c>
    </row>
    <row r="30" spans="1:6" ht="12.75">
      <c r="A30" s="70">
        <v>2007</v>
      </c>
      <c r="B30" s="71">
        <v>73</v>
      </c>
      <c r="C30" s="72">
        <v>66.743480640242</v>
      </c>
      <c r="D30" s="71" t="s">
        <v>121</v>
      </c>
      <c r="E30" s="58" t="s">
        <v>105</v>
      </c>
      <c r="F30" s="73" t="s">
        <v>148</v>
      </c>
    </row>
    <row r="31" spans="1:6" ht="12.75">
      <c r="A31" s="70">
        <v>2008</v>
      </c>
      <c r="B31" s="71">
        <v>83</v>
      </c>
      <c r="C31" s="72">
        <v>70.07112221453845</v>
      </c>
      <c r="D31" s="71" t="s">
        <v>196</v>
      </c>
      <c r="E31" s="58" t="s">
        <v>105</v>
      </c>
      <c r="F31" s="73" t="s">
        <v>144</v>
      </c>
    </row>
    <row r="32" spans="1:6" ht="12.75">
      <c r="A32" s="70">
        <v>2009</v>
      </c>
      <c r="B32" s="71">
        <v>96</v>
      </c>
      <c r="C32" s="72">
        <v>78.56068627987493</v>
      </c>
      <c r="D32" s="71" t="s">
        <v>118</v>
      </c>
      <c r="E32" s="58" t="s">
        <v>105</v>
      </c>
      <c r="F32" s="73" t="s">
        <v>149</v>
      </c>
    </row>
    <row r="33" spans="1:6" ht="12.75">
      <c r="A33" s="70">
        <v>2010</v>
      </c>
      <c r="B33" s="71">
        <v>88</v>
      </c>
      <c r="C33" s="72">
        <v>68.00029001918409</v>
      </c>
      <c r="D33" s="71" t="s">
        <v>172</v>
      </c>
      <c r="E33" s="58" t="s">
        <v>105</v>
      </c>
      <c r="F33" s="73" t="s">
        <v>148</v>
      </c>
    </row>
    <row r="34" spans="1:6" ht="12.75">
      <c r="A34" s="70">
        <v>2011</v>
      </c>
      <c r="B34" s="71">
        <v>87</v>
      </c>
      <c r="C34" s="72">
        <v>65.24212615645847</v>
      </c>
      <c r="D34" s="71" t="s">
        <v>121</v>
      </c>
      <c r="E34" s="58" t="s">
        <v>105</v>
      </c>
      <c r="F34" s="73" t="s">
        <v>112</v>
      </c>
    </row>
    <row r="35" spans="1:6" ht="12.75">
      <c r="A35" s="70">
        <v>2012</v>
      </c>
      <c r="B35" s="74">
        <v>109</v>
      </c>
      <c r="C35" s="75">
        <v>74.14305251438535</v>
      </c>
      <c r="D35" s="74" t="s">
        <v>115</v>
      </c>
      <c r="E35" s="58" t="s">
        <v>105</v>
      </c>
      <c r="F35" s="73" t="s">
        <v>168</v>
      </c>
    </row>
    <row r="36" spans="1:6" ht="12.75">
      <c r="A36" s="60">
        <v>2013</v>
      </c>
      <c r="B36" s="76">
        <v>120</v>
      </c>
      <c r="C36" s="77">
        <v>74.366069974312</v>
      </c>
      <c r="D36" s="76" t="s">
        <v>146</v>
      </c>
      <c r="E36" s="76"/>
      <c r="F36" s="78" t="s">
        <v>168</v>
      </c>
    </row>
    <row r="37" ht="12.75">
      <c r="A37" t="s">
        <v>243</v>
      </c>
    </row>
    <row r="38" ht="12.75">
      <c r="A38" t="s">
        <v>224</v>
      </c>
    </row>
  </sheetData>
  <mergeCells count="1">
    <mergeCell ref="D3:F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39"/>
  <sheetViews>
    <sheetView workbookViewId="0" topLeftCell="A1">
      <selection activeCell="A38" sqref="A38"/>
    </sheetView>
  </sheetViews>
  <sheetFormatPr defaultColWidth="9.140625" defaultRowHeight="12.75"/>
  <cols>
    <col min="5" max="5" width="1.57421875" style="0" bestFit="1" customWidth="1"/>
  </cols>
  <sheetData>
    <row r="1" ht="14.25">
      <c r="A1" s="1" t="s">
        <v>0</v>
      </c>
    </row>
    <row r="3" spans="1:6" ht="12.75">
      <c r="A3" s="82" t="s">
        <v>122</v>
      </c>
      <c r="B3" s="57" t="s">
        <v>123</v>
      </c>
      <c r="C3" s="57" t="s">
        <v>102</v>
      </c>
      <c r="D3" s="116" t="s">
        <v>103</v>
      </c>
      <c r="E3" s="116"/>
      <c r="F3" s="117"/>
    </row>
    <row r="4" spans="1:6" ht="12.75">
      <c r="A4" s="62" t="s">
        <v>124</v>
      </c>
      <c r="B4" s="83">
        <v>101</v>
      </c>
      <c r="C4" s="83">
        <v>67</v>
      </c>
      <c r="D4" s="84" t="s">
        <v>172</v>
      </c>
      <c r="E4" s="85" t="s">
        <v>105</v>
      </c>
      <c r="F4" s="95" t="s">
        <v>209</v>
      </c>
    </row>
    <row r="5" spans="1:6" ht="12.75">
      <c r="A5" s="79">
        <v>1982</v>
      </c>
      <c r="B5" s="59">
        <v>0</v>
      </c>
      <c r="C5" s="59">
        <v>0</v>
      </c>
      <c r="D5" s="86" t="s">
        <v>105</v>
      </c>
      <c r="E5" s="87" t="s">
        <v>105</v>
      </c>
      <c r="F5" s="96" t="s">
        <v>105</v>
      </c>
    </row>
    <row r="6" spans="1:6" ht="12.75">
      <c r="A6" s="79">
        <v>1983</v>
      </c>
      <c r="B6" s="59">
        <v>0</v>
      </c>
      <c r="C6" s="59">
        <v>0</v>
      </c>
      <c r="D6" s="86" t="s">
        <v>105</v>
      </c>
      <c r="E6" s="87" t="s">
        <v>105</v>
      </c>
      <c r="F6" s="96" t="s">
        <v>105</v>
      </c>
    </row>
    <row r="7" spans="1:6" ht="12.75">
      <c r="A7" s="79">
        <v>1984</v>
      </c>
      <c r="B7" s="59">
        <v>0</v>
      </c>
      <c r="C7" s="59">
        <v>0</v>
      </c>
      <c r="D7" s="86" t="s">
        <v>105</v>
      </c>
      <c r="E7" s="87" t="s">
        <v>105</v>
      </c>
      <c r="F7" s="96" t="s">
        <v>105</v>
      </c>
    </row>
    <row r="8" spans="1:6" ht="12.75">
      <c r="A8" s="79">
        <v>1985</v>
      </c>
      <c r="B8" s="59">
        <v>0</v>
      </c>
      <c r="C8" s="59">
        <v>0</v>
      </c>
      <c r="D8" s="86" t="s">
        <v>105</v>
      </c>
      <c r="E8" s="87" t="s">
        <v>105</v>
      </c>
      <c r="F8" s="96" t="s">
        <v>105</v>
      </c>
    </row>
    <row r="9" spans="1:6" ht="12.75">
      <c r="A9" s="79">
        <v>1986</v>
      </c>
      <c r="B9" s="59">
        <v>1</v>
      </c>
      <c r="C9" s="59">
        <v>21.361711443862006</v>
      </c>
      <c r="D9" s="86" t="s">
        <v>169</v>
      </c>
      <c r="E9" s="87" t="s">
        <v>105</v>
      </c>
      <c r="F9" s="96" t="s">
        <v>139</v>
      </c>
    </row>
    <row r="10" spans="1:6" ht="12.75">
      <c r="A10" s="79">
        <v>1987</v>
      </c>
      <c r="B10" s="59">
        <v>1</v>
      </c>
      <c r="C10" s="59">
        <v>20.854804989827084</v>
      </c>
      <c r="D10" s="86" t="s">
        <v>169</v>
      </c>
      <c r="E10" s="87" t="s">
        <v>105</v>
      </c>
      <c r="F10" s="96" t="s">
        <v>170</v>
      </c>
    </row>
    <row r="11" spans="1:6" ht="12.75">
      <c r="A11" s="79">
        <v>1988</v>
      </c>
      <c r="B11" s="59">
        <v>2</v>
      </c>
      <c r="C11" s="59">
        <v>37.06729607933265</v>
      </c>
      <c r="D11" s="86" t="s">
        <v>161</v>
      </c>
      <c r="E11" s="87" t="s">
        <v>105</v>
      </c>
      <c r="F11" s="96" t="s">
        <v>171</v>
      </c>
    </row>
    <row r="12" spans="1:6" ht="12.75">
      <c r="A12" s="88">
        <v>1989</v>
      </c>
      <c r="B12" s="59">
        <v>7</v>
      </c>
      <c r="C12" s="59">
        <v>136.78815580106686</v>
      </c>
      <c r="D12" s="86" t="s">
        <v>172</v>
      </c>
      <c r="E12" s="87" t="s">
        <v>105</v>
      </c>
      <c r="F12" s="96" t="s">
        <v>173</v>
      </c>
    </row>
    <row r="13" spans="1:6" ht="12.75">
      <c r="A13" s="88">
        <v>1990</v>
      </c>
      <c r="B13" s="59">
        <v>6</v>
      </c>
      <c r="C13" s="59">
        <v>106.85896362877132</v>
      </c>
      <c r="D13" s="86" t="s">
        <v>165</v>
      </c>
      <c r="E13" s="87" t="s">
        <v>105</v>
      </c>
      <c r="F13" s="96" t="s">
        <v>174</v>
      </c>
    </row>
    <row r="14" spans="1:6" ht="12.75">
      <c r="A14" s="79">
        <v>1991</v>
      </c>
      <c r="B14" s="59">
        <v>2</v>
      </c>
      <c r="C14" s="59">
        <v>33.73461346820636</v>
      </c>
      <c r="D14" s="86" t="s">
        <v>161</v>
      </c>
      <c r="E14" s="87" t="s">
        <v>105</v>
      </c>
      <c r="F14" s="96" t="s">
        <v>114</v>
      </c>
    </row>
    <row r="15" spans="1:6" ht="12.75">
      <c r="A15" s="79">
        <v>1992</v>
      </c>
      <c r="B15" s="59">
        <v>9</v>
      </c>
      <c r="C15" s="59">
        <v>158.8301763855033</v>
      </c>
      <c r="D15" s="86" t="s">
        <v>175</v>
      </c>
      <c r="E15" s="87" t="s">
        <v>105</v>
      </c>
      <c r="F15" s="96" t="s">
        <v>176</v>
      </c>
    </row>
    <row r="16" spans="1:6" ht="12.75">
      <c r="A16" s="79">
        <v>1993</v>
      </c>
      <c r="B16" s="59">
        <v>4</v>
      </c>
      <c r="C16" s="59">
        <v>75.00209696603065</v>
      </c>
      <c r="D16" s="86" t="s">
        <v>177</v>
      </c>
      <c r="E16" s="87" t="s">
        <v>105</v>
      </c>
      <c r="F16" s="96" t="s">
        <v>178</v>
      </c>
    </row>
    <row r="17" spans="1:6" ht="12.75">
      <c r="A17" s="79">
        <v>1994</v>
      </c>
      <c r="B17" s="59">
        <v>3</v>
      </c>
      <c r="C17" s="59">
        <v>54.85254251355346</v>
      </c>
      <c r="D17" s="86" t="s">
        <v>159</v>
      </c>
      <c r="E17" s="87" t="s">
        <v>105</v>
      </c>
      <c r="F17" s="96" t="s">
        <v>160</v>
      </c>
    </row>
    <row r="18" spans="1:6" ht="12.75">
      <c r="A18" s="79">
        <v>1995</v>
      </c>
      <c r="B18" s="59">
        <v>4</v>
      </c>
      <c r="C18" s="59">
        <v>72.95190275274344</v>
      </c>
      <c r="D18" s="86" t="s">
        <v>177</v>
      </c>
      <c r="E18" s="87" t="s">
        <v>105</v>
      </c>
      <c r="F18" s="96" t="s">
        <v>179</v>
      </c>
    </row>
    <row r="19" spans="1:6" ht="12.75">
      <c r="A19" s="79">
        <v>1996</v>
      </c>
      <c r="B19" s="59">
        <v>3</v>
      </c>
      <c r="C19" s="59">
        <v>58.509266446703336</v>
      </c>
      <c r="D19" s="86" t="s">
        <v>180</v>
      </c>
      <c r="E19" s="87" t="s">
        <v>105</v>
      </c>
      <c r="F19" s="96" t="s">
        <v>181</v>
      </c>
    </row>
    <row r="20" spans="1:6" ht="12.75">
      <c r="A20" s="79">
        <v>1997</v>
      </c>
      <c r="B20" s="59">
        <v>2</v>
      </c>
      <c r="C20" s="59">
        <v>39.3106749416124</v>
      </c>
      <c r="D20" s="86" t="s">
        <v>182</v>
      </c>
      <c r="E20" s="87" t="s">
        <v>105</v>
      </c>
      <c r="F20" s="96" t="s">
        <v>183</v>
      </c>
    </row>
    <row r="21" spans="1:6" ht="12.75">
      <c r="A21" s="79">
        <v>1998</v>
      </c>
      <c r="B21" s="59">
        <v>4</v>
      </c>
      <c r="C21" s="59">
        <v>72.95190275274344</v>
      </c>
      <c r="D21" s="86" t="s">
        <v>177</v>
      </c>
      <c r="E21" s="87" t="s">
        <v>105</v>
      </c>
      <c r="F21" s="96" t="s">
        <v>179</v>
      </c>
    </row>
    <row r="22" spans="1:6" ht="12.75">
      <c r="A22" s="79">
        <v>1999</v>
      </c>
      <c r="B22" s="59">
        <v>5</v>
      </c>
      <c r="C22" s="59">
        <v>92.81594473120843</v>
      </c>
      <c r="D22" s="86" t="s">
        <v>184</v>
      </c>
      <c r="E22" s="87" t="s">
        <v>105</v>
      </c>
      <c r="F22" s="96" t="s">
        <v>215</v>
      </c>
    </row>
    <row r="23" spans="1:6" ht="12.75">
      <c r="A23" s="79">
        <v>2000</v>
      </c>
      <c r="B23" s="59">
        <v>5</v>
      </c>
      <c r="C23" s="59">
        <v>98.67164512944913</v>
      </c>
      <c r="D23" s="86" t="s">
        <v>185</v>
      </c>
      <c r="E23" s="87" t="s">
        <v>105</v>
      </c>
      <c r="F23" s="96" t="s">
        <v>186</v>
      </c>
    </row>
    <row r="24" spans="1:6" ht="12.75">
      <c r="A24" s="79">
        <v>2001</v>
      </c>
      <c r="B24" s="59">
        <v>2</v>
      </c>
      <c r="C24" s="59">
        <v>40.39114887631388</v>
      </c>
      <c r="D24" s="86" t="s">
        <v>182</v>
      </c>
      <c r="E24" s="87" t="s">
        <v>105</v>
      </c>
      <c r="F24" s="96" t="s">
        <v>187</v>
      </c>
    </row>
    <row r="25" spans="1:6" ht="12.75">
      <c r="A25" s="79">
        <v>2002</v>
      </c>
      <c r="B25" s="59">
        <v>6</v>
      </c>
      <c r="C25" s="59">
        <v>119.9973785965571</v>
      </c>
      <c r="D25" s="86" t="s">
        <v>163</v>
      </c>
      <c r="E25" s="87" t="s">
        <v>105</v>
      </c>
      <c r="F25" s="96" t="s">
        <v>188</v>
      </c>
    </row>
    <row r="26" spans="1:6" ht="12.75">
      <c r="A26" s="79">
        <v>2003</v>
      </c>
      <c r="B26" s="59">
        <v>3</v>
      </c>
      <c r="C26" s="59">
        <v>64.46140209849001</v>
      </c>
      <c r="D26" s="86" t="s">
        <v>189</v>
      </c>
      <c r="E26" s="87" t="s">
        <v>105</v>
      </c>
      <c r="F26" s="96" t="s">
        <v>162</v>
      </c>
    </row>
    <row r="27" spans="1:6" ht="12.75">
      <c r="A27" s="79">
        <v>2004</v>
      </c>
      <c r="B27" s="59">
        <v>5</v>
      </c>
      <c r="C27" s="59">
        <v>107.86162016646206</v>
      </c>
      <c r="D27" s="86" t="s">
        <v>164</v>
      </c>
      <c r="E27" s="87" t="s">
        <v>105</v>
      </c>
      <c r="F27" s="96" t="s">
        <v>195</v>
      </c>
    </row>
    <row r="28" spans="1:6" ht="12.75">
      <c r="A28" s="79">
        <v>2005</v>
      </c>
      <c r="B28" s="59">
        <v>5</v>
      </c>
      <c r="C28" s="59">
        <v>112.88954696882416</v>
      </c>
      <c r="D28" s="86" t="s">
        <v>133</v>
      </c>
      <c r="E28" s="87" t="s">
        <v>105</v>
      </c>
      <c r="F28" s="96" t="s">
        <v>190</v>
      </c>
    </row>
    <row r="29" spans="1:6" ht="12.75">
      <c r="A29" s="79">
        <v>2006</v>
      </c>
      <c r="B29" s="59">
        <v>3</v>
      </c>
      <c r="C29" s="59">
        <v>70.07463609212891</v>
      </c>
      <c r="D29" s="86" t="s">
        <v>191</v>
      </c>
      <c r="E29" s="87" t="s">
        <v>105</v>
      </c>
      <c r="F29" s="96" t="s">
        <v>216</v>
      </c>
    </row>
    <row r="30" spans="1:6" ht="12.75">
      <c r="A30" s="79">
        <v>2007</v>
      </c>
      <c r="B30" s="59">
        <v>3</v>
      </c>
      <c r="C30" s="59">
        <v>75.69807881731073</v>
      </c>
      <c r="D30" s="86" t="s">
        <v>192</v>
      </c>
      <c r="E30" s="87" t="s">
        <v>105</v>
      </c>
      <c r="F30" s="96" t="s">
        <v>217</v>
      </c>
    </row>
    <row r="31" spans="1:6" ht="12.75">
      <c r="A31" s="79">
        <v>2008</v>
      </c>
      <c r="B31" s="59">
        <v>3</v>
      </c>
      <c r="C31" s="59">
        <v>79.27467619660872</v>
      </c>
      <c r="D31" s="86" t="s">
        <v>192</v>
      </c>
      <c r="E31" s="87" t="s">
        <v>105</v>
      </c>
      <c r="F31" s="96" t="s">
        <v>218</v>
      </c>
    </row>
    <row r="32" spans="1:6" ht="12.75">
      <c r="A32" s="79">
        <v>2009</v>
      </c>
      <c r="B32" s="59">
        <v>2</v>
      </c>
      <c r="C32" s="59">
        <v>55.3386784268846</v>
      </c>
      <c r="D32" s="86" t="s">
        <v>193</v>
      </c>
      <c r="E32" s="87" t="s">
        <v>105</v>
      </c>
      <c r="F32" s="96" t="s">
        <v>219</v>
      </c>
    </row>
    <row r="33" spans="1:6" ht="12.75">
      <c r="A33" s="79">
        <v>2010</v>
      </c>
      <c r="B33" s="59">
        <v>1</v>
      </c>
      <c r="C33" s="59">
        <v>27.0433280498128</v>
      </c>
      <c r="D33" s="86" t="s">
        <v>169</v>
      </c>
      <c r="E33" s="87" t="s">
        <v>105</v>
      </c>
      <c r="F33" s="96" t="s">
        <v>220</v>
      </c>
    </row>
    <row r="34" spans="1:6" ht="12.75">
      <c r="A34" s="79">
        <v>2011</v>
      </c>
      <c r="B34" s="59">
        <v>2</v>
      </c>
      <c r="C34" s="59">
        <v>54.214315476381344</v>
      </c>
      <c r="D34" s="86" t="s">
        <v>193</v>
      </c>
      <c r="E34" s="87" t="s">
        <v>105</v>
      </c>
      <c r="F34" s="96" t="s">
        <v>194</v>
      </c>
    </row>
    <row r="35" spans="1:6" ht="12.75">
      <c r="A35" s="79">
        <v>2012</v>
      </c>
      <c r="B35" s="59">
        <v>5</v>
      </c>
      <c r="C35" s="59">
        <v>115.7735260328072</v>
      </c>
      <c r="D35" s="86" t="s">
        <v>167</v>
      </c>
      <c r="E35" s="87" t="s">
        <v>105</v>
      </c>
      <c r="F35" s="96" t="s">
        <v>221</v>
      </c>
    </row>
    <row r="36" spans="1:6" ht="12.75">
      <c r="A36" s="89">
        <v>2013</v>
      </c>
      <c r="B36" s="61">
        <v>3</v>
      </c>
      <c r="C36" s="61">
        <v>71.94495869704882</v>
      </c>
      <c r="D36" s="80" t="s">
        <v>222</v>
      </c>
      <c r="E36" s="81"/>
      <c r="F36" s="97" t="s">
        <v>214</v>
      </c>
    </row>
    <row r="38" ht="12.75">
      <c r="A38" t="s">
        <v>1</v>
      </c>
    </row>
    <row r="39" ht="12.75">
      <c r="A39" t="s">
        <v>224</v>
      </c>
    </row>
  </sheetData>
  <mergeCells count="1">
    <mergeCell ref="D3:F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22"/>
  <sheetViews>
    <sheetView workbookViewId="0" topLeftCell="A1">
      <selection activeCell="N20" sqref="N20"/>
    </sheetView>
  </sheetViews>
  <sheetFormatPr defaultColWidth="9.140625" defaultRowHeight="12.75"/>
  <sheetData>
    <row r="1" ht="13.5">
      <c r="A1" s="93" t="s">
        <v>244</v>
      </c>
    </row>
    <row r="22" ht="12.75">
      <c r="A22" s="91" t="s">
        <v>237</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J24"/>
  <sheetViews>
    <sheetView workbookViewId="0" topLeftCell="A1">
      <selection activeCell="O26" sqref="O26"/>
    </sheetView>
  </sheetViews>
  <sheetFormatPr defaultColWidth="9.140625" defaultRowHeight="12.75"/>
  <sheetData>
    <row r="1" ht="14.25">
      <c r="A1" s="1" t="s">
        <v>234</v>
      </c>
    </row>
    <row r="22" ht="12.75">
      <c r="A22" t="s">
        <v>230</v>
      </c>
    </row>
    <row r="23" spans="1:2" ht="12.75">
      <c r="A23" t="s">
        <v>231</v>
      </c>
      <c r="B23" s="90"/>
    </row>
    <row r="24" spans="1:10" ht="12.75">
      <c r="A24" s="90"/>
      <c r="B24" s="90"/>
      <c r="C24" s="90"/>
      <c r="D24" s="90"/>
      <c r="E24" s="90"/>
      <c r="F24" s="90"/>
      <c r="G24" s="90"/>
      <c r="H24" s="90"/>
      <c r="I24" s="90"/>
      <c r="J24" s="90"/>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M2"/>
  <sheetViews>
    <sheetView workbookViewId="0" topLeftCell="A1">
      <selection activeCell="P20" sqref="P20"/>
    </sheetView>
  </sheetViews>
  <sheetFormatPr defaultColWidth="9.140625" defaultRowHeight="12.75"/>
  <sheetData>
    <row r="1" spans="1:13" ht="14.25" customHeight="1">
      <c r="A1" s="21" t="s">
        <v>232</v>
      </c>
      <c r="B1" s="21"/>
      <c r="C1" s="21"/>
      <c r="D1" s="21"/>
      <c r="E1" s="21"/>
      <c r="F1" s="21"/>
      <c r="G1" s="21"/>
      <c r="H1" s="21"/>
      <c r="I1" s="21"/>
      <c r="J1" s="21"/>
      <c r="K1" s="21"/>
      <c r="L1" s="21"/>
      <c r="M1" s="21"/>
    </row>
    <row r="2" spans="1:13" ht="12.75">
      <c r="A2" s="21"/>
      <c r="B2" s="21"/>
      <c r="C2" s="21"/>
      <c r="D2" s="21"/>
      <c r="E2" s="21"/>
      <c r="F2" s="21"/>
      <c r="G2" s="21"/>
      <c r="H2" s="21"/>
      <c r="I2" s="21"/>
      <c r="J2" s="21"/>
      <c r="K2" s="21"/>
      <c r="L2" s="21"/>
      <c r="M2" s="21"/>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1900-12-31T23:00:00Z</dcterms:created>
  <dcterms:modified xsi:type="dcterms:W3CDTF">2014-04-29T11:06:34Z</dcterms:modified>
  <cp:category/>
  <cp:version/>
  <cp:contentType/>
  <cp:contentStatus/>
</cp:coreProperties>
</file>