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85" windowHeight="11895" tabRatio="734" firstSheet="4" activeTab="11"/>
  </bookViews>
  <sheets>
    <sheet name="April 2012" sheetId="1" r:id="rId1"/>
    <sheet name="May 2012" sheetId="2" r:id="rId2"/>
    <sheet name="June 2012" sheetId="3" r:id="rId3"/>
    <sheet name="July 2012" sheetId="4" r:id="rId4"/>
    <sheet name="August 2012" sheetId="5" r:id="rId5"/>
    <sheet name="September 2012" sheetId="6" r:id="rId6"/>
    <sheet name="October 2012" sheetId="7" r:id="rId7"/>
    <sheet name="November 2012" sheetId="8" r:id="rId8"/>
    <sheet name="December 2012" sheetId="9" r:id="rId9"/>
    <sheet name="January 2013" sheetId="10" r:id="rId10"/>
    <sheet name="February 2013" sheetId="11" r:id="rId11"/>
    <sheet name="March 2013" sheetId="12" r:id="rId12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'April 2012'!$A$1:$AO$21</definedName>
    <definedName name="_xlnm.Print_Area" localSheetId="4">'August 2012'!$A$1:$AO$21</definedName>
    <definedName name="_xlnm.Print_Area" localSheetId="3">'July 2012'!$A$1:$AO$21</definedName>
    <definedName name="_xlnm.Print_Area" localSheetId="2">'June 2012'!$A$1:$AO$21</definedName>
    <definedName name="_xlnm.Print_Area" localSheetId="1">'May 2012'!$A$1:$AO$21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<sst xmlns="http://schemas.openxmlformats.org/spreadsheetml/2006/main" count="732" uniqueCount="37">
  <si>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</si>
  <si>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</si>
  <si>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</si>
  <si>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</si>
  <si>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</si>
  <si>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</si>
  <si>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</si>
  <si>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</si>
  <si>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</si>
  <si>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</si>
  <si>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</si>
  <si>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</si>
  <si>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</si>
  <si>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</si>
  <si>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</si>
  <si>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</si>
  <si>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</si>
  <si>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</si>
  <si>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</si>
  <si>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</si>
  <si>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</si>
  <si>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</si>
  <si>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</si>
  <si>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</si>
  <si>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</si>
  <si>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</si>
  <si>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</si>
  <si>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</si>
  <si>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</si>
  <si>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</si>
  <si>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</si>
  <si>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</si>
  <si>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</si>
  <si>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</si>
  <si>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Export Credits Guarantee Department</t>
  </si>
  <si>
    <t>Non-Ministerial Department</t>
  </si>
  <si>
    <t>Ministerial Department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</si>
</sst>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[$-809]dd\ mmmm\ yyyy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48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35" borderId="10" xfId="0" applyNumberForma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8" fontId="0" fillId="0" borderId="0" xfId="0" applyNumberFormat="1" applyAlignment="1" applyProtection="1">
      <alignment vertical="center"/>
      <protection locked="0"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186" fontId="0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Fill="1" applyBorder="1" applyAlignment="1" applyProtection="1">
      <alignment horizontal="right" wrapText="1"/>
      <protection locked="0"/>
    </xf>
    <xf numFmtId="3" fontId="0" fillId="0" borderId="12" xfId="0" applyNumberFormat="1" applyFont="1" applyFill="1" applyBorder="1" applyAlignment="1" applyProtection="1">
      <alignment horizontal="right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186" fontId="0" fillId="0" borderId="12" xfId="0" applyNumberFormat="1" applyFill="1" applyBorder="1" applyAlignment="1" applyProtection="1">
      <alignment horizontal="right" vertical="center"/>
      <protection locked="0"/>
    </xf>
    <xf numFmtId="186" fontId="0" fillId="0" borderId="12" xfId="0" applyNumberFormat="1" applyFont="1" applyFill="1" applyBorder="1" applyAlignment="1" applyProtection="1">
      <alignment horizontal="right" vertical="center"/>
      <protection locked="0"/>
    </xf>
    <xf numFmtId="186" fontId="0" fillId="0" borderId="12" xfId="0" applyNumberFormat="1" applyFont="1" applyFill="1" applyBorder="1" applyAlignment="1" applyProtection="1">
      <alignment horizontal="right" vertical="center"/>
      <protection/>
    </xf>
    <xf numFmtId="186" fontId="0" fillId="0" borderId="12" xfId="0" applyNumberFormat="1" applyFill="1" applyBorder="1" applyAlignment="1" applyProtection="1">
      <alignment horizontal="right" vertical="center"/>
      <protection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0" xfId="0" applyBorder="1" applyAlignment="1">
      <alignment/>
    </xf>
    <xf numFmtId="8" fontId="0" fillId="0" borderId="10" xfId="0" applyNumberFormat="1" applyBorder="1" applyAlignment="1">
      <alignment/>
    </xf>
    <xf numFmtId="186" fontId="0" fillId="0" borderId="10" xfId="0" applyNumberFormat="1" applyBorder="1" applyAlignment="1">
      <alignment/>
    </xf>
    <xf numFmtId="186" fontId="0" fillId="0" borderId="10" xfId="0" applyNumberFormat="1" applyFont="1" applyFill="1" applyBorder="1" applyAlignment="1" applyProtection="1">
      <alignment horizontal="right" wrapText="1"/>
      <protection locked="0"/>
    </xf>
    <xf numFmtId="186" fontId="0" fillId="0" borderId="10" xfId="47" applyNumberFormat="1" applyFont="1" applyBorder="1" applyAlignment="1">
      <alignment/>
    </xf>
    <xf numFmtId="0" fontId="0" fillId="0" borderId="10" xfId="0" applyBorder="1" applyAlignment="1" applyProtection="1">
      <alignment horizontal="right" vertical="center" wrapText="1"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14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/>
      <protection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6" xfId="0" applyFont="1" applyFill="1" applyBorder="1" applyAlignment="1" applyProtection="1">
      <alignment horizontal="center"/>
      <protection/>
    </xf>
    <xf numFmtId="0" fontId="48" fillId="0" borderId="15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90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zoomScale="90" zoomScaleNormal="90" zoomScalePageLayoutView="0" workbookViewId="0" topLeftCell="A1">
      <selection activeCell="D2" sqref="D2:E2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50" t="s">
        <v>12</v>
      </c>
      <c r="B1" s="50" t="s">
        <v>1</v>
      </c>
      <c r="C1" s="50" t="s">
        <v>0</v>
      </c>
      <c r="D1" s="53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  <c r="R1" s="67" t="s">
        <v>15</v>
      </c>
      <c r="S1" s="69"/>
      <c r="T1" s="69"/>
      <c r="U1" s="69"/>
      <c r="V1" s="69"/>
      <c r="W1" s="69"/>
      <c r="X1" s="69"/>
      <c r="Y1" s="69"/>
      <c r="Z1" s="69"/>
      <c r="AA1" s="68"/>
      <c r="AB1" s="58" t="s">
        <v>25</v>
      </c>
      <c r="AC1" s="59"/>
      <c r="AD1" s="64" t="s">
        <v>11</v>
      </c>
      <c r="AE1" s="65"/>
      <c r="AF1" s="65"/>
      <c r="AG1" s="65"/>
      <c r="AH1" s="65"/>
      <c r="AI1" s="65"/>
      <c r="AJ1" s="66"/>
      <c r="AK1" s="71" t="s">
        <v>32</v>
      </c>
      <c r="AL1" s="71"/>
      <c r="AM1" s="71"/>
      <c r="AN1" s="47" t="s">
        <v>24</v>
      </c>
      <c r="AO1" s="50" t="s">
        <v>33</v>
      </c>
    </row>
    <row r="2" spans="1:41" s="1" customFormat="1" ht="53.25" customHeight="1">
      <c r="A2" s="62"/>
      <c r="B2" s="62"/>
      <c r="C2" s="62"/>
      <c r="D2" s="56" t="s">
        <v>28</v>
      </c>
      <c r="E2" s="57"/>
      <c r="F2" s="56" t="s">
        <v>29</v>
      </c>
      <c r="G2" s="57"/>
      <c r="H2" s="56" t="s">
        <v>30</v>
      </c>
      <c r="I2" s="57"/>
      <c r="J2" s="56" t="s">
        <v>6</v>
      </c>
      <c r="K2" s="57"/>
      <c r="L2" s="56" t="s">
        <v>31</v>
      </c>
      <c r="M2" s="57"/>
      <c r="N2" s="56" t="s">
        <v>5</v>
      </c>
      <c r="O2" s="57"/>
      <c r="P2" s="53" t="s">
        <v>9</v>
      </c>
      <c r="Q2" s="55"/>
      <c r="R2" s="53" t="s">
        <v>13</v>
      </c>
      <c r="S2" s="68"/>
      <c r="T2" s="67" t="s">
        <v>3</v>
      </c>
      <c r="U2" s="68"/>
      <c r="V2" s="67" t="s">
        <v>4</v>
      </c>
      <c r="W2" s="68"/>
      <c r="X2" s="67" t="s">
        <v>14</v>
      </c>
      <c r="Y2" s="68"/>
      <c r="Z2" s="53" t="s">
        <v>10</v>
      </c>
      <c r="AA2" s="55"/>
      <c r="AB2" s="60"/>
      <c r="AC2" s="61"/>
      <c r="AD2" s="50" t="s">
        <v>17</v>
      </c>
      <c r="AE2" s="50" t="s">
        <v>16</v>
      </c>
      <c r="AF2" s="50" t="s">
        <v>18</v>
      </c>
      <c r="AG2" s="50" t="s">
        <v>19</v>
      </c>
      <c r="AH2" s="50" t="s">
        <v>20</v>
      </c>
      <c r="AI2" s="50" t="s">
        <v>21</v>
      </c>
      <c r="AJ2" s="70" t="s">
        <v>23</v>
      </c>
      <c r="AK2" s="50" t="s">
        <v>26</v>
      </c>
      <c r="AL2" s="50" t="s">
        <v>27</v>
      </c>
      <c r="AM2" s="50" t="s">
        <v>22</v>
      </c>
      <c r="AN2" s="48"/>
      <c r="AO2" s="52"/>
    </row>
    <row r="3" spans="1:41" ht="57.75" customHeight="1">
      <c r="A3" s="63"/>
      <c r="B3" s="63"/>
      <c r="C3" s="63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9" t="s">
        <v>2</v>
      </c>
      <c r="AC3" s="18" t="s">
        <v>7</v>
      </c>
      <c r="AD3" s="51"/>
      <c r="AE3" s="51"/>
      <c r="AF3" s="51"/>
      <c r="AG3" s="51"/>
      <c r="AH3" s="51"/>
      <c r="AI3" s="51"/>
      <c r="AJ3" s="70"/>
      <c r="AK3" s="51"/>
      <c r="AL3" s="51"/>
      <c r="AM3" s="51"/>
      <c r="AN3" s="49"/>
      <c r="AO3" s="51"/>
    </row>
    <row r="4" spans="1:41" ht="15">
      <c r="A4" s="20"/>
      <c r="B4" s="3"/>
      <c r="C4" s="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4"/>
      <c r="R4" s="13"/>
      <c r="S4" s="13"/>
      <c r="T4" s="13"/>
      <c r="U4" s="13"/>
      <c r="V4" s="13"/>
      <c r="W4" s="13"/>
      <c r="X4" s="13"/>
      <c r="Y4" s="13"/>
      <c r="Z4" s="15"/>
      <c r="AA4" s="15"/>
      <c r="AB4" s="4"/>
      <c r="AC4" s="4"/>
      <c r="AD4" s="5"/>
      <c r="AE4" s="6"/>
      <c r="AF4" s="6"/>
      <c r="AG4" s="6"/>
      <c r="AH4" s="6"/>
      <c r="AI4" s="6"/>
      <c r="AJ4" s="7"/>
      <c r="AK4" s="5"/>
      <c r="AL4" s="5"/>
      <c r="AM4" s="8"/>
      <c r="AN4" s="8"/>
      <c r="AO4" s="9"/>
    </row>
    <row r="5" spans="1:41" ht="45">
      <c r="A5" s="21" t="s">
        <v>34</v>
      </c>
      <c r="B5" s="21" t="s">
        <v>36</v>
      </c>
      <c r="C5" s="22" t="s">
        <v>34</v>
      </c>
      <c r="D5" s="23">
        <v>24</v>
      </c>
      <c r="E5" s="23">
        <v>21.6</v>
      </c>
      <c r="F5" s="23">
        <v>26</v>
      </c>
      <c r="G5" s="23">
        <v>25.2</v>
      </c>
      <c r="H5" s="23">
        <v>90</v>
      </c>
      <c r="I5" s="23">
        <v>88.8</v>
      </c>
      <c r="J5" s="23">
        <v>36</v>
      </c>
      <c r="K5" s="23">
        <v>34.5</v>
      </c>
      <c r="L5" s="23">
        <v>13</v>
      </c>
      <c r="M5" s="23">
        <v>13</v>
      </c>
      <c r="N5" s="23"/>
      <c r="O5" s="23"/>
      <c r="P5" s="4">
        <v>189</v>
      </c>
      <c r="Q5" s="4">
        <v>183</v>
      </c>
      <c r="R5" s="32">
        <v>2</v>
      </c>
      <c r="S5" s="32">
        <v>2</v>
      </c>
      <c r="T5" s="32">
        <v>1</v>
      </c>
      <c r="U5" s="32">
        <v>0.5</v>
      </c>
      <c r="V5" s="32">
        <v>11</v>
      </c>
      <c r="W5" s="32">
        <v>9.75</v>
      </c>
      <c r="X5" s="32">
        <v>1</v>
      </c>
      <c r="Y5" s="32">
        <v>0.2</v>
      </c>
      <c r="Z5" s="27">
        <v>14</v>
      </c>
      <c r="AA5" s="27">
        <v>12.25</v>
      </c>
      <c r="AB5" s="4">
        <v>203</v>
      </c>
      <c r="AC5" s="4">
        <v>195</v>
      </c>
      <c r="AD5" s="6">
        <v>636034.39</v>
      </c>
      <c r="AE5" s="6">
        <v>8619.24</v>
      </c>
      <c r="AF5" s="6"/>
      <c r="AG5" s="6"/>
      <c r="AH5" s="6">
        <v>127631.52</v>
      </c>
      <c r="AI5" s="6">
        <v>60106.09</v>
      </c>
      <c r="AJ5" s="7">
        <v>832391.24</v>
      </c>
      <c r="AK5" s="5">
        <v>159051.25</v>
      </c>
      <c r="AL5" s="5">
        <v>2000</v>
      </c>
      <c r="AM5" s="8">
        <v>161051.25</v>
      </c>
      <c r="AN5" s="8">
        <v>993442.49</v>
      </c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R1:AA1"/>
    <mergeCell ref="AJ2:AJ3"/>
    <mergeCell ref="AK1:AM1"/>
    <mergeCell ref="AK2:AK3"/>
    <mergeCell ref="R2:S2"/>
    <mergeCell ref="AD2:AD3"/>
    <mergeCell ref="N2:O2"/>
    <mergeCell ref="AE2:AE3"/>
    <mergeCell ref="AL2:AL3"/>
    <mergeCell ref="AM2:AM3"/>
    <mergeCell ref="AF2:AF3"/>
    <mergeCell ref="T2:U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</mergeCells>
  <conditionalFormatting sqref="B4:B100">
    <cfRule type="expression" priority="36" dxfId="0">
      <formula>AND(NOT(ISBLANK($A4)),ISBLANK(B4))</formula>
    </cfRule>
  </conditionalFormatting>
  <conditionalFormatting sqref="C4:C100">
    <cfRule type="expression" priority="35" dxfId="0">
      <formula>AND(NOT(ISBLANK(A4)),ISBLANK(C4))</formula>
    </cfRule>
  </conditionalFormatting>
  <conditionalFormatting sqref="D4:D100">
    <cfRule type="expression" priority="34" dxfId="0">
      <formula>AND(NOT(ISBLANK(E4)),ISBLANK(D4))</formula>
    </cfRule>
  </conditionalFormatting>
  <conditionalFormatting sqref="E4:E100">
    <cfRule type="expression" priority="33" dxfId="0">
      <formula>AND(NOT(ISBLANK(D4)),ISBLANK(E4))</formula>
    </cfRule>
  </conditionalFormatting>
  <conditionalFormatting sqref="F4:F100">
    <cfRule type="expression" priority="32" dxfId="0">
      <formula>AND(NOT(ISBLANK(G4)),ISBLANK(F4))</formula>
    </cfRule>
  </conditionalFormatting>
  <conditionalFormatting sqref="G4:G100">
    <cfRule type="expression" priority="31" dxfId="0">
      <formula>AND(NOT(ISBLANK(F4)),ISBLANK(G4))</formula>
    </cfRule>
  </conditionalFormatting>
  <conditionalFormatting sqref="H4:H100">
    <cfRule type="expression" priority="30" dxfId="0">
      <formula>AND(NOT(ISBLANK(I4)),ISBLANK(H4))</formula>
    </cfRule>
  </conditionalFormatting>
  <conditionalFormatting sqref="I4:I100">
    <cfRule type="expression" priority="29" dxfId="0">
      <formula>AND(NOT(ISBLANK(H4)),ISBLANK(I4))</formula>
    </cfRule>
  </conditionalFormatting>
  <conditionalFormatting sqref="J4:J100">
    <cfRule type="expression" priority="28" dxfId="0">
      <formula>AND(NOT(ISBLANK(K4)),ISBLANK(J4))</formula>
    </cfRule>
  </conditionalFormatting>
  <conditionalFormatting sqref="K4:K100">
    <cfRule type="expression" priority="27" dxfId="0">
      <formula>AND(NOT(ISBLANK(J4)),ISBLANK(K4))</formula>
    </cfRule>
  </conditionalFormatting>
  <conditionalFormatting sqref="L4:L100">
    <cfRule type="expression" priority="26" dxfId="0">
      <formula>AND(NOT(ISBLANK(M4)),ISBLANK(L4))</formula>
    </cfRule>
  </conditionalFormatting>
  <conditionalFormatting sqref="M4:M100">
    <cfRule type="expression" priority="25" dxfId="0">
      <formula>AND(NOT(ISBLANK(L4)),ISBLANK(M4))</formula>
    </cfRule>
  </conditionalFormatting>
  <conditionalFormatting sqref="N4:N100">
    <cfRule type="expression" priority="24" dxfId="0">
      <formula>AND(NOT(ISBLANK(O4)),ISBLANK(N4))</formula>
    </cfRule>
  </conditionalFormatting>
  <conditionalFormatting sqref="O4:O100">
    <cfRule type="expression" priority="23" dxfId="0">
      <formula>AND(NOT(ISBLANK(N4)),ISBLANK(O4))</formula>
    </cfRule>
  </conditionalFormatting>
  <conditionalFormatting sqref="R4:R100">
    <cfRule type="expression" priority="22" dxfId="0">
      <formula>AND(NOT(ISBLANK(S4)),ISBLANK(R4))</formula>
    </cfRule>
  </conditionalFormatting>
  <conditionalFormatting sqref="S4:S100">
    <cfRule type="expression" priority="21" dxfId="0">
      <formula>AND(NOT(ISBLANK(R4)),ISBLANK(S4))</formula>
    </cfRule>
  </conditionalFormatting>
  <conditionalFormatting sqref="T4:T100">
    <cfRule type="expression" priority="20" dxfId="0">
      <formula>AND(NOT(ISBLANK(U4)),ISBLANK(T4))</formula>
    </cfRule>
  </conditionalFormatting>
  <conditionalFormatting sqref="U4:U100">
    <cfRule type="expression" priority="19" dxfId="0">
      <formula>AND(NOT(ISBLANK(T4)),ISBLANK(U4))</formula>
    </cfRule>
  </conditionalFormatting>
  <conditionalFormatting sqref="V4:V100">
    <cfRule type="expression" priority="18" dxfId="0">
      <formula>AND(NOT(ISBLANK(W4)),ISBLANK(V4))</formula>
    </cfRule>
  </conditionalFormatting>
  <conditionalFormatting sqref="W4:W100">
    <cfRule type="expression" priority="17" dxfId="0">
      <formula>AND(NOT(ISBLANK(V4)),ISBLANK(W4))</formula>
    </cfRule>
  </conditionalFormatting>
  <conditionalFormatting sqref="X4:X100">
    <cfRule type="expression" priority="16" dxfId="0">
      <formula>AND(NOT(ISBLANK(Y4)),ISBLANK(X4))</formula>
    </cfRule>
  </conditionalFormatting>
  <conditionalFormatting sqref="Y4:Y100">
    <cfRule type="expression" priority="15" dxfId="0">
      <formula>AND(NOT(ISBLANK(X4)),ISBLANK(Y4))</formula>
    </cfRule>
  </conditionalFormatting>
  <conditionalFormatting sqref="B5">
    <cfRule type="expression" priority="14" dxfId="0">
      <formula>AND(NOT(ISBLANK($A5)),ISBLANK(B5))</formula>
    </cfRule>
  </conditionalFormatting>
  <conditionalFormatting sqref="C5">
    <cfRule type="expression" priority="13" dxfId="0">
      <formula>AND(NOT(ISBLANK(A5)),ISBLANK(C5))</formula>
    </cfRule>
  </conditionalFormatting>
  <conditionalFormatting sqref="D5">
    <cfRule type="expression" priority="12" dxfId="0">
      <formula>AND(NOT(ISBLANK(E5)),ISBLANK(D5))</formula>
    </cfRule>
  </conditionalFormatting>
  <conditionalFormatting sqref="E5">
    <cfRule type="expression" priority="11" dxfId="0">
      <formula>AND(NOT(ISBLANK(D5)),ISBLANK(E5))</formula>
    </cfRule>
  </conditionalFormatting>
  <conditionalFormatting sqref="F5">
    <cfRule type="expression" priority="10" dxfId="0">
      <formula>AND(NOT(ISBLANK(G5)),ISBLANK(F5))</formula>
    </cfRule>
  </conditionalFormatting>
  <conditionalFormatting sqref="G5">
    <cfRule type="expression" priority="9" dxfId="0">
      <formula>AND(NOT(ISBLANK(F5)),ISBLANK(G5))</formula>
    </cfRule>
  </conditionalFormatting>
  <conditionalFormatting sqref="H5">
    <cfRule type="expression" priority="8" dxfId="0">
      <formula>AND(NOT(ISBLANK(I5)),ISBLANK(H5))</formula>
    </cfRule>
  </conditionalFormatting>
  <conditionalFormatting sqref="I5">
    <cfRule type="expression" priority="7" dxfId="0">
      <formula>AND(NOT(ISBLANK(H5)),ISBLANK(I5))</formula>
    </cfRule>
  </conditionalFormatting>
  <conditionalFormatting sqref="J5">
    <cfRule type="expression" priority="6" dxfId="0">
      <formula>AND(NOT(ISBLANK(K5)),ISBLANK(J5))</formula>
    </cfRule>
  </conditionalFormatting>
  <conditionalFormatting sqref="K5">
    <cfRule type="expression" priority="5" dxfId="0">
      <formula>AND(NOT(ISBLANK(J5)),ISBLANK(K5))</formula>
    </cfRule>
  </conditionalFormatting>
  <conditionalFormatting sqref="L5">
    <cfRule type="expression" priority="4" dxfId="0">
      <formula>AND(NOT(ISBLANK(M5)),ISBLANK(L5))</formula>
    </cfRule>
  </conditionalFormatting>
  <conditionalFormatting sqref="M5">
    <cfRule type="expression" priority="3" dxfId="0">
      <formula>AND(NOT(ISBLANK(L5)),ISBLANK(M5))</formula>
    </cfRule>
  </conditionalFormatting>
  <conditionalFormatting sqref="N5">
    <cfRule type="expression" priority="2" dxfId="0">
      <formula>AND(NOT(ISBLANK(O5)),ISBLANK(N5))</formula>
    </cfRule>
  </conditionalFormatting>
  <conditionalFormatting sqref="O5">
    <cfRule type="expression" priority="1" dxfId="0">
      <formula>AND(NOT(ISBLANK(N5)),ISBLANK(O5))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U4:U100 W4:W100 Y4:Y100 S4:S100 E4:E100 O4:O100 K4:K100 I4:I100 G4:G100 M4:M100">
      <formula1>U4&lt;=T4</formula1>
    </dataValidation>
    <dataValidation type="custom" allowBlank="1" showInputMessage="1" showErrorMessage="1" errorTitle="Headcount" error="The value entered in the headcount field must be greater than or equal to the value entered in the FTE field." sqref="T4:T100 V4:V100 X4:X100 R4:R100 D4:D100 N4:N100 L4:L100 J4:J100 H4:H100 F4:F100">
      <formula1>T4&gt;=U4</formula1>
    </dataValidation>
    <dataValidation operator="lessThanOrEqual" allowBlank="1" showInputMessage="1" showErrorMessage="1" error="FTE cannot be greater than Headcount&#10;" sqref="AP1:IV65536 R101:AN65536 AO1 AO4:AO65536 R1 A1:C1 P2 A101:O65536 P4:Q65536 AB3:AC100 AB1"/>
    <dataValidation type="decimal" operator="greaterThan" allowBlank="1" showInputMessage="1" showErrorMessage="1" sqref="AD4:AI100 AK4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5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5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5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22"/>
  <sheetViews>
    <sheetView zoomScalePageLayoutView="0" workbookViewId="0" topLeftCell="K1">
      <selection activeCell="Q5" sqref="Q5"/>
    </sheetView>
  </sheetViews>
  <sheetFormatPr defaultColWidth="8.88671875" defaultRowHeight="15"/>
  <cols>
    <col min="1" max="1" width="15.3359375" style="0" customWidth="1"/>
    <col min="2" max="2" width="17.6640625" style="0" customWidth="1"/>
    <col min="3" max="3" width="14.5546875" style="0" customWidth="1"/>
    <col min="4" max="4" width="10.6640625" style="0" customWidth="1"/>
    <col min="5" max="5" width="12.10546875" style="0" customWidth="1"/>
    <col min="6" max="6" width="10.99609375" style="0" customWidth="1"/>
    <col min="7" max="7" width="11.88671875" style="0" customWidth="1"/>
    <col min="8" max="8" width="11.6640625" style="0" customWidth="1"/>
    <col min="9" max="9" width="12.4453125" style="0" customWidth="1"/>
    <col min="10" max="10" width="12.3359375" style="0" customWidth="1"/>
    <col min="11" max="11" width="13.4453125" style="0" customWidth="1"/>
    <col min="12" max="12" width="11.10546875" style="0" customWidth="1"/>
    <col min="13" max="13" width="11.77734375" style="0" customWidth="1"/>
    <col min="14" max="14" width="12.3359375" style="0" customWidth="1"/>
    <col min="15" max="15" width="11.77734375" style="0" customWidth="1"/>
    <col min="16" max="16" width="11.6640625" style="0" customWidth="1"/>
    <col min="17" max="17" width="12.4453125" style="0" customWidth="1"/>
    <col min="18" max="18" width="11.4453125" style="0" customWidth="1"/>
    <col min="19" max="19" width="11.77734375" style="0" customWidth="1"/>
    <col min="20" max="20" width="10.6640625" style="0" customWidth="1"/>
    <col min="21" max="21" width="11.3359375" style="0" customWidth="1"/>
    <col min="22" max="22" width="11.21484375" style="0" customWidth="1"/>
    <col min="23" max="23" width="14.5546875" style="0" customWidth="1"/>
    <col min="24" max="24" width="10.88671875" style="0" customWidth="1"/>
    <col min="25" max="25" width="19.5546875" style="0" customWidth="1"/>
    <col min="26" max="26" width="11.10546875" style="0" customWidth="1"/>
    <col min="27" max="27" width="11.77734375" style="0" customWidth="1"/>
    <col min="28" max="28" width="10.6640625" style="0" customWidth="1"/>
    <col min="29" max="29" width="12.5546875" style="0" customWidth="1"/>
    <col min="30" max="30" width="11.21484375" style="0" customWidth="1"/>
    <col min="31" max="31" width="11.88671875" style="0" customWidth="1"/>
    <col min="32" max="32" width="13.4453125" style="0" customWidth="1"/>
    <col min="34" max="35" width="13.3359375" style="0" customWidth="1"/>
    <col min="36" max="36" width="15.3359375" style="0" customWidth="1"/>
    <col min="37" max="37" width="27.5546875" style="0" customWidth="1"/>
    <col min="38" max="38" width="13.10546875" style="0" customWidth="1"/>
    <col min="39" max="39" width="16.5546875" style="0" customWidth="1"/>
    <col min="40" max="40" width="13.4453125" style="0" customWidth="1"/>
    <col min="41" max="41" width="14.3359375" style="0" customWidth="1"/>
  </cols>
  <sheetData>
    <row r="1" spans="1:41" ht="15.75">
      <c r="A1" s="50" t="s">
        <v>12</v>
      </c>
      <c r="B1" s="50" t="s">
        <v>1</v>
      </c>
      <c r="C1" s="50" t="s">
        <v>0</v>
      </c>
      <c r="D1" s="53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  <c r="R1" s="67" t="s">
        <v>15</v>
      </c>
      <c r="S1" s="69"/>
      <c r="T1" s="69"/>
      <c r="U1" s="69"/>
      <c r="V1" s="69"/>
      <c r="W1" s="69"/>
      <c r="X1" s="69"/>
      <c r="Y1" s="69"/>
      <c r="Z1" s="69"/>
      <c r="AA1" s="68"/>
      <c r="AB1" s="58" t="s">
        <v>25</v>
      </c>
      <c r="AC1" s="59"/>
      <c r="AD1" s="64" t="s">
        <v>11</v>
      </c>
      <c r="AE1" s="65"/>
      <c r="AF1" s="65"/>
      <c r="AG1" s="65"/>
      <c r="AH1" s="65"/>
      <c r="AI1" s="65"/>
      <c r="AJ1" s="66"/>
      <c r="AK1" s="71" t="s">
        <v>32</v>
      </c>
      <c r="AL1" s="71"/>
      <c r="AM1" s="71"/>
      <c r="AN1" s="47" t="s">
        <v>24</v>
      </c>
      <c r="AO1" s="50" t="s">
        <v>33</v>
      </c>
    </row>
    <row r="2" spans="1:41" ht="53.25" customHeight="1">
      <c r="A2" s="62"/>
      <c r="B2" s="62"/>
      <c r="C2" s="62"/>
      <c r="D2" s="56" t="s">
        <v>28</v>
      </c>
      <c r="E2" s="57"/>
      <c r="F2" s="56" t="s">
        <v>29</v>
      </c>
      <c r="G2" s="57"/>
      <c r="H2" s="56" t="s">
        <v>30</v>
      </c>
      <c r="I2" s="57"/>
      <c r="J2" s="56" t="s">
        <v>6</v>
      </c>
      <c r="K2" s="57"/>
      <c r="L2" s="56" t="s">
        <v>31</v>
      </c>
      <c r="M2" s="57"/>
      <c r="N2" s="56" t="s">
        <v>5</v>
      </c>
      <c r="O2" s="57"/>
      <c r="P2" s="53" t="s">
        <v>9</v>
      </c>
      <c r="Q2" s="55"/>
      <c r="R2" s="53" t="s">
        <v>13</v>
      </c>
      <c r="S2" s="68"/>
      <c r="T2" s="67" t="s">
        <v>3</v>
      </c>
      <c r="U2" s="68"/>
      <c r="V2" s="67" t="s">
        <v>4</v>
      </c>
      <c r="W2" s="68"/>
      <c r="X2" s="67" t="s">
        <v>14</v>
      </c>
      <c r="Y2" s="68"/>
      <c r="Z2" s="53" t="s">
        <v>10</v>
      </c>
      <c r="AA2" s="55"/>
      <c r="AB2" s="60"/>
      <c r="AC2" s="61"/>
      <c r="AD2" s="50" t="s">
        <v>17</v>
      </c>
      <c r="AE2" s="50" t="s">
        <v>16</v>
      </c>
      <c r="AF2" s="50" t="s">
        <v>18</v>
      </c>
      <c r="AG2" s="50" t="s">
        <v>19</v>
      </c>
      <c r="AH2" s="50" t="s">
        <v>20</v>
      </c>
      <c r="AI2" s="50" t="s">
        <v>21</v>
      </c>
      <c r="AJ2" s="70" t="s">
        <v>23</v>
      </c>
      <c r="AK2" s="50" t="s">
        <v>26</v>
      </c>
      <c r="AL2" s="50" t="s">
        <v>27</v>
      </c>
      <c r="AM2" s="50" t="s">
        <v>22</v>
      </c>
      <c r="AN2" s="48"/>
      <c r="AO2" s="52"/>
    </row>
    <row r="3" spans="1:41" ht="31.5">
      <c r="A3" s="63"/>
      <c r="B3" s="63"/>
      <c r="C3" s="63"/>
      <c r="D3" s="30" t="s">
        <v>2</v>
      </c>
      <c r="E3" s="30" t="s">
        <v>7</v>
      </c>
      <c r="F3" s="30" t="s">
        <v>2</v>
      </c>
      <c r="G3" s="30" t="s">
        <v>7</v>
      </c>
      <c r="H3" s="30" t="s">
        <v>2</v>
      </c>
      <c r="I3" s="30" t="s">
        <v>7</v>
      </c>
      <c r="J3" s="30" t="s">
        <v>2</v>
      </c>
      <c r="K3" s="30" t="s">
        <v>7</v>
      </c>
      <c r="L3" s="30" t="s">
        <v>2</v>
      </c>
      <c r="M3" s="30" t="s">
        <v>7</v>
      </c>
      <c r="N3" s="30" t="s">
        <v>2</v>
      </c>
      <c r="O3" s="30" t="s">
        <v>7</v>
      </c>
      <c r="P3" s="30" t="s">
        <v>2</v>
      </c>
      <c r="Q3" s="30" t="s">
        <v>7</v>
      </c>
      <c r="R3" s="29" t="s">
        <v>2</v>
      </c>
      <c r="S3" s="29" t="s">
        <v>7</v>
      </c>
      <c r="T3" s="29" t="s">
        <v>2</v>
      </c>
      <c r="U3" s="29" t="s">
        <v>7</v>
      </c>
      <c r="V3" s="29" t="s">
        <v>2</v>
      </c>
      <c r="W3" s="29" t="s">
        <v>7</v>
      </c>
      <c r="X3" s="29" t="s">
        <v>2</v>
      </c>
      <c r="Y3" s="29" t="s">
        <v>7</v>
      </c>
      <c r="Z3" s="29" t="s">
        <v>2</v>
      </c>
      <c r="AA3" s="29" t="s">
        <v>7</v>
      </c>
      <c r="AB3" s="19" t="s">
        <v>2</v>
      </c>
      <c r="AC3" s="18" t="s">
        <v>7</v>
      </c>
      <c r="AD3" s="51"/>
      <c r="AE3" s="51"/>
      <c r="AF3" s="51"/>
      <c r="AG3" s="51"/>
      <c r="AH3" s="51"/>
      <c r="AI3" s="51"/>
      <c r="AJ3" s="70"/>
      <c r="AK3" s="51"/>
      <c r="AL3" s="51"/>
      <c r="AM3" s="51"/>
      <c r="AN3" s="49"/>
      <c r="AO3" s="51"/>
    </row>
    <row r="4" spans="1:41" ht="15">
      <c r="A4" s="3"/>
      <c r="B4" s="3"/>
      <c r="C4" s="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4"/>
      <c r="R4" s="13"/>
      <c r="S4" s="13"/>
      <c r="T4" s="13"/>
      <c r="U4" s="13"/>
      <c r="V4" s="13"/>
      <c r="W4" s="13"/>
      <c r="X4" s="13"/>
      <c r="Y4" s="13"/>
      <c r="Z4" s="15"/>
      <c r="AA4" s="15"/>
      <c r="AB4" s="4"/>
      <c r="AC4" s="4"/>
      <c r="AD4" s="5"/>
      <c r="AE4" s="6"/>
      <c r="AF4" s="6"/>
      <c r="AG4" s="6"/>
      <c r="AH4" s="6"/>
      <c r="AI4" s="6"/>
      <c r="AJ4" s="7"/>
      <c r="AK4" s="5"/>
      <c r="AL4" s="5"/>
      <c r="AM4" s="8"/>
      <c r="AN4" s="8"/>
      <c r="AO4" s="9"/>
    </row>
    <row r="5" spans="1:41" ht="45">
      <c r="A5" s="21" t="s">
        <v>34</v>
      </c>
      <c r="B5" s="21" t="s">
        <v>35</v>
      </c>
      <c r="C5" s="21" t="s">
        <v>34</v>
      </c>
      <c r="D5" s="23">
        <v>23</v>
      </c>
      <c r="E5" s="23">
        <v>20.9</v>
      </c>
      <c r="F5" s="23">
        <v>29</v>
      </c>
      <c r="G5" s="23">
        <v>28</v>
      </c>
      <c r="H5" s="23">
        <v>93</v>
      </c>
      <c r="I5" s="23">
        <v>90</v>
      </c>
      <c r="J5" s="23">
        <v>40</v>
      </c>
      <c r="K5" s="23">
        <v>37.8</v>
      </c>
      <c r="L5" s="23">
        <v>13</v>
      </c>
      <c r="M5" s="23">
        <v>13</v>
      </c>
      <c r="N5" s="23"/>
      <c r="O5" s="23"/>
      <c r="P5" s="4">
        <v>198</v>
      </c>
      <c r="Q5" s="4">
        <v>190</v>
      </c>
      <c r="R5" s="23">
        <v>3</v>
      </c>
      <c r="S5" s="23">
        <v>2.5</v>
      </c>
      <c r="T5" s="23">
        <v>8</v>
      </c>
      <c r="U5" s="23">
        <v>8</v>
      </c>
      <c r="V5" s="23">
        <v>4</v>
      </c>
      <c r="W5" s="23">
        <v>3.5</v>
      </c>
      <c r="X5" s="23">
        <v>0</v>
      </c>
      <c r="Y5" s="23">
        <v>0</v>
      </c>
      <c r="Z5" s="27">
        <v>15</v>
      </c>
      <c r="AA5" s="27">
        <v>14</v>
      </c>
      <c r="AB5" s="4">
        <v>213</v>
      </c>
      <c r="AC5" s="4">
        <v>204</v>
      </c>
      <c r="AD5" s="24">
        <v>676745.51</v>
      </c>
      <c r="AE5" s="25">
        <v>8262.98</v>
      </c>
      <c r="AF5" s="25">
        <v>360</v>
      </c>
      <c r="AG5" s="25"/>
      <c r="AH5" s="25">
        <v>136022</v>
      </c>
      <c r="AI5" s="25">
        <v>62747</v>
      </c>
      <c r="AJ5" s="7">
        <v>884137.79</v>
      </c>
      <c r="AK5" s="26">
        <v>224041.05</v>
      </c>
      <c r="AL5" s="31"/>
      <c r="AM5" s="26">
        <v>224041.05</v>
      </c>
      <c r="AN5" s="8">
        <v>1108178.84</v>
      </c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:B22">
    <cfRule type="expression" priority="56" dxfId="0">
      <formula>AND(NOT(ISBLANK($A4)),ISBLANK(B4))</formula>
    </cfRule>
  </conditionalFormatting>
  <conditionalFormatting sqref="C4:C22">
    <cfRule type="expression" priority="55" dxfId="0">
      <formula>AND(NOT(ISBLANK(A4)),ISBLANK(C4))</formula>
    </cfRule>
  </conditionalFormatting>
  <conditionalFormatting sqref="D4:D22">
    <cfRule type="expression" priority="54" dxfId="0">
      <formula>AND(NOT(ISBLANK(E4)),ISBLANK(D4))</formula>
    </cfRule>
  </conditionalFormatting>
  <conditionalFormatting sqref="E4:E22">
    <cfRule type="expression" priority="53" dxfId="0">
      <formula>AND(NOT(ISBLANK(D4)),ISBLANK(E4))</formula>
    </cfRule>
  </conditionalFormatting>
  <conditionalFormatting sqref="F4:F22">
    <cfRule type="expression" priority="52" dxfId="0">
      <formula>AND(NOT(ISBLANK(G4)),ISBLANK(F4))</formula>
    </cfRule>
  </conditionalFormatting>
  <conditionalFormatting sqref="G4:G22">
    <cfRule type="expression" priority="51" dxfId="0">
      <formula>AND(NOT(ISBLANK(F4)),ISBLANK(G4))</formula>
    </cfRule>
  </conditionalFormatting>
  <conditionalFormatting sqref="H4:H22">
    <cfRule type="expression" priority="50" dxfId="0">
      <formula>AND(NOT(ISBLANK(I4)),ISBLANK(H4))</formula>
    </cfRule>
  </conditionalFormatting>
  <conditionalFormatting sqref="I4:I22">
    <cfRule type="expression" priority="49" dxfId="0">
      <formula>AND(NOT(ISBLANK(H4)),ISBLANK(I4))</formula>
    </cfRule>
  </conditionalFormatting>
  <conditionalFormatting sqref="J4:J22">
    <cfRule type="expression" priority="48" dxfId="0">
      <formula>AND(NOT(ISBLANK(K4)),ISBLANK(J4))</formula>
    </cfRule>
  </conditionalFormatting>
  <conditionalFormatting sqref="K4:K22">
    <cfRule type="expression" priority="47" dxfId="0">
      <formula>AND(NOT(ISBLANK(J4)),ISBLANK(K4))</formula>
    </cfRule>
  </conditionalFormatting>
  <conditionalFormatting sqref="L4:L22">
    <cfRule type="expression" priority="46" dxfId="0">
      <formula>AND(NOT(ISBLANK(M4)),ISBLANK(L4))</formula>
    </cfRule>
  </conditionalFormatting>
  <conditionalFormatting sqref="M4:M22">
    <cfRule type="expression" priority="45" dxfId="0">
      <formula>AND(NOT(ISBLANK(L4)),ISBLANK(M4))</formula>
    </cfRule>
  </conditionalFormatting>
  <conditionalFormatting sqref="N4:N22">
    <cfRule type="expression" priority="44" dxfId="0">
      <formula>AND(NOT(ISBLANK(O4)),ISBLANK(N4))</formula>
    </cfRule>
  </conditionalFormatting>
  <conditionalFormatting sqref="O4:O22">
    <cfRule type="expression" priority="43" dxfId="0">
      <formula>AND(NOT(ISBLANK(N4)),ISBLANK(O4))</formula>
    </cfRule>
  </conditionalFormatting>
  <conditionalFormatting sqref="R4:R22">
    <cfRule type="expression" priority="42" dxfId="0">
      <formula>AND(NOT(ISBLANK(S4)),ISBLANK(R4))</formula>
    </cfRule>
  </conditionalFormatting>
  <conditionalFormatting sqref="S4:S22">
    <cfRule type="expression" priority="41" dxfId="0">
      <formula>AND(NOT(ISBLANK(R4)),ISBLANK(S4))</formula>
    </cfRule>
  </conditionalFormatting>
  <conditionalFormatting sqref="T4:T22">
    <cfRule type="expression" priority="40" dxfId="0">
      <formula>AND(NOT(ISBLANK(U4)),ISBLANK(T4))</formula>
    </cfRule>
  </conditionalFormatting>
  <conditionalFormatting sqref="U4:U22">
    <cfRule type="expression" priority="39" dxfId="0">
      <formula>AND(NOT(ISBLANK(T4)),ISBLANK(U4))</formula>
    </cfRule>
  </conditionalFormatting>
  <conditionalFormatting sqref="V4:V22">
    <cfRule type="expression" priority="38" dxfId="0">
      <formula>AND(NOT(ISBLANK(W4)),ISBLANK(V4))</formula>
    </cfRule>
  </conditionalFormatting>
  <conditionalFormatting sqref="W4:W22">
    <cfRule type="expression" priority="37" dxfId="0">
      <formula>AND(NOT(ISBLANK(V4)),ISBLANK(W4))</formula>
    </cfRule>
  </conditionalFormatting>
  <conditionalFormatting sqref="X4:X22">
    <cfRule type="expression" priority="36" dxfId="0">
      <formula>AND(NOT(ISBLANK(Y4)),ISBLANK(X4))</formula>
    </cfRule>
  </conditionalFormatting>
  <conditionalFormatting sqref="Y4:Y22">
    <cfRule type="expression" priority="35" dxfId="0">
      <formula>AND(NOT(ISBLANK(X4)),ISBLANK(Y4))</formula>
    </cfRule>
  </conditionalFormatting>
  <conditionalFormatting sqref="B5">
    <cfRule type="expression" priority="34" dxfId="0">
      <formula>AND(NOT(ISBLANK($A5)),ISBLANK(B5))</formula>
    </cfRule>
  </conditionalFormatting>
  <conditionalFormatting sqref="C5">
    <cfRule type="expression" priority="33" dxfId="0">
      <formula>AND(NOT(ISBLANK(A5)),ISBLANK(C5))</formula>
    </cfRule>
  </conditionalFormatting>
  <conditionalFormatting sqref="D5">
    <cfRule type="expression" priority="32" dxfId="0">
      <formula>AND(NOT(ISBLANK(E5)),ISBLANK(D5))</formula>
    </cfRule>
  </conditionalFormatting>
  <conditionalFormatting sqref="E5">
    <cfRule type="expression" priority="31" dxfId="0">
      <formula>AND(NOT(ISBLANK(D5)),ISBLANK(E5))</formula>
    </cfRule>
  </conditionalFormatting>
  <conditionalFormatting sqref="F5">
    <cfRule type="expression" priority="30" dxfId="0">
      <formula>AND(NOT(ISBLANK(G5)),ISBLANK(F5))</formula>
    </cfRule>
  </conditionalFormatting>
  <conditionalFormatting sqref="G5">
    <cfRule type="expression" priority="29" dxfId="0">
      <formula>AND(NOT(ISBLANK(F5)),ISBLANK(G5))</formula>
    </cfRule>
  </conditionalFormatting>
  <conditionalFormatting sqref="H5">
    <cfRule type="expression" priority="28" dxfId="0">
      <formula>AND(NOT(ISBLANK(I5)),ISBLANK(H5))</formula>
    </cfRule>
  </conditionalFormatting>
  <conditionalFormatting sqref="I5">
    <cfRule type="expression" priority="27" dxfId="0">
      <formula>AND(NOT(ISBLANK(H5)),ISBLANK(I5))</formula>
    </cfRule>
  </conditionalFormatting>
  <conditionalFormatting sqref="J5">
    <cfRule type="expression" priority="26" dxfId="0">
      <formula>AND(NOT(ISBLANK(K5)),ISBLANK(J5))</formula>
    </cfRule>
  </conditionalFormatting>
  <conditionalFormatting sqref="K5">
    <cfRule type="expression" priority="25" dxfId="0">
      <formula>AND(NOT(ISBLANK(J5)),ISBLANK(K5))</formula>
    </cfRule>
  </conditionalFormatting>
  <conditionalFormatting sqref="L5">
    <cfRule type="expression" priority="24" dxfId="0">
      <formula>AND(NOT(ISBLANK(M5)),ISBLANK(L5))</formula>
    </cfRule>
  </conditionalFormatting>
  <conditionalFormatting sqref="M5">
    <cfRule type="expression" priority="23" dxfId="0">
      <formula>AND(NOT(ISBLANK(L5)),ISBLANK(M5))</formula>
    </cfRule>
  </conditionalFormatting>
  <conditionalFormatting sqref="N5">
    <cfRule type="expression" priority="22" dxfId="0">
      <formula>AND(NOT(ISBLANK(O5)),ISBLANK(N5))</formula>
    </cfRule>
  </conditionalFormatting>
  <conditionalFormatting sqref="O5">
    <cfRule type="expression" priority="21" dxfId="0">
      <formula>AND(NOT(ISBLANK(N5)),ISBLANK(O5))</formula>
    </cfRule>
  </conditionalFormatting>
  <conditionalFormatting sqref="R5">
    <cfRule type="expression" priority="20" dxfId="0">
      <formula>AND(NOT(ISBLANK(S5)),ISBLANK(R5))</formula>
    </cfRule>
  </conditionalFormatting>
  <conditionalFormatting sqref="S5">
    <cfRule type="expression" priority="19" dxfId="0">
      <formula>AND(NOT(ISBLANK(R5)),ISBLANK(S5))</formula>
    </cfRule>
  </conditionalFormatting>
  <conditionalFormatting sqref="T5">
    <cfRule type="expression" priority="18" dxfId="0">
      <formula>AND(NOT(ISBLANK(U5)),ISBLANK(T5))</formula>
    </cfRule>
  </conditionalFormatting>
  <conditionalFormatting sqref="U5">
    <cfRule type="expression" priority="17" dxfId="0">
      <formula>AND(NOT(ISBLANK(T5)),ISBLANK(U5))</formula>
    </cfRule>
  </conditionalFormatting>
  <conditionalFormatting sqref="V5">
    <cfRule type="expression" priority="16" dxfId="0">
      <formula>AND(NOT(ISBLANK(W5)),ISBLANK(V5))</formula>
    </cfRule>
  </conditionalFormatting>
  <conditionalFormatting sqref="W5">
    <cfRule type="expression" priority="15" dxfId="0">
      <formula>AND(NOT(ISBLANK(V5)),ISBLANK(W5))</formula>
    </cfRule>
  </conditionalFormatting>
  <conditionalFormatting sqref="X5">
    <cfRule type="expression" priority="14" dxfId="0">
      <formula>AND(NOT(ISBLANK(Y5)),ISBLANK(X5))</formula>
    </cfRule>
  </conditionalFormatting>
  <conditionalFormatting sqref="Y5">
    <cfRule type="expression" priority="13" dxfId="0">
      <formula>AND(NOT(ISBLANK(X5)),ISBLANK(Y5))</formula>
    </cfRule>
  </conditionalFormatting>
  <conditionalFormatting sqref="AL5">
    <cfRule type="expression" priority="12" dxfId="0">
      <formula>AND(NOT(ISBLANK(AM5)),ISBLANK(AL5))</formula>
    </cfRule>
  </conditionalFormatting>
  <conditionalFormatting sqref="AL5">
    <cfRule type="expression" priority="11" dxfId="0">
      <formula>AND(NOT(ISBLANK(AM5)),ISBLANK(AL5))</formula>
    </cfRule>
  </conditionalFormatting>
  <conditionalFormatting sqref="AL5">
    <cfRule type="expression" priority="10" dxfId="0">
      <formula>AND(NOT(ISBLANK(AM5)),ISBLANK(AL5))</formula>
    </cfRule>
  </conditionalFormatting>
  <conditionalFormatting sqref="AL5">
    <cfRule type="expression" priority="9" dxfId="0">
      <formula>AND(NOT(ISBLANK(AM5)),ISBLANK(AL5))</formula>
    </cfRule>
  </conditionalFormatting>
  <conditionalFormatting sqref="B5">
    <cfRule type="expression" priority="8" dxfId="0">
      <formula>AND(NOT(ISBLANK($A5)),ISBLANK(B5))</formula>
    </cfRule>
  </conditionalFormatting>
  <conditionalFormatting sqref="C5">
    <cfRule type="expression" priority="7" dxfId="0">
      <formula>AND(NOT(ISBLANK(A5)),ISBLANK(C5))</formula>
    </cfRule>
  </conditionalFormatting>
  <conditionalFormatting sqref="B5">
    <cfRule type="expression" priority="6" dxfId="0">
      <formula>AND(NOT(ISBLANK($A5)),ISBLANK(B5))</formula>
    </cfRule>
  </conditionalFormatting>
  <conditionalFormatting sqref="C5">
    <cfRule type="expression" priority="5" dxfId="0">
      <formula>AND(NOT(ISBLANK(A5)),ISBLANK(C5))</formula>
    </cfRule>
  </conditionalFormatting>
  <conditionalFormatting sqref="B5">
    <cfRule type="expression" priority="4" dxfId="0">
      <formula>AND(NOT(ISBLANK($A5)),ISBLANK(B5))</formula>
    </cfRule>
  </conditionalFormatting>
  <conditionalFormatting sqref="C5">
    <cfRule type="expression" priority="3" dxfId="0">
      <formula>AND(NOT(ISBLANK(A5)),ISBLANK(C5))</formula>
    </cfRule>
  </conditionalFormatting>
  <conditionalFormatting sqref="B5">
    <cfRule type="expression" priority="2" dxfId="0">
      <formula>AND(NOT(ISBLANK($A5)),ISBLANK(B5))</formula>
    </cfRule>
  </conditionalFormatting>
  <conditionalFormatting sqref="C5">
    <cfRule type="expression" priority="1" dxfId="0">
      <formula>AND(NOT(ISBLANK(A5)),ISBLANK(C5))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M4:M22 E4:E22 O4:O22 K4:K22 I4:I22 G4:G22 S4:S22 Y4:Y22 W4:W22 U4:U22">
      <formula1>M4&lt;=L4</formula1>
    </dataValidation>
    <dataValidation type="custom" allowBlank="1" showInputMessage="1" showErrorMessage="1" errorTitle="Headcount" error="The value entered in the headcount field must be greater than or equal to the value entered in the FTE field." sqref="F4:F22 D4:D22 N4:N22 L4:L22 J4:J22 H4:H22 R4:R22 X4:X22 V4:V22 T4:T22 AL5">
      <formula1>F4&gt;=G4</formula1>
    </dataValidation>
    <dataValidation operator="lessThanOrEqual" allowBlank="1" showInputMessage="1" showErrorMessage="1" error="FTE cannot be greater than Headcount&#10;" sqref="AO1 AO4:AO22 R1 A1:C1 P2 P4:Q22 AB3:AC22 AB1"/>
    <dataValidation type="decimal" operator="greaterThan" allowBlank="1" showInputMessage="1" showErrorMessage="1" sqref="AD4:AI22 AM5 AK4:AK22 AL4 AL6:AL22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FTE cannot be greater than Headcount&#10;" sqref="C5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FTE cannot be greater than Headcount&#10;" sqref="B5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FTE cannot be greater than Headcount&#10;" sqref="A5">
      <formula1>INDIRECT("List_of_organisations")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22"/>
  <sheetViews>
    <sheetView zoomScalePageLayoutView="0" workbookViewId="0" topLeftCell="A1">
      <selection activeCell="A5" sqref="A5:C5"/>
    </sheetView>
  </sheetViews>
  <sheetFormatPr defaultColWidth="8.88671875" defaultRowHeight="15"/>
  <cols>
    <col min="1" max="1" width="15.3359375" style="0" customWidth="1"/>
    <col min="2" max="2" width="17.6640625" style="0" customWidth="1"/>
    <col min="3" max="3" width="14.5546875" style="0" customWidth="1"/>
    <col min="4" max="4" width="10.6640625" style="0" customWidth="1"/>
    <col min="5" max="5" width="12.10546875" style="0" customWidth="1"/>
    <col min="6" max="6" width="10.99609375" style="0" customWidth="1"/>
    <col min="7" max="7" width="11.88671875" style="0" customWidth="1"/>
    <col min="8" max="8" width="11.6640625" style="0" customWidth="1"/>
    <col min="9" max="9" width="12.4453125" style="0" customWidth="1"/>
    <col min="10" max="10" width="12.3359375" style="0" customWidth="1"/>
    <col min="11" max="11" width="13.4453125" style="0" customWidth="1"/>
    <col min="12" max="12" width="11.10546875" style="0" customWidth="1"/>
    <col min="13" max="13" width="11.77734375" style="0" customWidth="1"/>
    <col min="14" max="14" width="12.3359375" style="0" customWidth="1"/>
    <col min="15" max="15" width="11.77734375" style="0" customWidth="1"/>
    <col min="16" max="16" width="11.6640625" style="0" customWidth="1"/>
    <col min="17" max="17" width="12.4453125" style="0" customWidth="1"/>
    <col min="18" max="18" width="11.4453125" style="0" customWidth="1"/>
    <col min="19" max="19" width="11.77734375" style="0" customWidth="1"/>
    <col min="20" max="20" width="10.6640625" style="0" customWidth="1"/>
    <col min="21" max="21" width="11.3359375" style="0" customWidth="1"/>
    <col min="22" max="22" width="11.21484375" style="0" customWidth="1"/>
    <col min="23" max="23" width="14.5546875" style="0" customWidth="1"/>
    <col min="24" max="24" width="10.88671875" style="0" customWidth="1"/>
    <col min="25" max="25" width="19.5546875" style="0" customWidth="1"/>
    <col min="26" max="26" width="11.10546875" style="0" customWidth="1"/>
    <col min="27" max="27" width="11.77734375" style="0" customWidth="1"/>
    <col min="28" max="28" width="10.6640625" style="0" customWidth="1"/>
    <col min="29" max="29" width="12.5546875" style="0" customWidth="1"/>
    <col min="30" max="30" width="11.21484375" style="0" customWidth="1"/>
    <col min="31" max="31" width="11.88671875" style="0" customWidth="1"/>
    <col min="32" max="32" width="13.4453125" style="0" customWidth="1"/>
    <col min="34" max="35" width="13.3359375" style="0" customWidth="1"/>
    <col min="36" max="36" width="15.3359375" style="0" customWidth="1"/>
    <col min="37" max="37" width="27.5546875" style="0" customWidth="1"/>
    <col min="38" max="38" width="13.10546875" style="0" customWidth="1"/>
    <col min="39" max="39" width="16.5546875" style="0" customWidth="1"/>
    <col min="40" max="40" width="13.4453125" style="0" customWidth="1"/>
    <col min="41" max="41" width="14.3359375" style="0" customWidth="1"/>
  </cols>
  <sheetData>
    <row r="1" spans="1:41" ht="15.75">
      <c r="A1" s="50" t="s">
        <v>12</v>
      </c>
      <c r="B1" s="50" t="s">
        <v>1</v>
      </c>
      <c r="C1" s="50" t="s">
        <v>0</v>
      </c>
      <c r="D1" s="53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  <c r="R1" s="67" t="s">
        <v>15</v>
      </c>
      <c r="S1" s="69"/>
      <c r="T1" s="69"/>
      <c r="U1" s="69"/>
      <c r="V1" s="69"/>
      <c r="W1" s="69"/>
      <c r="X1" s="69"/>
      <c r="Y1" s="69"/>
      <c r="Z1" s="69"/>
      <c r="AA1" s="68"/>
      <c r="AB1" s="58" t="s">
        <v>25</v>
      </c>
      <c r="AC1" s="59"/>
      <c r="AD1" s="64" t="s">
        <v>11</v>
      </c>
      <c r="AE1" s="65"/>
      <c r="AF1" s="65"/>
      <c r="AG1" s="65"/>
      <c r="AH1" s="65"/>
      <c r="AI1" s="65"/>
      <c r="AJ1" s="66"/>
      <c r="AK1" s="71" t="s">
        <v>32</v>
      </c>
      <c r="AL1" s="71"/>
      <c r="AM1" s="71"/>
      <c r="AN1" s="47" t="s">
        <v>24</v>
      </c>
      <c r="AO1" s="50" t="s">
        <v>33</v>
      </c>
    </row>
    <row r="2" spans="1:41" ht="53.25" customHeight="1">
      <c r="A2" s="62"/>
      <c r="B2" s="62"/>
      <c r="C2" s="62"/>
      <c r="D2" s="56" t="s">
        <v>28</v>
      </c>
      <c r="E2" s="57"/>
      <c r="F2" s="56" t="s">
        <v>29</v>
      </c>
      <c r="G2" s="57"/>
      <c r="H2" s="56" t="s">
        <v>30</v>
      </c>
      <c r="I2" s="57"/>
      <c r="J2" s="56" t="s">
        <v>6</v>
      </c>
      <c r="K2" s="57"/>
      <c r="L2" s="56" t="s">
        <v>31</v>
      </c>
      <c r="M2" s="57"/>
      <c r="N2" s="56" t="s">
        <v>5</v>
      </c>
      <c r="O2" s="57"/>
      <c r="P2" s="53" t="s">
        <v>9</v>
      </c>
      <c r="Q2" s="55"/>
      <c r="R2" s="53" t="s">
        <v>13</v>
      </c>
      <c r="S2" s="68"/>
      <c r="T2" s="67" t="s">
        <v>3</v>
      </c>
      <c r="U2" s="68"/>
      <c r="V2" s="67" t="s">
        <v>4</v>
      </c>
      <c r="W2" s="68"/>
      <c r="X2" s="67" t="s">
        <v>14</v>
      </c>
      <c r="Y2" s="68"/>
      <c r="Z2" s="53" t="s">
        <v>10</v>
      </c>
      <c r="AA2" s="55"/>
      <c r="AB2" s="60"/>
      <c r="AC2" s="61"/>
      <c r="AD2" s="50" t="s">
        <v>17</v>
      </c>
      <c r="AE2" s="50" t="s">
        <v>16</v>
      </c>
      <c r="AF2" s="50" t="s">
        <v>18</v>
      </c>
      <c r="AG2" s="50" t="s">
        <v>19</v>
      </c>
      <c r="AH2" s="50" t="s">
        <v>20</v>
      </c>
      <c r="AI2" s="50" t="s">
        <v>21</v>
      </c>
      <c r="AJ2" s="70" t="s">
        <v>23</v>
      </c>
      <c r="AK2" s="50" t="s">
        <v>26</v>
      </c>
      <c r="AL2" s="50" t="s">
        <v>27</v>
      </c>
      <c r="AM2" s="50" t="s">
        <v>22</v>
      </c>
      <c r="AN2" s="48"/>
      <c r="AO2" s="52"/>
    </row>
    <row r="3" spans="1:41" ht="31.5">
      <c r="A3" s="63"/>
      <c r="B3" s="63"/>
      <c r="C3" s="63"/>
      <c r="D3" s="30" t="s">
        <v>2</v>
      </c>
      <c r="E3" s="30" t="s">
        <v>7</v>
      </c>
      <c r="F3" s="30" t="s">
        <v>2</v>
      </c>
      <c r="G3" s="30" t="s">
        <v>7</v>
      </c>
      <c r="H3" s="30" t="s">
        <v>2</v>
      </c>
      <c r="I3" s="30" t="s">
        <v>7</v>
      </c>
      <c r="J3" s="30" t="s">
        <v>2</v>
      </c>
      <c r="K3" s="30" t="s">
        <v>7</v>
      </c>
      <c r="L3" s="30" t="s">
        <v>2</v>
      </c>
      <c r="M3" s="30" t="s">
        <v>7</v>
      </c>
      <c r="N3" s="30" t="s">
        <v>2</v>
      </c>
      <c r="O3" s="30" t="s">
        <v>7</v>
      </c>
      <c r="P3" s="30" t="s">
        <v>2</v>
      </c>
      <c r="Q3" s="30" t="s">
        <v>7</v>
      </c>
      <c r="R3" s="29" t="s">
        <v>2</v>
      </c>
      <c r="S3" s="29" t="s">
        <v>7</v>
      </c>
      <c r="T3" s="29" t="s">
        <v>2</v>
      </c>
      <c r="U3" s="29" t="s">
        <v>7</v>
      </c>
      <c r="V3" s="29" t="s">
        <v>2</v>
      </c>
      <c r="W3" s="29" t="s">
        <v>7</v>
      </c>
      <c r="X3" s="29" t="s">
        <v>2</v>
      </c>
      <c r="Y3" s="29" t="s">
        <v>7</v>
      </c>
      <c r="Z3" s="29" t="s">
        <v>2</v>
      </c>
      <c r="AA3" s="29" t="s">
        <v>7</v>
      </c>
      <c r="AB3" s="19" t="s">
        <v>2</v>
      </c>
      <c r="AC3" s="18" t="s">
        <v>7</v>
      </c>
      <c r="AD3" s="51"/>
      <c r="AE3" s="51"/>
      <c r="AF3" s="51"/>
      <c r="AG3" s="51"/>
      <c r="AH3" s="51"/>
      <c r="AI3" s="51"/>
      <c r="AJ3" s="70"/>
      <c r="AK3" s="51"/>
      <c r="AL3" s="51"/>
      <c r="AM3" s="51"/>
      <c r="AN3" s="49"/>
      <c r="AO3" s="51"/>
    </row>
    <row r="4" spans="1:41" ht="15">
      <c r="A4" s="3"/>
      <c r="B4" s="3"/>
      <c r="C4" s="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4"/>
      <c r="R4" s="13"/>
      <c r="S4" s="13"/>
      <c r="T4" s="13"/>
      <c r="U4" s="13"/>
      <c r="V4" s="13"/>
      <c r="W4" s="13"/>
      <c r="X4" s="13"/>
      <c r="Y4" s="13"/>
      <c r="Z4" s="15"/>
      <c r="AA4" s="15"/>
      <c r="AB4" s="4"/>
      <c r="AC4" s="4"/>
      <c r="AD4" s="5"/>
      <c r="AE4" s="6"/>
      <c r="AF4" s="6"/>
      <c r="AG4" s="6"/>
      <c r="AH4" s="6"/>
      <c r="AI4" s="6"/>
      <c r="AJ4" s="7"/>
      <c r="AK4" s="5"/>
      <c r="AL4" s="5"/>
      <c r="AM4" s="8"/>
      <c r="AN4" s="8"/>
      <c r="AO4" s="9"/>
    </row>
    <row r="5" spans="1:41" ht="45">
      <c r="A5" s="21" t="s">
        <v>34</v>
      </c>
      <c r="B5" s="21" t="s">
        <v>35</v>
      </c>
      <c r="C5" s="21" t="s">
        <v>34</v>
      </c>
      <c r="D5" s="46">
        <v>23</v>
      </c>
      <c r="E5" s="23">
        <v>20.9</v>
      </c>
      <c r="F5" s="23">
        <v>29</v>
      </c>
      <c r="G5" s="23">
        <v>28</v>
      </c>
      <c r="H5" s="23">
        <v>91</v>
      </c>
      <c r="I5" s="23">
        <v>89.2</v>
      </c>
      <c r="J5" s="23">
        <v>43</v>
      </c>
      <c r="K5" s="23">
        <v>41.8</v>
      </c>
      <c r="L5" s="23">
        <v>13</v>
      </c>
      <c r="M5" s="23">
        <v>13</v>
      </c>
      <c r="N5" s="23">
        <v>0</v>
      </c>
      <c r="O5" s="23">
        <v>0</v>
      </c>
      <c r="P5" s="23">
        <v>199</v>
      </c>
      <c r="Q5" s="23">
        <v>193</v>
      </c>
      <c r="R5" s="23">
        <v>4</v>
      </c>
      <c r="S5" s="23">
        <v>3.5</v>
      </c>
      <c r="T5" s="23">
        <v>8</v>
      </c>
      <c r="U5" s="23">
        <v>7.5</v>
      </c>
      <c r="V5" s="23">
        <v>4</v>
      </c>
      <c r="W5" s="23">
        <v>3.5</v>
      </c>
      <c r="X5" s="23">
        <v>1</v>
      </c>
      <c r="Y5" s="23">
        <v>1</v>
      </c>
      <c r="Z5" s="27">
        <v>16</v>
      </c>
      <c r="AA5" s="27">
        <v>14.5</v>
      </c>
      <c r="AB5" s="4">
        <v>215</v>
      </c>
      <c r="AC5" s="4">
        <v>207</v>
      </c>
      <c r="AD5" s="24">
        <v>677747.57</v>
      </c>
      <c r="AE5" s="25">
        <v>8202.5</v>
      </c>
      <c r="AF5" s="25">
        <v>1817</v>
      </c>
      <c r="AG5" s="25">
        <v>292.3</v>
      </c>
      <c r="AH5" s="25">
        <v>135908.98</v>
      </c>
      <c r="AI5" s="25">
        <v>62903.75</v>
      </c>
      <c r="AJ5" s="7">
        <v>886872.1</v>
      </c>
      <c r="AK5" s="26">
        <v>154202.74</v>
      </c>
      <c r="AL5" s="26">
        <v>4154</v>
      </c>
      <c r="AM5" s="26">
        <v>158356.74</v>
      </c>
      <c r="AN5" s="8">
        <v>1045228.84</v>
      </c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:B22">
    <cfRule type="expression" priority="140" dxfId="0">
      <formula>AND(NOT(ISBLANK($A4)),ISBLANK(B4))</formula>
    </cfRule>
  </conditionalFormatting>
  <conditionalFormatting sqref="C4:C22">
    <cfRule type="expression" priority="139" dxfId="0">
      <formula>AND(NOT(ISBLANK(A4)),ISBLANK(C4))</formula>
    </cfRule>
  </conditionalFormatting>
  <conditionalFormatting sqref="D4:D22">
    <cfRule type="expression" priority="138" dxfId="0">
      <formula>AND(NOT(ISBLANK(E4)),ISBLANK(D4))</formula>
    </cfRule>
  </conditionalFormatting>
  <conditionalFormatting sqref="E4:E22">
    <cfRule type="expression" priority="137" dxfId="0">
      <formula>AND(NOT(ISBLANK(D4)),ISBLANK(E4))</formula>
    </cfRule>
  </conditionalFormatting>
  <conditionalFormatting sqref="F4:F22">
    <cfRule type="expression" priority="136" dxfId="0">
      <formula>AND(NOT(ISBLANK(G4)),ISBLANK(F4))</formula>
    </cfRule>
  </conditionalFormatting>
  <conditionalFormatting sqref="G4:G22">
    <cfRule type="expression" priority="135" dxfId="0">
      <formula>AND(NOT(ISBLANK(F4)),ISBLANK(G4))</formula>
    </cfRule>
  </conditionalFormatting>
  <conditionalFormatting sqref="H4:H22">
    <cfRule type="expression" priority="134" dxfId="0">
      <formula>AND(NOT(ISBLANK(I4)),ISBLANK(H4))</formula>
    </cfRule>
  </conditionalFormatting>
  <conditionalFormatting sqref="I4:I22">
    <cfRule type="expression" priority="133" dxfId="0">
      <formula>AND(NOT(ISBLANK(H4)),ISBLANK(I4))</formula>
    </cfRule>
  </conditionalFormatting>
  <conditionalFormatting sqref="J4:J22">
    <cfRule type="expression" priority="132" dxfId="0">
      <formula>AND(NOT(ISBLANK(K4)),ISBLANK(J4))</formula>
    </cfRule>
  </conditionalFormatting>
  <conditionalFormatting sqref="K4:K22">
    <cfRule type="expression" priority="131" dxfId="0">
      <formula>AND(NOT(ISBLANK(J4)),ISBLANK(K4))</formula>
    </cfRule>
  </conditionalFormatting>
  <conditionalFormatting sqref="L4:L22">
    <cfRule type="expression" priority="130" dxfId="0">
      <formula>AND(NOT(ISBLANK(M4)),ISBLANK(L4))</formula>
    </cfRule>
  </conditionalFormatting>
  <conditionalFormatting sqref="M4:M22">
    <cfRule type="expression" priority="129" dxfId="0">
      <formula>AND(NOT(ISBLANK(L4)),ISBLANK(M4))</formula>
    </cfRule>
  </conditionalFormatting>
  <conditionalFormatting sqref="N4:N22">
    <cfRule type="expression" priority="128" dxfId="0">
      <formula>AND(NOT(ISBLANK(O4)),ISBLANK(N4))</formula>
    </cfRule>
  </conditionalFormatting>
  <conditionalFormatting sqref="O4:O22">
    <cfRule type="expression" priority="127" dxfId="0">
      <formula>AND(NOT(ISBLANK(N4)),ISBLANK(O4))</formula>
    </cfRule>
  </conditionalFormatting>
  <conditionalFormatting sqref="R4:R22">
    <cfRule type="expression" priority="126" dxfId="0">
      <formula>AND(NOT(ISBLANK(S4)),ISBLANK(R4))</formula>
    </cfRule>
  </conditionalFormatting>
  <conditionalFormatting sqref="S4:S22">
    <cfRule type="expression" priority="125" dxfId="0">
      <formula>AND(NOT(ISBLANK(R4)),ISBLANK(S4))</formula>
    </cfRule>
  </conditionalFormatting>
  <conditionalFormatting sqref="T4:T22">
    <cfRule type="expression" priority="124" dxfId="0">
      <formula>AND(NOT(ISBLANK(U4)),ISBLANK(T4))</formula>
    </cfRule>
  </conditionalFormatting>
  <conditionalFormatting sqref="U4:U22">
    <cfRule type="expression" priority="123" dxfId="0">
      <formula>AND(NOT(ISBLANK(T4)),ISBLANK(U4))</formula>
    </cfRule>
  </conditionalFormatting>
  <conditionalFormatting sqref="V4:V22">
    <cfRule type="expression" priority="122" dxfId="0">
      <formula>AND(NOT(ISBLANK(W4)),ISBLANK(V4))</formula>
    </cfRule>
  </conditionalFormatting>
  <conditionalFormatting sqref="W4:W22">
    <cfRule type="expression" priority="121" dxfId="0">
      <formula>AND(NOT(ISBLANK(V4)),ISBLANK(W4))</formula>
    </cfRule>
  </conditionalFormatting>
  <conditionalFormatting sqref="X4:X22">
    <cfRule type="expression" priority="120" dxfId="0">
      <formula>AND(NOT(ISBLANK(Y4)),ISBLANK(X4))</formula>
    </cfRule>
  </conditionalFormatting>
  <conditionalFormatting sqref="Y4:Y22">
    <cfRule type="expression" priority="119" dxfId="0">
      <formula>AND(NOT(ISBLANK(X4)),ISBLANK(Y4))</formula>
    </cfRule>
  </conditionalFormatting>
  <conditionalFormatting sqref="B5">
    <cfRule type="expression" priority="118" dxfId="0">
      <formula>AND(NOT(ISBLANK($A5)),ISBLANK(B5))</formula>
    </cfRule>
  </conditionalFormatting>
  <conditionalFormatting sqref="C5">
    <cfRule type="expression" priority="117" dxfId="0">
      <formula>AND(NOT(ISBLANK(A5)),ISBLANK(C5))</formula>
    </cfRule>
  </conditionalFormatting>
  <conditionalFormatting sqref="D5">
    <cfRule type="expression" priority="116" dxfId="0">
      <formula>AND(NOT(ISBLANK(E5)),ISBLANK(D5))</formula>
    </cfRule>
  </conditionalFormatting>
  <conditionalFormatting sqref="E5">
    <cfRule type="expression" priority="115" dxfId="0">
      <formula>AND(NOT(ISBLANK(D5)),ISBLANK(E5))</formula>
    </cfRule>
  </conditionalFormatting>
  <conditionalFormatting sqref="F5">
    <cfRule type="expression" priority="114" dxfId="0">
      <formula>AND(NOT(ISBLANK(G5)),ISBLANK(F5))</formula>
    </cfRule>
  </conditionalFormatting>
  <conditionalFormatting sqref="G5">
    <cfRule type="expression" priority="113" dxfId="0">
      <formula>AND(NOT(ISBLANK(F5)),ISBLANK(G5))</formula>
    </cfRule>
  </conditionalFormatting>
  <conditionalFormatting sqref="H5">
    <cfRule type="expression" priority="112" dxfId="0">
      <formula>AND(NOT(ISBLANK(I5)),ISBLANK(H5))</formula>
    </cfRule>
  </conditionalFormatting>
  <conditionalFormatting sqref="I5">
    <cfRule type="expression" priority="111" dxfId="0">
      <formula>AND(NOT(ISBLANK(H5)),ISBLANK(I5))</formula>
    </cfRule>
  </conditionalFormatting>
  <conditionalFormatting sqref="J5">
    <cfRule type="expression" priority="110" dxfId="0">
      <formula>AND(NOT(ISBLANK(K5)),ISBLANK(J5))</formula>
    </cfRule>
  </conditionalFormatting>
  <conditionalFormatting sqref="K5">
    <cfRule type="expression" priority="109" dxfId="0">
      <formula>AND(NOT(ISBLANK(J5)),ISBLANK(K5))</formula>
    </cfRule>
  </conditionalFormatting>
  <conditionalFormatting sqref="L5">
    <cfRule type="expression" priority="108" dxfId="0">
      <formula>AND(NOT(ISBLANK(M5)),ISBLANK(L5))</formula>
    </cfRule>
  </conditionalFormatting>
  <conditionalFormatting sqref="M5">
    <cfRule type="expression" priority="107" dxfId="0">
      <formula>AND(NOT(ISBLANK(L5)),ISBLANK(M5))</formula>
    </cfRule>
  </conditionalFormatting>
  <conditionalFormatting sqref="N5">
    <cfRule type="expression" priority="106" dxfId="0">
      <formula>AND(NOT(ISBLANK(O5)),ISBLANK(N5))</formula>
    </cfRule>
  </conditionalFormatting>
  <conditionalFormatting sqref="O5">
    <cfRule type="expression" priority="105" dxfId="0">
      <formula>AND(NOT(ISBLANK(N5)),ISBLANK(O5))</formula>
    </cfRule>
  </conditionalFormatting>
  <conditionalFormatting sqref="R5">
    <cfRule type="expression" priority="104" dxfId="0">
      <formula>AND(NOT(ISBLANK(S5)),ISBLANK(R5))</formula>
    </cfRule>
  </conditionalFormatting>
  <conditionalFormatting sqref="S5">
    <cfRule type="expression" priority="103" dxfId="0">
      <formula>AND(NOT(ISBLANK(R5)),ISBLANK(S5))</formula>
    </cfRule>
  </conditionalFormatting>
  <conditionalFormatting sqref="T5">
    <cfRule type="expression" priority="102" dxfId="0">
      <formula>AND(NOT(ISBLANK(U5)),ISBLANK(T5))</formula>
    </cfRule>
  </conditionalFormatting>
  <conditionalFormatting sqref="U5">
    <cfRule type="expression" priority="101" dxfId="0">
      <formula>AND(NOT(ISBLANK(T5)),ISBLANK(U5))</formula>
    </cfRule>
  </conditionalFormatting>
  <conditionalFormatting sqref="V5">
    <cfRule type="expression" priority="100" dxfId="0">
      <formula>AND(NOT(ISBLANK(W5)),ISBLANK(V5))</formula>
    </cfRule>
  </conditionalFormatting>
  <conditionalFormatting sqref="W5">
    <cfRule type="expression" priority="99" dxfId="0">
      <formula>AND(NOT(ISBLANK(V5)),ISBLANK(W5))</formula>
    </cfRule>
  </conditionalFormatting>
  <conditionalFormatting sqref="X5">
    <cfRule type="expression" priority="98" dxfId="0">
      <formula>AND(NOT(ISBLANK(Y5)),ISBLANK(X5))</formula>
    </cfRule>
  </conditionalFormatting>
  <conditionalFormatting sqref="Y5">
    <cfRule type="expression" priority="97" dxfId="0">
      <formula>AND(NOT(ISBLANK(X5)),ISBLANK(Y5))</formula>
    </cfRule>
  </conditionalFormatting>
  <conditionalFormatting sqref="B5">
    <cfRule type="expression" priority="92" dxfId="0">
      <formula>AND(NOT(ISBLANK($A5)),ISBLANK(B5))</formula>
    </cfRule>
  </conditionalFormatting>
  <conditionalFormatting sqref="C5">
    <cfRule type="expression" priority="91" dxfId="0">
      <formula>AND(NOT(ISBLANK(A5)),ISBLANK(C5))</formula>
    </cfRule>
  </conditionalFormatting>
  <conditionalFormatting sqref="B5">
    <cfRule type="expression" priority="90" dxfId="0">
      <formula>AND(NOT(ISBLANK($A5)),ISBLANK(B5))</formula>
    </cfRule>
  </conditionalFormatting>
  <conditionalFormatting sqref="C5">
    <cfRule type="expression" priority="89" dxfId="0">
      <formula>AND(NOT(ISBLANK(A5)),ISBLANK(C5))</formula>
    </cfRule>
  </conditionalFormatting>
  <conditionalFormatting sqref="B5">
    <cfRule type="expression" priority="88" dxfId="0">
      <formula>AND(NOT(ISBLANK($A5)),ISBLANK(B5))</formula>
    </cfRule>
  </conditionalFormatting>
  <conditionalFormatting sqref="C5">
    <cfRule type="expression" priority="87" dxfId="0">
      <formula>AND(NOT(ISBLANK(A5)),ISBLANK(C5))</formula>
    </cfRule>
  </conditionalFormatting>
  <conditionalFormatting sqref="B5">
    <cfRule type="expression" priority="86" dxfId="0">
      <formula>AND(NOT(ISBLANK($A5)),ISBLANK(B5))</formula>
    </cfRule>
  </conditionalFormatting>
  <conditionalFormatting sqref="C5">
    <cfRule type="expression" priority="85" dxfId="0">
      <formula>AND(NOT(ISBLANK(A5)),ISBLANK(C5))</formula>
    </cfRule>
  </conditionalFormatting>
  <conditionalFormatting sqref="B5">
    <cfRule type="expression" priority="84" dxfId="0">
      <formula>AND(NOT(ISBLANK($A5)),ISBLANK(B5))</formula>
    </cfRule>
  </conditionalFormatting>
  <conditionalFormatting sqref="C5">
    <cfRule type="expression" priority="83" dxfId="0">
      <formula>AND(NOT(ISBLANK(A5)),ISBLANK(C5))</formula>
    </cfRule>
  </conditionalFormatting>
  <conditionalFormatting sqref="B5">
    <cfRule type="expression" priority="82" dxfId="0">
      <formula>AND(NOT(ISBLANK($A5)),ISBLANK(B5))</formula>
    </cfRule>
  </conditionalFormatting>
  <conditionalFormatting sqref="C5">
    <cfRule type="expression" priority="81" dxfId="0">
      <formula>AND(NOT(ISBLANK(A5)),ISBLANK(C5))</formula>
    </cfRule>
  </conditionalFormatting>
  <conditionalFormatting sqref="B5">
    <cfRule type="expression" priority="80" dxfId="0">
      <formula>AND(NOT(ISBLANK($A5)),ISBLANK(B5))</formula>
    </cfRule>
  </conditionalFormatting>
  <conditionalFormatting sqref="C5">
    <cfRule type="expression" priority="79" dxfId="0">
      <formula>AND(NOT(ISBLANK(A5)),ISBLANK(C5))</formula>
    </cfRule>
  </conditionalFormatting>
  <conditionalFormatting sqref="D5">
    <cfRule type="expression" priority="78" dxfId="0">
      <formula>AND(NOT(ISBLANK(E5)),ISBLANK(D5))</formula>
    </cfRule>
  </conditionalFormatting>
  <conditionalFormatting sqref="E5">
    <cfRule type="expression" priority="77" dxfId="0">
      <formula>AND(NOT(ISBLANK(D5)),ISBLANK(E5))</formula>
    </cfRule>
  </conditionalFormatting>
  <conditionalFormatting sqref="F5">
    <cfRule type="expression" priority="76" dxfId="0">
      <formula>AND(NOT(ISBLANK(G5)),ISBLANK(F5))</formula>
    </cfRule>
  </conditionalFormatting>
  <conditionalFormatting sqref="G5">
    <cfRule type="expression" priority="75" dxfId="0">
      <formula>AND(NOT(ISBLANK(F5)),ISBLANK(G5))</formula>
    </cfRule>
  </conditionalFormatting>
  <conditionalFormatting sqref="H5">
    <cfRule type="expression" priority="74" dxfId="0">
      <formula>AND(NOT(ISBLANK(I5)),ISBLANK(H5))</formula>
    </cfRule>
  </conditionalFormatting>
  <conditionalFormatting sqref="I5">
    <cfRule type="expression" priority="73" dxfId="0">
      <formula>AND(NOT(ISBLANK(H5)),ISBLANK(I5))</formula>
    </cfRule>
  </conditionalFormatting>
  <conditionalFormatting sqref="J5">
    <cfRule type="expression" priority="72" dxfId="0">
      <formula>AND(NOT(ISBLANK(K5)),ISBLANK(J5))</formula>
    </cfRule>
  </conditionalFormatting>
  <conditionalFormatting sqref="K5">
    <cfRule type="expression" priority="71" dxfId="0">
      <formula>AND(NOT(ISBLANK(J5)),ISBLANK(K5))</formula>
    </cfRule>
  </conditionalFormatting>
  <conditionalFormatting sqref="L5">
    <cfRule type="expression" priority="70" dxfId="0">
      <formula>AND(NOT(ISBLANK(M5)),ISBLANK(L5))</formula>
    </cfRule>
  </conditionalFormatting>
  <conditionalFormatting sqref="M5">
    <cfRule type="expression" priority="69" dxfId="0">
      <formula>AND(NOT(ISBLANK(L5)),ISBLANK(M5))</formula>
    </cfRule>
  </conditionalFormatting>
  <conditionalFormatting sqref="N5">
    <cfRule type="expression" priority="68" dxfId="0">
      <formula>AND(NOT(ISBLANK(O5)),ISBLANK(N5))</formula>
    </cfRule>
  </conditionalFormatting>
  <conditionalFormatting sqref="O5">
    <cfRule type="expression" priority="67" dxfId="0">
      <formula>AND(NOT(ISBLANK(N5)),ISBLANK(O5))</formula>
    </cfRule>
  </conditionalFormatting>
  <conditionalFormatting sqref="R5">
    <cfRule type="expression" priority="66" dxfId="0">
      <formula>AND(NOT(ISBLANK(S5)),ISBLANK(R5))</formula>
    </cfRule>
  </conditionalFormatting>
  <conditionalFormatting sqref="S5">
    <cfRule type="expression" priority="65" dxfId="0">
      <formula>AND(NOT(ISBLANK(R5)),ISBLANK(S5))</formula>
    </cfRule>
  </conditionalFormatting>
  <conditionalFormatting sqref="T5">
    <cfRule type="expression" priority="64" dxfId="0">
      <formula>AND(NOT(ISBLANK(U5)),ISBLANK(T5))</formula>
    </cfRule>
  </conditionalFormatting>
  <conditionalFormatting sqref="U5">
    <cfRule type="expression" priority="63" dxfId="0">
      <formula>AND(NOT(ISBLANK(T5)),ISBLANK(U5))</formula>
    </cfRule>
  </conditionalFormatting>
  <conditionalFormatting sqref="V5">
    <cfRule type="expression" priority="62" dxfId="0">
      <formula>AND(NOT(ISBLANK(W5)),ISBLANK(V5))</formula>
    </cfRule>
  </conditionalFormatting>
  <conditionalFormatting sqref="W5">
    <cfRule type="expression" priority="61" dxfId="0">
      <formula>AND(NOT(ISBLANK(V5)),ISBLANK(W5))</formula>
    </cfRule>
  </conditionalFormatting>
  <conditionalFormatting sqref="X5">
    <cfRule type="expression" priority="60" dxfId="0">
      <formula>AND(NOT(ISBLANK(Y5)),ISBLANK(X5))</formula>
    </cfRule>
  </conditionalFormatting>
  <conditionalFormatting sqref="Y5">
    <cfRule type="expression" priority="59" dxfId="0">
      <formula>AND(NOT(ISBLANK(X5)),ISBLANK(Y5))</formula>
    </cfRule>
  </conditionalFormatting>
  <conditionalFormatting sqref="B5">
    <cfRule type="expression" priority="58" dxfId="0">
      <formula>AND(NOT(ISBLANK($A5)),ISBLANK(B5))</formula>
    </cfRule>
  </conditionalFormatting>
  <conditionalFormatting sqref="C5">
    <cfRule type="expression" priority="57" dxfId="0">
      <formula>AND(NOT(ISBLANK(A5)),ISBLANK(C5))</formula>
    </cfRule>
  </conditionalFormatting>
  <conditionalFormatting sqref="D5">
    <cfRule type="expression" priority="56" dxfId="0">
      <formula>AND(NOT(ISBLANK(E5)),ISBLANK(D5))</formula>
    </cfRule>
  </conditionalFormatting>
  <conditionalFormatting sqref="E5">
    <cfRule type="expression" priority="55" dxfId="0">
      <formula>AND(NOT(ISBLANK(D5)),ISBLANK(E5))</formula>
    </cfRule>
  </conditionalFormatting>
  <conditionalFormatting sqref="F5">
    <cfRule type="expression" priority="54" dxfId="0">
      <formula>AND(NOT(ISBLANK(G5)),ISBLANK(F5))</formula>
    </cfRule>
  </conditionalFormatting>
  <conditionalFormatting sqref="G5">
    <cfRule type="expression" priority="53" dxfId="0">
      <formula>AND(NOT(ISBLANK(F5)),ISBLANK(G5))</formula>
    </cfRule>
  </conditionalFormatting>
  <conditionalFormatting sqref="H5">
    <cfRule type="expression" priority="52" dxfId="0">
      <formula>AND(NOT(ISBLANK(I5)),ISBLANK(H5))</formula>
    </cfRule>
  </conditionalFormatting>
  <conditionalFormatting sqref="I5">
    <cfRule type="expression" priority="51" dxfId="0">
      <formula>AND(NOT(ISBLANK(H5)),ISBLANK(I5))</formula>
    </cfRule>
  </conditionalFormatting>
  <conditionalFormatting sqref="J5">
    <cfRule type="expression" priority="50" dxfId="0">
      <formula>AND(NOT(ISBLANK(K5)),ISBLANK(J5))</formula>
    </cfRule>
  </conditionalFormatting>
  <conditionalFormatting sqref="K5">
    <cfRule type="expression" priority="49" dxfId="0">
      <formula>AND(NOT(ISBLANK(J5)),ISBLANK(K5))</formula>
    </cfRule>
  </conditionalFormatting>
  <conditionalFormatting sqref="L5">
    <cfRule type="expression" priority="48" dxfId="0">
      <formula>AND(NOT(ISBLANK(M5)),ISBLANK(L5))</formula>
    </cfRule>
  </conditionalFormatting>
  <conditionalFormatting sqref="M5">
    <cfRule type="expression" priority="47" dxfId="0">
      <formula>AND(NOT(ISBLANK(L5)),ISBLANK(M5))</formula>
    </cfRule>
  </conditionalFormatting>
  <conditionalFormatting sqref="N5">
    <cfRule type="expression" priority="46" dxfId="0">
      <formula>AND(NOT(ISBLANK(O5)),ISBLANK(N5))</formula>
    </cfRule>
  </conditionalFormatting>
  <conditionalFormatting sqref="O5">
    <cfRule type="expression" priority="45" dxfId="0">
      <formula>AND(NOT(ISBLANK(N5)),ISBLANK(O5))</formula>
    </cfRule>
  </conditionalFormatting>
  <conditionalFormatting sqref="R5">
    <cfRule type="expression" priority="44" dxfId="0">
      <formula>AND(NOT(ISBLANK(S5)),ISBLANK(R5))</formula>
    </cfRule>
  </conditionalFormatting>
  <conditionalFormatting sqref="S5">
    <cfRule type="expression" priority="43" dxfId="0">
      <formula>AND(NOT(ISBLANK(R5)),ISBLANK(S5))</formula>
    </cfRule>
  </conditionalFormatting>
  <conditionalFormatting sqref="T5">
    <cfRule type="expression" priority="42" dxfId="0">
      <formula>AND(NOT(ISBLANK(U5)),ISBLANK(T5))</formula>
    </cfRule>
  </conditionalFormatting>
  <conditionalFormatting sqref="U5">
    <cfRule type="expression" priority="41" dxfId="0">
      <formula>AND(NOT(ISBLANK(T5)),ISBLANK(U5))</formula>
    </cfRule>
  </conditionalFormatting>
  <conditionalFormatting sqref="V5">
    <cfRule type="expression" priority="40" dxfId="0">
      <formula>AND(NOT(ISBLANK(W5)),ISBLANK(V5))</formula>
    </cfRule>
  </conditionalFormatting>
  <conditionalFormatting sqref="W5">
    <cfRule type="expression" priority="39" dxfId="0">
      <formula>AND(NOT(ISBLANK(V5)),ISBLANK(W5))</formula>
    </cfRule>
  </conditionalFormatting>
  <conditionalFormatting sqref="X5">
    <cfRule type="expression" priority="38" dxfId="0">
      <formula>AND(NOT(ISBLANK(Y5)),ISBLANK(X5))</formula>
    </cfRule>
  </conditionalFormatting>
  <conditionalFormatting sqref="Y5">
    <cfRule type="expression" priority="37" dxfId="0">
      <formula>AND(NOT(ISBLANK(X5)),ISBLANK(Y5))</formula>
    </cfRule>
  </conditionalFormatting>
  <conditionalFormatting sqref="B5">
    <cfRule type="expression" priority="32" dxfId="0">
      <formula>AND(NOT(ISBLANK($A5)),ISBLANK(B5))</formula>
    </cfRule>
  </conditionalFormatting>
  <conditionalFormatting sqref="C5">
    <cfRule type="expression" priority="31" dxfId="0">
      <formula>AND(NOT(ISBLANK(A5)),ISBLANK(C5))</formula>
    </cfRule>
  </conditionalFormatting>
  <conditionalFormatting sqref="B5">
    <cfRule type="expression" priority="30" dxfId="0">
      <formula>AND(NOT(ISBLANK($A5)),ISBLANK(B5))</formula>
    </cfRule>
  </conditionalFormatting>
  <conditionalFormatting sqref="C5">
    <cfRule type="expression" priority="29" dxfId="0">
      <formula>AND(NOT(ISBLANK(A5)),ISBLANK(C5))</formula>
    </cfRule>
  </conditionalFormatting>
  <conditionalFormatting sqref="B5">
    <cfRule type="expression" priority="28" dxfId="0">
      <formula>AND(NOT(ISBLANK($A5)),ISBLANK(B5))</formula>
    </cfRule>
  </conditionalFormatting>
  <conditionalFormatting sqref="C5">
    <cfRule type="expression" priority="27" dxfId="0">
      <formula>AND(NOT(ISBLANK(A5)),ISBLANK(C5))</formula>
    </cfRule>
  </conditionalFormatting>
  <conditionalFormatting sqref="B5">
    <cfRule type="expression" priority="26" dxfId="0">
      <formula>AND(NOT(ISBLANK($A5)),ISBLANK(B5))</formula>
    </cfRule>
  </conditionalFormatting>
  <conditionalFormatting sqref="C5">
    <cfRule type="expression" priority="25" dxfId="0">
      <formula>AND(NOT(ISBLANK(A5)),ISBLANK(C5))</formula>
    </cfRule>
  </conditionalFormatting>
  <conditionalFormatting sqref="B5">
    <cfRule type="expression" priority="24" dxfId="0">
      <formula>AND(NOT(ISBLANK($A5)),ISBLANK(B5))</formula>
    </cfRule>
  </conditionalFormatting>
  <conditionalFormatting sqref="C5">
    <cfRule type="expression" priority="23" dxfId="0">
      <formula>AND(NOT(ISBLANK(A5)),ISBLANK(C5))</formula>
    </cfRule>
  </conditionalFormatting>
  <conditionalFormatting sqref="B5">
    <cfRule type="expression" priority="22" dxfId="0">
      <formula>AND(NOT(ISBLANK($A5)),ISBLANK(B5))</formula>
    </cfRule>
  </conditionalFormatting>
  <conditionalFormatting sqref="C5">
    <cfRule type="expression" priority="21" dxfId="0">
      <formula>AND(NOT(ISBLANK(A5)),ISBLANK(C5))</formula>
    </cfRule>
  </conditionalFormatting>
  <conditionalFormatting sqref="D5">
    <cfRule type="expression" priority="20" dxfId="0">
      <formula>AND(NOT(ISBLANK(E5)),ISBLANK(D5))</formula>
    </cfRule>
  </conditionalFormatting>
  <conditionalFormatting sqref="E5">
    <cfRule type="expression" priority="19" dxfId="0">
      <formula>AND(NOT(ISBLANK(D5)),ISBLANK(E5))</formula>
    </cfRule>
  </conditionalFormatting>
  <conditionalFormatting sqref="F5">
    <cfRule type="expression" priority="18" dxfId="0">
      <formula>AND(NOT(ISBLANK(G5)),ISBLANK(F5))</formula>
    </cfRule>
  </conditionalFormatting>
  <conditionalFormatting sqref="G5">
    <cfRule type="expression" priority="17" dxfId="0">
      <formula>AND(NOT(ISBLANK(F5)),ISBLANK(G5))</formula>
    </cfRule>
  </conditionalFormatting>
  <conditionalFormatting sqref="H5">
    <cfRule type="expression" priority="16" dxfId="0">
      <formula>AND(NOT(ISBLANK(I5)),ISBLANK(H5))</formula>
    </cfRule>
  </conditionalFormatting>
  <conditionalFormatting sqref="I5">
    <cfRule type="expression" priority="15" dxfId="0">
      <formula>AND(NOT(ISBLANK(H5)),ISBLANK(I5))</formula>
    </cfRule>
  </conditionalFormatting>
  <conditionalFormatting sqref="J5">
    <cfRule type="expression" priority="14" dxfId="0">
      <formula>AND(NOT(ISBLANK(K5)),ISBLANK(J5))</formula>
    </cfRule>
  </conditionalFormatting>
  <conditionalFormatting sqref="K5">
    <cfRule type="expression" priority="13" dxfId="0">
      <formula>AND(NOT(ISBLANK(J5)),ISBLANK(K5))</formula>
    </cfRule>
  </conditionalFormatting>
  <conditionalFormatting sqref="L5">
    <cfRule type="expression" priority="12" dxfId="0">
      <formula>AND(NOT(ISBLANK(M5)),ISBLANK(L5))</formula>
    </cfRule>
  </conditionalFormatting>
  <conditionalFormatting sqref="M5">
    <cfRule type="expression" priority="11" dxfId="0">
      <formula>AND(NOT(ISBLANK(L5)),ISBLANK(M5))</formula>
    </cfRule>
  </conditionalFormatting>
  <conditionalFormatting sqref="N5">
    <cfRule type="expression" priority="10" dxfId="0">
      <formula>AND(NOT(ISBLANK(O5)),ISBLANK(N5))</formula>
    </cfRule>
  </conditionalFormatting>
  <conditionalFormatting sqref="O5">
    <cfRule type="expression" priority="9" dxfId="0">
      <formula>AND(NOT(ISBLANK(N5)),ISBLANK(O5))</formula>
    </cfRule>
  </conditionalFormatting>
  <conditionalFormatting sqref="P5">
    <cfRule type="expression" priority="8" dxfId="0">
      <formula>AND(NOT(ISBLANK(Q5)),ISBLANK(P5))</formula>
    </cfRule>
  </conditionalFormatting>
  <conditionalFormatting sqref="Q5">
    <cfRule type="expression" priority="7" dxfId="0">
      <formula>AND(NOT(ISBLANK(P5)),ISBLANK(Q5))</formula>
    </cfRule>
  </conditionalFormatting>
  <conditionalFormatting sqref="R5">
    <cfRule type="expression" priority="6" dxfId="0">
      <formula>AND(NOT(ISBLANK(S5)),ISBLANK(R5))</formula>
    </cfRule>
  </conditionalFormatting>
  <conditionalFormatting sqref="S5">
    <cfRule type="expression" priority="5" dxfId="0">
      <formula>AND(NOT(ISBLANK(R5)),ISBLANK(S5))</formula>
    </cfRule>
  </conditionalFormatting>
  <conditionalFormatting sqref="T5">
    <cfRule type="expression" priority="4" dxfId="0">
      <formula>AND(NOT(ISBLANK(U5)),ISBLANK(T5))</formula>
    </cfRule>
  </conditionalFormatting>
  <conditionalFormatting sqref="U5">
    <cfRule type="expression" priority="3" dxfId="0">
      <formula>AND(NOT(ISBLANK(T5)),ISBLANK(U5))</formula>
    </cfRule>
  </conditionalFormatting>
  <conditionalFormatting sqref="V5">
    <cfRule type="expression" priority="2" dxfId="0">
      <formula>AND(NOT(ISBLANK(W5)),ISBLANK(V5))</formula>
    </cfRule>
  </conditionalFormatting>
  <conditionalFormatting sqref="W5">
    <cfRule type="expression" priority="1" dxfId="0">
      <formula>AND(NOT(ISBLANK(V5)),ISBLANK(W5))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U4:U22 W4:W22 Y4:Y22 S4:S22 G4:G22 I4:I22 K4:K22 O4:O22 E4:E22 M4:M22 Q5">
      <formula1>U4&lt;=T4</formula1>
    </dataValidation>
    <dataValidation type="custom" allowBlank="1" showInputMessage="1" showErrorMessage="1" errorTitle="Headcount" error="The value entered in the headcount field must be greater than or equal to the value entered in the FTE field." sqref="T4:T22 V4:V22 X4:X22 R4:R22 H4:H22 J4:J22 L4:L22 N4:N22 D4:D22 F4:F22 P5">
      <formula1>T4&gt;=U4</formula1>
    </dataValidation>
    <dataValidation operator="lessThanOrEqual" allowBlank="1" showInputMessage="1" showErrorMessage="1" error="FTE cannot be greater than Headcount&#10;" sqref="AO1 P6:Q22 R1 A1:C1 P2 AB1 AB3:AC22 P4:Q4 AO4:AO22"/>
    <dataValidation type="decimal" operator="greaterThan" allowBlank="1" showInputMessage="1" showErrorMessage="1" sqref="AD6:AI22 AK6:AL22 AM5 AD4:AI4 AK4:AL4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FTE cannot be greater than Headcount&#10;" sqref="A5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FTE cannot be greater than Headcount&#10;" sqref="B5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FTE cannot be greater than Headcount&#10;" sqref="C5">
      <formula1>INDIRECT("Main_Department")</formula1>
    </dataValidation>
    <dataValidation type="decimal" operator="greaterThanOrEqual" allowBlank="1" showInputMessage="1" showErrorMessage="1" sqref="AD5:AI5 AK5:AL5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22"/>
  <sheetViews>
    <sheetView tabSelected="1" zoomScalePageLayoutView="0" workbookViewId="0" topLeftCell="A1">
      <selection activeCell="AN5" sqref="AN5"/>
    </sheetView>
  </sheetViews>
  <sheetFormatPr defaultColWidth="8.88671875" defaultRowHeight="15"/>
  <cols>
    <col min="1" max="1" width="15.3359375" style="0" customWidth="1"/>
    <col min="2" max="2" width="17.6640625" style="0" customWidth="1"/>
    <col min="3" max="3" width="14.5546875" style="0" customWidth="1"/>
    <col min="4" max="4" width="10.6640625" style="0" customWidth="1"/>
    <col min="5" max="5" width="12.10546875" style="0" customWidth="1"/>
    <col min="6" max="6" width="10.99609375" style="0" customWidth="1"/>
    <col min="7" max="7" width="11.88671875" style="0" customWidth="1"/>
    <col min="8" max="8" width="11.6640625" style="0" customWidth="1"/>
    <col min="9" max="9" width="12.4453125" style="0" customWidth="1"/>
    <col min="10" max="10" width="12.3359375" style="0" customWidth="1"/>
    <col min="11" max="11" width="13.4453125" style="0" customWidth="1"/>
    <col min="12" max="12" width="11.10546875" style="0" customWidth="1"/>
    <col min="13" max="13" width="11.77734375" style="0" customWidth="1"/>
    <col min="14" max="14" width="12.3359375" style="0" customWidth="1"/>
    <col min="15" max="15" width="11.77734375" style="0" customWidth="1"/>
    <col min="16" max="16" width="11.6640625" style="0" customWidth="1"/>
    <col min="17" max="17" width="12.4453125" style="0" customWidth="1"/>
    <col min="18" max="18" width="11.4453125" style="0" customWidth="1"/>
    <col min="19" max="19" width="11.77734375" style="0" customWidth="1"/>
    <col min="20" max="20" width="10.6640625" style="0" customWidth="1"/>
    <col min="21" max="21" width="11.3359375" style="0" customWidth="1"/>
    <col min="22" max="22" width="11.21484375" style="0" customWidth="1"/>
    <col min="23" max="23" width="14.5546875" style="0" customWidth="1"/>
    <col min="24" max="24" width="10.88671875" style="0" customWidth="1"/>
    <col min="25" max="25" width="19.5546875" style="0" customWidth="1"/>
    <col min="26" max="26" width="11.10546875" style="0" customWidth="1"/>
    <col min="27" max="27" width="11.77734375" style="0" customWidth="1"/>
    <col min="28" max="28" width="10.6640625" style="0" customWidth="1"/>
    <col min="29" max="29" width="12.5546875" style="0" customWidth="1"/>
    <col min="30" max="30" width="11.21484375" style="0" customWidth="1"/>
    <col min="31" max="31" width="11.88671875" style="0" customWidth="1"/>
    <col min="32" max="32" width="13.4453125" style="0" customWidth="1"/>
    <col min="34" max="35" width="13.3359375" style="0" customWidth="1"/>
    <col min="36" max="36" width="15.3359375" style="0" customWidth="1"/>
    <col min="37" max="37" width="27.5546875" style="0" customWidth="1"/>
    <col min="38" max="38" width="12.4453125" style="0" customWidth="1"/>
    <col min="39" max="39" width="16.5546875" style="0" customWidth="1"/>
    <col min="40" max="40" width="13.4453125" style="0" customWidth="1"/>
    <col min="41" max="41" width="14.3359375" style="0" customWidth="1"/>
  </cols>
  <sheetData>
    <row r="1" spans="1:41" ht="15.75">
      <c r="A1" s="50" t="s">
        <v>12</v>
      </c>
      <c r="B1" s="50" t="s">
        <v>1</v>
      </c>
      <c r="C1" s="50" t="s">
        <v>0</v>
      </c>
      <c r="D1" s="53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  <c r="R1" s="67" t="s">
        <v>15</v>
      </c>
      <c r="S1" s="69"/>
      <c r="T1" s="69"/>
      <c r="U1" s="69"/>
      <c r="V1" s="69"/>
      <c r="W1" s="69"/>
      <c r="X1" s="69"/>
      <c r="Y1" s="69"/>
      <c r="Z1" s="69"/>
      <c r="AA1" s="68"/>
      <c r="AB1" s="58" t="s">
        <v>25</v>
      </c>
      <c r="AC1" s="59"/>
      <c r="AD1" s="64" t="s">
        <v>11</v>
      </c>
      <c r="AE1" s="65"/>
      <c r="AF1" s="65"/>
      <c r="AG1" s="65"/>
      <c r="AH1" s="65"/>
      <c r="AI1" s="65"/>
      <c r="AJ1" s="66"/>
      <c r="AK1" s="71" t="s">
        <v>32</v>
      </c>
      <c r="AL1" s="71"/>
      <c r="AM1" s="71"/>
      <c r="AN1" s="47" t="s">
        <v>24</v>
      </c>
      <c r="AO1" s="50" t="s">
        <v>33</v>
      </c>
    </row>
    <row r="2" spans="1:41" ht="53.25" customHeight="1">
      <c r="A2" s="62"/>
      <c r="B2" s="62"/>
      <c r="C2" s="62"/>
      <c r="D2" s="56" t="s">
        <v>28</v>
      </c>
      <c r="E2" s="57"/>
      <c r="F2" s="56" t="s">
        <v>29</v>
      </c>
      <c r="G2" s="57"/>
      <c r="H2" s="56" t="s">
        <v>30</v>
      </c>
      <c r="I2" s="57"/>
      <c r="J2" s="56" t="s">
        <v>6</v>
      </c>
      <c r="K2" s="57"/>
      <c r="L2" s="56" t="s">
        <v>31</v>
      </c>
      <c r="M2" s="57"/>
      <c r="N2" s="56" t="s">
        <v>5</v>
      </c>
      <c r="O2" s="57"/>
      <c r="P2" s="53" t="s">
        <v>9</v>
      </c>
      <c r="Q2" s="55"/>
      <c r="R2" s="53" t="s">
        <v>13</v>
      </c>
      <c r="S2" s="68"/>
      <c r="T2" s="67" t="s">
        <v>3</v>
      </c>
      <c r="U2" s="68"/>
      <c r="V2" s="67" t="s">
        <v>4</v>
      </c>
      <c r="W2" s="68"/>
      <c r="X2" s="67" t="s">
        <v>14</v>
      </c>
      <c r="Y2" s="68"/>
      <c r="Z2" s="53" t="s">
        <v>10</v>
      </c>
      <c r="AA2" s="55"/>
      <c r="AB2" s="60"/>
      <c r="AC2" s="61"/>
      <c r="AD2" s="50" t="s">
        <v>17</v>
      </c>
      <c r="AE2" s="50" t="s">
        <v>16</v>
      </c>
      <c r="AF2" s="50" t="s">
        <v>18</v>
      </c>
      <c r="AG2" s="50" t="s">
        <v>19</v>
      </c>
      <c r="AH2" s="50" t="s">
        <v>20</v>
      </c>
      <c r="AI2" s="50" t="s">
        <v>21</v>
      </c>
      <c r="AJ2" s="70" t="s">
        <v>23</v>
      </c>
      <c r="AK2" s="50" t="s">
        <v>26</v>
      </c>
      <c r="AL2" s="50" t="s">
        <v>27</v>
      </c>
      <c r="AM2" s="50" t="s">
        <v>22</v>
      </c>
      <c r="AN2" s="48"/>
      <c r="AO2" s="52"/>
    </row>
    <row r="3" spans="1:41" ht="31.5">
      <c r="A3" s="63"/>
      <c r="B3" s="63"/>
      <c r="C3" s="63"/>
      <c r="D3" s="30" t="s">
        <v>2</v>
      </c>
      <c r="E3" s="30" t="s">
        <v>7</v>
      </c>
      <c r="F3" s="30" t="s">
        <v>2</v>
      </c>
      <c r="G3" s="30" t="s">
        <v>7</v>
      </c>
      <c r="H3" s="30" t="s">
        <v>2</v>
      </c>
      <c r="I3" s="30" t="s">
        <v>7</v>
      </c>
      <c r="J3" s="30" t="s">
        <v>2</v>
      </c>
      <c r="K3" s="30" t="s">
        <v>7</v>
      </c>
      <c r="L3" s="30" t="s">
        <v>2</v>
      </c>
      <c r="M3" s="30" t="s">
        <v>7</v>
      </c>
      <c r="N3" s="30" t="s">
        <v>2</v>
      </c>
      <c r="O3" s="30" t="s">
        <v>7</v>
      </c>
      <c r="P3" s="30" t="s">
        <v>2</v>
      </c>
      <c r="Q3" s="30" t="s">
        <v>7</v>
      </c>
      <c r="R3" s="29" t="s">
        <v>2</v>
      </c>
      <c r="S3" s="29" t="s">
        <v>7</v>
      </c>
      <c r="T3" s="29" t="s">
        <v>2</v>
      </c>
      <c r="U3" s="29" t="s">
        <v>7</v>
      </c>
      <c r="V3" s="29" t="s">
        <v>2</v>
      </c>
      <c r="W3" s="29" t="s">
        <v>7</v>
      </c>
      <c r="X3" s="29" t="s">
        <v>2</v>
      </c>
      <c r="Y3" s="29" t="s">
        <v>7</v>
      </c>
      <c r="Z3" s="29" t="s">
        <v>2</v>
      </c>
      <c r="AA3" s="29" t="s">
        <v>7</v>
      </c>
      <c r="AB3" s="19" t="s">
        <v>2</v>
      </c>
      <c r="AC3" s="18" t="s">
        <v>7</v>
      </c>
      <c r="AD3" s="51"/>
      <c r="AE3" s="51"/>
      <c r="AF3" s="51"/>
      <c r="AG3" s="51"/>
      <c r="AH3" s="51"/>
      <c r="AI3" s="51"/>
      <c r="AJ3" s="70"/>
      <c r="AK3" s="51"/>
      <c r="AL3" s="51"/>
      <c r="AM3" s="51"/>
      <c r="AN3" s="49"/>
      <c r="AO3" s="51"/>
    </row>
    <row r="4" spans="1:41" ht="45">
      <c r="A4" s="21" t="s">
        <v>34</v>
      </c>
      <c r="B4" s="21" t="s">
        <v>35</v>
      </c>
      <c r="C4" s="21" t="s">
        <v>34</v>
      </c>
      <c r="D4" s="46">
        <v>22</v>
      </c>
      <c r="E4" s="23">
        <v>19.9</v>
      </c>
      <c r="F4" s="23">
        <v>29</v>
      </c>
      <c r="G4" s="23">
        <v>28</v>
      </c>
      <c r="H4" s="23">
        <v>91</v>
      </c>
      <c r="I4" s="23">
        <v>89.2</v>
      </c>
      <c r="J4" s="23">
        <v>43</v>
      </c>
      <c r="K4" s="23">
        <v>41.8</v>
      </c>
      <c r="L4" s="23">
        <v>13</v>
      </c>
      <c r="M4" s="23">
        <v>13</v>
      </c>
      <c r="N4" s="23">
        <v>0</v>
      </c>
      <c r="O4" s="23">
        <v>0</v>
      </c>
      <c r="P4" s="14">
        <v>198</v>
      </c>
      <c r="Q4" s="14">
        <v>192</v>
      </c>
      <c r="R4" s="23">
        <v>3</v>
      </c>
      <c r="S4" s="23">
        <v>3</v>
      </c>
      <c r="T4" s="23">
        <v>8</v>
      </c>
      <c r="U4" s="23">
        <v>7.5</v>
      </c>
      <c r="V4" s="23">
        <v>6</v>
      </c>
      <c r="W4" s="23">
        <v>5.5</v>
      </c>
      <c r="X4" s="23">
        <v>0</v>
      </c>
      <c r="Y4" s="23">
        <v>0</v>
      </c>
      <c r="Z4" s="15">
        <v>17</v>
      </c>
      <c r="AA4" s="15">
        <v>16</v>
      </c>
      <c r="AB4" s="4">
        <v>215</v>
      </c>
      <c r="AC4" s="4">
        <v>208</v>
      </c>
      <c r="AD4" s="24">
        <v>689528.12</v>
      </c>
      <c r="AE4" s="25">
        <v>8202.5</v>
      </c>
      <c r="AF4" s="25"/>
      <c r="AG4" s="25">
        <v>164.15</v>
      </c>
      <c r="AH4" s="25">
        <v>135955.49</v>
      </c>
      <c r="AI4" s="25">
        <v>64441.48</v>
      </c>
      <c r="AJ4" s="7">
        <f>SUM(AD4:AI4)</f>
        <v>898291.74</v>
      </c>
      <c r="AK4" s="26">
        <v>144174.19</v>
      </c>
      <c r="AL4" s="26">
        <v>0</v>
      </c>
      <c r="AM4" s="8">
        <f>SUM(AK4:AL4)</f>
        <v>144174.19</v>
      </c>
      <c r="AN4" s="8">
        <v>1042465.93</v>
      </c>
      <c r="AO4" s="9"/>
    </row>
    <row r="5" spans="1:41" ht="15">
      <c r="A5" s="21"/>
      <c r="B5" s="21"/>
      <c r="C5" s="21"/>
      <c r="D5" s="46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7"/>
      <c r="AA5" s="27"/>
      <c r="AB5" s="4"/>
      <c r="AC5" s="4"/>
      <c r="AD5" s="24"/>
      <c r="AE5" s="25"/>
      <c r="AF5" s="25"/>
      <c r="AG5" s="25"/>
      <c r="AH5" s="25"/>
      <c r="AI5" s="25"/>
      <c r="AJ5" s="7"/>
      <c r="AK5" s="26"/>
      <c r="AL5" s="31"/>
      <c r="AM5" s="26"/>
      <c r="AN5" s="8"/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:B22">
    <cfRule type="expression" priority="132" dxfId="0">
      <formula>AND(NOT(ISBLANK($A4)),ISBLANK(B4))</formula>
    </cfRule>
  </conditionalFormatting>
  <conditionalFormatting sqref="C4:C22">
    <cfRule type="expression" priority="131" dxfId="0">
      <formula>AND(NOT(ISBLANK(A4)),ISBLANK(C4))</formula>
    </cfRule>
  </conditionalFormatting>
  <conditionalFormatting sqref="D4:D22">
    <cfRule type="expression" priority="130" dxfId="0">
      <formula>AND(NOT(ISBLANK(E4)),ISBLANK(D4))</formula>
    </cfRule>
  </conditionalFormatting>
  <conditionalFormatting sqref="E4:E22">
    <cfRule type="expression" priority="129" dxfId="0">
      <formula>AND(NOT(ISBLANK(D4)),ISBLANK(E4))</formula>
    </cfRule>
  </conditionalFormatting>
  <conditionalFormatting sqref="F4:F22">
    <cfRule type="expression" priority="128" dxfId="0">
      <formula>AND(NOT(ISBLANK(G4)),ISBLANK(F4))</formula>
    </cfRule>
  </conditionalFormatting>
  <conditionalFormatting sqref="G4:G22">
    <cfRule type="expression" priority="127" dxfId="0">
      <formula>AND(NOT(ISBLANK(F4)),ISBLANK(G4))</formula>
    </cfRule>
  </conditionalFormatting>
  <conditionalFormatting sqref="H4:H22">
    <cfRule type="expression" priority="126" dxfId="0">
      <formula>AND(NOT(ISBLANK(I4)),ISBLANK(H4))</formula>
    </cfRule>
  </conditionalFormatting>
  <conditionalFormatting sqref="I4:I22">
    <cfRule type="expression" priority="125" dxfId="0">
      <formula>AND(NOT(ISBLANK(H4)),ISBLANK(I4))</formula>
    </cfRule>
  </conditionalFormatting>
  <conditionalFormatting sqref="J4:J22">
    <cfRule type="expression" priority="124" dxfId="0">
      <formula>AND(NOT(ISBLANK(K4)),ISBLANK(J4))</formula>
    </cfRule>
  </conditionalFormatting>
  <conditionalFormatting sqref="K4:K22">
    <cfRule type="expression" priority="123" dxfId="0">
      <formula>AND(NOT(ISBLANK(J4)),ISBLANK(K4))</formula>
    </cfRule>
  </conditionalFormatting>
  <conditionalFormatting sqref="L4:L22">
    <cfRule type="expression" priority="122" dxfId="0">
      <formula>AND(NOT(ISBLANK(M4)),ISBLANK(L4))</formula>
    </cfRule>
  </conditionalFormatting>
  <conditionalFormatting sqref="M4:M22">
    <cfRule type="expression" priority="121" dxfId="0">
      <formula>AND(NOT(ISBLANK(L4)),ISBLANK(M4))</formula>
    </cfRule>
  </conditionalFormatting>
  <conditionalFormatting sqref="N4:N22">
    <cfRule type="expression" priority="120" dxfId="0">
      <formula>AND(NOT(ISBLANK(O4)),ISBLANK(N4))</formula>
    </cfRule>
  </conditionalFormatting>
  <conditionalFormatting sqref="O4:O22">
    <cfRule type="expression" priority="119" dxfId="0">
      <formula>AND(NOT(ISBLANK(N4)),ISBLANK(O4))</formula>
    </cfRule>
  </conditionalFormatting>
  <conditionalFormatting sqref="R4:R22">
    <cfRule type="expression" priority="118" dxfId="0">
      <formula>AND(NOT(ISBLANK(S4)),ISBLANK(R4))</formula>
    </cfRule>
  </conditionalFormatting>
  <conditionalFormatting sqref="S4:S22">
    <cfRule type="expression" priority="117" dxfId="0">
      <formula>AND(NOT(ISBLANK(R4)),ISBLANK(S4))</formula>
    </cfRule>
  </conditionalFormatting>
  <conditionalFormatting sqref="T4:T22">
    <cfRule type="expression" priority="116" dxfId="0">
      <formula>AND(NOT(ISBLANK(U4)),ISBLANK(T4))</formula>
    </cfRule>
  </conditionalFormatting>
  <conditionalFormatting sqref="U4:U22">
    <cfRule type="expression" priority="115" dxfId="0">
      <formula>AND(NOT(ISBLANK(T4)),ISBLANK(U4))</formula>
    </cfRule>
  </conditionalFormatting>
  <conditionalFormatting sqref="V4:V22">
    <cfRule type="expression" priority="114" dxfId="0">
      <formula>AND(NOT(ISBLANK(W4)),ISBLANK(V4))</formula>
    </cfRule>
  </conditionalFormatting>
  <conditionalFormatting sqref="W4:W22">
    <cfRule type="expression" priority="113" dxfId="0">
      <formula>AND(NOT(ISBLANK(V4)),ISBLANK(W4))</formula>
    </cfRule>
  </conditionalFormatting>
  <conditionalFormatting sqref="X4:X22">
    <cfRule type="expression" priority="112" dxfId="0">
      <formula>AND(NOT(ISBLANK(Y4)),ISBLANK(X4))</formula>
    </cfRule>
  </conditionalFormatting>
  <conditionalFormatting sqref="Y4:Y22">
    <cfRule type="expression" priority="111" dxfId="0">
      <formula>AND(NOT(ISBLANK(X4)),ISBLANK(Y4))</formula>
    </cfRule>
  </conditionalFormatting>
  <conditionalFormatting sqref="B5">
    <cfRule type="expression" priority="110" dxfId="0">
      <formula>AND(NOT(ISBLANK($A5)),ISBLANK(B5))</formula>
    </cfRule>
  </conditionalFormatting>
  <conditionalFormatting sqref="C5">
    <cfRule type="expression" priority="109" dxfId="0">
      <formula>AND(NOT(ISBLANK(A5)),ISBLANK(C5))</formula>
    </cfRule>
  </conditionalFormatting>
  <conditionalFormatting sqref="D5">
    <cfRule type="expression" priority="108" dxfId="0">
      <formula>AND(NOT(ISBLANK(E5)),ISBLANK(D5))</formula>
    </cfRule>
  </conditionalFormatting>
  <conditionalFormatting sqref="E5">
    <cfRule type="expression" priority="107" dxfId="0">
      <formula>AND(NOT(ISBLANK(D5)),ISBLANK(E5))</formula>
    </cfRule>
  </conditionalFormatting>
  <conditionalFormatting sqref="F5">
    <cfRule type="expression" priority="106" dxfId="0">
      <formula>AND(NOT(ISBLANK(G5)),ISBLANK(F5))</formula>
    </cfRule>
  </conditionalFormatting>
  <conditionalFormatting sqref="G5">
    <cfRule type="expression" priority="105" dxfId="0">
      <formula>AND(NOT(ISBLANK(F5)),ISBLANK(G5))</formula>
    </cfRule>
  </conditionalFormatting>
  <conditionalFormatting sqref="H5">
    <cfRule type="expression" priority="104" dxfId="0">
      <formula>AND(NOT(ISBLANK(I5)),ISBLANK(H5))</formula>
    </cfRule>
  </conditionalFormatting>
  <conditionalFormatting sqref="I5">
    <cfRule type="expression" priority="103" dxfId="0">
      <formula>AND(NOT(ISBLANK(H5)),ISBLANK(I5))</formula>
    </cfRule>
  </conditionalFormatting>
  <conditionalFormatting sqref="J5">
    <cfRule type="expression" priority="102" dxfId="0">
      <formula>AND(NOT(ISBLANK(K5)),ISBLANK(J5))</formula>
    </cfRule>
  </conditionalFormatting>
  <conditionalFormatting sqref="K5">
    <cfRule type="expression" priority="101" dxfId="0">
      <formula>AND(NOT(ISBLANK(J5)),ISBLANK(K5))</formula>
    </cfRule>
  </conditionalFormatting>
  <conditionalFormatting sqref="L5">
    <cfRule type="expression" priority="100" dxfId="0">
      <formula>AND(NOT(ISBLANK(M5)),ISBLANK(L5))</formula>
    </cfRule>
  </conditionalFormatting>
  <conditionalFormatting sqref="M5">
    <cfRule type="expression" priority="99" dxfId="0">
      <formula>AND(NOT(ISBLANK(L5)),ISBLANK(M5))</formula>
    </cfRule>
  </conditionalFormatting>
  <conditionalFormatting sqref="N5">
    <cfRule type="expression" priority="98" dxfId="0">
      <formula>AND(NOT(ISBLANK(O5)),ISBLANK(N5))</formula>
    </cfRule>
  </conditionalFormatting>
  <conditionalFormatting sqref="O5">
    <cfRule type="expression" priority="97" dxfId="0">
      <formula>AND(NOT(ISBLANK(N5)),ISBLANK(O5))</formula>
    </cfRule>
  </conditionalFormatting>
  <conditionalFormatting sqref="R5">
    <cfRule type="expression" priority="96" dxfId="0">
      <formula>AND(NOT(ISBLANK(S5)),ISBLANK(R5))</formula>
    </cfRule>
  </conditionalFormatting>
  <conditionalFormatting sqref="S5">
    <cfRule type="expression" priority="95" dxfId="0">
      <formula>AND(NOT(ISBLANK(R5)),ISBLANK(S5))</formula>
    </cfRule>
  </conditionalFormatting>
  <conditionalFormatting sqref="T5">
    <cfRule type="expression" priority="94" dxfId="0">
      <formula>AND(NOT(ISBLANK(U5)),ISBLANK(T5))</formula>
    </cfRule>
  </conditionalFormatting>
  <conditionalFormatting sqref="U5">
    <cfRule type="expression" priority="93" dxfId="0">
      <formula>AND(NOT(ISBLANK(T5)),ISBLANK(U5))</formula>
    </cfRule>
  </conditionalFormatting>
  <conditionalFormatting sqref="V5">
    <cfRule type="expression" priority="92" dxfId="0">
      <formula>AND(NOT(ISBLANK(W5)),ISBLANK(V5))</formula>
    </cfRule>
  </conditionalFormatting>
  <conditionalFormatting sqref="W5">
    <cfRule type="expression" priority="91" dxfId="0">
      <formula>AND(NOT(ISBLANK(V5)),ISBLANK(W5))</formula>
    </cfRule>
  </conditionalFormatting>
  <conditionalFormatting sqref="X5">
    <cfRule type="expression" priority="90" dxfId="0">
      <formula>AND(NOT(ISBLANK(Y5)),ISBLANK(X5))</formula>
    </cfRule>
  </conditionalFormatting>
  <conditionalFormatting sqref="Y5">
    <cfRule type="expression" priority="89" dxfId="0">
      <formula>AND(NOT(ISBLANK(X5)),ISBLANK(Y5))</formula>
    </cfRule>
  </conditionalFormatting>
  <conditionalFormatting sqref="AL5">
    <cfRule type="expression" priority="88" dxfId="0">
      <formula>AND(NOT(ISBLANK(AM5)),ISBLANK(AL5))</formula>
    </cfRule>
  </conditionalFormatting>
  <conditionalFormatting sqref="AL5">
    <cfRule type="expression" priority="87" dxfId="0">
      <formula>AND(NOT(ISBLANK(AM5)),ISBLANK(AL5))</formula>
    </cfRule>
  </conditionalFormatting>
  <conditionalFormatting sqref="AL5">
    <cfRule type="expression" priority="86" dxfId="0">
      <formula>AND(NOT(ISBLANK(AM5)),ISBLANK(AL5))</formula>
    </cfRule>
  </conditionalFormatting>
  <conditionalFormatting sqref="AL5">
    <cfRule type="expression" priority="85" dxfId="0">
      <formula>AND(NOT(ISBLANK(AM5)),ISBLANK(AL5))</formula>
    </cfRule>
  </conditionalFormatting>
  <conditionalFormatting sqref="B5">
    <cfRule type="expression" priority="84" dxfId="0">
      <formula>AND(NOT(ISBLANK($A5)),ISBLANK(B5))</formula>
    </cfRule>
  </conditionalFormatting>
  <conditionalFormatting sqref="C5">
    <cfRule type="expression" priority="83" dxfId="0">
      <formula>AND(NOT(ISBLANK(A5)),ISBLANK(C5))</formula>
    </cfRule>
  </conditionalFormatting>
  <conditionalFormatting sqref="B5">
    <cfRule type="expression" priority="82" dxfId="0">
      <formula>AND(NOT(ISBLANK($A5)),ISBLANK(B5))</formula>
    </cfRule>
  </conditionalFormatting>
  <conditionalFormatting sqref="C5">
    <cfRule type="expression" priority="81" dxfId="0">
      <formula>AND(NOT(ISBLANK(A5)),ISBLANK(C5))</formula>
    </cfRule>
  </conditionalFormatting>
  <conditionalFormatting sqref="B5">
    <cfRule type="expression" priority="80" dxfId="0">
      <formula>AND(NOT(ISBLANK($A5)),ISBLANK(B5))</formula>
    </cfRule>
  </conditionalFormatting>
  <conditionalFormatting sqref="C5">
    <cfRule type="expression" priority="79" dxfId="0">
      <formula>AND(NOT(ISBLANK(A5)),ISBLANK(C5))</formula>
    </cfRule>
  </conditionalFormatting>
  <conditionalFormatting sqref="B5">
    <cfRule type="expression" priority="78" dxfId="0">
      <formula>AND(NOT(ISBLANK($A5)),ISBLANK(B5))</formula>
    </cfRule>
  </conditionalFormatting>
  <conditionalFormatting sqref="C5">
    <cfRule type="expression" priority="77" dxfId="0">
      <formula>AND(NOT(ISBLANK(A5)),ISBLANK(C5))</formula>
    </cfRule>
  </conditionalFormatting>
  <conditionalFormatting sqref="B5">
    <cfRule type="expression" priority="76" dxfId="0">
      <formula>AND(NOT(ISBLANK($A5)),ISBLANK(B5))</formula>
    </cfRule>
  </conditionalFormatting>
  <conditionalFormatting sqref="C5">
    <cfRule type="expression" priority="75" dxfId="0">
      <formula>AND(NOT(ISBLANK(A5)),ISBLANK(C5))</formula>
    </cfRule>
  </conditionalFormatting>
  <conditionalFormatting sqref="B5">
    <cfRule type="expression" priority="74" dxfId="0">
      <formula>AND(NOT(ISBLANK($A5)),ISBLANK(B5))</formula>
    </cfRule>
  </conditionalFormatting>
  <conditionalFormatting sqref="C5">
    <cfRule type="expression" priority="73" dxfId="0">
      <formula>AND(NOT(ISBLANK(A5)),ISBLANK(C5))</formula>
    </cfRule>
  </conditionalFormatting>
  <conditionalFormatting sqref="D5">
    <cfRule type="expression" priority="72" dxfId="0">
      <formula>AND(NOT(ISBLANK(E5)),ISBLANK(D5))</formula>
    </cfRule>
  </conditionalFormatting>
  <conditionalFormatting sqref="E5">
    <cfRule type="expression" priority="71" dxfId="0">
      <formula>AND(NOT(ISBLANK(D5)),ISBLANK(E5))</formula>
    </cfRule>
  </conditionalFormatting>
  <conditionalFormatting sqref="F5">
    <cfRule type="expression" priority="70" dxfId="0">
      <formula>AND(NOT(ISBLANK(G5)),ISBLANK(F5))</formula>
    </cfRule>
  </conditionalFormatting>
  <conditionalFormatting sqref="G5">
    <cfRule type="expression" priority="69" dxfId="0">
      <formula>AND(NOT(ISBLANK(F5)),ISBLANK(G5))</formula>
    </cfRule>
  </conditionalFormatting>
  <conditionalFormatting sqref="H5">
    <cfRule type="expression" priority="68" dxfId="0">
      <formula>AND(NOT(ISBLANK(I5)),ISBLANK(H5))</formula>
    </cfRule>
  </conditionalFormatting>
  <conditionalFormatting sqref="I5">
    <cfRule type="expression" priority="67" dxfId="0">
      <formula>AND(NOT(ISBLANK(H5)),ISBLANK(I5))</formula>
    </cfRule>
  </conditionalFormatting>
  <conditionalFormatting sqref="J5">
    <cfRule type="expression" priority="66" dxfId="0">
      <formula>AND(NOT(ISBLANK(K5)),ISBLANK(J5))</formula>
    </cfRule>
  </conditionalFormatting>
  <conditionalFormatting sqref="K5">
    <cfRule type="expression" priority="65" dxfId="0">
      <formula>AND(NOT(ISBLANK(J5)),ISBLANK(K5))</formula>
    </cfRule>
  </conditionalFormatting>
  <conditionalFormatting sqref="L5">
    <cfRule type="expression" priority="64" dxfId="0">
      <formula>AND(NOT(ISBLANK(M5)),ISBLANK(L5))</formula>
    </cfRule>
  </conditionalFormatting>
  <conditionalFormatting sqref="M5">
    <cfRule type="expression" priority="63" dxfId="0">
      <formula>AND(NOT(ISBLANK(L5)),ISBLANK(M5))</formula>
    </cfRule>
  </conditionalFormatting>
  <conditionalFormatting sqref="N5">
    <cfRule type="expression" priority="62" dxfId="0">
      <formula>AND(NOT(ISBLANK(O5)),ISBLANK(N5))</formula>
    </cfRule>
  </conditionalFormatting>
  <conditionalFormatting sqref="O5">
    <cfRule type="expression" priority="61" dxfId="0">
      <formula>AND(NOT(ISBLANK(N5)),ISBLANK(O5))</formula>
    </cfRule>
  </conditionalFormatting>
  <conditionalFormatting sqref="P5">
    <cfRule type="expression" priority="60" dxfId="0">
      <formula>AND(NOT(ISBLANK(Q5)),ISBLANK(P5))</formula>
    </cfRule>
  </conditionalFormatting>
  <conditionalFormatting sqref="Q5">
    <cfRule type="expression" priority="59" dxfId="0">
      <formula>AND(NOT(ISBLANK(P5)),ISBLANK(Q5))</formula>
    </cfRule>
  </conditionalFormatting>
  <conditionalFormatting sqref="R5">
    <cfRule type="expression" priority="58" dxfId="0">
      <formula>AND(NOT(ISBLANK(S5)),ISBLANK(R5))</formula>
    </cfRule>
  </conditionalFormatting>
  <conditionalFormatting sqref="S5">
    <cfRule type="expression" priority="57" dxfId="0">
      <formula>AND(NOT(ISBLANK(R5)),ISBLANK(S5))</formula>
    </cfRule>
  </conditionalFormatting>
  <conditionalFormatting sqref="T5">
    <cfRule type="expression" priority="56" dxfId="0">
      <formula>AND(NOT(ISBLANK(U5)),ISBLANK(T5))</formula>
    </cfRule>
  </conditionalFormatting>
  <conditionalFormatting sqref="U5">
    <cfRule type="expression" priority="55" dxfId="0">
      <formula>AND(NOT(ISBLANK(T5)),ISBLANK(U5))</formula>
    </cfRule>
  </conditionalFormatting>
  <conditionalFormatting sqref="V5">
    <cfRule type="expression" priority="54" dxfId="0">
      <formula>AND(NOT(ISBLANK(W5)),ISBLANK(V5))</formula>
    </cfRule>
  </conditionalFormatting>
  <conditionalFormatting sqref="W5">
    <cfRule type="expression" priority="53" dxfId="0">
      <formula>AND(NOT(ISBLANK(V5)),ISBLANK(W5))</formula>
    </cfRule>
  </conditionalFormatting>
  <conditionalFormatting sqref="B4">
    <cfRule type="expression" priority="52" dxfId="0">
      <formula>AND(NOT(ISBLANK($A4)),ISBLANK(B4))</formula>
    </cfRule>
  </conditionalFormatting>
  <conditionalFormatting sqref="C4">
    <cfRule type="expression" priority="51" dxfId="0">
      <formula>AND(NOT(ISBLANK(A4)),ISBLANK(C4))</formula>
    </cfRule>
  </conditionalFormatting>
  <conditionalFormatting sqref="B4">
    <cfRule type="expression" priority="50" dxfId="0">
      <formula>AND(NOT(ISBLANK($A4)),ISBLANK(B4))</formula>
    </cfRule>
  </conditionalFormatting>
  <conditionalFormatting sqref="C4">
    <cfRule type="expression" priority="49" dxfId="0">
      <formula>AND(NOT(ISBLANK(A4)),ISBLANK(C4))</formula>
    </cfRule>
  </conditionalFormatting>
  <conditionalFormatting sqref="B4">
    <cfRule type="expression" priority="48" dxfId="0">
      <formula>AND(NOT(ISBLANK($A4)),ISBLANK(B4))</formula>
    </cfRule>
  </conditionalFormatting>
  <conditionalFormatting sqref="C4">
    <cfRule type="expression" priority="47" dxfId="0">
      <formula>AND(NOT(ISBLANK(A4)),ISBLANK(C4))</formula>
    </cfRule>
  </conditionalFormatting>
  <conditionalFormatting sqref="B4">
    <cfRule type="expression" priority="46" dxfId="0">
      <formula>AND(NOT(ISBLANK($A4)),ISBLANK(B4))</formula>
    </cfRule>
  </conditionalFormatting>
  <conditionalFormatting sqref="C4">
    <cfRule type="expression" priority="45" dxfId="0">
      <formula>AND(NOT(ISBLANK(A4)),ISBLANK(C4))</formula>
    </cfRule>
  </conditionalFormatting>
  <conditionalFormatting sqref="B4">
    <cfRule type="expression" priority="44" dxfId="0">
      <formula>AND(NOT(ISBLANK($A4)),ISBLANK(B4))</formula>
    </cfRule>
  </conditionalFormatting>
  <conditionalFormatting sqref="C4">
    <cfRule type="expression" priority="43" dxfId="0">
      <formula>AND(NOT(ISBLANK(A4)),ISBLANK(C4))</formula>
    </cfRule>
  </conditionalFormatting>
  <conditionalFormatting sqref="B4">
    <cfRule type="expression" priority="42" dxfId="0">
      <formula>AND(NOT(ISBLANK($A4)),ISBLANK(B4))</formula>
    </cfRule>
  </conditionalFormatting>
  <conditionalFormatting sqref="C4">
    <cfRule type="expression" priority="41" dxfId="0">
      <formula>AND(NOT(ISBLANK(A4)),ISBLANK(C4))</formula>
    </cfRule>
  </conditionalFormatting>
  <conditionalFormatting sqref="B4">
    <cfRule type="expression" priority="40" dxfId="0">
      <formula>AND(NOT(ISBLANK($A4)),ISBLANK(B4))</formula>
    </cfRule>
  </conditionalFormatting>
  <conditionalFormatting sqref="C4">
    <cfRule type="expression" priority="39" dxfId="0">
      <formula>AND(NOT(ISBLANK(A4)),ISBLANK(C4))</formula>
    </cfRule>
  </conditionalFormatting>
  <conditionalFormatting sqref="B4">
    <cfRule type="expression" priority="38" dxfId="0">
      <formula>AND(NOT(ISBLANK($A4)),ISBLANK(B4))</formula>
    </cfRule>
  </conditionalFormatting>
  <conditionalFormatting sqref="C4">
    <cfRule type="expression" priority="37" dxfId="0">
      <formula>AND(NOT(ISBLANK(A4)),ISBLANK(C4))</formula>
    </cfRule>
  </conditionalFormatting>
  <conditionalFormatting sqref="B4">
    <cfRule type="expression" priority="36" dxfId="0">
      <formula>AND(NOT(ISBLANK($A4)),ISBLANK(B4))</formula>
    </cfRule>
  </conditionalFormatting>
  <conditionalFormatting sqref="C4">
    <cfRule type="expression" priority="35" dxfId="0">
      <formula>AND(NOT(ISBLANK(A4)),ISBLANK(C4))</formula>
    </cfRule>
  </conditionalFormatting>
  <conditionalFormatting sqref="B4">
    <cfRule type="expression" priority="34" dxfId="0">
      <formula>AND(NOT(ISBLANK($A4)),ISBLANK(B4))</formula>
    </cfRule>
  </conditionalFormatting>
  <conditionalFormatting sqref="C4">
    <cfRule type="expression" priority="33" dxfId="0">
      <formula>AND(NOT(ISBLANK(A4)),ISBLANK(C4))</formula>
    </cfRule>
  </conditionalFormatting>
  <conditionalFormatting sqref="B4">
    <cfRule type="expression" priority="32" dxfId="0">
      <formula>AND(NOT(ISBLANK($A4)),ISBLANK(B4))</formula>
    </cfRule>
  </conditionalFormatting>
  <conditionalFormatting sqref="C4">
    <cfRule type="expression" priority="31" dxfId="0">
      <formula>AND(NOT(ISBLANK(A4)),ISBLANK(C4))</formula>
    </cfRule>
  </conditionalFormatting>
  <conditionalFormatting sqref="B4">
    <cfRule type="expression" priority="30" dxfId="0">
      <formula>AND(NOT(ISBLANK($A4)),ISBLANK(B4))</formula>
    </cfRule>
  </conditionalFormatting>
  <conditionalFormatting sqref="C4">
    <cfRule type="expression" priority="29" dxfId="0">
      <formula>AND(NOT(ISBLANK(A4)),ISBLANK(C4))</formula>
    </cfRule>
  </conditionalFormatting>
  <conditionalFormatting sqref="B4">
    <cfRule type="expression" priority="28" dxfId="0">
      <formula>AND(NOT(ISBLANK($A4)),ISBLANK(B4))</formula>
    </cfRule>
  </conditionalFormatting>
  <conditionalFormatting sqref="C4">
    <cfRule type="expression" priority="27" dxfId="0">
      <formula>AND(NOT(ISBLANK(A4)),ISBLANK(C4))</formula>
    </cfRule>
  </conditionalFormatting>
  <conditionalFormatting sqref="B4">
    <cfRule type="expression" priority="26" dxfId="0">
      <formula>AND(NOT(ISBLANK($A4)),ISBLANK(B4))</formula>
    </cfRule>
  </conditionalFormatting>
  <conditionalFormatting sqref="C4">
    <cfRule type="expression" priority="25" dxfId="0">
      <formula>AND(NOT(ISBLANK(A4)),ISBLANK(C4))</formula>
    </cfRule>
  </conditionalFormatting>
  <conditionalFormatting sqref="B4">
    <cfRule type="expression" priority="24" dxfId="0">
      <formula>AND(NOT(ISBLANK($A4)),ISBLANK(B4))</formula>
    </cfRule>
  </conditionalFormatting>
  <conditionalFormatting sqref="C4">
    <cfRule type="expression" priority="23" dxfId="0">
      <formula>AND(NOT(ISBLANK(A4)),ISBLANK(C4))</formula>
    </cfRule>
  </conditionalFormatting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W4:W22 G4:G22 I4:I22 K4:K22 O4:O22 E4:E22 Q5 S4:S22 U4:U22 M4:M22 Y4:Y22">
      <formula1>W4&lt;=V4</formula1>
    </dataValidation>
    <dataValidation type="custom" allowBlank="1" showInputMessage="1" showErrorMessage="1" errorTitle="Headcount" error="The value entered in the headcount field must be greater than or equal to the value entered in the FTE field." sqref="AL5 T4:T22 H4:H22 J4:J22 L4:L22 N4:N22 D4:D22 P5 V4:V22 R4:R22 F4:F22 X4:X22">
      <formula1>AL5&gt;=AM5</formula1>
    </dataValidation>
    <dataValidation operator="lessThanOrEqual" allowBlank="1" showInputMessage="1" showErrorMessage="1" error="FTE cannot be greater than Headcount&#10;" sqref="AO1 AO4:AO22 R1 A1:C1 P2 AB1 AB3:AC22 P4:Q4 P6:Q22"/>
    <dataValidation type="decimal" operator="greaterThan" allowBlank="1" showInputMessage="1" showErrorMessage="1" sqref="AL6:AL22 AM5 AD5:AI22 AK5:AK22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FTE cannot be greater than Headcount&#10;" sqref="A4:A5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FTE cannot be greater than Headcount&#10;" sqref="B4:B5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FTE cannot be greater than Headcount&#10;" sqref="C4:C5">
      <formula1>INDIRECT("Main_Department")</formula1>
    </dataValidation>
    <dataValidation type="decimal" operator="greaterThanOrEqual" allowBlank="1" showInputMessage="1" showErrorMessage="1" sqref="AD4:AI4 AK4:AL4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0"/>
  <sheetViews>
    <sheetView zoomScale="90" zoomScaleNormal="90" zoomScalePageLayoutView="0" workbookViewId="0" topLeftCell="AJ1">
      <selection activeCell="AM5" sqref="AM5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50" t="s">
        <v>12</v>
      </c>
      <c r="B1" s="50" t="s">
        <v>1</v>
      </c>
      <c r="C1" s="50" t="s">
        <v>0</v>
      </c>
      <c r="D1" s="53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  <c r="R1" s="67" t="s">
        <v>15</v>
      </c>
      <c r="S1" s="69"/>
      <c r="T1" s="69"/>
      <c r="U1" s="69"/>
      <c r="V1" s="69"/>
      <c r="W1" s="69"/>
      <c r="X1" s="69"/>
      <c r="Y1" s="69"/>
      <c r="Z1" s="69"/>
      <c r="AA1" s="68"/>
      <c r="AB1" s="58" t="s">
        <v>25</v>
      </c>
      <c r="AC1" s="59"/>
      <c r="AD1" s="64" t="s">
        <v>11</v>
      </c>
      <c r="AE1" s="65"/>
      <c r="AF1" s="65"/>
      <c r="AG1" s="65"/>
      <c r="AH1" s="65"/>
      <c r="AI1" s="65"/>
      <c r="AJ1" s="66"/>
      <c r="AK1" s="71" t="s">
        <v>32</v>
      </c>
      <c r="AL1" s="71"/>
      <c r="AM1" s="71"/>
      <c r="AN1" s="47" t="s">
        <v>24</v>
      </c>
      <c r="AO1" s="50" t="s">
        <v>33</v>
      </c>
    </row>
    <row r="2" spans="1:41" s="1" customFormat="1" ht="53.25" customHeight="1">
      <c r="A2" s="62"/>
      <c r="B2" s="62"/>
      <c r="C2" s="62"/>
      <c r="D2" s="56" t="s">
        <v>28</v>
      </c>
      <c r="E2" s="57"/>
      <c r="F2" s="56" t="s">
        <v>29</v>
      </c>
      <c r="G2" s="57"/>
      <c r="H2" s="56" t="s">
        <v>30</v>
      </c>
      <c r="I2" s="57"/>
      <c r="J2" s="56" t="s">
        <v>6</v>
      </c>
      <c r="K2" s="57"/>
      <c r="L2" s="56" t="s">
        <v>31</v>
      </c>
      <c r="M2" s="57"/>
      <c r="N2" s="56" t="s">
        <v>5</v>
      </c>
      <c r="O2" s="57"/>
      <c r="P2" s="53" t="s">
        <v>9</v>
      </c>
      <c r="Q2" s="55"/>
      <c r="R2" s="53" t="s">
        <v>13</v>
      </c>
      <c r="S2" s="68"/>
      <c r="T2" s="67" t="s">
        <v>3</v>
      </c>
      <c r="U2" s="68"/>
      <c r="V2" s="67" t="s">
        <v>4</v>
      </c>
      <c r="W2" s="68"/>
      <c r="X2" s="67" t="s">
        <v>14</v>
      </c>
      <c r="Y2" s="68"/>
      <c r="Z2" s="53" t="s">
        <v>10</v>
      </c>
      <c r="AA2" s="55"/>
      <c r="AB2" s="60"/>
      <c r="AC2" s="61"/>
      <c r="AD2" s="50" t="s">
        <v>17</v>
      </c>
      <c r="AE2" s="50" t="s">
        <v>16</v>
      </c>
      <c r="AF2" s="50" t="s">
        <v>18</v>
      </c>
      <c r="AG2" s="50" t="s">
        <v>19</v>
      </c>
      <c r="AH2" s="50" t="s">
        <v>20</v>
      </c>
      <c r="AI2" s="50" t="s">
        <v>21</v>
      </c>
      <c r="AJ2" s="70" t="s">
        <v>23</v>
      </c>
      <c r="AK2" s="50" t="s">
        <v>26</v>
      </c>
      <c r="AL2" s="50" t="s">
        <v>27</v>
      </c>
      <c r="AM2" s="50" t="s">
        <v>22</v>
      </c>
      <c r="AN2" s="48"/>
      <c r="AO2" s="52"/>
    </row>
    <row r="3" spans="1:41" ht="57.75" customHeight="1">
      <c r="A3" s="63"/>
      <c r="B3" s="63"/>
      <c r="C3" s="63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7" t="s">
        <v>2</v>
      </c>
      <c r="S3" s="17" t="s">
        <v>7</v>
      </c>
      <c r="T3" s="17" t="s">
        <v>2</v>
      </c>
      <c r="U3" s="17" t="s">
        <v>7</v>
      </c>
      <c r="V3" s="17" t="s">
        <v>2</v>
      </c>
      <c r="W3" s="17" t="s">
        <v>7</v>
      </c>
      <c r="X3" s="17" t="s">
        <v>2</v>
      </c>
      <c r="Y3" s="17" t="s">
        <v>7</v>
      </c>
      <c r="Z3" s="17" t="s">
        <v>2</v>
      </c>
      <c r="AA3" s="17" t="s">
        <v>7</v>
      </c>
      <c r="AB3" s="19" t="s">
        <v>2</v>
      </c>
      <c r="AC3" s="18" t="s">
        <v>7</v>
      </c>
      <c r="AD3" s="51"/>
      <c r="AE3" s="51"/>
      <c r="AF3" s="51"/>
      <c r="AG3" s="51"/>
      <c r="AH3" s="51"/>
      <c r="AI3" s="51"/>
      <c r="AJ3" s="70"/>
      <c r="AK3" s="51"/>
      <c r="AL3" s="51"/>
      <c r="AM3" s="51"/>
      <c r="AN3" s="49"/>
      <c r="AO3" s="51"/>
    </row>
    <row r="4" spans="1:41" ht="15">
      <c r="A4" s="3"/>
      <c r="B4" s="3"/>
      <c r="C4" s="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4"/>
      <c r="R4" s="13"/>
      <c r="S4" s="13"/>
      <c r="T4" s="13"/>
      <c r="U4" s="13"/>
      <c r="V4" s="13"/>
      <c r="W4" s="13"/>
      <c r="X4" s="13"/>
      <c r="Y4" s="13"/>
      <c r="Z4" s="15"/>
      <c r="AA4" s="15"/>
      <c r="AB4" s="4"/>
      <c r="AC4" s="4"/>
      <c r="AD4" s="5"/>
      <c r="AE4" s="6"/>
      <c r="AF4" s="6"/>
      <c r="AG4" s="6"/>
      <c r="AH4" s="6"/>
      <c r="AI4" s="6"/>
      <c r="AJ4" s="7"/>
      <c r="AK4" s="5"/>
      <c r="AL4" s="5"/>
      <c r="AM4" s="8"/>
      <c r="AN4" s="8"/>
      <c r="AO4" s="9"/>
    </row>
    <row r="5" spans="1:41" ht="45">
      <c r="A5" s="21" t="s">
        <v>34</v>
      </c>
      <c r="B5" s="21" t="s">
        <v>35</v>
      </c>
      <c r="C5" s="22" t="s">
        <v>34</v>
      </c>
      <c r="D5" s="23">
        <v>24</v>
      </c>
      <c r="E5" s="23">
        <v>21.6</v>
      </c>
      <c r="F5" s="23">
        <v>26</v>
      </c>
      <c r="G5" s="23">
        <v>25.2</v>
      </c>
      <c r="H5" s="23">
        <v>90</v>
      </c>
      <c r="I5" s="23">
        <v>88.8</v>
      </c>
      <c r="J5" s="23">
        <v>38</v>
      </c>
      <c r="K5" s="23">
        <v>36.5</v>
      </c>
      <c r="L5" s="23">
        <v>13</v>
      </c>
      <c r="M5" s="23">
        <v>13</v>
      </c>
      <c r="N5" s="23"/>
      <c r="O5" s="23"/>
      <c r="P5" s="4">
        <v>191</v>
      </c>
      <c r="Q5" s="4">
        <v>185</v>
      </c>
      <c r="R5" s="23">
        <v>2</v>
      </c>
      <c r="S5" s="23">
        <v>2</v>
      </c>
      <c r="T5" s="23">
        <v>2</v>
      </c>
      <c r="U5" s="23">
        <v>1.5</v>
      </c>
      <c r="V5" s="23">
        <v>11</v>
      </c>
      <c r="W5" s="23">
        <v>8.5</v>
      </c>
      <c r="X5" s="23">
        <v>0</v>
      </c>
      <c r="Y5" s="23">
        <v>0</v>
      </c>
      <c r="Z5" s="27">
        <v>15</v>
      </c>
      <c r="AA5" s="27">
        <v>12</v>
      </c>
      <c r="AB5" s="4">
        <v>206</v>
      </c>
      <c r="AC5" s="4">
        <v>197</v>
      </c>
      <c r="AD5" s="24">
        <v>642033.42</v>
      </c>
      <c r="AE5" s="25">
        <v>9351.88</v>
      </c>
      <c r="AF5" s="25"/>
      <c r="AG5" s="31"/>
      <c r="AH5" s="25">
        <v>129120.28</v>
      </c>
      <c r="AI5" s="25">
        <v>59742.06</v>
      </c>
      <c r="AJ5" s="7">
        <v>840247.64</v>
      </c>
      <c r="AK5" s="26">
        <v>156254.5</v>
      </c>
      <c r="AL5" s="31"/>
      <c r="AM5" s="26">
        <v>156254.5</v>
      </c>
      <c r="AN5" s="8">
        <v>996502.14</v>
      </c>
      <c r="AO5" s="9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:B100">
    <cfRule type="expression" priority="60" dxfId="0">
      <formula>AND(NOT(ISBLANK($A4)),ISBLANK(B4))</formula>
    </cfRule>
  </conditionalFormatting>
  <conditionalFormatting sqref="C4:C100">
    <cfRule type="expression" priority="59" dxfId="0">
      <formula>AND(NOT(ISBLANK(A4)),ISBLANK(C4))</formula>
    </cfRule>
  </conditionalFormatting>
  <conditionalFormatting sqref="D4:D100">
    <cfRule type="expression" priority="58" dxfId="0">
      <formula>AND(NOT(ISBLANK(E4)),ISBLANK(D4))</formula>
    </cfRule>
  </conditionalFormatting>
  <conditionalFormatting sqref="E4:E100">
    <cfRule type="expression" priority="57" dxfId="0">
      <formula>AND(NOT(ISBLANK(D4)),ISBLANK(E4))</formula>
    </cfRule>
  </conditionalFormatting>
  <conditionalFormatting sqref="F4:F100">
    <cfRule type="expression" priority="56" dxfId="0">
      <formula>AND(NOT(ISBLANK(G4)),ISBLANK(F4))</formula>
    </cfRule>
  </conditionalFormatting>
  <conditionalFormatting sqref="G4:G100">
    <cfRule type="expression" priority="55" dxfId="0">
      <formula>AND(NOT(ISBLANK(F4)),ISBLANK(G4))</formula>
    </cfRule>
  </conditionalFormatting>
  <conditionalFormatting sqref="H4:H100">
    <cfRule type="expression" priority="54" dxfId="0">
      <formula>AND(NOT(ISBLANK(I4)),ISBLANK(H4))</formula>
    </cfRule>
  </conditionalFormatting>
  <conditionalFormatting sqref="I4:I100">
    <cfRule type="expression" priority="53" dxfId="0">
      <formula>AND(NOT(ISBLANK(H4)),ISBLANK(I4))</formula>
    </cfRule>
  </conditionalFormatting>
  <conditionalFormatting sqref="J4:J100">
    <cfRule type="expression" priority="52" dxfId="0">
      <formula>AND(NOT(ISBLANK(K4)),ISBLANK(J4))</formula>
    </cfRule>
  </conditionalFormatting>
  <conditionalFormatting sqref="K4:K100">
    <cfRule type="expression" priority="51" dxfId="0">
      <formula>AND(NOT(ISBLANK(J4)),ISBLANK(K4))</formula>
    </cfRule>
  </conditionalFormatting>
  <conditionalFormatting sqref="L4:L100">
    <cfRule type="expression" priority="50" dxfId="0">
      <formula>AND(NOT(ISBLANK(M4)),ISBLANK(L4))</formula>
    </cfRule>
  </conditionalFormatting>
  <conditionalFormatting sqref="M4:M100">
    <cfRule type="expression" priority="49" dxfId="0">
      <formula>AND(NOT(ISBLANK(L4)),ISBLANK(M4))</formula>
    </cfRule>
  </conditionalFormatting>
  <conditionalFormatting sqref="N4:N100">
    <cfRule type="expression" priority="48" dxfId="0">
      <formula>AND(NOT(ISBLANK(O4)),ISBLANK(N4))</formula>
    </cfRule>
  </conditionalFormatting>
  <conditionalFormatting sqref="O4:O100">
    <cfRule type="expression" priority="47" dxfId="0">
      <formula>AND(NOT(ISBLANK(N4)),ISBLANK(O4))</formula>
    </cfRule>
  </conditionalFormatting>
  <conditionalFormatting sqref="R4:R100">
    <cfRule type="expression" priority="46" dxfId="0">
      <formula>AND(NOT(ISBLANK(S4)),ISBLANK(R4))</formula>
    </cfRule>
  </conditionalFormatting>
  <conditionalFormatting sqref="S4:S100">
    <cfRule type="expression" priority="45" dxfId="0">
      <formula>AND(NOT(ISBLANK(R4)),ISBLANK(S4))</formula>
    </cfRule>
  </conditionalFormatting>
  <conditionalFormatting sqref="T4:T100">
    <cfRule type="expression" priority="44" dxfId="0">
      <formula>AND(NOT(ISBLANK(U4)),ISBLANK(T4))</formula>
    </cfRule>
  </conditionalFormatting>
  <conditionalFormatting sqref="U4:U100">
    <cfRule type="expression" priority="43" dxfId="0">
      <formula>AND(NOT(ISBLANK(T4)),ISBLANK(U4))</formula>
    </cfRule>
  </conditionalFormatting>
  <conditionalFormatting sqref="V4:V100">
    <cfRule type="expression" priority="42" dxfId="0">
      <formula>AND(NOT(ISBLANK(W4)),ISBLANK(V4))</formula>
    </cfRule>
  </conditionalFormatting>
  <conditionalFormatting sqref="W4:W100">
    <cfRule type="expression" priority="41" dxfId="0">
      <formula>AND(NOT(ISBLANK(V4)),ISBLANK(W4))</formula>
    </cfRule>
  </conditionalFormatting>
  <conditionalFormatting sqref="X4:X100">
    <cfRule type="expression" priority="40" dxfId="0">
      <formula>AND(NOT(ISBLANK(Y4)),ISBLANK(X4))</formula>
    </cfRule>
  </conditionalFormatting>
  <conditionalFormatting sqref="Y4:Y100">
    <cfRule type="expression" priority="39" dxfId="0">
      <formula>AND(NOT(ISBLANK(X4)),ISBLANK(Y4))</formula>
    </cfRule>
  </conditionalFormatting>
  <conditionalFormatting sqref="B5">
    <cfRule type="expression" priority="38" dxfId="0">
      <formula>AND(NOT(ISBLANK($A5)),ISBLANK(B5))</formula>
    </cfRule>
  </conditionalFormatting>
  <conditionalFormatting sqref="C5">
    <cfRule type="expression" priority="37" dxfId="0">
      <formula>AND(NOT(ISBLANK(A5)),ISBLANK(C5))</formula>
    </cfRule>
  </conditionalFormatting>
  <conditionalFormatting sqref="D5">
    <cfRule type="expression" priority="36" dxfId="0">
      <formula>AND(NOT(ISBLANK(E5)),ISBLANK(D5))</formula>
    </cfRule>
  </conditionalFormatting>
  <conditionalFormatting sqref="E5">
    <cfRule type="expression" priority="35" dxfId="0">
      <formula>AND(NOT(ISBLANK(D5)),ISBLANK(E5))</formula>
    </cfRule>
  </conditionalFormatting>
  <conditionalFormatting sqref="F5">
    <cfRule type="expression" priority="34" dxfId="0">
      <formula>AND(NOT(ISBLANK(G5)),ISBLANK(F5))</formula>
    </cfRule>
  </conditionalFormatting>
  <conditionalFormatting sqref="G5">
    <cfRule type="expression" priority="33" dxfId="0">
      <formula>AND(NOT(ISBLANK(F5)),ISBLANK(G5))</formula>
    </cfRule>
  </conditionalFormatting>
  <conditionalFormatting sqref="H5">
    <cfRule type="expression" priority="32" dxfId="0">
      <formula>AND(NOT(ISBLANK(I5)),ISBLANK(H5))</formula>
    </cfRule>
  </conditionalFormatting>
  <conditionalFormatting sqref="I5">
    <cfRule type="expression" priority="31" dxfId="0">
      <formula>AND(NOT(ISBLANK(H5)),ISBLANK(I5))</formula>
    </cfRule>
  </conditionalFormatting>
  <conditionalFormatting sqref="J5">
    <cfRule type="expression" priority="30" dxfId="0">
      <formula>AND(NOT(ISBLANK(K5)),ISBLANK(J5))</formula>
    </cfRule>
  </conditionalFormatting>
  <conditionalFormatting sqref="K5">
    <cfRule type="expression" priority="29" dxfId="0">
      <formula>AND(NOT(ISBLANK(J5)),ISBLANK(K5))</formula>
    </cfRule>
  </conditionalFormatting>
  <conditionalFormatting sqref="L5">
    <cfRule type="expression" priority="28" dxfId="0">
      <formula>AND(NOT(ISBLANK(M5)),ISBLANK(L5))</formula>
    </cfRule>
  </conditionalFormatting>
  <conditionalFormatting sqref="M5">
    <cfRule type="expression" priority="27" dxfId="0">
      <formula>AND(NOT(ISBLANK(L5)),ISBLANK(M5))</formula>
    </cfRule>
  </conditionalFormatting>
  <conditionalFormatting sqref="N5">
    <cfRule type="expression" priority="26" dxfId="0">
      <formula>AND(NOT(ISBLANK(O5)),ISBLANK(N5))</formula>
    </cfRule>
  </conditionalFormatting>
  <conditionalFormatting sqref="O5">
    <cfRule type="expression" priority="25" dxfId="0">
      <formula>AND(NOT(ISBLANK(N5)),ISBLANK(O5))</formula>
    </cfRule>
  </conditionalFormatting>
  <conditionalFormatting sqref="R5">
    <cfRule type="expression" priority="24" dxfId="0">
      <formula>AND(NOT(ISBLANK(S5)),ISBLANK(R5))</formula>
    </cfRule>
  </conditionalFormatting>
  <conditionalFormatting sqref="S5">
    <cfRule type="expression" priority="23" dxfId="0">
      <formula>AND(NOT(ISBLANK(R5)),ISBLANK(S5))</formula>
    </cfRule>
  </conditionalFormatting>
  <conditionalFormatting sqref="T5">
    <cfRule type="expression" priority="22" dxfId="0">
      <formula>AND(NOT(ISBLANK(U5)),ISBLANK(T5))</formula>
    </cfRule>
  </conditionalFormatting>
  <conditionalFormatting sqref="U5">
    <cfRule type="expression" priority="21" dxfId="0">
      <formula>AND(NOT(ISBLANK(T5)),ISBLANK(U5))</formula>
    </cfRule>
  </conditionalFormatting>
  <conditionalFormatting sqref="V5">
    <cfRule type="expression" priority="20" dxfId="0">
      <formula>AND(NOT(ISBLANK(W5)),ISBLANK(V5))</formula>
    </cfRule>
  </conditionalFormatting>
  <conditionalFormatting sqref="W5">
    <cfRule type="expression" priority="19" dxfId="0">
      <formula>AND(NOT(ISBLANK(V5)),ISBLANK(W5))</formula>
    </cfRule>
  </conditionalFormatting>
  <conditionalFormatting sqref="X5">
    <cfRule type="expression" priority="18" dxfId="0">
      <formula>AND(NOT(ISBLANK(Y5)),ISBLANK(X5))</formula>
    </cfRule>
  </conditionalFormatting>
  <conditionalFormatting sqref="Y5">
    <cfRule type="expression" priority="17" dxfId="0">
      <formula>AND(NOT(ISBLANK(X5)),ISBLANK(Y5))</formula>
    </cfRule>
  </conditionalFormatting>
  <conditionalFormatting sqref="R5">
    <cfRule type="expression" priority="16" dxfId="0">
      <formula>AND(NOT(ISBLANK(S5)),ISBLANK(R5))</formula>
    </cfRule>
  </conditionalFormatting>
  <conditionalFormatting sqref="S5">
    <cfRule type="expression" priority="15" dxfId="0">
      <formula>AND(NOT(ISBLANK(R5)),ISBLANK(S5))</formula>
    </cfRule>
  </conditionalFormatting>
  <conditionalFormatting sqref="T5">
    <cfRule type="expression" priority="14" dxfId="0">
      <formula>AND(NOT(ISBLANK(U5)),ISBLANK(T5))</formula>
    </cfRule>
  </conditionalFormatting>
  <conditionalFormatting sqref="U5">
    <cfRule type="expression" priority="13" dxfId="0">
      <formula>AND(NOT(ISBLANK(T5)),ISBLANK(U5))</formula>
    </cfRule>
  </conditionalFormatting>
  <conditionalFormatting sqref="V5">
    <cfRule type="expression" priority="12" dxfId="0">
      <formula>AND(NOT(ISBLANK(W5)),ISBLANK(V5))</formula>
    </cfRule>
  </conditionalFormatting>
  <conditionalFormatting sqref="W5">
    <cfRule type="expression" priority="11" dxfId="0">
      <formula>AND(NOT(ISBLANK(V5)),ISBLANK(W5))</formula>
    </cfRule>
  </conditionalFormatting>
  <conditionalFormatting sqref="X5">
    <cfRule type="expression" priority="10" dxfId="0">
      <formula>AND(NOT(ISBLANK(Y5)),ISBLANK(X5))</formula>
    </cfRule>
  </conditionalFormatting>
  <conditionalFormatting sqref="Y5">
    <cfRule type="expression" priority="9" dxfId="0">
      <formula>AND(NOT(ISBLANK(X5)),ISBLANK(Y5))</formula>
    </cfRule>
  </conditionalFormatting>
  <conditionalFormatting sqref="AG5">
    <cfRule type="expression" priority="8" dxfId="0">
      <formula>AND(NOT(ISBLANK(AH5)),ISBLANK(AG5))</formula>
    </cfRule>
  </conditionalFormatting>
  <conditionalFormatting sqref="AG5">
    <cfRule type="expression" priority="7" dxfId="0">
      <formula>AND(NOT(ISBLANK(AH5)),ISBLANK(AG5))</formula>
    </cfRule>
  </conditionalFormatting>
  <conditionalFormatting sqref="AL5">
    <cfRule type="expression" priority="6" dxfId="0">
      <formula>AND(NOT(ISBLANK(AM5)),ISBLANK(AL5))</formula>
    </cfRule>
  </conditionalFormatting>
  <conditionalFormatting sqref="AL5">
    <cfRule type="expression" priority="5" dxfId="0">
      <formula>AND(NOT(ISBLANK(AM5)),ISBLANK(AL5))</formula>
    </cfRule>
  </conditionalFormatting>
  <conditionalFormatting sqref="AG5">
    <cfRule type="expression" priority="4" dxfId="0">
      <formula>AND(NOT(ISBLANK(AH5)),ISBLANK(AG5))</formula>
    </cfRule>
  </conditionalFormatting>
  <conditionalFormatting sqref="AG5">
    <cfRule type="expression" priority="3" dxfId="0">
      <formula>AND(NOT(ISBLANK(AH5)),ISBLANK(AG5))</formula>
    </cfRule>
  </conditionalFormatting>
  <conditionalFormatting sqref="AL5">
    <cfRule type="expression" priority="2" dxfId="0">
      <formula>AND(NOT(ISBLANK(AM5)),ISBLANK(AL5))</formula>
    </cfRule>
  </conditionalFormatting>
  <conditionalFormatting sqref="AL5">
    <cfRule type="expression" priority="1" dxfId="0">
      <formula>AND(NOT(ISBLANK(AM5)),ISBLANK(AL5))</formula>
    </cfRule>
  </conditionalFormatting>
  <dataValidations count="7">
    <dataValidation type="decimal" operator="greaterThan" allowBlank="1" showInputMessage="1" showErrorMessage="1" sqref="AM5 AG6:AG100 AD4:AF100 AH4:AI100 AG4 AK4:AK100 AL4 AL6:AL100">
      <formula1>0</formula1>
    </dataValidation>
    <dataValidation operator="lessThanOrEqual" allowBlank="1" showInputMessage="1" showErrorMessage="1" error="FTE cannot be greater than Headcount&#10;" sqref="AP1:IV65536 R101:AN65536 AO1 AO4:AO65536 R1 A1:C1 P2 A101:O65536 P4:Q65536 AB3:AC100 AB1"/>
    <dataValidation type="custom" allowBlank="1" showInputMessage="1" showErrorMessage="1" errorTitle="Headcount" error="The value entered in the headcount field must be greater than or equal to the value entered in the FTE field." sqref="F4:F100 D4:D100 N4:N100 L4:L100 J4:J100 H4:H100 R4:R100 X4:X100 V4:V100 T4:T100 AG5 AL5">
      <formula1>F4&gt;=G4</formula1>
    </dataValidation>
    <dataValidation type="custom" allowBlank="1" showInputMessage="1" showErrorMessage="1" errorTitle="FTE" error="The value entered in the FTE field must be less than or equal to the value entered in the headcount field." sqref="M4:M100 E4:E100 O4:O100 K4:K100 I4:I100 G4:G100 S4:S100 Y4:Y100 W4:W100 U4:U100">
      <formula1>M4&lt;=L4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5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5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5">
      <formula1>INDIRECT("Main_Department")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00"/>
  <sheetViews>
    <sheetView zoomScale="90" zoomScaleNormal="90" zoomScalePageLayoutView="0" workbookViewId="0" topLeftCell="AI1">
      <selection activeCell="AD5" sqref="AD5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50" t="s">
        <v>12</v>
      </c>
      <c r="B1" s="50" t="s">
        <v>1</v>
      </c>
      <c r="C1" s="50" t="s">
        <v>0</v>
      </c>
      <c r="D1" s="53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  <c r="R1" s="67" t="s">
        <v>15</v>
      </c>
      <c r="S1" s="69"/>
      <c r="T1" s="69"/>
      <c r="U1" s="69"/>
      <c r="V1" s="69"/>
      <c r="W1" s="69"/>
      <c r="X1" s="69"/>
      <c r="Y1" s="69"/>
      <c r="Z1" s="69"/>
      <c r="AA1" s="68"/>
      <c r="AB1" s="58" t="s">
        <v>25</v>
      </c>
      <c r="AC1" s="59"/>
      <c r="AD1" s="64" t="s">
        <v>11</v>
      </c>
      <c r="AE1" s="65"/>
      <c r="AF1" s="65"/>
      <c r="AG1" s="65"/>
      <c r="AH1" s="65"/>
      <c r="AI1" s="65"/>
      <c r="AJ1" s="66"/>
      <c r="AK1" s="71" t="s">
        <v>32</v>
      </c>
      <c r="AL1" s="71"/>
      <c r="AM1" s="71"/>
      <c r="AN1" s="47" t="s">
        <v>24</v>
      </c>
      <c r="AO1" s="50" t="s">
        <v>33</v>
      </c>
    </row>
    <row r="2" spans="1:41" s="1" customFormat="1" ht="53.25" customHeight="1">
      <c r="A2" s="62"/>
      <c r="B2" s="62"/>
      <c r="C2" s="62"/>
      <c r="D2" s="56" t="s">
        <v>28</v>
      </c>
      <c r="E2" s="57"/>
      <c r="F2" s="56" t="s">
        <v>29</v>
      </c>
      <c r="G2" s="57"/>
      <c r="H2" s="56" t="s">
        <v>30</v>
      </c>
      <c r="I2" s="57"/>
      <c r="J2" s="56" t="s">
        <v>6</v>
      </c>
      <c r="K2" s="57"/>
      <c r="L2" s="56" t="s">
        <v>31</v>
      </c>
      <c r="M2" s="57"/>
      <c r="N2" s="56" t="s">
        <v>5</v>
      </c>
      <c r="O2" s="57"/>
      <c r="P2" s="53" t="s">
        <v>9</v>
      </c>
      <c r="Q2" s="55"/>
      <c r="R2" s="53" t="s">
        <v>13</v>
      </c>
      <c r="S2" s="68"/>
      <c r="T2" s="67" t="s">
        <v>3</v>
      </c>
      <c r="U2" s="68"/>
      <c r="V2" s="67" t="s">
        <v>4</v>
      </c>
      <c r="W2" s="68"/>
      <c r="X2" s="67" t="s">
        <v>14</v>
      </c>
      <c r="Y2" s="68"/>
      <c r="Z2" s="53" t="s">
        <v>10</v>
      </c>
      <c r="AA2" s="55"/>
      <c r="AB2" s="60"/>
      <c r="AC2" s="61"/>
      <c r="AD2" s="50" t="s">
        <v>17</v>
      </c>
      <c r="AE2" s="50" t="s">
        <v>16</v>
      </c>
      <c r="AF2" s="50" t="s">
        <v>18</v>
      </c>
      <c r="AG2" s="50" t="s">
        <v>19</v>
      </c>
      <c r="AH2" s="50" t="s">
        <v>20</v>
      </c>
      <c r="AI2" s="50" t="s">
        <v>21</v>
      </c>
      <c r="AJ2" s="70" t="s">
        <v>23</v>
      </c>
      <c r="AK2" s="50" t="s">
        <v>26</v>
      </c>
      <c r="AL2" s="50" t="s">
        <v>27</v>
      </c>
      <c r="AM2" s="50" t="s">
        <v>22</v>
      </c>
      <c r="AN2" s="48"/>
      <c r="AO2" s="52"/>
    </row>
    <row r="3" spans="1:41" ht="57.75" customHeight="1">
      <c r="A3" s="63"/>
      <c r="B3" s="63"/>
      <c r="C3" s="63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7" t="s">
        <v>2</v>
      </c>
      <c r="S3" s="17" t="s">
        <v>7</v>
      </c>
      <c r="T3" s="17" t="s">
        <v>2</v>
      </c>
      <c r="U3" s="17" t="s">
        <v>7</v>
      </c>
      <c r="V3" s="17" t="s">
        <v>2</v>
      </c>
      <c r="W3" s="17" t="s">
        <v>7</v>
      </c>
      <c r="X3" s="17" t="s">
        <v>2</v>
      </c>
      <c r="Y3" s="17" t="s">
        <v>7</v>
      </c>
      <c r="Z3" s="17" t="s">
        <v>2</v>
      </c>
      <c r="AA3" s="17" t="s">
        <v>7</v>
      </c>
      <c r="AB3" s="19" t="s">
        <v>2</v>
      </c>
      <c r="AC3" s="18" t="s">
        <v>7</v>
      </c>
      <c r="AD3" s="51"/>
      <c r="AE3" s="51"/>
      <c r="AF3" s="51"/>
      <c r="AG3" s="51"/>
      <c r="AH3" s="51"/>
      <c r="AI3" s="51"/>
      <c r="AJ3" s="70"/>
      <c r="AK3" s="51"/>
      <c r="AL3" s="51"/>
      <c r="AM3" s="51"/>
      <c r="AN3" s="49"/>
      <c r="AO3" s="51"/>
    </row>
    <row r="4" spans="1:41" ht="15">
      <c r="A4" s="3"/>
      <c r="B4" s="3"/>
      <c r="C4" s="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4"/>
      <c r="R4" s="13"/>
      <c r="S4" s="13"/>
      <c r="T4" s="13"/>
      <c r="U4" s="13"/>
      <c r="V4" s="13"/>
      <c r="W4" s="13"/>
      <c r="X4" s="13"/>
      <c r="Y4" s="13"/>
      <c r="Z4" s="15"/>
      <c r="AA4" s="15"/>
      <c r="AB4" s="4"/>
      <c r="AC4" s="4"/>
      <c r="AD4" s="5"/>
      <c r="AE4" s="6"/>
      <c r="AF4" s="6"/>
      <c r="AG4" s="6"/>
      <c r="AH4" s="6"/>
      <c r="AI4" s="6"/>
      <c r="AJ4" s="7"/>
      <c r="AK4" s="5"/>
      <c r="AL4" s="5"/>
      <c r="AM4" s="8"/>
      <c r="AN4" s="8"/>
      <c r="AO4" s="9"/>
    </row>
    <row r="5" spans="1:41" ht="45">
      <c r="A5" s="21" t="s">
        <v>34</v>
      </c>
      <c r="B5" s="21" t="s">
        <v>35</v>
      </c>
      <c r="C5" s="22" t="s">
        <v>34</v>
      </c>
      <c r="D5" s="23">
        <v>24</v>
      </c>
      <c r="E5" s="23">
        <v>21.6</v>
      </c>
      <c r="F5" s="23">
        <v>26</v>
      </c>
      <c r="G5" s="23">
        <v>25.2</v>
      </c>
      <c r="H5" s="23">
        <v>90</v>
      </c>
      <c r="I5" s="23">
        <v>88.4</v>
      </c>
      <c r="J5" s="23">
        <v>38</v>
      </c>
      <c r="K5" s="23">
        <v>36.5</v>
      </c>
      <c r="L5" s="23">
        <v>13</v>
      </c>
      <c r="M5" s="23">
        <v>13</v>
      </c>
      <c r="N5" s="23"/>
      <c r="O5" s="23"/>
      <c r="P5" s="4">
        <v>191</v>
      </c>
      <c r="Q5" s="4">
        <v>185</v>
      </c>
      <c r="R5" s="23">
        <v>2</v>
      </c>
      <c r="S5" s="23">
        <v>2</v>
      </c>
      <c r="T5" s="23">
        <v>3</v>
      </c>
      <c r="U5" s="23">
        <v>2.5</v>
      </c>
      <c r="V5" s="23">
        <v>7</v>
      </c>
      <c r="W5" s="23">
        <v>3.2</v>
      </c>
      <c r="X5" s="23">
        <v>1</v>
      </c>
      <c r="Y5" s="23">
        <v>0.1</v>
      </c>
      <c r="Z5" s="27">
        <v>13</v>
      </c>
      <c r="AA5" s="27">
        <v>7.8</v>
      </c>
      <c r="AB5" s="4">
        <v>204</v>
      </c>
      <c r="AC5" s="4">
        <v>193</v>
      </c>
      <c r="AD5" s="24">
        <v>6562237.48</v>
      </c>
      <c r="AE5" s="25">
        <v>9583.91</v>
      </c>
      <c r="AF5" s="31"/>
      <c r="AG5" s="31">
        <v>143.2</v>
      </c>
      <c r="AH5" s="25">
        <v>130967.21</v>
      </c>
      <c r="AI5" s="25">
        <v>63578.68</v>
      </c>
      <c r="AJ5" s="7">
        <v>856510.48</v>
      </c>
      <c r="AK5" s="28">
        <v>87133.73</v>
      </c>
      <c r="AL5" s="31">
        <v>1000</v>
      </c>
      <c r="AM5" s="28">
        <v>88133.73</v>
      </c>
      <c r="AN5" s="8">
        <v>944644.21</v>
      </c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:B100">
    <cfRule type="expression" priority="56" dxfId="0">
      <formula>AND(NOT(ISBLANK($A4)),ISBLANK(B4))</formula>
    </cfRule>
  </conditionalFormatting>
  <conditionalFormatting sqref="C4:C100">
    <cfRule type="expression" priority="55" dxfId="0">
      <formula>AND(NOT(ISBLANK(A4)),ISBLANK(C4))</formula>
    </cfRule>
  </conditionalFormatting>
  <conditionalFormatting sqref="D4:D100">
    <cfRule type="expression" priority="54" dxfId="0">
      <formula>AND(NOT(ISBLANK(E4)),ISBLANK(D4))</formula>
    </cfRule>
  </conditionalFormatting>
  <conditionalFormatting sqref="E4:E100">
    <cfRule type="expression" priority="53" dxfId="0">
      <formula>AND(NOT(ISBLANK(D4)),ISBLANK(E4))</formula>
    </cfRule>
  </conditionalFormatting>
  <conditionalFormatting sqref="F4:F100">
    <cfRule type="expression" priority="52" dxfId="0">
      <formula>AND(NOT(ISBLANK(G4)),ISBLANK(F4))</formula>
    </cfRule>
  </conditionalFormatting>
  <conditionalFormatting sqref="G4:G100">
    <cfRule type="expression" priority="51" dxfId="0">
      <formula>AND(NOT(ISBLANK(F4)),ISBLANK(G4))</formula>
    </cfRule>
  </conditionalFormatting>
  <conditionalFormatting sqref="H4:H100">
    <cfRule type="expression" priority="50" dxfId="0">
      <formula>AND(NOT(ISBLANK(I4)),ISBLANK(H4))</formula>
    </cfRule>
  </conditionalFormatting>
  <conditionalFormatting sqref="I4:I100">
    <cfRule type="expression" priority="49" dxfId="0">
      <formula>AND(NOT(ISBLANK(H4)),ISBLANK(I4))</formula>
    </cfRule>
  </conditionalFormatting>
  <conditionalFormatting sqref="J4:J100">
    <cfRule type="expression" priority="48" dxfId="0">
      <formula>AND(NOT(ISBLANK(K4)),ISBLANK(J4))</formula>
    </cfRule>
  </conditionalFormatting>
  <conditionalFormatting sqref="K4:K100">
    <cfRule type="expression" priority="47" dxfId="0">
      <formula>AND(NOT(ISBLANK(J4)),ISBLANK(K4))</formula>
    </cfRule>
  </conditionalFormatting>
  <conditionalFormatting sqref="L4:L100">
    <cfRule type="expression" priority="46" dxfId="0">
      <formula>AND(NOT(ISBLANK(M4)),ISBLANK(L4))</formula>
    </cfRule>
  </conditionalFormatting>
  <conditionalFormatting sqref="M4:M100">
    <cfRule type="expression" priority="45" dxfId="0">
      <formula>AND(NOT(ISBLANK(L4)),ISBLANK(M4))</formula>
    </cfRule>
  </conditionalFormatting>
  <conditionalFormatting sqref="N4:N100">
    <cfRule type="expression" priority="44" dxfId="0">
      <formula>AND(NOT(ISBLANK(O4)),ISBLANK(N4))</formula>
    </cfRule>
  </conditionalFormatting>
  <conditionalFormatting sqref="O4:O100">
    <cfRule type="expression" priority="43" dxfId="0">
      <formula>AND(NOT(ISBLANK(N4)),ISBLANK(O4))</formula>
    </cfRule>
  </conditionalFormatting>
  <conditionalFormatting sqref="R4:R100">
    <cfRule type="expression" priority="42" dxfId="0">
      <formula>AND(NOT(ISBLANK(S4)),ISBLANK(R4))</formula>
    </cfRule>
  </conditionalFormatting>
  <conditionalFormatting sqref="S4:S100">
    <cfRule type="expression" priority="41" dxfId="0">
      <formula>AND(NOT(ISBLANK(R4)),ISBLANK(S4))</formula>
    </cfRule>
  </conditionalFormatting>
  <conditionalFormatting sqref="T4:T100">
    <cfRule type="expression" priority="40" dxfId="0">
      <formula>AND(NOT(ISBLANK(U4)),ISBLANK(T4))</formula>
    </cfRule>
  </conditionalFormatting>
  <conditionalFormatting sqref="U4:U100">
    <cfRule type="expression" priority="39" dxfId="0">
      <formula>AND(NOT(ISBLANK(T4)),ISBLANK(U4))</formula>
    </cfRule>
  </conditionalFormatting>
  <conditionalFormatting sqref="V4:V100">
    <cfRule type="expression" priority="38" dxfId="0">
      <formula>AND(NOT(ISBLANK(W4)),ISBLANK(V4))</formula>
    </cfRule>
  </conditionalFormatting>
  <conditionalFormatting sqref="W4:W100">
    <cfRule type="expression" priority="37" dxfId="0">
      <formula>AND(NOT(ISBLANK(V4)),ISBLANK(W4))</formula>
    </cfRule>
  </conditionalFormatting>
  <conditionalFormatting sqref="X4:X100">
    <cfRule type="expression" priority="36" dxfId="0">
      <formula>AND(NOT(ISBLANK(Y4)),ISBLANK(X4))</formula>
    </cfRule>
  </conditionalFormatting>
  <conditionalFormatting sqref="Y4:Y100">
    <cfRule type="expression" priority="35" dxfId="0">
      <formula>AND(NOT(ISBLANK(X4)),ISBLANK(Y4))</formula>
    </cfRule>
  </conditionalFormatting>
  <conditionalFormatting sqref="B5">
    <cfRule type="expression" priority="34" dxfId="0">
      <formula>AND(NOT(ISBLANK($A5)),ISBLANK(B5))</formula>
    </cfRule>
  </conditionalFormatting>
  <conditionalFormatting sqref="C5">
    <cfRule type="expression" priority="33" dxfId="0">
      <formula>AND(NOT(ISBLANK(A5)),ISBLANK(C5))</formula>
    </cfRule>
  </conditionalFormatting>
  <conditionalFormatting sqref="D5">
    <cfRule type="expression" priority="32" dxfId="0">
      <formula>AND(NOT(ISBLANK(E5)),ISBLANK(D5))</formula>
    </cfRule>
  </conditionalFormatting>
  <conditionalFormatting sqref="E5">
    <cfRule type="expression" priority="31" dxfId="0">
      <formula>AND(NOT(ISBLANK(D5)),ISBLANK(E5))</formula>
    </cfRule>
  </conditionalFormatting>
  <conditionalFormatting sqref="F5">
    <cfRule type="expression" priority="30" dxfId="0">
      <formula>AND(NOT(ISBLANK(G5)),ISBLANK(F5))</formula>
    </cfRule>
  </conditionalFormatting>
  <conditionalFormatting sqref="G5">
    <cfRule type="expression" priority="29" dxfId="0">
      <formula>AND(NOT(ISBLANK(F5)),ISBLANK(G5))</formula>
    </cfRule>
  </conditionalFormatting>
  <conditionalFormatting sqref="H5">
    <cfRule type="expression" priority="28" dxfId="0">
      <formula>AND(NOT(ISBLANK(I5)),ISBLANK(H5))</formula>
    </cfRule>
  </conditionalFormatting>
  <conditionalFormatting sqref="I5">
    <cfRule type="expression" priority="27" dxfId="0">
      <formula>AND(NOT(ISBLANK(H5)),ISBLANK(I5))</formula>
    </cfRule>
  </conditionalFormatting>
  <conditionalFormatting sqref="J5">
    <cfRule type="expression" priority="26" dxfId="0">
      <formula>AND(NOT(ISBLANK(K5)),ISBLANK(J5))</formula>
    </cfRule>
  </conditionalFormatting>
  <conditionalFormatting sqref="K5">
    <cfRule type="expression" priority="25" dxfId="0">
      <formula>AND(NOT(ISBLANK(J5)),ISBLANK(K5))</formula>
    </cfRule>
  </conditionalFormatting>
  <conditionalFormatting sqref="L5">
    <cfRule type="expression" priority="24" dxfId="0">
      <formula>AND(NOT(ISBLANK(M5)),ISBLANK(L5))</formula>
    </cfRule>
  </conditionalFormatting>
  <conditionalFormatting sqref="M5">
    <cfRule type="expression" priority="23" dxfId="0">
      <formula>AND(NOT(ISBLANK(L5)),ISBLANK(M5))</formula>
    </cfRule>
  </conditionalFormatting>
  <conditionalFormatting sqref="N5">
    <cfRule type="expression" priority="22" dxfId="0">
      <formula>AND(NOT(ISBLANK(O5)),ISBLANK(N5))</formula>
    </cfRule>
  </conditionalFormatting>
  <conditionalFormatting sqref="O5">
    <cfRule type="expression" priority="21" dxfId="0">
      <formula>AND(NOT(ISBLANK(N5)),ISBLANK(O5))</formula>
    </cfRule>
  </conditionalFormatting>
  <conditionalFormatting sqref="R5">
    <cfRule type="expression" priority="20" dxfId="0">
      <formula>AND(NOT(ISBLANK(S5)),ISBLANK(R5))</formula>
    </cfRule>
  </conditionalFormatting>
  <conditionalFormatting sqref="S5">
    <cfRule type="expression" priority="19" dxfId="0">
      <formula>AND(NOT(ISBLANK(R5)),ISBLANK(S5))</formula>
    </cfRule>
  </conditionalFormatting>
  <conditionalFormatting sqref="T5">
    <cfRule type="expression" priority="18" dxfId="0">
      <formula>AND(NOT(ISBLANK(U5)),ISBLANK(T5))</formula>
    </cfRule>
  </conditionalFormatting>
  <conditionalFormatting sqref="U5">
    <cfRule type="expression" priority="17" dxfId="0">
      <formula>AND(NOT(ISBLANK(T5)),ISBLANK(U5))</formula>
    </cfRule>
  </conditionalFormatting>
  <conditionalFormatting sqref="V5">
    <cfRule type="expression" priority="16" dxfId="0">
      <formula>AND(NOT(ISBLANK(W5)),ISBLANK(V5))</formula>
    </cfRule>
  </conditionalFormatting>
  <conditionalFormatting sqref="W5">
    <cfRule type="expression" priority="15" dxfId="0">
      <formula>AND(NOT(ISBLANK(V5)),ISBLANK(W5))</formula>
    </cfRule>
  </conditionalFormatting>
  <conditionalFormatting sqref="X5">
    <cfRule type="expression" priority="14" dxfId="0">
      <formula>AND(NOT(ISBLANK(Y5)),ISBLANK(X5))</formula>
    </cfRule>
  </conditionalFormatting>
  <conditionalFormatting sqref="Y5">
    <cfRule type="expression" priority="13" dxfId="0">
      <formula>AND(NOT(ISBLANK(X5)),ISBLANK(Y5))</formula>
    </cfRule>
  </conditionalFormatting>
  <conditionalFormatting sqref="AL5">
    <cfRule type="expression" priority="12" dxfId="0">
      <formula>AND(NOT(ISBLANK(AM5)),ISBLANK(AL5))</formula>
    </cfRule>
  </conditionalFormatting>
  <conditionalFormatting sqref="AL5">
    <cfRule type="expression" priority="11" dxfId="0">
      <formula>AND(NOT(ISBLANK(AM5)),ISBLANK(AL5))</formula>
    </cfRule>
  </conditionalFormatting>
  <conditionalFormatting sqref="AG5">
    <cfRule type="expression" priority="10" dxfId="0">
      <formula>AND(NOT(ISBLANK(AH5)),ISBLANK(AG5))</formula>
    </cfRule>
  </conditionalFormatting>
  <conditionalFormatting sqref="AG5">
    <cfRule type="expression" priority="9" dxfId="0">
      <formula>AND(NOT(ISBLANK(AH5)),ISBLANK(AG5))</formula>
    </cfRule>
  </conditionalFormatting>
  <conditionalFormatting sqref="AF5">
    <cfRule type="expression" priority="8" dxfId="0">
      <formula>AND(NOT(ISBLANK(AG5)),ISBLANK(AF5))</formula>
    </cfRule>
  </conditionalFormatting>
  <conditionalFormatting sqref="AF5">
    <cfRule type="expression" priority="7" dxfId="0">
      <formula>AND(NOT(ISBLANK(AG5)),ISBLANK(AF5))</formula>
    </cfRule>
  </conditionalFormatting>
  <conditionalFormatting sqref="AF5">
    <cfRule type="expression" priority="6" dxfId="0">
      <formula>AND(NOT(ISBLANK(AG5)),ISBLANK(AF5))</formula>
    </cfRule>
  </conditionalFormatting>
  <conditionalFormatting sqref="AF5">
    <cfRule type="expression" priority="5" dxfId="0">
      <formula>AND(NOT(ISBLANK(AG5)),ISBLANK(AF5))</formula>
    </cfRule>
  </conditionalFormatting>
  <conditionalFormatting sqref="AG5">
    <cfRule type="expression" priority="4" dxfId="0">
      <formula>AND(NOT(ISBLANK(AH5)),ISBLANK(AG5))</formula>
    </cfRule>
  </conditionalFormatting>
  <conditionalFormatting sqref="AG5">
    <cfRule type="expression" priority="3" dxfId="0">
      <formula>AND(NOT(ISBLANK(AH5)),ISBLANK(AG5))</formula>
    </cfRule>
  </conditionalFormatting>
  <conditionalFormatting sqref="AL5">
    <cfRule type="expression" priority="2" dxfId="0">
      <formula>AND(NOT(ISBLANK(AM5)),ISBLANK(AL5))</formula>
    </cfRule>
  </conditionalFormatting>
  <conditionalFormatting sqref="AL5">
    <cfRule type="expression" priority="1" dxfId="0">
      <formula>AND(NOT(ISBLANK(AM5)),ISBLANK(AL5))</formula>
    </cfRule>
  </conditionalFormatting>
  <dataValidations count="7">
    <dataValidation type="decimal" operator="greaterThan" allowBlank="1" showInputMessage="1" showErrorMessage="1" sqref="AL6:AL100 AM5 AK4:AK100 AL4 AH4:AI100 AD4:AE100 AF4:AG4 AF6:AG100">
      <formula1>0</formula1>
    </dataValidation>
    <dataValidation operator="lessThanOrEqual" allowBlank="1" showInputMessage="1" showErrorMessage="1" error="FTE cannot be greater than Headcount&#10;" sqref="AP1:IV65536 R101:AN65536 AO1 AO4:AO65536 R1 A1:C1 P2 A101:O65536 P4:Q65536 AB3:AC100 AB1"/>
    <dataValidation type="custom" allowBlank="1" showInputMessage="1" showErrorMessage="1" errorTitle="Headcount" error="The value entered in the headcount field must be greater than or equal to the value entered in the FTE field." sqref="F4:F100 D4:D100 N4:N100 L4:L100 J4:J100 H4:H100 R4:R100 X4:X100 V4:V100 T4:T100 AF5:AG5 AL5">
      <formula1>F4&gt;=G4</formula1>
    </dataValidation>
    <dataValidation type="custom" allowBlank="1" showInputMessage="1" showErrorMessage="1" errorTitle="FTE" error="The value entered in the FTE field must be less than or equal to the value entered in the headcount field." sqref="M4:M100 E4:E100 O4:O100 K4:K100 I4:I100 G4:G100 S4:S100 Y4:Y100 W4:W100 U4:U100">
      <formula1>M4&lt;=L4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5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5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5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00"/>
  <sheetViews>
    <sheetView zoomScale="90" zoomScaleNormal="90" zoomScalePageLayoutView="0" workbookViewId="0" topLeftCell="AI1">
      <selection activeCell="AG5" sqref="AG5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50" t="s">
        <v>12</v>
      </c>
      <c r="B1" s="50" t="s">
        <v>1</v>
      </c>
      <c r="C1" s="50" t="s">
        <v>0</v>
      </c>
      <c r="D1" s="53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  <c r="R1" s="67" t="s">
        <v>15</v>
      </c>
      <c r="S1" s="69"/>
      <c r="T1" s="69"/>
      <c r="U1" s="69"/>
      <c r="V1" s="69"/>
      <c r="W1" s="69"/>
      <c r="X1" s="69"/>
      <c r="Y1" s="69"/>
      <c r="Z1" s="69"/>
      <c r="AA1" s="68"/>
      <c r="AB1" s="58" t="s">
        <v>25</v>
      </c>
      <c r="AC1" s="59"/>
      <c r="AD1" s="64" t="s">
        <v>11</v>
      </c>
      <c r="AE1" s="65"/>
      <c r="AF1" s="65"/>
      <c r="AG1" s="65"/>
      <c r="AH1" s="65"/>
      <c r="AI1" s="65"/>
      <c r="AJ1" s="66"/>
      <c r="AK1" s="71" t="s">
        <v>32</v>
      </c>
      <c r="AL1" s="71"/>
      <c r="AM1" s="71"/>
      <c r="AN1" s="47" t="s">
        <v>24</v>
      </c>
      <c r="AO1" s="50" t="s">
        <v>33</v>
      </c>
    </row>
    <row r="2" spans="1:41" s="1" customFormat="1" ht="53.25" customHeight="1">
      <c r="A2" s="62"/>
      <c r="B2" s="62"/>
      <c r="C2" s="62"/>
      <c r="D2" s="56" t="s">
        <v>28</v>
      </c>
      <c r="E2" s="57"/>
      <c r="F2" s="56" t="s">
        <v>29</v>
      </c>
      <c r="G2" s="57"/>
      <c r="H2" s="56" t="s">
        <v>30</v>
      </c>
      <c r="I2" s="57"/>
      <c r="J2" s="56" t="s">
        <v>6</v>
      </c>
      <c r="K2" s="57"/>
      <c r="L2" s="56" t="s">
        <v>31</v>
      </c>
      <c r="M2" s="57"/>
      <c r="N2" s="56" t="s">
        <v>5</v>
      </c>
      <c r="O2" s="57"/>
      <c r="P2" s="53" t="s">
        <v>9</v>
      </c>
      <c r="Q2" s="55"/>
      <c r="R2" s="53" t="s">
        <v>13</v>
      </c>
      <c r="S2" s="68"/>
      <c r="T2" s="67" t="s">
        <v>3</v>
      </c>
      <c r="U2" s="68"/>
      <c r="V2" s="67" t="s">
        <v>4</v>
      </c>
      <c r="W2" s="68"/>
      <c r="X2" s="67" t="s">
        <v>14</v>
      </c>
      <c r="Y2" s="68"/>
      <c r="Z2" s="53" t="s">
        <v>10</v>
      </c>
      <c r="AA2" s="55"/>
      <c r="AB2" s="60"/>
      <c r="AC2" s="61"/>
      <c r="AD2" s="50" t="s">
        <v>17</v>
      </c>
      <c r="AE2" s="50" t="s">
        <v>16</v>
      </c>
      <c r="AF2" s="50" t="s">
        <v>18</v>
      </c>
      <c r="AG2" s="50" t="s">
        <v>19</v>
      </c>
      <c r="AH2" s="50" t="s">
        <v>20</v>
      </c>
      <c r="AI2" s="50" t="s">
        <v>21</v>
      </c>
      <c r="AJ2" s="70" t="s">
        <v>23</v>
      </c>
      <c r="AK2" s="50" t="s">
        <v>26</v>
      </c>
      <c r="AL2" s="50" t="s">
        <v>27</v>
      </c>
      <c r="AM2" s="50" t="s">
        <v>22</v>
      </c>
      <c r="AN2" s="48"/>
      <c r="AO2" s="52"/>
    </row>
    <row r="3" spans="1:41" ht="57.75" customHeight="1">
      <c r="A3" s="63"/>
      <c r="B3" s="63"/>
      <c r="C3" s="63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7" t="s">
        <v>2</v>
      </c>
      <c r="S3" s="17" t="s">
        <v>7</v>
      </c>
      <c r="T3" s="17" t="s">
        <v>2</v>
      </c>
      <c r="U3" s="17" t="s">
        <v>7</v>
      </c>
      <c r="V3" s="17" t="s">
        <v>2</v>
      </c>
      <c r="W3" s="17" t="s">
        <v>7</v>
      </c>
      <c r="X3" s="17" t="s">
        <v>2</v>
      </c>
      <c r="Y3" s="17" t="s">
        <v>7</v>
      </c>
      <c r="Z3" s="17" t="s">
        <v>2</v>
      </c>
      <c r="AA3" s="17" t="s">
        <v>7</v>
      </c>
      <c r="AB3" s="19" t="s">
        <v>2</v>
      </c>
      <c r="AC3" s="18" t="s">
        <v>7</v>
      </c>
      <c r="AD3" s="51"/>
      <c r="AE3" s="51"/>
      <c r="AF3" s="51"/>
      <c r="AG3" s="51"/>
      <c r="AH3" s="51"/>
      <c r="AI3" s="51"/>
      <c r="AJ3" s="70"/>
      <c r="AK3" s="51"/>
      <c r="AL3" s="51"/>
      <c r="AM3" s="51"/>
      <c r="AN3" s="49"/>
      <c r="AO3" s="51"/>
    </row>
    <row r="4" spans="1:41" ht="15">
      <c r="A4" s="3"/>
      <c r="B4" s="3"/>
      <c r="C4" s="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4"/>
      <c r="Q4" s="34"/>
      <c r="R4" s="33"/>
      <c r="S4" s="33"/>
      <c r="T4" s="33"/>
      <c r="U4" s="33"/>
      <c r="V4" s="33"/>
      <c r="W4" s="33"/>
      <c r="X4" s="33"/>
      <c r="Y4" s="33"/>
      <c r="AB4" s="35"/>
      <c r="AC4" s="35"/>
      <c r="AD4" s="36"/>
      <c r="AE4" s="37"/>
      <c r="AF4" s="37"/>
      <c r="AG4" s="37"/>
      <c r="AH4" s="37"/>
      <c r="AI4" s="37"/>
      <c r="AJ4" s="38"/>
      <c r="AK4" s="36"/>
      <c r="AL4" s="36"/>
      <c r="AM4" s="39"/>
      <c r="AN4" s="39"/>
      <c r="AO4" s="40"/>
    </row>
    <row r="5" spans="1:47" ht="45">
      <c r="A5" s="21" t="s">
        <v>34</v>
      </c>
      <c r="B5" s="21" t="s">
        <v>35</v>
      </c>
      <c r="C5" s="22" t="s">
        <v>34</v>
      </c>
      <c r="D5" s="41">
        <v>24</v>
      </c>
      <c r="E5" s="41">
        <v>21.6</v>
      </c>
      <c r="F5" s="41">
        <v>26</v>
      </c>
      <c r="G5" s="41">
        <v>25.2</v>
      </c>
      <c r="H5" s="41">
        <v>90</v>
      </c>
      <c r="I5" s="41">
        <v>88.4</v>
      </c>
      <c r="J5" s="41">
        <v>38</v>
      </c>
      <c r="K5" s="41">
        <v>36.5</v>
      </c>
      <c r="L5" s="41">
        <v>13</v>
      </c>
      <c r="M5" s="41">
        <v>13</v>
      </c>
      <c r="N5" s="41"/>
      <c r="O5" s="41"/>
      <c r="P5" s="41">
        <v>191</v>
      </c>
      <c r="Q5" s="41">
        <v>185</v>
      </c>
      <c r="R5" s="41">
        <v>2</v>
      </c>
      <c r="S5" s="41">
        <v>2</v>
      </c>
      <c r="T5" s="41">
        <v>3</v>
      </c>
      <c r="U5" s="41">
        <v>2.5</v>
      </c>
      <c r="V5" s="41">
        <v>6</v>
      </c>
      <c r="W5" s="41">
        <v>5.5</v>
      </c>
      <c r="X5" s="41">
        <v>1</v>
      </c>
      <c r="Y5" s="41">
        <v>0.2</v>
      </c>
      <c r="Z5" s="41">
        <v>12</v>
      </c>
      <c r="AA5" s="41">
        <v>10.2</v>
      </c>
      <c r="AB5" s="41">
        <v>203</v>
      </c>
      <c r="AC5" s="41">
        <v>195</v>
      </c>
      <c r="AD5" s="42">
        <v>657330.93</v>
      </c>
      <c r="AE5" s="42">
        <v>9583.91</v>
      </c>
      <c r="AF5" s="41"/>
      <c r="AG5" s="43">
        <v>50.23</v>
      </c>
      <c r="AH5" s="42">
        <v>130384.82</v>
      </c>
      <c r="AI5" s="42">
        <v>61611.8</v>
      </c>
      <c r="AJ5" s="42">
        <v>858961.69</v>
      </c>
      <c r="AK5" s="42">
        <v>177414.11</v>
      </c>
      <c r="AL5" s="42">
        <v>3475</v>
      </c>
      <c r="AM5" s="42">
        <v>180889.11</v>
      </c>
      <c r="AN5" s="42">
        <v>1039850.8</v>
      </c>
      <c r="AO5" s="41"/>
      <c r="AP5"/>
      <c r="AQ5"/>
      <c r="AR5"/>
      <c r="AS5"/>
      <c r="AT5"/>
      <c r="AU5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44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:B100">
    <cfRule type="expression" priority="64" dxfId="0">
      <formula>AND(NOT(ISBLANK($A4)),ISBLANK(B4))</formula>
    </cfRule>
  </conditionalFormatting>
  <conditionalFormatting sqref="C4:C100">
    <cfRule type="expression" priority="63" dxfId="0">
      <formula>AND(NOT(ISBLANK(A4)),ISBLANK(C4))</formula>
    </cfRule>
  </conditionalFormatting>
  <conditionalFormatting sqref="D4:D100 N6:N100 P5 N4">
    <cfRule type="expression" priority="62" dxfId="0">
      <formula>AND(NOT(ISBLANK(E4)),ISBLANK(D4))</formula>
    </cfRule>
  </conditionalFormatting>
  <conditionalFormatting sqref="E4:E100 O6:O100 Q5 O4">
    <cfRule type="expression" priority="61" dxfId="0">
      <formula>AND(NOT(ISBLANK(D4)),ISBLANK(E4))</formula>
    </cfRule>
  </conditionalFormatting>
  <conditionalFormatting sqref="F4:F100">
    <cfRule type="expression" priority="60" dxfId="0">
      <formula>AND(NOT(ISBLANK(G4)),ISBLANK(F4))</formula>
    </cfRule>
  </conditionalFormatting>
  <conditionalFormatting sqref="G4:G100">
    <cfRule type="expression" priority="59" dxfId="0">
      <formula>AND(NOT(ISBLANK(F4)),ISBLANK(G4))</formula>
    </cfRule>
  </conditionalFormatting>
  <conditionalFormatting sqref="H4:H100">
    <cfRule type="expression" priority="58" dxfId="0">
      <formula>AND(NOT(ISBLANK(I4)),ISBLANK(H4))</formula>
    </cfRule>
  </conditionalFormatting>
  <conditionalFormatting sqref="I4:I100">
    <cfRule type="expression" priority="57" dxfId="0">
      <formula>AND(NOT(ISBLANK(H4)),ISBLANK(I4))</formula>
    </cfRule>
  </conditionalFormatting>
  <conditionalFormatting sqref="J4:J100">
    <cfRule type="expression" priority="56" dxfId="0">
      <formula>AND(NOT(ISBLANK(K4)),ISBLANK(J4))</formula>
    </cfRule>
  </conditionalFormatting>
  <conditionalFormatting sqref="K4:K100">
    <cfRule type="expression" priority="55" dxfId="0">
      <formula>AND(NOT(ISBLANK(J4)),ISBLANK(K4))</formula>
    </cfRule>
  </conditionalFormatting>
  <conditionalFormatting sqref="L4:L100">
    <cfRule type="expression" priority="54" dxfId="0">
      <formula>AND(NOT(ISBLANK(M4)),ISBLANK(L4))</formula>
    </cfRule>
  </conditionalFormatting>
  <conditionalFormatting sqref="M4:M100">
    <cfRule type="expression" priority="53" dxfId="0">
      <formula>AND(NOT(ISBLANK(L4)),ISBLANK(M4))</formula>
    </cfRule>
  </conditionalFormatting>
  <conditionalFormatting sqref="R4:R100">
    <cfRule type="expression" priority="50" dxfId="0">
      <formula>AND(NOT(ISBLANK(S4)),ISBLANK(R4))</formula>
    </cfRule>
  </conditionalFormatting>
  <conditionalFormatting sqref="S4:S100">
    <cfRule type="expression" priority="49" dxfId="0">
      <formula>AND(NOT(ISBLANK(R4)),ISBLANK(S4))</formula>
    </cfRule>
  </conditionalFormatting>
  <conditionalFormatting sqref="T4:T100">
    <cfRule type="expression" priority="48" dxfId="0">
      <formula>AND(NOT(ISBLANK(U4)),ISBLANK(T4))</formula>
    </cfRule>
  </conditionalFormatting>
  <conditionalFormatting sqref="U4:U100">
    <cfRule type="expression" priority="47" dxfId="0">
      <formula>AND(NOT(ISBLANK(T4)),ISBLANK(U4))</formula>
    </cfRule>
  </conditionalFormatting>
  <conditionalFormatting sqref="V4:V100">
    <cfRule type="expression" priority="46" dxfId="0">
      <formula>AND(NOT(ISBLANK(W4)),ISBLANK(V4))</formula>
    </cfRule>
  </conditionalFormatting>
  <conditionalFormatting sqref="W4:W100">
    <cfRule type="expression" priority="45" dxfId="0">
      <formula>AND(NOT(ISBLANK(V4)),ISBLANK(W4))</formula>
    </cfRule>
  </conditionalFormatting>
  <conditionalFormatting sqref="X4:X100">
    <cfRule type="expression" priority="44" dxfId="0">
      <formula>AND(NOT(ISBLANK(Y4)),ISBLANK(X4))</formula>
    </cfRule>
  </conditionalFormatting>
  <conditionalFormatting sqref="Y4:Y100">
    <cfRule type="expression" priority="43" dxfId="0">
      <formula>AND(NOT(ISBLANK(X4)),ISBLANK(Y4))</formula>
    </cfRule>
  </conditionalFormatting>
  <conditionalFormatting sqref="B5">
    <cfRule type="expression" priority="42" dxfId="0">
      <formula>AND(NOT(ISBLANK($A5)),ISBLANK(B5))</formula>
    </cfRule>
  </conditionalFormatting>
  <conditionalFormatting sqref="C5">
    <cfRule type="expression" priority="41" dxfId="0">
      <formula>AND(NOT(ISBLANK(A5)),ISBLANK(C5))</formula>
    </cfRule>
  </conditionalFormatting>
  <conditionalFormatting sqref="D5">
    <cfRule type="expression" priority="40" dxfId="0">
      <formula>AND(NOT(ISBLANK(E5)),ISBLANK(D5))</formula>
    </cfRule>
  </conditionalFormatting>
  <conditionalFormatting sqref="E5">
    <cfRule type="expression" priority="39" dxfId="0">
      <formula>AND(NOT(ISBLANK(D5)),ISBLANK(E5))</formula>
    </cfRule>
  </conditionalFormatting>
  <conditionalFormatting sqref="F5">
    <cfRule type="expression" priority="38" dxfId="0">
      <formula>AND(NOT(ISBLANK(G5)),ISBLANK(F5))</formula>
    </cfRule>
  </conditionalFormatting>
  <conditionalFormatting sqref="G5">
    <cfRule type="expression" priority="37" dxfId="0">
      <formula>AND(NOT(ISBLANK(F5)),ISBLANK(G5))</formula>
    </cfRule>
  </conditionalFormatting>
  <conditionalFormatting sqref="H5">
    <cfRule type="expression" priority="36" dxfId="0">
      <formula>AND(NOT(ISBLANK(I5)),ISBLANK(H5))</formula>
    </cfRule>
  </conditionalFormatting>
  <conditionalFormatting sqref="I5">
    <cfRule type="expression" priority="35" dxfId="0">
      <formula>AND(NOT(ISBLANK(H5)),ISBLANK(I5))</formula>
    </cfRule>
  </conditionalFormatting>
  <conditionalFormatting sqref="J5">
    <cfRule type="expression" priority="34" dxfId="0">
      <formula>AND(NOT(ISBLANK(K5)),ISBLANK(J5))</formula>
    </cfRule>
  </conditionalFormatting>
  <conditionalFormatting sqref="K5">
    <cfRule type="expression" priority="33" dxfId="0">
      <formula>AND(NOT(ISBLANK(J5)),ISBLANK(K5))</formula>
    </cfRule>
  </conditionalFormatting>
  <conditionalFormatting sqref="L5">
    <cfRule type="expression" priority="32" dxfId="0">
      <formula>AND(NOT(ISBLANK(M5)),ISBLANK(L5))</formula>
    </cfRule>
  </conditionalFormatting>
  <conditionalFormatting sqref="M5">
    <cfRule type="expression" priority="31" dxfId="0">
      <formula>AND(NOT(ISBLANK(L5)),ISBLANK(M5))</formula>
    </cfRule>
  </conditionalFormatting>
  <conditionalFormatting sqref="P5">
    <cfRule type="expression" priority="30" dxfId="0">
      <formula>AND(NOT(ISBLANK(Q5)),ISBLANK(P5))</formula>
    </cfRule>
  </conditionalFormatting>
  <conditionalFormatting sqref="Q5">
    <cfRule type="expression" priority="29" dxfId="0">
      <formula>AND(NOT(ISBLANK(P5)),ISBLANK(Q5))</formula>
    </cfRule>
  </conditionalFormatting>
  <conditionalFormatting sqref="R5">
    <cfRule type="expression" priority="28" dxfId="0">
      <formula>AND(NOT(ISBLANK(S5)),ISBLANK(R5))</formula>
    </cfRule>
  </conditionalFormatting>
  <conditionalFormatting sqref="S5">
    <cfRule type="expression" priority="27" dxfId="0">
      <formula>AND(NOT(ISBLANK(R5)),ISBLANK(S5))</formula>
    </cfRule>
  </conditionalFormatting>
  <conditionalFormatting sqref="T5">
    <cfRule type="expression" priority="26" dxfId="0">
      <formula>AND(NOT(ISBLANK(U5)),ISBLANK(T5))</formula>
    </cfRule>
  </conditionalFormatting>
  <conditionalFormatting sqref="U5">
    <cfRule type="expression" priority="25" dxfId="0">
      <formula>AND(NOT(ISBLANK(T5)),ISBLANK(U5))</formula>
    </cfRule>
  </conditionalFormatting>
  <conditionalFormatting sqref="V5">
    <cfRule type="expression" priority="24" dxfId="0">
      <formula>AND(NOT(ISBLANK(W5)),ISBLANK(V5))</formula>
    </cfRule>
  </conditionalFormatting>
  <conditionalFormatting sqref="W5">
    <cfRule type="expression" priority="23" dxfId="0">
      <formula>AND(NOT(ISBLANK(V5)),ISBLANK(W5))</formula>
    </cfRule>
  </conditionalFormatting>
  <conditionalFormatting sqref="X5">
    <cfRule type="expression" priority="22" dxfId="0">
      <formula>AND(NOT(ISBLANK(Y5)),ISBLANK(X5))</formula>
    </cfRule>
  </conditionalFormatting>
  <conditionalFormatting sqref="Y5">
    <cfRule type="expression" priority="21" dxfId="0">
      <formula>AND(NOT(ISBLANK(X5)),ISBLANK(Y5))</formula>
    </cfRule>
  </conditionalFormatting>
  <conditionalFormatting sqref="AL5">
    <cfRule type="expression" priority="20" dxfId="0">
      <formula>AND(NOT(ISBLANK(AM5)),ISBLANK(AL5))</formula>
    </cfRule>
  </conditionalFormatting>
  <conditionalFormatting sqref="AL5">
    <cfRule type="expression" priority="19" dxfId="0">
      <formula>AND(NOT(ISBLANK(AM5)),ISBLANK(AL5))</formula>
    </cfRule>
  </conditionalFormatting>
  <conditionalFormatting sqref="AF5">
    <cfRule type="expression" priority="18" dxfId="0">
      <formula>AND(NOT(ISBLANK(AG5)),ISBLANK(AF5))</formula>
    </cfRule>
  </conditionalFormatting>
  <conditionalFormatting sqref="AF5">
    <cfRule type="expression" priority="17" dxfId="0">
      <formula>AND(NOT(ISBLANK(AG5)),ISBLANK(AF5))</formula>
    </cfRule>
  </conditionalFormatting>
  <conditionalFormatting sqref="AG5">
    <cfRule type="expression" priority="16" dxfId="0">
      <formula>AND(NOT(ISBLANK(AH5)),ISBLANK(AG5))</formula>
    </cfRule>
  </conditionalFormatting>
  <conditionalFormatting sqref="AG5">
    <cfRule type="expression" priority="15" dxfId="0">
      <formula>AND(NOT(ISBLANK(AH5)),ISBLANK(AG5))</formula>
    </cfRule>
  </conditionalFormatting>
  <conditionalFormatting sqref="X5">
    <cfRule type="expression" priority="14" dxfId="0">
      <formula>AND(NOT(ISBLANK(Y5)),ISBLANK(X5))</formula>
    </cfRule>
  </conditionalFormatting>
  <conditionalFormatting sqref="X5">
    <cfRule type="expression" priority="13" dxfId="0">
      <formula>AND(NOT(ISBLANK(Y5)),ISBLANK(X5))</formula>
    </cfRule>
  </conditionalFormatting>
  <conditionalFormatting sqref="Y5">
    <cfRule type="expression" priority="12" dxfId="0">
      <formula>AND(NOT(ISBLANK(Z5)),ISBLANK(Y5))</formula>
    </cfRule>
  </conditionalFormatting>
  <conditionalFormatting sqref="Y5">
    <cfRule type="expression" priority="11" dxfId="0">
      <formula>AND(NOT(ISBLANK(Z5)),ISBLANK(Y5))</formula>
    </cfRule>
  </conditionalFormatting>
  <conditionalFormatting sqref="N5">
    <cfRule type="expression" priority="10" dxfId="0">
      <formula>AND(NOT(ISBLANK(O5)),ISBLANK(N5))</formula>
    </cfRule>
  </conditionalFormatting>
  <conditionalFormatting sqref="N5">
    <cfRule type="expression" priority="9" dxfId="0">
      <formula>AND(NOT(ISBLANK(O5)),ISBLANK(N5))</formula>
    </cfRule>
  </conditionalFormatting>
  <conditionalFormatting sqref="O5">
    <cfRule type="expression" priority="8" dxfId="0">
      <formula>AND(NOT(ISBLANK(P5)),ISBLANK(O5))</formula>
    </cfRule>
  </conditionalFormatting>
  <conditionalFormatting sqref="O5">
    <cfRule type="expression" priority="7" dxfId="0">
      <formula>AND(NOT(ISBLANK(P5)),ISBLANK(O5))</formula>
    </cfRule>
  </conditionalFormatting>
  <conditionalFormatting sqref="AL5">
    <cfRule type="expression" priority="6" dxfId="0">
      <formula>AND(NOT(ISBLANK(AM5)),ISBLANK(AL5))</formula>
    </cfRule>
  </conditionalFormatting>
  <conditionalFormatting sqref="AL5">
    <cfRule type="expression" priority="5" dxfId="0">
      <formula>AND(NOT(ISBLANK(AM5)),ISBLANK(AL5))</formula>
    </cfRule>
  </conditionalFormatting>
  <conditionalFormatting sqref="AF5">
    <cfRule type="expression" priority="4" dxfId="0">
      <formula>AND(NOT(ISBLANK(AG5)),ISBLANK(AF5))</formula>
    </cfRule>
  </conditionalFormatting>
  <conditionalFormatting sqref="AF5">
    <cfRule type="expression" priority="3" dxfId="0">
      <formula>AND(NOT(ISBLANK(AG5)),ISBLANK(AF5))</formula>
    </cfRule>
  </conditionalFormatting>
  <conditionalFormatting sqref="AG5">
    <cfRule type="expression" priority="2" dxfId="0">
      <formula>AND(NOT(ISBLANK(AH5)),ISBLANK(AG5))</formula>
    </cfRule>
  </conditionalFormatting>
  <conditionalFormatting sqref="AG5">
    <cfRule type="expression" priority="1" dxfId="0">
      <formula>AND(NOT(ISBLANK(AH5)),ISBLANK(AG5))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M4:M100 E4:E100 K4:K100 I4:I100 G4:G100 S4:S100 O6:O100 W4:W100 U4:U100 O4 Q5 Y4 Y6:Y100">
      <formula1>M4&lt;=L4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D4:D100 L4:L100 J4:J100 H4:H100 R4:R100 AL5 V4:V100 T4:T100 O5:P5 N4:N100 Y5 X4:X100 AF5:AG5">
      <formula1>F4&gt;=G4</formula1>
    </dataValidation>
    <dataValidation operator="lessThanOrEqual" allowBlank="1" showInputMessage="1" showErrorMessage="1" error="FTE cannot be greater than Headcount&#10;" sqref="AP1:IV65536 R101:AN65536 AO1 AO4:AO65536 R1 A1:C1 P2 A101:O65536 AB1 AB3:AC100 P4:Q4 P6:Q65536"/>
    <dataValidation type="decimal" operator="greaterThan" allowBlank="1" showInputMessage="1" showErrorMessage="1" sqref="AL6:AL100 AM5 AK4:AK100 AL4 AD4:AE100 AH4:AI100 AF4:AG4 AF6:AG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5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5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5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00"/>
  <sheetViews>
    <sheetView zoomScale="90" zoomScaleNormal="90" zoomScalePageLayoutView="0" workbookViewId="0" topLeftCell="AI1">
      <selection activeCell="AF5" sqref="AF5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50" t="s">
        <v>12</v>
      </c>
      <c r="B1" s="50" t="s">
        <v>1</v>
      </c>
      <c r="C1" s="50" t="s">
        <v>0</v>
      </c>
      <c r="D1" s="53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  <c r="R1" s="67" t="s">
        <v>15</v>
      </c>
      <c r="S1" s="69"/>
      <c r="T1" s="69"/>
      <c r="U1" s="69"/>
      <c r="V1" s="69"/>
      <c r="W1" s="69"/>
      <c r="X1" s="69"/>
      <c r="Y1" s="69"/>
      <c r="Z1" s="69"/>
      <c r="AA1" s="68"/>
      <c r="AB1" s="58" t="s">
        <v>25</v>
      </c>
      <c r="AC1" s="59"/>
      <c r="AD1" s="64" t="s">
        <v>11</v>
      </c>
      <c r="AE1" s="65"/>
      <c r="AF1" s="65"/>
      <c r="AG1" s="65"/>
      <c r="AH1" s="65"/>
      <c r="AI1" s="65"/>
      <c r="AJ1" s="66"/>
      <c r="AK1" s="71" t="s">
        <v>32</v>
      </c>
      <c r="AL1" s="71"/>
      <c r="AM1" s="71"/>
      <c r="AN1" s="47" t="s">
        <v>24</v>
      </c>
      <c r="AO1" s="50" t="s">
        <v>33</v>
      </c>
    </row>
    <row r="2" spans="1:41" s="1" customFormat="1" ht="53.25" customHeight="1">
      <c r="A2" s="62"/>
      <c r="B2" s="62"/>
      <c r="C2" s="62"/>
      <c r="D2" s="56" t="s">
        <v>28</v>
      </c>
      <c r="E2" s="57"/>
      <c r="F2" s="56" t="s">
        <v>29</v>
      </c>
      <c r="G2" s="57"/>
      <c r="H2" s="56" t="s">
        <v>30</v>
      </c>
      <c r="I2" s="57"/>
      <c r="J2" s="56" t="s">
        <v>6</v>
      </c>
      <c r="K2" s="57"/>
      <c r="L2" s="56" t="s">
        <v>31</v>
      </c>
      <c r="M2" s="57"/>
      <c r="N2" s="56" t="s">
        <v>5</v>
      </c>
      <c r="O2" s="57"/>
      <c r="P2" s="53" t="s">
        <v>9</v>
      </c>
      <c r="Q2" s="55"/>
      <c r="R2" s="53" t="s">
        <v>13</v>
      </c>
      <c r="S2" s="68"/>
      <c r="T2" s="67" t="s">
        <v>3</v>
      </c>
      <c r="U2" s="68"/>
      <c r="V2" s="67" t="s">
        <v>4</v>
      </c>
      <c r="W2" s="68"/>
      <c r="X2" s="67" t="s">
        <v>14</v>
      </c>
      <c r="Y2" s="68"/>
      <c r="Z2" s="53" t="s">
        <v>10</v>
      </c>
      <c r="AA2" s="55"/>
      <c r="AB2" s="60"/>
      <c r="AC2" s="61"/>
      <c r="AD2" s="50" t="s">
        <v>17</v>
      </c>
      <c r="AE2" s="50" t="s">
        <v>16</v>
      </c>
      <c r="AF2" s="50" t="s">
        <v>18</v>
      </c>
      <c r="AG2" s="50" t="s">
        <v>19</v>
      </c>
      <c r="AH2" s="50" t="s">
        <v>20</v>
      </c>
      <c r="AI2" s="50" t="s">
        <v>21</v>
      </c>
      <c r="AJ2" s="70" t="s">
        <v>23</v>
      </c>
      <c r="AK2" s="50" t="s">
        <v>26</v>
      </c>
      <c r="AL2" s="50" t="s">
        <v>27</v>
      </c>
      <c r="AM2" s="50" t="s">
        <v>22</v>
      </c>
      <c r="AN2" s="48"/>
      <c r="AO2" s="52"/>
    </row>
    <row r="3" spans="1:41" ht="57.75" customHeight="1">
      <c r="A3" s="63"/>
      <c r="B3" s="63"/>
      <c r="C3" s="63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7" t="s">
        <v>2</v>
      </c>
      <c r="S3" s="17" t="s">
        <v>7</v>
      </c>
      <c r="T3" s="17" t="s">
        <v>2</v>
      </c>
      <c r="U3" s="17" t="s">
        <v>7</v>
      </c>
      <c r="V3" s="17" t="s">
        <v>2</v>
      </c>
      <c r="W3" s="17" t="s">
        <v>7</v>
      </c>
      <c r="X3" s="17" t="s">
        <v>2</v>
      </c>
      <c r="Y3" s="17" t="s">
        <v>7</v>
      </c>
      <c r="Z3" s="17" t="s">
        <v>2</v>
      </c>
      <c r="AA3" s="17" t="s">
        <v>7</v>
      </c>
      <c r="AB3" s="19" t="s">
        <v>2</v>
      </c>
      <c r="AC3" s="18" t="s">
        <v>7</v>
      </c>
      <c r="AD3" s="51"/>
      <c r="AE3" s="51"/>
      <c r="AF3" s="51"/>
      <c r="AG3" s="51"/>
      <c r="AH3" s="51"/>
      <c r="AI3" s="51"/>
      <c r="AJ3" s="70"/>
      <c r="AK3" s="51"/>
      <c r="AL3" s="51"/>
      <c r="AM3" s="51"/>
      <c r="AN3" s="49"/>
      <c r="AO3" s="51"/>
    </row>
    <row r="4" spans="1:41" ht="15">
      <c r="A4" s="3"/>
      <c r="B4" s="3"/>
      <c r="C4" s="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4"/>
      <c r="R4" s="13"/>
      <c r="S4" s="13"/>
      <c r="T4" s="13"/>
      <c r="U4" s="13"/>
      <c r="V4" s="13"/>
      <c r="W4" s="13"/>
      <c r="X4" s="13"/>
      <c r="Y4" s="13"/>
      <c r="Z4" s="15"/>
      <c r="AA4" s="15"/>
      <c r="AB4" s="4"/>
      <c r="AC4" s="4"/>
      <c r="AD4" s="5"/>
      <c r="AE4" s="6"/>
      <c r="AF4" s="6"/>
      <c r="AG4" s="6"/>
      <c r="AH4" s="6"/>
      <c r="AI4" s="6"/>
      <c r="AJ4" s="7"/>
      <c r="AK4" s="5"/>
      <c r="AL4" s="5"/>
      <c r="AM4" s="8"/>
      <c r="AN4" s="8"/>
      <c r="AO4" s="9"/>
    </row>
    <row r="5" spans="1:41" ht="45">
      <c r="A5" s="21" t="s">
        <v>34</v>
      </c>
      <c r="B5" s="21" t="s">
        <v>35</v>
      </c>
      <c r="C5" s="22" t="s">
        <v>34</v>
      </c>
      <c r="D5" s="41">
        <v>24</v>
      </c>
      <c r="E5" s="41">
        <v>21.6</v>
      </c>
      <c r="F5" s="41">
        <v>26</v>
      </c>
      <c r="G5" s="41">
        <v>24.9</v>
      </c>
      <c r="H5" s="41">
        <v>90</v>
      </c>
      <c r="I5" s="41">
        <v>88.4</v>
      </c>
      <c r="J5" s="41">
        <v>38</v>
      </c>
      <c r="K5" s="41">
        <v>36.5</v>
      </c>
      <c r="L5" s="41">
        <v>13</v>
      </c>
      <c r="M5" s="41">
        <v>13</v>
      </c>
      <c r="N5" s="41"/>
      <c r="O5" s="41"/>
      <c r="P5" s="41">
        <v>191</v>
      </c>
      <c r="Q5" s="41">
        <v>184</v>
      </c>
      <c r="R5" s="41">
        <v>2</v>
      </c>
      <c r="S5" s="41">
        <v>2</v>
      </c>
      <c r="T5" s="41">
        <v>3</v>
      </c>
      <c r="U5" s="41">
        <v>3</v>
      </c>
      <c r="V5" s="41">
        <v>12</v>
      </c>
      <c r="W5" s="41">
        <v>10</v>
      </c>
      <c r="X5" s="41">
        <v>1</v>
      </c>
      <c r="Y5" s="41">
        <v>0.5</v>
      </c>
      <c r="Z5" s="41">
        <v>18</v>
      </c>
      <c r="AA5" s="41">
        <v>15.5</v>
      </c>
      <c r="AB5" s="41">
        <v>209</v>
      </c>
      <c r="AC5" s="41">
        <v>200</v>
      </c>
      <c r="AD5" s="42">
        <v>657347.44</v>
      </c>
      <c r="AE5" s="42">
        <v>9583.91</v>
      </c>
      <c r="AF5" s="41"/>
      <c r="AG5" s="45">
        <v>1005.21</v>
      </c>
      <c r="AH5" s="42">
        <v>130265</v>
      </c>
      <c r="AI5" s="42">
        <v>61250.11</v>
      </c>
      <c r="AJ5" s="42">
        <v>859451.67</v>
      </c>
      <c r="AK5" s="42">
        <v>167700.66</v>
      </c>
      <c r="AL5" s="42">
        <v>9667</v>
      </c>
      <c r="AM5" s="42">
        <v>177367.66</v>
      </c>
      <c r="AN5" s="42">
        <v>1036819.33</v>
      </c>
      <c r="AO5" s="41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:B100">
    <cfRule type="expression" priority="48" dxfId="0">
      <formula>AND(NOT(ISBLANK($A4)),ISBLANK(B4))</formula>
    </cfRule>
  </conditionalFormatting>
  <conditionalFormatting sqref="C4:C100">
    <cfRule type="expression" priority="47" dxfId="0">
      <formula>AND(NOT(ISBLANK(A4)),ISBLANK(C4))</formula>
    </cfRule>
  </conditionalFormatting>
  <conditionalFormatting sqref="D4:D100">
    <cfRule type="expression" priority="46" dxfId="0">
      <formula>AND(NOT(ISBLANK(E4)),ISBLANK(D4))</formula>
    </cfRule>
  </conditionalFormatting>
  <conditionalFormatting sqref="E4:E100">
    <cfRule type="expression" priority="45" dxfId="0">
      <formula>AND(NOT(ISBLANK(D4)),ISBLANK(E4))</formula>
    </cfRule>
  </conditionalFormatting>
  <conditionalFormatting sqref="F4:F100">
    <cfRule type="expression" priority="44" dxfId="0">
      <formula>AND(NOT(ISBLANK(G4)),ISBLANK(F4))</formula>
    </cfRule>
  </conditionalFormatting>
  <conditionalFormatting sqref="G4:G100">
    <cfRule type="expression" priority="43" dxfId="0">
      <formula>AND(NOT(ISBLANK(F4)),ISBLANK(G4))</formula>
    </cfRule>
  </conditionalFormatting>
  <conditionalFormatting sqref="H4:H100">
    <cfRule type="expression" priority="42" dxfId="0">
      <formula>AND(NOT(ISBLANK(I4)),ISBLANK(H4))</formula>
    </cfRule>
  </conditionalFormatting>
  <conditionalFormatting sqref="I4:I100">
    <cfRule type="expression" priority="41" dxfId="0">
      <formula>AND(NOT(ISBLANK(H4)),ISBLANK(I4))</formula>
    </cfRule>
  </conditionalFormatting>
  <conditionalFormatting sqref="J4:J100">
    <cfRule type="expression" priority="40" dxfId="0">
      <formula>AND(NOT(ISBLANK(K4)),ISBLANK(J4))</formula>
    </cfRule>
  </conditionalFormatting>
  <conditionalFormatting sqref="K4:K100">
    <cfRule type="expression" priority="39" dxfId="0">
      <formula>AND(NOT(ISBLANK(J4)),ISBLANK(K4))</formula>
    </cfRule>
  </conditionalFormatting>
  <conditionalFormatting sqref="L4:L100">
    <cfRule type="expression" priority="38" dxfId="0">
      <formula>AND(NOT(ISBLANK(M4)),ISBLANK(L4))</formula>
    </cfRule>
  </conditionalFormatting>
  <conditionalFormatting sqref="M4:M100">
    <cfRule type="expression" priority="37" dxfId="0">
      <formula>AND(NOT(ISBLANK(L4)),ISBLANK(M4))</formula>
    </cfRule>
  </conditionalFormatting>
  <conditionalFormatting sqref="N4:N100">
    <cfRule type="expression" priority="36" dxfId="0">
      <formula>AND(NOT(ISBLANK(O4)),ISBLANK(N4))</formula>
    </cfRule>
  </conditionalFormatting>
  <conditionalFormatting sqref="O4:O100">
    <cfRule type="expression" priority="35" dxfId="0">
      <formula>AND(NOT(ISBLANK(N4)),ISBLANK(O4))</formula>
    </cfRule>
  </conditionalFormatting>
  <conditionalFormatting sqref="R4:R100">
    <cfRule type="expression" priority="34" dxfId="0">
      <formula>AND(NOT(ISBLANK(S4)),ISBLANK(R4))</formula>
    </cfRule>
  </conditionalFormatting>
  <conditionalFormatting sqref="S4:S100">
    <cfRule type="expression" priority="33" dxfId="0">
      <formula>AND(NOT(ISBLANK(R4)),ISBLANK(S4))</formula>
    </cfRule>
  </conditionalFormatting>
  <conditionalFormatting sqref="T4:T100">
    <cfRule type="expression" priority="32" dxfId="0">
      <formula>AND(NOT(ISBLANK(U4)),ISBLANK(T4))</formula>
    </cfRule>
  </conditionalFormatting>
  <conditionalFormatting sqref="U4:U100">
    <cfRule type="expression" priority="31" dxfId="0">
      <formula>AND(NOT(ISBLANK(T4)),ISBLANK(U4))</formula>
    </cfRule>
  </conditionalFormatting>
  <conditionalFormatting sqref="V4:V100">
    <cfRule type="expression" priority="30" dxfId="0">
      <formula>AND(NOT(ISBLANK(W4)),ISBLANK(V4))</formula>
    </cfRule>
  </conditionalFormatting>
  <conditionalFormatting sqref="W4:W100">
    <cfRule type="expression" priority="29" dxfId="0">
      <formula>AND(NOT(ISBLANK(V4)),ISBLANK(W4))</formula>
    </cfRule>
  </conditionalFormatting>
  <conditionalFormatting sqref="X4:X100">
    <cfRule type="expression" priority="28" dxfId="0">
      <formula>AND(NOT(ISBLANK(Y4)),ISBLANK(X4))</formula>
    </cfRule>
  </conditionalFormatting>
  <conditionalFormatting sqref="Y4:Y100">
    <cfRule type="expression" priority="27" dxfId="0">
      <formula>AND(NOT(ISBLANK(X4)),ISBLANK(Y4))</formula>
    </cfRule>
  </conditionalFormatting>
  <conditionalFormatting sqref="B5">
    <cfRule type="expression" priority="26" dxfId="0">
      <formula>AND(NOT(ISBLANK($A5)),ISBLANK(B5))</formula>
    </cfRule>
  </conditionalFormatting>
  <conditionalFormatting sqref="C5">
    <cfRule type="expression" priority="25" dxfId="0">
      <formula>AND(NOT(ISBLANK(A5)),ISBLANK(C5))</formula>
    </cfRule>
  </conditionalFormatting>
  <conditionalFormatting sqref="D5">
    <cfRule type="expression" priority="24" dxfId="0">
      <formula>AND(NOT(ISBLANK(E5)),ISBLANK(D5))</formula>
    </cfRule>
  </conditionalFormatting>
  <conditionalFormatting sqref="E5">
    <cfRule type="expression" priority="23" dxfId="0">
      <formula>AND(NOT(ISBLANK(D5)),ISBLANK(E5))</formula>
    </cfRule>
  </conditionalFormatting>
  <conditionalFormatting sqref="F5">
    <cfRule type="expression" priority="22" dxfId="0">
      <formula>AND(NOT(ISBLANK(G5)),ISBLANK(F5))</formula>
    </cfRule>
  </conditionalFormatting>
  <conditionalFormatting sqref="G5">
    <cfRule type="expression" priority="21" dxfId="0">
      <formula>AND(NOT(ISBLANK(F5)),ISBLANK(G5))</formula>
    </cfRule>
  </conditionalFormatting>
  <conditionalFormatting sqref="H5">
    <cfRule type="expression" priority="20" dxfId="0">
      <formula>AND(NOT(ISBLANK(I5)),ISBLANK(H5))</formula>
    </cfRule>
  </conditionalFormatting>
  <conditionalFormatting sqref="I5">
    <cfRule type="expression" priority="19" dxfId="0">
      <formula>AND(NOT(ISBLANK(H5)),ISBLANK(I5))</formula>
    </cfRule>
  </conditionalFormatting>
  <conditionalFormatting sqref="J5">
    <cfRule type="expression" priority="18" dxfId="0">
      <formula>AND(NOT(ISBLANK(K5)),ISBLANK(J5))</formula>
    </cfRule>
  </conditionalFormatting>
  <conditionalFormatting sqref="K5">
    <cfRule type="expression" priority="17" dxfId="0">
      <formula>AND(NOT(ISBLANK(J5)),ISBLANK(K5))</formula>
    </cfRule>
  </conditionalFormatting>
  <conditionalFormatting sqref="L5">
    <cfRule type="expression" priority="16" dxfId="0">
      <formula>AND(NOT(ISBLANK(M5)),ISBLANK(L5))</formula>
    </cfRule>
  </conditionalFormatting>
  <conditionalFormatting sqref="M5">
    <cfRule type="expression" priority="15" dxfId="0">
      <formula>AND(NOT(ISBLANK(L5)),ISBLANK(M5))</formula>
    </cfRule>
  </conditionalFormatting>
  <conditionalFormatting sqref="N5">
    <cfRule type="expression" priority="14" dxfId="0">
      <formula>AND(NOT(ISBLANK(O5)),ISBLANK(N5))</formula>
    </cfRule>
  </conditionalFormatting>
  <conditionalFormatting sqref="O5">
    <cfRule type="expression" priority="13" dxfId="0">
      <formula>AND(NOT(ISBLANK(N5)),ISBLANK(O5))</formula>
    </cfRule>
  </conditionalFormatting>
  <conditionalFormatting sqref="R5">
    <cfRule type="expression" priority="12" dxfId="0">
      <formula>AND(NOT(ISBLANK(S5)),ISBLANK(R5))</formula>
    </cfRule>
  </conditionalFormatting>
  <conditionalFormatting sqref="S5">
    <cfRule type="expression" priority="11" dxfId="0">
      <formula>AND(NOT(ISBLANK(R5)),ISBLANK(S5))</formula>
    </cfRule>
  </conditionalFormatting>
  <conditionalFormatting sqref="T5">
    <cfRule type="expression" priority="10" dxfId="0">
      <formula>AND(NOT(ISBLANK(U5)),ISBLANK(T5))</formula>
    </cfRule>
  </conditionalFormatting>
  <conditionalFormatting sqref="U5">
    <cfRule type="expression" priority="9" dxfId="0">
      <formula>AND(NOT(ISBLANK(T5)),ISBLANK(U5))</formula>
    </cfRule>
  </conditionalFormatting>
  <conditionalFormatting sqref="V5">
    <cfRule type="expression" priority="8" dxfId="0">
      <formula>AND(NOT(ISBLANK(W5)),ISBLANK(V5))</formula>
    </cfRule>
  </conditionalFormatting>
  <conditionalFormatting sqref="W5">
    <cfRule type="expression" priority="7" dxfId="0">
      <formula>AND(NOT(ISBLANK(V5)),ISBLANK(W5))</formula>
    </cfRule>
  </conditionalFormatting>
  <conditionalFormatting sqref="X5">
    <cfRule type="expression" priority="6" dxfId="0">
      <formula>AND(NOT(ISBLANK(Y5)),ISBLANK(X5))</formula>
    </cfRule>
  </conditionalFormatting>
  <conditionalFormatting sqref="Y5">
    <cfRule type="expression" priority="5" dxfId="0">
      <formula>AND(NOT(ISBLANK(X5)),ISBLANK(Y5))</formula>
    </cfRule>
  </conditionalFormatting>
  <conditionalFormatting sqref="AL5">
    <cfRule type="expression" priority="4" dxfId="0">
      <formula>AND(NOT(ISBLANK(AM5)),ISBLANK(AL5))</formula>
    </cfRule>
  </conditionalFormatting>
  <conditionalFormatting sqref="AL5">
    <cfRule type="expression" priority="3" dxfId="0">
      <formula>AND(NOT(ISBLANK(AM5)),ISBLANK(AL5))</formula>
    </cfRule>
  </conditionalFormatting>
  <conditionalFormatting sqref="AL5">
    <cfRule type="expression" priority="2" dxfId="0">
      <formula>AND(NOT(ISBLANK(AM5)),ISBLANK(AL5))</formula>
    </cfRule>
  </conditionalFormatting>
  <conditionalFormatting sqref="AL5">
    <cfRule type="expression" priority="1" dxfId="0">
      <formula>AND(NOT(ISBLANK(AM5)),ISBLANK(AL5))</formula>
    </cfRule>
  </conditionalFormatting>
  <dataValidations count="7">
    <dataValidation type="decimal" operator="greaterThan" allowBlank="1" showInputMessage="1" showErrorMessage="1" sqref="AD4:AI100 AM5 AK4:AK100 AL4 AL6:AL100">
      <formula1>0</formula1>
    </dataValidation>
    <dataValidation operator="lessThanOrEqual" allowBlank="1" showInputMessage="1" showErrorMessage="1" error="FTE cannot be greater than Headcount&#10;" sqref="AP1:IV65536 R101:AN65536 AO1 AO4:AO65536 R1 A1:C1 P2 A101:O65536 P4:Q65536 AB3:AC100 AB1"/>
    <dataValidation type="custom" allowBlank="1" showInputMessage="1" showErrorMessage="1" errorTitle="Headcount" error="The value entered in the headcount field must be greater than or equal to the value entered in the FTE field." sqref="F4:F100 D4:D100 N4:N100 L4:L100 J4:J100 H4:H100 R4:R100 X4:X100 V4:V100 T4:T100 AL5">
      <formula1>F4&gt;=G4</formula1>
    </dataValidation>
    <dataValidation type="custom" allowBlank="1" showInputMessage="1" showErrorMessage="1" errorTitle="FTE" error="The value entered in the FTE field must be less than or equal to the value entered in the headcount field." sqref="M4:M100 E4:E100 O4:O100 K4:K100 I4:I100 G4:G100 S4:S100 Y4:Y100 W4:W100 U4:U100">
      <formula1>M4&lt;=L4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5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5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5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2"/>
  <sheetViews>
    <sheetView zoomScalePageLayoutView="0" workbookViewId="0" topLeftCell="AI1">
      <selection activeCell="D2" sqref="D2:E2"/>
    </sheetView>
  </sheetViews>
  <sheetFormatPr defaultColWidth="8.88671875" defaultRowHeight="15"/>
  <cols>
    <col min="1" max="1" width="16.99609375" style="0" customWidth="1"/>
    <col min="2" max="2" width="22.10546875" style="0" customWidth="1"/>
    <col min="3" max="3" width="16.5546875" style="0" customWidth="1"/>
    <col min="4" max="4" width="11.4453125" style="0" customWidth="1"/>
    <col min="5" max="5" width="10.77734375" style="0" customWidth="1"/>
    <col min="6" max="6" width="11.21484375" style="0" customWidth="1"/>
    <col min="7" max="7" width="11.6640625" style="0" customWidth="1"/>
    <col min="8" max="8" width="11.3359375" style="0" customWidth="1"/>
    <col min="9" max="9" width="10.99609375" style="0" customWidth="1"/>
    <col min="10" max="10" width="11.5546875" style="0" customWidth="1"/>
    <col min="11" max="11" width="11.10546875" style="0" customWidth="1"/>
    <col min="12" max="12" width="10.77734375" style="0" customWidth="1"/>
    <col min="13" max="13" width="10.21484375" style="0" customWidth="1"/>
    <col min="14" max="15" width="10.5546875" style="0" customWidth="1"/>
    <col min="16" max="16" width="11.21484375" style="0" customWidth="1"/>
    <col min="17" max="17" width="11.5546875" style="0" customWidth="1"/>
    <col min="18" max="18" width="10.99609375" style="0" customWidth="1"/>
    <col min="19" max="19" width="12.3359375" style="0" customWidth="1"/>
    <col min="20" max="20" width="11.88671875" style="0" customWidth="1"/>
    <col min="21" max="21" width="11.10546875" style="0" customWidth="1"/>
    <col min="22" max="22" width="11.21484375" style="0" customWidth="1"/>
    <col min="23" max="23" width="10.99609375" style="0" customWidth="1"/>
    <col min="24" max="24" width="10.77734375" style="0" customWidth="1"/>
    <col min="25" max="25" width="14.6640625" style="0" customWidth="1"/>
    <col min="26" max="26" width="11.4453125" style="0" customWidth="1"/>
    <col min="27" max="27" width="12.21484375" style="0" customWidth="1"/>
    <col min="28" max="28" width="11.21484375" style="0" customWidth="1"/>
    <col min="29" max="29" width="10.88671875" style="0" customWidth="1"/>
    <col min="30" max="30" width="11.21484375" style="0" customWidth="1"/>
    <col min="31" max="31" width="11.6640625" style="0" customWidth="1"/>
    <col min="32" max="32" width="13.3359375" style="0" customWidth="1"/>
    <col min="33" max="33" width="10.4453125" style="0" customWidth="1"/>
    <col min="34" max="34" width="12.21484375" style="0" customWidth="1"/>
    <col min="35" max="35" width="12.88671875" style="0" customWidth="1"/>
    <col min="36" max="36" width="10.6640625" style="0" customWidth="1"/>
    <col min="37" max="37" width="12.5546875" style="0" customWidth="1"/>
    <col min="38" max="38" width="13.3359375" style="0" customWidth="1"/>
    <col min="39" max="39" width="33.3359375" style="0" customWidth="1"/>
    <col min="40" max="40" width="14.77734375" style="0" customWidth="1"/>
    <col min="41" max="41" width="12.4453125" style="0" customWidth="1"/>
  </cols>
  <sheetData>
    <row r="1" spans="1:41" ht="15.75">
      <c r="A1" s="50" t="s">
        <v>12</v>
      </c>
      <c r="B1" s="50" t="s">
        <v>1</v>
      </c>
      <c r="C1" s="50" t="s">
        <v>0</v>
      </c>
      <c r="D1" s="53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  <c r="R1" s="67" t="s">
        <v>15</v>
      </c>
      <c r="S1" s="69"/>
      <c r="T1" s="69"/>
      <c r="U1" s="69"/>
      <c r="V1" s="69"/>
      <c r="W1" s="69"/>
      <c r="X1" s="69"/>
      <c r="Y1" s="69"/>
      <c r="Z1" s="69"/>
      <c r="AA1" s="68"/>
      <c r="AB1" s="58" t="s">
        <v>25</v>
      </c>
      <c r="AC1" s="59"/>
      <c r="AD1" s="64" t="s">
        <v>11</v>
      </c>
      <c r="AE1" s="65"/>
      <c r="AF1" s="65"/>
      <c r="AG1" s="65"/>
      <c r="AH1" s="65"/>
      <c r="AI1" s="65"/>
      <c r="AJ1" s="66"/>
      <c r="AK1" s="71" t="s">
        <v>32</v>
      </c>
      <c r="AL1" s="71"/>
      <c r="AM1" s="71"/>
      <c r="AN1" s="47" t="s">
        <v>24</v>
      </c>
      <c r="AO1" s="50" t="s">
        <v>33</v>
      </c>
    </row>
    <row r="2" spans="1:41" ht="53.25" customHeight="1">
      <c r="A2" s="62"/>
      <c r="B2" s="62"/>
      <c r="C2" s="62"/>
      <c r="D2" s="56" t="s">
        <v>28</v>
      </c>
      <c r="E2" s="57"/>
      <c r="F2" s="56" t="s">
        <v>29</v>
      </c>
      <c r="G2" s="57"/>
      <c r="H2" s="56" t="s">
        <v>30</v>
      </c>
      <c r="I2" s="57"/>
      <c r="J2" s="56" t="s">
        <v>6</v>
      </c>
      <c r="K2" s="57"/>
      <c r="L2" s="56" t="s">
        <v>31</v>
      </c>
      <c r="M2" s="57"/>
      <c r="N2" s="56" t="s">
        <v>5</v>
      </c>
      <c r="O2" s="57"/>
      <c r="P2" s="53" t="s">
        <v>9</v>
      </c>
      <c r="Q2" s="55"/>
      <c r="R2" s="53" t="s">
        <v>13</v>
      </c>
      <c r="S2" s="68"/>
      <c r="T2" s="67" t="s">
        <v>3</v>
      </c>
      <c r="U2" s="68"/>
      <c r="V2" s="67" t="s">
        <v>4</v>
      </c>
      <c r="W2" s="68"/>
      <c r="X2" s="67" t="s">
        <v>14</v>
      </c>
      <c r="Y2" s="68"/>
      <c r="Z2" s="53" t="s">
        <v>10</v>
      </c>
      <c r="AA2" s="55"/>
      <c r="AB2" s="60"/>
      <c r="AC2" s="61"/>
      <c r="AD2" s="50" t="s">
        <v>17</v>
      </c>
      <c r="AE2" s="50" t="s">
        <v>16</v>
      </c>
      <c r="AF2" s="50" t="s">
        <v>18</v>
      </c>
      <c r="AG2" s="50" t="s">
        <v>19</v>
      </c>
      <c r="AH2" s="50" t="s">
        <v>20</v>
      </c>
      <c r="AI2" s="50" t="s">
        <v>21</v>
      </c>
      <c r="AJ2" s="70" t="s">
        <v>23</v>
      </c>
      <c r="AK2" s="50" t="s">
        <v>26</v>
      </c>
      <c r="AL2" s="50" t="s">
        <v>27</v>
      </c>
      <c r="AM2" s="50" t="s">
        <v>22</v>
      </c>
      <c r="AN2" s="48"/>
      <c r="AO2" s="52"/>
    </row>
    <row r="3" spans="1:41" ht="31.5">
      <c r="A3" s="63"/>
      <c r="B3" s="63"/>
      <c r="C3" s="63"/>
      <c r="D3" s="30" t="s">
        <v>2</v>
      </c>
      <c r="E3" s="30" t="s">
        <v>7</v>
      </c>
      <c r="F3" s="30" t="s">
        <v>2</v>
      </c>
      <c r="G3" s="30" t="s">
        <v>7</v>
      </c>
      <c r="H3" s="30" t="s">
        <v>2</v>
      </c>
      <c r="I3" s="30" t="s">
        <v>7</v>
      </c>
      <c r="J3" s="30" t="s">
        <v>2</v>
      </c>
      <c r="K3" s="30" t="s">
        <v>7</v>
      </c>
      <c r="L3" s="30" t="s">
        <v>2</v>
      </c>
      <c r="M3" s="30" t="s">
        <v>7</v>
      </c>
      <c r="N3" s="30" t="s">
        <v>2</v>
      </c>
      <c r="O3" s="30" t="s">
        <v>7</v>
      </c>
      <c r="P3" s="30" t="s">
        <v>2</v>
      </c>
      <c r="Q3" s="30" t="s">
        <v>7</v>
      </c>
      <c r="R3" s="29" t="s">
        <v>2</v>
      </c>
      <c r="S3" s="29" t="s">
        <v>7</v>
      </c>
      <c r="T3" s="29" t="s">
        <v>2</v>
      </c>
      <c r="U3" s="29" t="s">
        <v>7</v>
      </c>
      <c r="V3" s="29" t="s">
        <v>2</v>
      </c>
      <c r="W3" s="29" t="s">
        <v>7</v>
      </c>
      <c r="X3" s="29" t="s">
        <v>2</v>
      </c>
      <c r="Y3" s="29" t="s">
        <v>7</v>
      </c>
      <c r="Z3" s="29" t="s">
        <v>2</v>
      </c>
      <c r="AA3" s="29" t="s">
        <v>7</v>
      </c>
      <c r="AB3" s="19" t="s">
        <v>2</v>
      </c>
      <c r="AC3" s="18" t="s">
        <v>7</v>
      </c>
      <c r="AD3" s="51"/>
      <c r="AE3" s="51"/>
      <c r="AF3" s="51"/>
      <c r="AG3" s="51"/>
      <c r="AH3" s="51"/>
      <c r="AI3" s="51"/>
      <c r="AJ3" s="70"/>
      <c r="AK3" s="51"/>
      <c r="AL3" s="51"/>
      <c r="AM3" s="51"/>
      <c r="AN3" s="49"/>
      <c r="AO3" s="51"/>
    </row>
    <row r="4" spans="1:41" ht="15">
      <c r="A4" s="3"/>
      <c r="B4" s="3"/>
      <c r="C4" s="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4"/>
      <c r="R4" s="13"/>
      <c r="S4" s="13"/>
      <c r="T4" s="13"/>
      <c r="U4" s="13"/>
      <c r="V4" s="13"/>
      <c r="W4" s="13"/>
      <c r="X4" s="13"/>
      <c r="Y4" s="13"/>
      <c r="Z4" s="15"/>
      <c r="AA4" s="15"/>
      <c r="AB4" s="4"/>
      <c r="AC4" s="4"/>
      <c r="AD4" s="5"/>
      <c r="AE4" s="6"/>
      <c r="AF4" s="6"/>
      <c r="AG4" s="6"/>
      <c r="AH4" s="6"/>
      <c r="AI4" s="6"/>
      <c r="AJ4" s="7"/>
      <c r="AK4" s="5"/>
      <c r="AL4" s="5"/>
      <c r="AM4" s="8"/>
      <c r="AN4" s="8"/>
      <c r="AO4" s="9"/>
    </row>
    <row r="5" spans="1:41" ht="45">
      <c r="A5" s="21" t="s">
        <v>34</v>
      </c>
      <c r="B5" s="21" t="s">
        <v>36</v>
      </c>
      <c r="C5" s="22" t="s">
        <v>34</v>
      </c>
      <c r="D5" s="41">
        <v>24</v>
      </c>
      <c r="E5" s="41">
        <v>21.6</v>
      </c>
      <c r="F5" s="41">
        <v>26</v>
      </c>
      <c r="G5" s="41">
        <v>24.9</v>
      </c>
      <c r="H5" s="41">
        <v>94</v>
      </c>
      <c r="I5" s="41">
        <v>92</v>
      </c>
      <c r="J5" s="41">
        <v>38</v>
      </c>
      <c r="K5" s="41">
        <v>36.9</v>
      </c>
      <c r="L5" s="41">
        <v>14</v>
      </c>
      <c r="M5" s="41">
        <v>14</v>
      </c>
      <c r="N5" s="41"/>
      <c r="O5" s="41"/>
      <c r="P5" s="41">
        <v>196</v>
      </c>
      <c r="Q5" s="41">
        <v>189</v>
      </c>
      <c r="R5" s="41">
        <v>2</v>
      </c>
      <c r="S5" s="41">
        <v>2</v>
      </c>
      <c r="T5" s="41">
        <v>3</v>
      </c>
      <c r="U5" s="41">
        <v>2.5</v>
      </c>
      <c r="V5" s="41">
        <v>11</v>
      </c>
      <c r="W5" s="41">
        <v>8.75</v>
      </c>
      <c r="X5" s="41">
        <v>1</v>
      </c>
      <c r="Y5" s="41">
        <v>0.5</v>
      </c>
      <c r="Z5" s="41">
        <v>17</v>
      </c>
      <c r="AA5" s="41">
        <v>13.75</v>
      </c>
      <c r="AB5" s="41">
        <v>213</v>
      </c>
      <c r="AC5" s="41">
        <v>203</v>
      </c>
      <c r="AD5" s="42">
        <v>654469.23</v>
      </c>
      <c r="AE5" s="42">
        <v>9937.49</v>
      </c>
      <c r="AF5" s="41"/>
      <c r="AG5" s="45">
        <v>117.79</v>
      </c>
      <c r="AH5" s="42">
        <v>129956.94</v>
      </c>
      <c r="AI5" s="42">
        <v>61257.9</v>
      </c>
      <c r="AJ5" s="42">
        <v>855739.35</v>
      </c>
      <c r="AK5" s="42">
        <v>150367.41</v>
      </c>
      <c r="AL5" s="42">
        <v>38732.06</v>
      </c>
      <c r="AM5" s="42">
        <v>189099.47</v>
      </c>
      <c r="AN5" s="42">
        <v>1044838.82</v>
      </c>
      <c r="AO5" s="41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:B22">
    <cfRule type="expression" priority="48" dxfId="0">
      <formula>AND(NOT(ISBLANK($A4)),ISBLANK(B4))</formula>
    </cfRule>
  </conditionalFormatting>
  <conditionalFormatting sqref="C4:C22">
    <cfRule type="expression" priority="47" dxfId="0">
      <formula>AND(NOT(ISBLANK(A4)),ISBLANK(C4))</formula>
    </cfRule>
  </conditionalFormatting>
  <conditionalFormatting sqref="D4:D22">
    <cfRule type="expression" priority="46" dxfId="0">
      <formula>AND(NOT(ISBLANK(E4)),ISBLANK(D4))</formula>
    </cfRule>
  </conditionalFormatting>
  <conditionalFormatting sqref="E4:E22">
    <cfRule type="expression" priority="45" dxfId="0">
      <formula>AND(NOT(ISBLANK(D4)),ISBLANK(E4))</formula>
    </cfRule>
  </conditionalFormatting>
  <conditionalFormatting sqref="F4:F22">
    <cfRule type="expression" priority="44" dxfId="0">
      <formula>AND(NOT(ISBLANK(G4)),ISBLANK(F4))</formula>
    </cfRule>
  </conditionalFormatting>
  <conditionalFormatting sqref="G4:G22">
    <cfRule type="expression" priority="43" dxfId="0">
      <formula>AND(NOT(ISBLANK(F4)),ISBLANK(G4))</formula>
    </cfRule>
  </conditionalFormatting>
  <conditionalFormatting sqref="H4:H22">
    <cfRule type="expression" priority="42" dxfId="0">
      <formula>AND(NOT(ISBLANK(I4)),ISBLANK(H4))</formula>
    </cfRule>
  </conditionalFormatting>
  <conditionalFormatting sqref="I4:I22">
    <cfRule type="expression" priority="41" dxfId="0">
      <formula>AND(NOT(ISBLANK(H4)),ISBLANK(I4))</formula>
    </cfRule>
  </conditionalFormatting>
  <conditionalFormatting sqref="J4:J22">
    <cfRule type="expression" priority="40" dxfId="0">
      <formula>AND(NOT(ISBLANK(K4)),ISBLANK(J4))</formula>
    </cfRule>
  </conditionalFormatting>
  <conditionalFormatting sqref="K4:K22">
    <cfRule type="expression" priority="39" dxfId="0">
      <formula>AND(NOT(ISBLANK(J4)),ISBLANK(K4))</formula>
    </cfRule>
  </conditionalFormatting>
  <conditionalFormatting sqref="L4:L22">
    <cfRule type="expression" priority="38" dxfId="0">
      <formula>AND(NOT(ISBLANK(M4)),ISBLANK(L4))</formula>
    </cfRule>
  </conditionalFormatting>
  <conditionalFormatting sqref="M4:M22">
    <cfRule type="expression" priority="37" dxfId="0">
      <formula>AND(NOT(ISBLANK(L4)),ISBLANK(M4))</formula>
    </cfRule>
  </conditionalFormatting>
  <conditionalFormatting sqref="N4:N22">
    <cfRule type="expression" priority="36" dxfId="0">
      <formula>AND(NOT(ISBLANK(O4)),ISBLANK(N4))</formula>
    </cfRule>
  </conditionalFormatting>
  <conditionalFormatting sqref="O4:O22">
    <cfRule type="expression" priority="35" dxfId="0">
      <formula>AND(NOT(ISBLANK(N4)),ISBLANK(O4))</formula>
    </cfRule>
  </conditionalFormatting>
  <conditionalFormatting sqref="R4:R22">
    <cfRule type="expression" priority="34" dxfId="0">
      <formula>AND(NOT(ISBLANK(S4)),ISBLANK(R4))</formula>
    </cfRule>
  </conditionalFormatting>
  <conditionalFormatting sqref="S4:S22">
    <cfRule type="expression" priority="33" dxfId="0">
      <formula>AND(NOT(ISBLANK(R4)),ISBLANK(S4))</formula>
    </cfRule>
  </conditionalFormatting>
  <conditionalFormatting sqref="T4:T22">
    <cfRule type="expression" priority="32" dxfId="0">
      <formula>AND(NOT(ISBLANK(U4)),ISBLANK(T4))</formula>
    </cfRule>
  </conditionalFormatting>
  <conditionalFormatting sqref="U4:U22">
    <cfRule type="expression" priority="31" dxfId="0">
      <formula>AND(NOT(ISBLANK(T4)),ISBLANK(U4))</formula>
    </cfRule>
  </conditionalFormatting>
  <conditionalFormatting sqref="V4:V22">
    <cfRule type="expression" priority="30" dxfId="0">
      <formula>AND(NOT(ISBLANK(W4)),ISBLANK(V4))</formula>
    </cfRule>
  </conditionalFormatting>
  <conditionalFormatting sqref="W4:W22">
    <cfRule type="expression" priority="29" dxfId="0">
      <formula>AND(NOT(ISBLANK(V4)),ISBLANK(W4))</formula>
    </cfRule>
  </conditionalFormatting>
  <conditionalFormatting sqref="X4:X22">
    <cfRule type="expression" priority="28" dxfId="0">
      <formula>AND(NOT(ISBLANK(Y4)),ISBLANK(X4))</formula>
    </cfRule>
  </conditionalFormatting>
  <conditionalFormatting sqref="Y4:Y22">
    <cfRule type="expression" priority="27" dxfId="0">
      <formula>AND(NOT(ISBLANK(X4)),ISBLANK(Y4))</formula>
    </cfRule>
  </conditionalFormatting>
  <conditionalFormatting sqref="B5">
    <cfRule type="expression" priority="26" dxfId="0">
      <formula>AND(NOT(ISBLANK($A5)),ISBLANK(B5))</formula>
    </cfRule>
  </conditionalFormatting>
  <conditionalFormatting sqref="C5">
    <cfRule type="expression" priority="25" dxfId="0">
      <formula>AND(NOT(ISBLANK(A5)),ISBLANK(C5))</formula>
    </cfRule>
  </conditionalFormatting>
  <conditionalFormatting sqref="D5">
    <cfRule type="expression" priority="24" dxfId="0">
      <formula>AND(NOT(ISBLANK(E5)),ISBLANK(D5))</formula>
    </cfRule>
  </conditionalFormatting>
  <conditionalFormatting sqref="E5">
    <cfRule type="expression" priority="23" dxfId="0">
      <formula>AND(NOT(ISBLANK(D5)),ISBLANK(E5))</formula>
    </cfRule>
  </conditionalFormatting>
  <conditionalFormatting sqref="F5">
    <cfRule type="expression" priority="22" dxfId="0">
      <formula>AND(NOT(ISBLANK(G5)),ISBLANK(F5))</formula>
    </cfRule>
  </conditionalFormatting>
  <conditionalFormatting sqref="G5">
    <cfRule type="expression" priority="21" dxfId="0">
      <formula>AND(NOT(ISBLANK(F5)),ISBLANK(G5))</formula>
    </cfRule>
  </conditionalFormatting>
  <conditionalFormatting sqref="H5">
    <cfRule type="expression" priority="20" dxfId="0">
      <formula>AND(NOT(ISBLANK(I5)),ISBLANK(H5))</formula>
    </cfRule>
  </conditionalFormatting>
  <conditionalFormatting sqref="I5">
    <cfRule type="expression" priority="19" dxfId="0">
      <formula>AND(NOT(ISBLANK(H5)),ISBLANK(I5))</formula>
    </cfRule>
  </conditionalFormatting>
  <conditionalFormatting sqref="J5">
    <cfRule type="expression" priority="18" dxfId="0">
      <formula>AND(NOT(ISBLANK(K5)),ISBLANK(J5))</formula>
    </cfRule>
  </conditionalFormatting>
  <conditionalFormatting sqref="K5">
    <cfRule type="expression" priority="17" dxfId="0">
      <formula>AND(NOT(ISBLANK(J5)),ISBLANK(K5))</formula>
    </cfRule>
  </conditionalFormatting>
  <conditionalFormatting sqref="L5">
    <cfRule type="expression" priority="16" dxfId="0">
      <formula>AND(NOT(ISBLANK(M5)),ISBLANK(L5))</formula>
    </cfRule>
  </conditionalFormatting>
  <conditionalFormatting sqref="M5">
    <cfRule type="expression" priority="15" dxfId="0">
      <formula>AND(NOT(ISBLANK(L5)),ISBLANK(M5))</formula>
    </cfRule>
  </conditionalFormatting>
  <conditionalFormatting sqref="N5">
    <cfRule type="expression" priority="14" dxfId="0">
      <formula>AND(NOT(ISBLANK(O5)),ISBLANK(N5))</formula>
    </cfRule>
  </conditionalFormatting>
  <conditionalFormatting sqref="O5">
    <cfRule type="expression" priority="13" dxfId="0">
      <formula>AND(NOT(ISBLANK(N5)),ISBLANK(O5))</formula>
    </cfRule>
  </conditionalFormatting>
  <conditionalFormatting sqref="R5">
    <cfRule type="expression" priority="12" dxfId="0">
      <formula>AND(NOT(ISBLANK(S5)),ISBLANK(R5))</formula>
    </cfRule>
  </conditionalFormatting>
  <conditionalFormatting sqref="S5">
    <cfRule type="expression" priority="11" dxfId="0">
      <formula>AND(NOT(ISBLANK(R5)),ISBLANK(S5))</formula>
    </cfRule>
  </conditionalFormatting>
  <conditionalFormatting sqref="T5">
    <cfRule type="expression" priority="10" dxfId="0">
      <formula>AND(NOT(ISBLANK(U5)),ISBLANK(T5))</formula>
    </cfRule>
  </conditionalFormatting>
  <conditionalFormatting sqref="U5">
    <cfRule type="expression" priority="9" dxfId="0">
      <formula>AND(NOT(ISBLANK(T5)),ISBLANK(U5))</formula>
    </cfRule>
  </conditionalFormatting>
  <conditionalFormatting sqref="V5">
    <cfRule type="expression" priority="8" dxfId="0">
      <formula>AND(NOT(ISBLANK(W5)),ISBLANK(V5))</formula>
    </cfRule>
  </conditionalFormatting>
  <conditionalFormatting sqref="W5">
    <cfRule type="expression" priority="7" dxfId="0">
      <formula>AND(NOT(ISBLANK(V5)),ISBLANK(W5))</formula>
    </cfRule>
  </conditionalFormatting>
  <conditionalFormatting sqref="X5">
    <cfRule type="expression" priority="6" dxfId="0">
      <formula>AND(NOT(ISBLANK(Y5)),ISBLANK(X5))</formula>
    </cfRule>
  </conditionalFormatting>
  <conditionalFormatting sqref="Y5">
    <cfRule type="expression" priority="5" dxfId="0">
      <formula>AND(NOT(ISBLANK(X5)),ISBLANK(Y5))</formula>
    </cfRule>
  </conditionalFormatting>
  <conditionalFormatting sqref="AL5">
    <cfRule type="expression" priority="4" dxfId="0">
      <formula>AND(NOT(ISBLANK(AM5)),ISBLANK(AL5))</formula>
    </cfRule>
  </conditionalFormatting>
  <conditionalFormatting sqref="AL5">
    <cfRule type="expression" priority="3" dxfId="0">
      <formula>AND(NOT(ISBLANK(AM5)),ISBLANK(AL5))</formula>
    </cfRule>
  </conditionalFormatting>
  <conditionalFormatting sqref="AL5">
    <cfRule type="expression" priority="2" dxfId="0">
      <formula>AND(NOT(ISBLANK(AM5)),ISBLANK(AL5))</formula>
    </cfRule>
  </conditionalFormatting>
  <conditionalFormatting sqref="AL5">
    <cfRule type="expression" priority="1" dxfId="0">
      <formula>AND(NOT(ISBLANK(AM5)),ISBLANK(AL5))</formula>
    </cfRule>
  </conditionalFormatting>
  <dataValidations count="7"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5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5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5">
      <formula1>INDIRECT("Main_Department")</formula1>
    </dataValidation>
    <dataValidation type="custom" allowBlank="1" showInputMessage="1" showErrorMessage="1" errorTitle="FTE" error="The value entered in the FTE field must be less than or equal to the value entered in the headcount field." sqref="M4:M22 E4:E22 O4:O22 K4:K22 I4:I22 G4:G22 S4:S22 Y4:Y22 W4:W22 U4:U22">
      <formula1>M4&lt;=L4</formula1>
    </dataValidation>
    <dataValidation type="custom" allowBlank="1" showInputMessage="1" showErrorMessage="1" errorTitle="Headcount" error="The value entered in the headcount field must be greater than or equal to the value entered in the FTE field." sqref="F4:F22 D4:D22 N4:N22 L4:L22 J4:J22 H4:H22 R4:R22 X4:X22 V4:V22 T4:T22 AL5">
      <formula1>F4&gt;=G4</formula1>
    </dataValidation>
    <dataValidation operator="lessThanOrEqual" allowBlank="1" showInputMessage="1" showErrorMessage="1" error="FTE cannot be greater than Headcount&#10;" sqref="AO1 AO4:AO22 R1 A1:C1 P2 P4:Q22 AB3:AC22 AB1"/>
    <dataValidation type="decimal" operator="greaterThan" allowBlank="1" showInputMessage="1" showErrorMessage="1" sqref="AD4:AI22 AM5 AK4:AK22 AL4 AL6:AL22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22"/>
  <sheetViews>
    <sheetView zoomScalePageLayoutView="0" workbookViewId="0" topLeftCell="AJ1">
      <selection activeCell="AF5" sqref="AF5"/>
    </sheetView>
  </sheetViews>
  <sheetFormatPr defaultColWidth="8.88671875" defaultRowHeight="15"/>
  <cols>
    <col min="1" max="1" width="15.3359375" style="0" customWidth="1"/>
    <col min="2" max="2" width="17.6640625" style="0" customWidth="1"/>
    <col min="3" max="3" width="14.5546875" style="0" customWidth="1"/>
    <col min="4" max="4" width="10.6640625" style="0" customWidth="1"/>
    <col min="5" max="5" width="12.10546875" style="0" customWidth="1"/>
    <col min="6" max="6" width="10.99609375" style="0" customWidth="1"/>
    <col min="7" max="7" width="11.88671875" style="0" customWidth="1"/>
    <col min="8" max="8" width="11.6640625" style="0" customWidth="1"/>
    <col min="9" max="9" width="12.4453125" style="0" customWidth="1"/>
    <col min="10" max="10" width="12.3359375" style="0" customWidth="1"/>
    <col min="11" max="11" width="13.4453125" style="0" customWidth="1"/>
    <col min="12" max="12" width="11.10546875" style="0" customWidth="1"/>
    <col min="13" max="13" width="11.77734375" style="0" customWidth="1"/>
    <col min="14" max="14" width="12.3359375" style="0" customWidth="1"/>
    <col min="15" max="15" width="11.77734375" style="0" customWidth="1"/>
    <col min="16" max="16" width="11.6640625" style="0" customWidth="1"/>
    <col min="17" max="17" width="12.4453125" style="0" customWidth="1"/>
    <col min="18" max="18" width="11.4453125" style="0" customWidth="1"/>
    <col min="19" max="19" width="11.77734375" style="0" customWidth="1"/>
    <col min="20" max="20" width="10.6640625" style="0" customWidth="1"/>
    <col min="21" max="21" width="11.3359375" style="0" customWidth="1"/>
    <col min="22" max="22" width="11.21484375" style="0" customWidth="1"/>
    <col min="23" max="23" width="14.5546875" style="0" customWidth="1"/>
    <col min="24" max="24" width="10.88671875" style="0" customWidth="1"/>
    <col min="25" max="25" width="19.5546875" style="0" customWidth="1"/>
    <col min="26" max="26" width="11.10546875" style="0" customWidth="1"/>
    <col min="27" max="27" width="11.77734375" style="0" customWidth="1"/>
    <col min="28" max="28" width="10.6640625" style="0" customWidth="1"/>
    <col min="29" max="29" width="12.5546875" style="0" customWidth="1"/>
    <col min="30" max="30" width="11.21484375" style="0" customWidth="1"/>
    <col min="31" max="31" width="11.88671875" style="0" customWidth="1"/>
    <col min="32" max="32" width="13.4453125" style="0" customWidth="1"/>
    <col min="34" max="35" width="13.3359375" style="0" customWidth="1"/>
    <col min="36" max="36" width="15.3359375" style="0" customWidth="1"/>
    <col min="37" max="37" width="27.5546875" style="0" customWidth="1"/>
    <col min="38" max="38" width="13.88671875" style="0" customWidth="1"/>
    <col min="39" max="39" width="16.5546875" style="0" customWidth="1"/>
    <col min="40" max="40" width="13.4453125" style="0" customWidth="1"/>
    <col min="41" max="41" width="14.3359375" style="0" customWidth="1"/>
  </cols>
  <sheetData>
    <row r="1" spans="1:41" ht="15.75">
      <c r="A1" s="50" t="s">
        <v>12</v>
      </c>
      <c r="B1" s="50" t="s">
        <v>1</v>
      </c>
      <c r="C1" s="50" t="s">
        <v>0</v>
      </c>
      <c r="D1" s="53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  <c r="R1" s="67" t="s">
        <v>15</v>
      </c>
      <c r="S1" s="69"/>
      <c r="T1" s="69"/>
      <c r="U1" s="69"/>
      <c r="V1" s="69"/>
      <c r="W1" s="69"/>
      <c r="X1" s="69"/>
      <c r="Y1" s="69"/>
      <c r="Z1" s="69"/>
      <c r="AA1" s="68"/>
      <c r="AB1" s="58" t="s">
        <v>25</v>
      </c>
      <c r="AC1" s="59"/>
      <c r="AD1" s="64" t="s">
        <v>11</v>
      </c>
      <c r="AE1" s="65"/>
      <c r="AF1" s="65"/>
      <c r="AG1" s="65"/>
      <c r="AH1" s="65"/>
      <c r="AI1" s="65"/>
      <c r="AJ1" s="66"/>
      <c r="AK1" s="71" t="s">
        <v>32</v>
      </c>
      <c r="AL1" s="71"/>
      <c r="AM1" s="71"/>
      <c r="AN1" s="47" t="s">
        <v>24</v>
      </c>
      <c r="AO1" s="50" t="s">
        <v>33</v>
      </c>
    </row>
    <row r="2" spans="1:41" ht="54" customHeight="1">
      <c r="A2" s="62"/>
      <c r="B2" s="62"/>
      <c r="C2" s="62"/>
      <c r="D2" s="56" t="s">
        <v>28</v>
      </c>
      <c r="E2" s="57"/>
      <c r="F2" s="56" t="s">
        <v>29</v>
      </c>
      <c r="G2" s="57"/>
      <c r="H2" s="56" t="s">
        <v>30</v>
      </c>
      <c r="I2" s="57"/>
      <c r="J2" s="56" t="s">
        <v>6</v>
      </c>
      <c r="K2" s="57"/>
      <c r="L2" s="56" t="s">
        <v>31</v>
      </c>
      <c r="M2" s="57"/>
      <c r="N2" s="56" t="s">
        <v>5</v>
      </c>
      <c r="O2" s="57"/>
      <c r="P2" s="53" t="s">
        <v>9</v>
      </c>
      <c r="Q2" s="55"/>
      <c r="R2" s="53" t="s">
        <v>13</v>
      </c>
      <c r="S2" s="68"/>
      <c r="T2" s="67" t="s">
        <v>3</v>
      </c>
      <c r="U2" s="68"/>
      <c r="V2" s="67" t="s">
        <v>4</v>
      </c>
      <c r="W2" s="68"/>
      <c r="X2" s="67" t="s">
        <v>14</v>
      </c>
      <c r="Y2" s="68"/>
      <c r="Z2" s="53" t="s">
        <v>10</v>
      </c>
      <c r="AA2" s="55"/>
      <c r="AB2" s="60"/>
      <c r="AC2" s="61"/>
      <c r="AD2" s="50" t="s">
        <v>17</v>
      </c>
      <c r="AE2" s="50" t="s">
        <v>16</v>
      </c>
      <c r="AF2" s="50" t="s">
        <v>18</v>
      </c>
      <c r="AG2" s="50" t="s">
        <v>19</v>
      </c>
      <c r="AH2" s="50" t="s">
        <v>20</v>
      </c>
      <c r="AI2" s="50" t="s">
        <v>21</v>
      </c>
      <c r="AJ2" s="70" t="s">
        <v>23</v>
      </c>
      <c r="AK2" s="50" t="s">
        <v>26</v>
      </c>
      <c r="AL2" s="50" t="s">
        <v>27</v>
      </c>
      <c r="AM2" s="50" t="s">
        <v>22</v>
      </c>
      <c r="AN2" s="48"/>
      <c r="AO2" s="52"/>
    </row>
    <row r="3" spans="1:41" ht="31.5">
      <c r="A3" s="63"/>
      <c r="B3" s="63"/>
      <c r="C3" s="63"/>
      <c r="D3" s="30" t="s">
        <v>2</v>
      </c>
      <c r="E3" s="30" t="s">
        <v>7</v>
      </c>
      <c r="F3" s="30" t="s">
        <v>2</v>
      </c>
      <c r="G3" s="30" t="s">
        <v>7</v>
      </c>
      <c r="H3" s="30" t="s">
        <v>2</v>
      </c>
      <c r="I3" s="30" t="s">
        <v>7</v>
      </c>
      <c r="J3" s="30" t="s">
        <v>2</v>
      </c>
      <c r="K3" s="30" t="s">
        <v>7</v>
      </c>
      <c r="L3" s="30" t="s">
        <v>2</v>
      </c>
      <c r="M3" s="30" t="s">
        <v>7</v>
      </c>
      <c r="N3" s="30" t="s">
        <v>2</v>
      </c>
      <c r="O3" s="30" t="s">
        <v>7</v>
      </c>
      <c r="P3" s="30" t="s">
        <v>2</v>
      </c>
      <c r="Q3" s="30" t="s">
        <v>7</v>
      </c>
      <c r="R3" s="29" t="s">
        <v>2</v>
      </c>
      <c r="S3" s="29" t="s">
        <v>7</v>
      </c>
      <c r="T3" s="29" t="s">
        <v>2</v>
      </c>
      <c r="U3" s="29" t="s">
        <v>7</v>
      </c>
      <c r="V3" s="29" t="s">
        <v>2</v>
      </c>
      <c r="W3" s="29" t="s">
        <v>7</v>
      </c>
      <c r="X3" s="29" t="s">
        <v>2</v>
      </c>
      <c r="Y3" s="29" t="s">
        <v>7</v>
      </c>
      <c r="Z3" s="29" t="s">
        <v>2</v>
      </c>
      <c r="AA3" s="29" t="s">
        <v>7</v>
      </c>
      <c r="AB3" s="19" t="s">
        <v>2</v>
      </c>
      <c r="AC3" s="18" t="s">
        <v>7</v>
      </c>
      <c r="AD3" s="51"/>
      <c r="AE3" s="51"/>
      <c r="AF3" s="51"/>
      <c r="AG3" s="51"/>
      <c r="AH3" s="51"/>
      <c r="AI3" s="51"/>
      <c r="AJ3" s="70"/>
      <c r="AK3" s="51"/>
      <c r="AL3" s="51"/>
      <c r="AM3" s="51"/>
      <c r="AN3" s="49"/>
      <c r="AO3" s="51"/>
    </row>
    <row r="4" spans="1:41" ht="15">
      <c r="A4" s="3"/>
      <c r="B4" s="3"/>
      <c r="C4" s="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4"/>
      <c r="R4" s="13"/>
      <c r="S4" s="13"/>
      <c r="T4" s="13"/>
      <c r="U4" s="13"/>
      <c r="V4" s="13"/>
      <c r="W4" s="13"/>
      <c r="X4" s="13"/>
      <c r="Y4" s="13"/>
      <c r="Z4" s="15"/>
      <c r="AA4" s="15"/>
      <c r="AB4" s="4"/>
      <c r="AC4" s="4"/>
      <c r="AD4" s="5"/>
      <c r="AE4" s="6"/>
      <c r="AF4" s="6"/>
      <c r="AG4" s="6"/>
      <c r="AH4" s="6"/>
      <c r="AI4" s="6"/>
      <c r="AJ4" s="7"/>
      <c r="AK4" s="5"/>
      <c r="AL4" s="5"/>
      <c r="AM4" s="8"/>
      <c r="AN4" s="8"/>
      <c r="AO4" s="9"/>
    </row>
    <row r="5" spans="1:41" s="2" customFormat="1" ht="45">
      <c r="A5" s="21" t="s">
        <v>34</v>
      </c>
      <c r="B5" s="21" t="s">
        <v>35</v>
      </c>
      <c r="C5" s="21" t="s">
        <v>34</v>
      </c>
      <c r="D5" s="41">
        <v>23</v>
      </c>
      <c r="E5" s="41">
        <v>20.9</v>
      </c>
      <c r="F5" s="41">
        <v>26</v>
      </c>
      <c r="G5" s="41">
        <v>25</v>
      </c>
      <c r="H5" s="41">
        <v>95</v>
      </c>
      <c r="I5" s="41">
        <v>93</v>
      </c>
      <c r="J5" s="41">
        <v>39</v>
      </c>
      <c r="K5" s="41">
        <v>37.9</v>
      </c>
      <c r="L5" s="41">
        <v>14</v>
      </c>
      <c r="M5" s="41">
        <v>14</v>
      </c>
      <c r="N5" s="41"/>
      <c r="O5" s="41"/>
      <c r="P5" s="41">
        <v>197</v>
      </c>
      <c r="Q5" s="41">
        <v>191</v>
      </c>
      <c r="R5" s="41">
        <v>2</v>
      </c>
      <c r="S5" s="41">
        <v>2</v>
      </c>
      <c r="T5" s="41">
        <v>5</v>
      </c>
      <c r="U5" s="41">
        <v>5</v>
      </c>
      <c r="V5" s="41">
        <v>4</v>
      </c>
      <c r="W5" s="41">
        <v>3.5</v>
      </c>
      <c r="X5" s="41">
        <v>0</v>
      </c>
      <c r="Y5" s="41">
        <v>0</v>
      </c>
      <c r="Z5" s="41">
        <v>11</v>
      </c>
      <c r="AA5" s="41">
        <v>10.5</v>
      </c>
      <c r="AB5" s="41">
        <v>208</v>
      </c>
      <c r="AC5" s="41">
        <v>201</v>
      </c>
      <c r="AD5" s="42">
        <v>686751.46</v>
      </c>
      <c r="AE5" s="42">
        <v>9653</v>
      </c>
      <c r="AF5" s="43">
        <v>303.09</v>
      </c>
      <c r="AG5" s="41">
        <v>0</v>
      </c>
      <c r="AH5" s="42">
        <v>135618.38</v>
      </c>
      <c r="AI5" s="42">
        <v>63931.82</v>
      </c>
      <c r="AJ5" s="42">
        <v>896257.75</v>
      </c>
      <c r="AK5" s="42">
        <v>150367.41</v>
      </c>
      <c r="AL5" s="42">
        <v>0</v>
      </c>
      <c r="AM5" s="42">
        <v>150367.41</v>
      </c>
      <c r="AN5" s="42">
        <v>1046625.16</v>
      </c>
      <c r="AO5" s="41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:B22">
    <cfRule type="expression" priority="120" dxfId="0">
      <formula>AND(NOT(ISBLANK($A4)),ISBLANK(B4))</formula>
    </cfRule>
  </conditionalFormatting>
  <conditionalFormatting sqref="C4:C22">
    <cfRule type="expression" priority="119" dxfId="0">
      <formula>AND(NOT(ISBLANK(A4)),ISBLANK(C4))</formula>
    </cfRule>
  </conditionalFormatting>
  <conditionalFormatting sqref="D4:D22">
    <cfRule type="expression" priority="118" dxfId="0">
      <formula>AND(NOT(ISBLANK(E4)),ISBLANK(D4))</formula>
    </cfRule>
  </conditionalFormatting>
  <conditionalFormatting sqref="E4:E22">
    <cfRule type="expression" priority="117" dxfId="0">
      <formula>AND(NOT(ISBLANK(D4)),ISBLANK(E4))</formula>
    </cfRule>
  </conditionalFormatting>
  <conditionalFormatting sqref="F4:F22">
    <cfRule type="expression" priority="116" dxfId="0">
      <formula>AND(NOT(ISBLANK(G4)),ISBLANK(F4))</formula>
    </cfRule>
  </conditionalFormatting>
  <conditionalFormatting sqref="G4:G22">
    <cfRule type="expression" priority="115" dxfId="0">
      <formula>AND(NOT(ISBLANK(F4)),ISBLANK(G4))</formula>
    </cfRule>
  </conditionalFormatting>
  <conditionalFormatting sqref="H4:H22">
    <cfRule type="expression" priority="114" dxfId="0">
      <formula>AND(NOT(ISBLANK(I4)),ISBLANK(H4))</formula>
    </cfRule>
  </conditionalFormatting>
  <conditionalFormatting sqref="I4:I22">
    <cfRule type="expression" priority="113" dxfId="0">
      <formula>AND(NOT(ISBLANK(H4)),ISBLANK(I4))</formula>
    </cfRule>
  </conditionalFormatting>
  <conditionalFormatting sqref="J4:J22">
    <cfRule type="expression" priority="112" dxfId="0">
      <formula>AND(NOT(ISBLANK(K4)),ISBLANK(J4))</formula>
    </cfRule>
  </conditionalFormatting>
  <conditionalFormatting sqref="K4:K22">
    <cfRule type="expression" priority="111" dxfId="0">
      <formula>AND(NOT(ISBLANK(J4)),ISBLANK(K4))</formula>
    </cfRule>
  </conditionalFormatting>
  <conditionalFormatting sqref="L4:L22">
    <cfRule type="expression" priority="110" dxfId="0">
      <formula>AND(NOT(ISBLANK(M4)),ISBLANK(L4))</formula>
    </cfRule>
  </conditionalFormatting>
  <conditionalFormatting sqref="M4:M22">
    <cfRule type="expression" priority="109" dxfId="0">
      <formula>AND(NOT(ISBLANK(L4)),ISBLANK(M4))</formula>
    </cfRule>
  </conditionalFormatting>
  <conditionalFormatting sqref="N4:N22">
    <cfRule type="expression" priority="108" dxfId="0">
      <formula>AND(NOT(ISBLANK(O4)),ISBLANK(N4))</formula>
    </cfRule>
  </conditionalFormatting>
  <conditionalFormatting sqref="O4:O22">
    <cfRule type="expression" priority="107" dxfId="0">
      <formula>AND(NOT(ISBLANK(N4)),ISBLANK(O4))</formula>
    </cfRule>
  </conditionalFormatting>
  <conditionalFormatting sqref="R4:R22">
    <cfRule type="expression" priority="106" dxfId="0">
      <formula>AND(NOT(ISBLANK(S4)),ISBLANK(R4))</formula>
    </cfRule>
  </conditionalFormatting>
  <conditionalFormatting sqref="S4:S22">
    <cfRule type="expression" priority="105" dxfId="0">
      <formula>AND(NOT(ISBLANK(R4)),ISBLANK(S4))</formula>
    </cfRule>
  </conditionalFormatting>
  <conditionalFormatting sqref="T4:T22">
    <cfRule type="expression" priority="104" dxfId="0">
      <formula>AND(NOT(ISBLANK(U4)),ISBLANK(T4))</formula>
    </cfRule>
  </conditionalFormatting>
  <conditionalFormatting sqref="U4:U22">
    <cfRule type="expression" priority="103" dxfId="0">
      <formula>AND(NOT(ISBLANK(T4)),ISBLANK(U4))</formula>
    </cfRule>
  </conditionalFormatting>
  <conditionalFormatting sqref="V4:V22">
    <cfRule type="expression" priority="102" dxfId="0">
      <formula>AND(NOT(ISBLANK(W4)),ISBLANK(V4))</formula>
    </cfRule>
  </conditionalFormatting>
  <conditionalFormatting sqref="W4:W22">
    <cfRule type="expression" priority="101" dxfId="0">
      <formula>AND(NOT(ISBLANK(V4)),ISBLANK(W4))</formula>
    </cfRule>
  </conditionalFormatting>
  <conditionalFormatting sqref="X4:X22">
    <cfRule type="expression" priority="100" dxfId="0">
      <formula>AND(NOT(ISBLANK(Y4)),ISBLANK(X4))</formula>
    </cfRule>
  </conditionalFormatting>
  <conditionalFormatting sqref="Y4:Y22">
    <cfRule type="expression" priority="99" dxfId="0">
      <formula>AND(NOT(ISBLANK(X4)),ISBLANK(Y4))</formula>
    </cfRule>
  </conditionalFormatting>
  <conditionalFormatting sqref="B5">
    <cfRule type="expression" priority="98" dxfId="0">
      <formula>AND(NOT(ISBLANK($A5)),ISBLANK(B5))</formula>
    </cfRule>
  </conditionalFormatting>
  <conditionalFormatting sqref="C5">
    <cfRule type="expression" priority="97" dxfId="0">
      <formula>AND(NOT(ISBLANK(A5)),ISBLANK(C5))</formula>
    </cfRule>
  </conditionalFormatting>
  <conditionalFormatting sqref="D5">
    <cfRule type="expression" priority="96" dxfId="0">
      <formula>AND(NOT(ISBLANK(E5)),ISBLANK(D5))</formula>
    </cfRule>
  </conditionalFormatting>
  <conditionalFormatting sqref="E5">
    <cfRule type="expression" priority="95" dxfId="0">
      <formula>AND(NOT(ISBLANK(D5)),ISBLANK(E5))</formula>
    </cfRule>
  </conditionalFormatting>
  <conditionalFormatting sqref="F5">
    <cfRule type="expression" priority="94" dxfId="0">
      <formula>AND(NOT(ISBLANK(G5)),ISBLANK(F5))</formula>
    </cfRule>
  </conditionalFormatting>
  <conditionalFormatting sqref="G5">
    <cfRule type="expression" priority="93" dxfId="0">
      <formula>AND(NOT(ISBLANK(F5)),ISBLANK(G5))</formula>
    </cfRule>
  </conditionalFormatting>
  <conditionalFormatting sqref="H5">
    <cfRule type="expression" priority="92" dxfId="0">
      <formula>AND(NOT(ISBLANK(I5)),ISBLANK(H5))</formula>
    </cfRule>
  </conditionalFormatting>
  <conditionalFormatting sqref="I5">
    <cfRule type="expression" priority="91" dxfId="0">
      <formula>AND(NOT(ISBLANK(H5)),ISBLANK(I5))</formula>
    </cfRule>
  </conditionalFormatting>
  <conditionalFormatting sqref="J5">
    <cfRule type="expression" priority="90" dxfId="0">
      <formula>AND(NOT(ISBLANK(K5)),ISBLANK(J5))</formula>
    </cfRule>
  </conditionalFormatting>
  <conditionalFormatting sqref="K5">
    <cfRule type="expression" priority="89" dxfId="0">
      <formula>AND(NOT(ISBLANK(J5)),ISBLANK(K5))</formula>
    </cfRule>
  </conditionalFormatting>
  <conditionalFormatting sqref="L5">
    <cfRule type="expression" priority="88" dxfId="0">
      <formula>AND(NOT(ISBLANK(M5)),ISBLANK(L5))</formula>
    </cfRule>
  </conditionalFormatting>
  <conditionalFormatting sqref="M5">
    <cfRule type="expression" priority="87" dxfId="0">
      <formula>AND(NOT(ISBLANK(L5)),ISBLANK(M5))</formula>
    </cfRule>
  </conditionalFormatting>
  <conditionalFormatting sqref="N5">
    <cfRule type="expression" priority="86" dxfId="0">
      <formula>AND(NOT(ISBLANK(O5)),ISBLANK(N5))</formula>
    </cfRule>
  </conditionalFormatting>
  <conditionalFormatting sqref="O5">
    <cfRule type="expression" priority="85" dxfId="0">
      <formula>AND(NOT(ISBLANK(N5)),ISBLANK(O5))</formula>
    </cfRule>
  </conditionalFormatting>
  <conditionalFormatting sqref="R5">
    <cfRule type="expression" priority="84" dxfId="0">
      <formula>AND(NOT(ISBLANK(S5)),ISBLANK(R5))</formula>
    </cfRule>
  </conditionalFormatting>
  <conditionalFormatting sqref="S5">
    <cfRule type="expression" priority="83" dxfId="0">
      <formula>AND(NOT(ISBLANK(R5)),ISBLANK(S5))</formula>
    </cfRule>
  </conditionalFormatting>
  <conditionalFormatting sqref="T5">
    <cfRule type="expression" priority="82" dxfId="0">
      <formula>AND(NOT(ISBLANK(U5)),ISBLANK(T5))</formula>
    </cfRule>
  </conditionalFormatting>
  <conditionalFormatting sqref="U5">
    <cfRule type="expression" priority="81" dxfId="0">
      <formula>AND(NOT(ISBLANK(T5)),ISBLANK(U5))</formula>
    </cfRule>
  </conditionalFormatting>
  <conditionalFormatting sqref="V5">
    <cfRule type="expression" priority="80" dxfId="0">
      <formula>AND(NOT(ISBLANK(W5)),ISBLANK(V5))</formula>
    </cfRule>
  </conditionalFormatting>
  <conditionalFormatting sqref="W5">
    <cfRule type="expression" priority="79" dxfId="0">
      <formula>AND(NOT(ISBLANK(V5)),ISBLANK(W5))</formula>
    </cfRule>
  </conditionalFormatting>
  <conditionalFormatting sqref="X5">
    <cfRule type="expression" priority="78" dxfId="0">
      <formula>AND(NOT(ISBLANK(Y5)),ISBLANK(X5))</formula>
    </cfRule>
  </conditionalFormatting>
  <conditionalFormatting sqref="Y5">
    <cfRule type="expression" priority="77" dxfId="0">
      <formula>AND(NOT(ISBLANK(X5)),ISBLANK(Y5))</formula>
    </cfRule>
  </conditionalFormatting>
  <conditionalFormatting sqref="AL5">
    <cfRule type="expression" priority="76" dxfId="0">
      <formula>AND(NOT(ISBLANK(AM5)),ISBLANK(AL5))</formula>
    </cfRule>
  </conditionalFormatting>
  <conditionalFormatting sqref="AL5">
    <cfRule type="expression" priority="75" dxfId="0">
      <formula>AND(NOT(ISBLANK(AM5)),ISBLANK(AL5))</formula>
    </cfRule>
  </conditionalFormatting>
  <conditionalFormatting sqref="AL5">
    <cfRule type="expression" priority="74" dxfId="0">
      <formula>AND(NOT(ISBLANK(AM5)),ISBLANK(AL5))</formula>
    </cfRule>
  </conditionalFormatting>
  <conditionalFormatting sqref="AL5">
    <cfRule type="expression" priority="73" dxfId="0">
      <formula>AND(NOT(ISBLANK(AM5)),ISBLANK(AL5))</formula>
    </cfRule>
  </conditionalFormatting>
  <conditionalFormatting sqref="B5">
    <cfRule type="expression" priority="72" dxfId="0">
      <formula>AND(NOT(ISBLANK($A5)),ISBLANK(B5))</formula>
    </cfRule>
  </conditionalFormatting>
  <conditionalFormatting sqref="C5">
    <cfRule type="expression" priority="71" dxfId="0">
      <formula>AND(NOT(ISBLANK(A5)),ISBLANK(C5))</formula>
    </cfRule>
  </conditionalFormatting>
  <conditionalFormatting sqref="D5">
    <cfRule type="expression" priority="70" dxfId="0">
      <formula>AND(NOT(ISBLANK(E5)),ISBLANK(D5))</formula>
    </cfRule>
  </conditionalFormatting>
  <conditionalFormatting sqref="E5">
    <cfRule type="expression" priority="69" dxfId="0">
      <formula>AND(NOT(ISBLANK(D5)),ISBLANK(E5))</formula>
    </cfRule>
  </conditionalFormatting>
  <conditionalFormatting sqref="F5">
    <cfRule type="expression" priority="68" dxfId="0">
      <formula>AND(NOT(ISBLANK(G5)),ISBLANK(F5))</formula>
    </cfRule>
  </conditionalFormatting>
  <conditionalFormatting sqref="G5">
    <cfRule type="expression" priority="67" dxfId="0">
      <formula>AND(NOT(ISBLANK(F5)),ISBLANK(G5))</formula>
    </cfRule>
  </conditionalFormatting>
  <conditionalFormatting sqref="H5">
    <cfRule type="expression" priority="66" dxfId="0">
      <formula>AND(NOT(ISBLANK(I5)),ISBLANK(H5))</formula>
    </cfRule>
  </conditionalFormatting>
  <conditionalFormatting sqref="I5">
    <cfRule type="expression" priority="65" dxfId="0">
      <formula>AND(NOT(ISBLANK(H5)),ISBLANK(I5))</formula>
    </cfRule>
  </conditionalFormatting>
  <conditionalFormatting sqref="J5">
    <cfRule type="expression" priority="64" dxfId="0">
      <formula>AND(NOT(ISBLANK(K5)),ISBLANK(J5))</formula>
    </cfRule>
  </conditionalFormatting>
  <conditionalFormatting sqref="K5">
    <cfRule type="expression" priority="63" dxfId="0">
      <formula>AND(NOT(ISBLANK(J5)),ISBLANK(K5))</formula>
    </cfRule>
  </conditionalFormatting>
  <conditionalFormatting sqref="L5">
    <cfRule type="expression" priority="62" dxfId="0">
      <formula>AND(NOT(ISBLANK(M5)),ISBLANK(L5))</formula>
    </cfRule>
  </conditionalFormatting>
  <conditionalFormatting sqref="M5">
    <cfRule type="expression" priority="61" dxfId="0">
      <formula>AND(NOT(ISBLANK(L5)),ISBLANK(M5))</formula>
    </cfRule>
  </conditionalFormatting>
  <conditionalFormatting sqref="N5">
    <cfRule type="expression" priority="60" dxfId="0">
      <formula>AND(NOT(ISBLANK(O5)),ISBLANK(N5))</formula>
    </cfRule>
  </conditionalFormatting>
  <conditionalFormatting sqref="O5">
    <cfRule type="expression" priority="59" dxfId="0">
      <formula>AND(NOT(ISBLANK(N5)),ISBLANK(O5))</formula>
    </cfRule>
  </conditionalFormatting>
  <conditionalFormatting sqref="R5">
    <cfRule type="expression" priority="58" dxfId="0">
      <formula>AND(NOT(ISBLANK(S5)),ISBLANK(R5))</formula>
    </cfRule>
  </conditionalFormatting>
  <conditionalFormatting sqref="S5">
    <cfRule type="expression" priority="57" dxfId="0">
      <formula>AND(NOT(ISBLANK(R5)),ISBLANK(S5))</formula>
    </cfRule>
  </conditionalFormatting>
  <conditionalFormatting sqref="T5">
    <cfRule type="expression" priority="56" dxfId="0">
      <formula>AND(NOT(ISBLANK(U5)),ISBLANK(T5))</formula>
    </cfRule>
  </conditionalFormatting>
  <conditionalFormatting sqref="U5">
    <cfRule type="expression" priority="55" dxfId="0">
      <formula>AND(NOT(ISBLANK(T5)),ISBLANK(U5))</formula>
    </cfRule>
  </conditionalFormatting>
  <conditionalFormatting sqref="V5">
    <cfRule type="expression" priority="54" dxfId="0">
      <formula>AND(NOT(ISBLANK(W5)),ISBLANK(V5))</formula>
    </cfRule>
  </conditionalFormatting>
  <conditionalFormatting sqref="W5">
    <cfRule type="expression" priority="53" dxfId="0">
      <formula>AND(NOT(ISBLANK(V5)),ISBLANK(W5))</formula>
    </cfRule>
  </conditionalFormatting>
  <conditionalFormatting sqref="X5">
    <cfRule type="expression" priority="52" dxfId="0">
      <formula>AND(NOT(ISBLANK(Y5)),ISBLANK(X5))</formula>
    </cfRule>
  </conditionalFormatting>
  <conditionalFormatting sqref="Y5">
    <cfRule type="expression" priority="51" dxfId="0">
      <formula>AND(NOT(ISBLANK(X5)),ISBLANK(Y5))</formula>
    </cfRule>
  </conditionalFormatting>
  <conditionalFormatting sqref="B5">
    <cfRule type="expression" priority="50" dxfId="0">
      <formula>AND(NOT(ISBLANK($A5)),ISBLANK(B5))</formula>
    </cfRule>
  </conditionalFormatting>
  <conditionalFormatting sqref="C5">
    <cfRule type="expression" priority="49" dxfId="0">
      <formula>AND(NOT(ISBLANK(A5)),ISBLANK(C5))</formula>
    </cfRule>
  </conditionalFormatting>
  <conditionalFormatting sqref="D5">
    <cfRule type="expression" priority="48" dxfId="0">
      <formula>AND(NOT(ISBLANK(E5)),ISBLANK(D5))</formula>
    </cfRule>
  </conditionalFormatting>
  <conditionalFormatting sqref="E5">
    <cfRule type="expression" priority="47" dxfId="0">
      <formula>AND(NOT(ISBLANK(D5)),ISBLANK(E5))</formula>
    </cfRule>
  </conditionalFormatting>
  <conditionalFormatting sqref="F5">
    <cfRule type="expression" priority="46" dxfId="0">
      <formula>AND(NOT(ISBLANK(G5)),ISBLANK(F5))</formula>
    </cfRule>
  </conditionalFormatting>
  <conditionalFormatting sqref="G5">
    <cfRule type="expression" priority="45" dxfId="0">
      <formula>AND(NOT(ISBLANK(F5)),ISBLANK(G5))</formula>
    </cfRule>
  </conditionalFormatting>
  <conditionalFormatting sqref="H5">
    <cfRule type="expression" priority="44" dxfId="0">
      <formula>AND(NOT(ISBLANK(I5)),ISBLANK(H5))</formula>
    </cfRule>
  </conditionalFormatting>
  <conditionalFormatting sqref="I5">
    <cfRule type="expression" priority="43" dxfId="0">
      <formula>AND(NOT(ISBLANK(H5)),ISBLANK(I5))</formula>
    </cfRule>
  </conditionalFormatting>
  <conditionalFormatting sqref="J5">
    <cfRule type="expression" priority="42" dxfId="0">
      <formula>AND(NOT(ISBLANK(K5)),ISBLANK(J5))</formula>
    </cfRule>
  </conditionalFormatting>
  <conditionalFormatting sqref="K5">
    <cfRule type="expression" priority="41" dxfId="0">
      <formula>AND(NOT(ISBLANK(J5)),ISBLANK(K5))</formula>
    </cfRule>
  </conditionalFormatting>
  <conditionalFormatting sqref="L5">
    <cfRule type="expression" priority="40" dxfId="0">
      <formula>AND(NOT(ISBLANK(M5)),ISBLANK(L5))</formula>
    </cfRule>
  </conditionalFormatting>
  <conditionalFormatting sqref="M5">
    <cfRule type="expression" priority="39" dxfId="0">
      <formula>AND(NOT(ISBLANK(L5)),ISBLANK(M5))</formula>
    </cfRule>
  </conditionalFormatting>
  <conditionalFormatting sqref="N5">
    <cfRule type="expression" priority="38" dxfId="0">
      <formula>AND(NOT(ISBLANK(O5)),ISBLANK(N5))</formula>
    </cfRule>
  </conditionalFormatting>
  <conditionalFormatting sqref="O5">
    <cfRule type="expression" priority="37" dxfId="0">
      <formula>AND(NOT(ISBLANK(N5)),ISBLANK(O5))</formula>
    </cfRule>
  </conditionalFormatting>
  <conditionalFormatting sqref="R5">
    <cfRule type="expression" priority="36" dxfId="0">
      <formula>AND(NOT(ISBLANK(S5)),ISBLANK(R5))</formula>
    </cfRule>
  </conditionalFormatting>
  <conditionalFormatting sqref="S5">
    <cfRule type="expression" priority="35" dxfId="0">
      <formula>AND(NOT(ISBLANK(R5)),ISBLANK(S5))</formula>
    </cfRule>
  </conditionalFormatting>
  <conditionalFormatting sqref="T5">
    <cfRule type="expression" priority="34" dxfId="0">
      <formula>AND(NOT(ISBLANK(U5)),ISBLANK(T5))</formula>
    </cfRule>
  </conditionalFormatting>
  <conditionalFormatting sqref="U5">
    <cfRule type="expression" priority="33" dxfId="0">
      <formula>AND(NOT(ISBLANK(T5)),ISBLANK(U5))</formula>
    </cfRule>
  </conditionalFormatting>
  <conditionalFormatting sqref="V5">
    <cfRule type="expression" priority="32" dxfId="0">
      <formula>AND(NOT(ISBLANK(W5)),ISBLANK(V5))</formula>
    </cfRule>
  </conditionalFormatting>
  <conditionalFormatting sqref="W5">
    <cfRule type="expression" priority="31" dxfId="0">
      <formula>AND(NOT(ISBLANK(V5)),ISBLANK(W5))</formula>
    </cfRule>
  </conditionalFormatting>
  <conditionalFormatting sqref="X5">
    <cfRule type="expression" priority="30" dxfId="0">
      <formula>AND(NOT(ISBLANK(Y5)),ISBLANK(X5))</formula>
    </cfRule>
  </conditionalFormatting>
  <conditionalFormatting sqref="Y5">
    <cfRule type="expression" priority="29" dxfId="0">
      <formula>AND(NOT(ISBLANK(X5)),ISBLANK(Y5))</formula>
    </cfRule>
  </conditionalFormatting>
  <conditionalFormatting sqref="D5">
    <cfRule type="expression" priority="28" dxfId="0">
      <formula>AND(NOT(ISBLANK(E5)),ISBLANK(D5))</formula>
    </cfRule>
  </conditionalFormatting>
  <conditionalFormatting sqref="E5">
    <cfRule type="expression" priority="27" dxfId="0">
      <formula>AND(NOT(ISBLANK(D5)),ISBLANK(E5))</formula>
    </cfRule>
  </conditionalFormatting>
  <conditionalFormatting sqref="F5">
    <cfRule type="expression" priority="26" dxfId="0">
      <formula>AND(NOT(ISBLANK(G5)),ISBLANK(F5))</formula>
    </cfRule>
  </conditionalFormatting>
  <conditionalFormatting sqref="G5">
    <cfRule type="expression" priority="25" dxfId="0">
      <formula>AND(NOT(ISBLANK(F5)),ISBLANK(G5))</formula>
    </cfRule>
  </conditionalFormatting>
  <conditionalFormatting sqref="H5">
    <cfRule type="expression" priority="24" dxfId="0">
      <formula>AND(NOT(ISBLANK(I5)),ISBLANK(H5))</formula>
    </cfRule>
  </conditionalFormatting>
  <conditionalFormatting sqref="I5">
    <cfRule type="expression" priority="23" dxfId="0">
      <formula>AND(NOT(ISBLANK(H5)),ISBLANK(I5))</formula>
    </cfRule>
  </conditionalFormatting>
  <conditionalFormatting sqref="J5">
    <cfRule type="expression" priority="22" dxfId="0">
      <formula>AND(NOT(ISBLANK(K5)),ISBLANK(J5))</formula>
    </cfRule>
  </conditionalFormatting>
  <conditionalFormatting sqref="K5">
    <cfRule type="expression" priority="21" dxfId="0">
      <formula>AND(NOT(ISBLANK(J5)),ISBLANK(K5))</formula>
    </cfRule>
  </conditionalFormatting>
  <conditionalFormatting sqref="L5">
    <cfRule type="expression" priority="20" dxfId="0">
      <formula>AND(NOT(ISBLANK(M5)),ISBLANK(L5))</formula>
    </cfRule>
  </conditionalFormatting>
  <conditionalFormatting sqref="M5">
    <cfRule type="expression" priority="19" dxfId="0">
      <formula>AND(NOT(ISBLANK(L5)),ISBLANK(M5))</formula>
    </cfRule>
  </conditionalFormatting>
  <conditionalFormatting sqref="N5">
    <cfRule type="expression" priority="18" dxfId="0">
      <formula>AND(NOT(ISBLANK(O5)),ISBLANK(N5))</formula>
    </cfRule>
  </conditionalFormatting>
  <conditionalFormatting sqref="O5">
    <cfRule type="expression" priority="17" dxfId="0">
      <formula>AND(NOT(ISBLANK(N5)),ISBLANK(O5))</formula>
    </cfRule>
  </conditionalFormatting>
  <conditionalFormatting sqref="R5">
    <cfRule type="expression" priority="16" dxfId="0">
      <formula>AND(NOT(ISBLANK(S5)),ISBLANK(R5))</formula>
    </cfRule>
  </conditionalFormatting>
  <conditionalFormatting sqref="S5">
    <cfRule type="expression" priority="15" dxfId="0">
      <formula>AND(NOT(ISBLANK(R5)),ISBLANK(S5))</formula>
    </cfRule>
  </conditionalFormatting>
  <conditionalFormatting sqref="T5">
    <cfRule type="expression" priority="14" dxfId="0">
      <formula>AND(NOT(ISBLANK(U5)),ISBLANK(T5))</formula>
    </cfRule>
  </conditionalFormatting>
  <conditionalFormatting sqref="U5">
    <cfRule type="expression" priority="13" dxfId="0">
      <formula>AND(NOT(ISBLANK(T5)),ISBLANK(U5))</formula>
    </cfRule>
  </conditionalFormatting>
  <conditionalFormatting sqref="V5">
    <cfRule type="expression" priority="12" dxfId="0">
      <formula>AND(NOT(ISBLANK(W5)),ISBLANK(V5))</formula>
    </cfRule>
  </conditionalFormatting>
  <conditionalFormatting sqref="W5">
    <cfRule type="expression" priority="11" dxfId="0">
      <formula>AND(NOT(ISBLANK(V5)),ISBLANK(W5))</formula>
    </cfRule>
  </conditionalFormatting>
  <conditionalFormatting sqref="X5">
    <cfRule type="expression" priority="10" dxfId="0">
      <formula>AND(NOT(ISBLANK(Y5)),ISBLANK(X5))</formula>
    </cfRule>
  </conditionalFormatting>
  <conditionalFormatting sqref="Y5">
    <cfRule type="expression" priority="9" dxfId="0">
      <formula>AND(NOT(ISBLANK(X5)),ISBLANK(Y5))</formula>
    </cfRule>
  </conditionalFormatting>
  <conditionalFormatting sqref="R5">
    <cfRule type="expression" priority="8" dxfId="0">
      <formula>AND(NOT(ISBLANK(S5)),ISBLANK(R5))</formula>
    </cfRule>
  </conditionalFormatting>
  <conditionalFormatting sqref="S5">
    <cfRule type="expression" priority="7" dxfId="0">
      <formula>AND(NOT(ISBLANK(R5)),ISBLANK(S5))</formula>
    </cfRule>
  </conditionalFormatting>
  <conditionalFormatting sqref="T5">
    <cfRule type="expression" priority="6" dxfId="0">
      <formula>AND(NOT(ISBLANK(U5)),ISBLANK(T5))</formula>
    </cfRule>
  </conditionalFormatting>
  <conditionalFormatting sqref="U5">
    <cfRule type="expression" priority="5" dxfId="0">
      <formula>AND(NOT(ISBLANK(T5)),ISBLANK(U5))</formula>
    </cfRule>
  </conditionalFormatting>
  <conditionalFormatting sqref="V5">
    <cfRule type="expression" priority="4" dxfId="0">
      <formula>AND(NOT(ISBLANK(W5)),ISBLANK(V5))</formula>
    </cfRule>
  </conditionalFormatting>
  <conditionalFormatting sqref="W5">
    <cfRule type="expression" priority="3" dxfId="0">
      <formula>AND(NOT(ISBLANK(V5)),ISBLANK(W5))</formula>
    </cfRule>
  </conditionalFormatting>
  <conditionalFormatting sqref="X5">
    <cfRule type="expression" priority="2" dxfId="0">
      <formula>AND(NOT(ISBLANK(Y5)),ISBLANK(X5))</formula>
    </cfRule>
  </conditionalFormatting>
  <conditionalFormatting sqref="Y5">
    <cfRule type="expression" priority="1" dxfId="0">
      <formula>AND(NOT(ISBLANK(X5)),ISBLANK(Y5))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U4:U22 W4:W22 Y4:Y22 S4:S22 G4:G22 I4:I22 K4:K22 O4:O22 E4:E22 M4:M22">
      <formula1>U4&lt;=T4</formula1>
    </dataValidation>
    <dataValidation type="custom" allowBlank="1" showInputMessage="1" showErrorMessage="1" errorTitle="Headcount" error="The value entered in the headcount field must be greater than or equal to the value entered in the FTE field." sqref="T4:T22 V4:V22 X4:X22 R4:R22 H4:H22 J4:J22 L4:L22 N4:N22 D4:D22 F4:F22">
      <formula1>T4&gt;=U4</formula1>
    </dataValidation>
    <dataValidation operator="lessThanOrEqual" allowBlank="1" showInputMessage="1" showErrorMessage="1" error="FTE cannot be greater than Headcount&#10;" sqref="AO1 R1 A1:C1 P2 AB1 AB3:AC22 P4:Q22 AO4:AO22 AP5:IV5"/>
    <dataValidation type="decimal" operator="greaterThan" allowBlank="1" showInputMessage="1" showErrorMessage="1" sqref="AK6:AL22 AK4:AL4 AD4:AI22 AK5:AM5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FTE cannot be greater than Headcount&#10;" sqref="A5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FTE cannot be greater than Headcount&#10;" sqref="B5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FTE cannot be greater than Headcount&#10;" sqref="C5">
      <formula1>INDIRECT("Main_Department")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22"/>
  <sheetViews>
    <sheetView zoomScalePageLayoutView="0" workbookViewId="0" topLeftCell="AK1">
      <selection activeCell="AL7" sqref="AL7"/>
    </sheetView>
  </sheetViews>
  <sheetFormatPr defaultColWidth="8.88671875" defaultRowHeight="15"/>
  <cols>
    <col min="1" max="1" width="15.3359375" style="0" customWidth="1"/>
    <col min="2" max="2" width="17.6640625" style="0" customWidth="1"/>
    <col min="3" max="3" width="14.5546875" style="0" customWidth="1"/>
    <col min="4" max="4" width="10.6640625" style="0" customWidth="1"/>
    <col min="5" max="5" width="12.10546875" style="0" customWidth="1"/>
    <col min="6" max="6" width="10.99609375" style="0" customWidth="1"/>
    <col min="7" max="7" width="11.88671875" style="0" customWidth="1"/>
    <col min="8" max="8" width="11.6640625" style="0" customWidth="1"/>
    <col min="9" max="9" width="12.4453125" style="0" customWidth="1"/>
    <col min="10" max="10" width="12.3359375" style="0" customWidth="1"/>
    <col min="11" max="11" width="13.4453125" style="0" customWidth="1"/>
    <col min="12" max="12" width="11.10546875" style="0" customWidth="1"/>
    <col min="13" max="13" width="11.77734375" style="0" customWidth="1"/>
    <col min="14" max="14" width="12.3359375" style="0" customWidth="1"/>
    <col min="15" max="15" width="11.77734375" style="0" customWidth="1"/>
    <col min="16" max="16" width="11.6640625" style="0" customWidth="1"/>
    <col min="17" max="17" width="12.4453125" style="0" customWidth="1"/>
    <col min="18" max="18" width="11.4453125" style="0" customWidth="1"/>
    <col min="19" max="19" width="11.77734375" style="0" customWidth="1"/>
    <col min="20" max="20" width="10.6640625" style="0" customWidth="1"/>
    <col min="21" max="21" width="11.3359375" style="0" customWidth="1"/>
    <col min="22" max="22" width="11.21484375" style="0" customWidth="1"/>
    <col min="23" max="23" width="14.5546875" style="0" customWidth="1"/>
    <col min="24" max="24" width="10.88671875" style="0" customWidth="1"/>
    <col min="25" max="25" width="19.5546875" style="0" customWidth="1"/>
    <col min="26" max="26" width="11.10546875" style="0" customWidth="1"/>
    <col min="27" max="27" width="11.77734375" style="0" customWidth="1"/>
    <col min="28" max="28" width="10.6640625" style="0" customWidth="1"/>
    <col min="29" max="29" width="12.5546875" style="0" customWidth="1"/>
    <col min="30" max="30" width="11.21484375" style="0" customWidth="1"/>
    <col min="31" max="31" width="11.88671875" style="0" customWidth="1"/>
    <col min="32" max="32" width="13.4453125" style="0" customWidth="1"/>
    <col min="34" max="35" width="13.3359375" style="0" customWidth="1"/>
    <col min="36" max="36" width="15.3359375" style="0" customWidth="1"/>
    <col min="37" max="37" width="27.5546875" style="0" customWidth="1"/>
    <col min="38" max="38" width="14.5546875" style="0" customWidth="1"/>
    <col min="39" max="39" width="16.5546875" style="0" customWidth="1"/>
    <col min="40" max="40" width="13.4453125" style="0" customWidth="1"/>
    <col min="41" max="41" width="14.3359375" style="0" customWidth="1"/>
  </cols>
  <sheetData>
    <row r="1" spans="1:41" ht="15.75">
      <c r="A1" s="50" t="s">
        <v>12</v>
      </c>
      <c r="B1" s="50" t="s">
        <v>1</v>
      </c>
      <c r="C1" s="50" t="s">
        <v>0</v>
      </c>
      <c r="D1" s="53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  <c r="R1" s="67" t="s">
        <v>15</v>
      </c>
      <c r="S1" s="69"/>
      <c r="T1" s="69"/>
      <c r="U1" s="69"/>
      <c r="V1" s="69"/>
      <c r="W1" s="69"/>
      <c r="X1" s="69"/>
      <c r="Y1" s="69"/>
      <c r="Z1" s="69"/>
      <c r="AA1" s="68"/>
      <c r="AB1" s="58" t="s">
        <v>25</v>
      </c>
      <c r="AC1" s="59"/>
      <c r="AD1" s="64" t="s">
        <v>11</v>
      </c>
      <c r="AE1" s="65"/>
      <c r="AF1" s="65"/>
      <c r="AG1" s="65"/>
      <c r="AH1" s="65"/>
      <c r="AI1" s="65"/>
      <c r="AJ1" s="66"/>
      <c r="AK1" s="71" t="s">
        <v>32</v>
      </c>
      <c r="AL1" s="71"/>
      <c r="AM1" s="71"/>
      <c r="AN1" s="47" t="s">
        <v>24</v>
      </c>
      <c r="AO1" s="50" t="s">
        <v>33</v>
      </c>
    </row>
    <row r="2" spans="1:41" ht="53.25" customHeight="1">
      <c r="A2" s="62"/>
      <c r="B2" s="62"/>
      <c r="C2" s="62"/>
      <c r="D2" s="56" t="s">
        <v>28</v>
      </c>
      <c r="E2" s="57"/>
      <c r="F2" s="56" t="s">
        <v>29</v>
      </c>
      <c r="G2" s="57"/>
      <c r="H2" s="56" t="s">
        <v>30</v>
      </c>
      <c r="I2" s="57"/>
      <c r="J2" s="56" t="s">
        <v>6</v>
      </c>
      <c r="K2" s="57"/>
      <c r="L2" s="56" t="s">
        <v>31</v>
      </c>
      <c r="M2" s="57"/>
      <c r="N2" s="56" t="s">
        <v>5</v>
      </c>
      <c r="O2" s="57"/>
      <c r="P2" s="53" t="s">
        <v>9</v>
      </c>
      <c r="Q2" s="55"/>
      <c r="R2" s="53" t="s">
        <v>13</v>
      </c>
      <c r="S2" s="68"/>
      <c r="T2" s="67" t="s">
        <v>3</v>
      </c>
      <c r="U2" s="68"/>
      <c r="V2" s="67" t="s">
        <v>4</v>
      </c>
      <c r="W2" s="68"/>
      <c r="X2" s="67" t="s">
        <v>14</v>
      </c>
      <c r="Y2" s="68"/>
      <c r="Z2" s="53" t="s">
        <v>10</v>
      </c>
      <c r="AA2" s="55"/>
      <c r="AB2" s="60"/>
      <c r="AC2" s="61"/>
      <c r="AD2" s="50" t="s">
        <v>17</v>
      </c>
      <c r="AE2" s="50" t="s">
        <v>16</v>
      </c>
      <c r="AF2" s="50" t="s">
        <v>18</v>
      </c>
      <c r="AG2" s="50" t="s">
        <v>19</v>
      </c>
      <c r="AH2" s="50" t="s">
        <v>20</v>
      </c>
      <c r="AI2" s="50" t="s">
        <v>21</v>
      </c>
      <c r="AJ2" s="70" t="s">
        <v>23</v>
      </c>
      <c r="AK2" s="50" t="s">
        <v>26</v>
      </c>
      <c r="AL2" s="50" t="s">
        <v>27</v>
      </c>
      <c r="AM2" s="50" t="s">
        <v>22</v>
      </c>
      <c r="AN2" s="48"/>
      <c r="AO2" s="52"/>
    </row>
    <row r="3" spans="1:41" ht="31.5">
      <c r="A3" s="63"/>
      <c r="B3" s="63"/>
      <c r="C3" s="63"/>
      <c r="D3" s="30" t="s">
        <v>2</v>
      </c>
      <c r="E3" s="30" t="s">
        <v>7</v>
      </c>
      <c r="F3" s="30" t="s">
        <v>2</v>
      </c>
      <c r="G3" s="30" t="s">
        <v>7</v>
      </c>
      <c r="H3" s="30" t="s">
        <v>2</v>
      </c>
      <c r="I3" s="30" t="s">
        <v>7</v>
      </c>
      <c r="J3" s="30" t="s">
        <v>2</v>
      </c>
      <c r="K3" s="30" t="s">
        <v>7</v>
      </c>
      <c r="L3" s="30" t="s">
        <v>2</v>
      </c>
      <c r="M3" s="30" t="s">
        <v>7</v>
      </c>
      <c r="N3" s="30" t="s">
        <v>2</v>
      </c>
      <c r="O3" s="30" t="s">
        <v>7</v>
      </c>
      <c r="P3" s="30" t="s">
        <v>2</v>
      </c>
      <c r="Q3" s="30" t="s">
        <v>7</v>
      </c>
      <c r="R3" s="29" t="s">
        <v>2</v>
      </c>
      <c r="S3" s="29" t="s">
        <v>7</v>
      </c>
      <c r="T3" s="29" t="s">
        <v>2</v>
      </c>
      <c r="U3" s="29" t="s">
        <v>7</v>
      </c>
      <c r="V3" s="29" t="s">
        <v>2</v>
      </c>
      <c r="W3" s="29" t="s">
        <v>7</v>
      </c>
      <c r="X3" s="29" t="s">
        <v>2</v>
      </c>
      <c r="Y3" s="29" t="s">
        <v>7</v>
      </c>
      <c r="Z3" s="29" t="s">
        <v>2</v>
      </c>
      <c r="AA3" s="29" t="s">
        <v>7</v>
      </c>
      <c r="AB3" s="19" t="s">
        <v>2</v>
      </c>
      <c r="AC3" s="18" t="s">
        <v>7</v>
      </c>
      <c r="AD3" s="51"/>
      <c r="AE3" s="51"/>
      <c r="AF3" s="51"/>
      <c r="AG3" s="51"/>
      <c r="AH3" s="51"/>
      <c r="AI3" s="51"/>
      <c r="AJ3" s="70"/>
      <c r="AK3" s="51"/>
      <c r="AL3" s="51"/>
      <c r="AM3" s="51"/>
      <c r="AN3" s="49"/>
      <c r="AO3" s="51"/>
    </row>
    <row r="4" spans="1:41" ht="15">
      <c r="A4" s="3"/>
      <c r="B4" s="3"/>
      <c r="C4" s="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4"/>
      <c r="R4" s="13"/>
      <c r="S4" s="13"/>
      <c r="T4" s="13"/>
      <c r="U4" s="13"/>
      <c r="V4" s="13"/>
      <c r="W4" s="13"/>
      <c r="X4" s="13"/>
      <c r="Y4" s="13"/>
      <c r="Z4" s="15"/>
      <c r="AA4" s="15"/>
      <c r="AB4" s="4"/>
      <c r="AC4" s="4"/>
      <c r="AD4" s="5"/>
      <c r="AE4" s="6"/>
      <c r="AF4" s="6"/>
      <c r="AG4" s="6"/>
      <c r="AH4" s="6"/>
      <c r="AI4" s="6"/>
      <c r="AJ4" s="7"/>
      <c r="AK4" s="5"/>
      <c r="AL4" s="5"/>
      <c r="AM4" s="8"/>
      <c r="AN4" s="8"/>
      <c r="AO4" s="9"/>
    </row>
    <row r="5" spans="1:41" s="2" customFormat="1" ht="45">
      <c r="A5" s="21" t="s">
        <v>34</v>
      </c>
      <c r="B5" s="21" t="s">
        <v>35</v>
      </c>
      <c r="C5" s="21" t="s">
        <v>34</v>
      </c>
      <c r="D5" s="41">
        <v>23</v>
      </c>
      <c r="E5" s="41">
        <v>20.9</v>
      </c>
      <c r="F5" s="41">
        <v>27</v>
      </c>
      <c r="G5" s="41">
        <v>25</v>
      </c>
      <c r="H5" s="41">
        <v>95</v>
      </c>
      <c r="I5" s="41">
        <v>93</v>
      </c>
      <c r="J5" s="41">
        <v>39</v>
      </c>
      <c r="K5" s="41">
        <v>37.8</v>
      </c>
      <c r="L5" s="41">
        <v>13</v>
      </c>
      <c r="M5" s="41">
        <v>13</v>
      </c>
      <c r="N5" s="41"/>
      <c r="O5" s="41"/>
      <c r="P5" s="41">
        <v>197</v>
      </c>
      <c r="Q5" s="41">
        <v>190</v>
      </c>
      <c r="R5" s="41">
        <v>2</v>
      </c>
      <c r="S5" s="41">
        <v>2</v>
      </c>
      <c r="T5" s="41">
        <v>5</v>
      </c>
      <c r="U5" s="41">
        <v>5</v>
      </c>
      <c r="V5" s="41">
        <v>5</v>
      </c>
      <c r="W5" s="41">
        <v>4.5</v>
      </c>
      <c r="X5" s="41">
        <v>0</v>
      </c>
      <c r="Y5" s="41">
        <v>0</v>
      </c>
      <c r="Z5" s="41">
        <v>12</v>
      </c>
      <c r="AA5" s="41">
        <v>11.5</v>
      </c>
      <c r="AB5" s="41">
        <v>209</v>
      </c>
      <c r="AC5" s="41">
        <v>201</v>
      </c>
      <c r="AD5" s="42">
        <v>728800.78</v>
      </c>
      <c r="AE5" s="42">
        <v>9626.73</v>
      </c>
      <c r="AF5" s="43">
        <v>233208.2</v>
      </c>
      <c r="AG5" s="43">
        <v>53.06</v>
      </c>
      <c r="AH5" s="42">
        <v>183737.27</v>
      </c>
      <c r="AI5" s="42">
        <v>100351.94</v>
      </c>
      <c r="AJ5" s="42">
        <v>1255777.98</v>
      </c>
      <c r="AK5" s="42">
        <v>190231.33</v>
      </c>
      <c r="AL5" s="42">
        <v>0</v>
      </c>
      <c r="AM5" s="42">
        <v>190231.33</v>
      </c>
      <c r="AN5" s="42">
        <v>1446009.31</v>
      </c>
      <c r="AO5" s="41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:B22">
    <cfRule type="expression" priority="102" dxfId="0">
      <formula>AND(NOT(ISBLANK($A4)),ISBLANK(B4))</formula>
    </cfRule>
  </conditionalFormatting>
  <conditionalFormatting sqref="C4:C22">
    <cfRule type="expression" priority="101" dxfId="0">
      <formula>AND(NOT(ISBLANK(A4)),ISBLANK(C4))</formula>
    </cfRule>
  </conditionalFormatting>
  <conditionalFormatting sqref="D4:D22">
    <cfRule type="expression" priority="100" dxfId="0">
      <formula>AND(NOT(ISBLANK(E4)),ISBLANK(D4))</formula>
    </cfRule>
  </conditionalFormatting>
  <conditionalFormatting sqref="E4:E22">
    <cfRule type="expression" priority="99" dxfId="0">
      <formula>AND(NOT(ISBLANK(D4)),ISBLANK(E4))</formula>
    </cfRule>
  </conditionalFormatting>
  <conditionalFormatting sqref="F4:F22">
    <cfRule type="expression" priority="98" dxfId="0">
      <formula>AND(NOT(ISBLANK(G4)),ISBLANK(F4))</formula>
    </cfRule>
  </conditionalFormatting>
  <conditionalFormatting sqref="G4:G22">
    <cfRule type="expression" priority="97" dxfId="0">
      <formula>AND(NOT(ISBLANK(F4)),ISBLANK(G4))</formula>
    </cfRule>
  </conditionalFormatting>
  <conditionalFormatting sqref="H4:H22">
    <cfRule type="expression" priority="96" dxfId="0">
      <formula>AND(NOT(ISBLANK(I4)),ISBLANK(H4))</formula>
    </cfRule>
  </conditionalFormatting>
  <conditionalFormatting sqref="I4:I22">
    <cfRule type="expression" priority="95" dxfId="0">
      <formula>AND(NOT(ISBLANK(H4)),ISBLANK(I4))</formula>
    </cfRule>
  </conditionalFormatting>
  <conditionalFormatting sqref="J4:J22">
    <cfRule type="expression" priority="94" dxfId="0">
      <formula>AND(NOT(ISBLANK(K4)),ISBLANK(J4))</formula>
    </cfRule>
  </conditionalFormatting>
  <conditionalFormatting sqref="K4:K22">
    <cfRule type="expression" priority="93" dxfId="0">
      <formula>AND(NOT(ISBLANK(J4)),ISBLANK(K4))</formula>
    </cfRule>
  </conditionalFormatting>
  <conditionalFormatting sqref="L4:L22">
    <cfRule type="expression" priority="92" dxfId="0">
      <formula>AND(NOT(ISBLANK(M4)),ISBLANK(L4))</formula>
    </cfRule>
  </conditionalFormatting>
  <conditionalFormatting sqref="M4:M22">
    <cfRule type="expression" priority="91" dxfId="0">
      <formula>AND(NOT(ISBLANK(L4)),ISBLANK(M4))</formula>
    </cfRule>
  </conditionalFormatting>
  <conditionalFormatting sqref="N4:N22">
    <cfRule type="expression" priority="90" dxfId="0">
      <formula>AND(NOT(ISBLANK(O4)),ISBLANK(N4))</formula>
    </cfRule>
  </conditionalFormatting>
  <conditionalFormatting sqref="O4:O22">
    <cfRule type="expression" priority="89" dxfId="0">
      <formula>AND(NOT(ISBLANK(N4)),ISBLANK(O4))</formula>
    </cfRule>
  </conditionalFormatting>
  <conditionalFormatting sqref="R4:R22">
    <cfRule type="expression" priority="88" dxfId="0">
      <formula>AND(NOT(ISBLANK(S4)),ISBLANK(R4))</formula>
    </cfRule>
  </conditionalFormatting>
  <conditionalFormatting sqref="S4:S22">
    <cfRule type="expression" priority="87" dxfId="0">
      <formula>AND(NOT(ISBLANK(R4)),ISBLANK(S4))</formula>
    </cfRule>
  </conditionalFormatting>
  <conditionalFormatting sqref="T4:T22">
    <cfRule type="expression" priority="86" dxfId="0">
      <formula>AND(NOT(ISBLANK(U4)),ISBLANK(T4))</formula>
    </cfRule>
  </conditionalFormatting>
  <conditionalFormatting sqref="U4:U22">
    <cfRule type="expression" priority="85" dxfId="0">
      <formula>AND(NOT(ISBLANK(T4)),ISBLANK(U4))</formula>
    </cfRule>
  </conditionalFormatting>
  <conditionalFormatting sqref="V4:V22">
    <cfRule type="expression" priority="84" dxfId="0">
      <formula>AND(NOT(ISBLANK(W4)),ISBLANK(V4))</formula>
    </cfRule>
  </conditionalFormatting>
  <conditionalFormatting sqref="W4:W22">
    <cfRule type="expression" priority="83" dxfId="0">
      <formula>AND(NOT(ISBLANK(V4)),ISBLANK(W4))</formula>
    </cfRule>
  </conditionalFormatting>
  <conditionalFormatting sqref="X4:X22">
    <cfRule type="expression" priority="82" dxfId="0">
      <formula>AND(NOT(ISBLANK(Y4)),ISBLANK(X4))</formula>
    </cfRule>
  </conditionalFormatting>
  <conditionalFormatting sqref="Y4:Y22">
    <cfRule type="expression" priority="81" dxfId="0">
      <formula>AND(NOT(ISBLANK(X4)),ISBLANK(Y4))</formula>
    </cfRule>
  </conditionalFormatting>
  <conditionalFormatting sqref="B5">
    <cfRule type="expression" priority="80" dxfId="0">
      <formula>AND(NOT(ISBLANK($A5)),ISBLANK(B5))</formula>
    </cfRule>
  </conditionalFormatting>
  <conditionalFormatting sqref="C5">
    <cfRule type="expression" priority="79" dxfId="0">
      <formula>AND(NOT(ISBLANK(A5)),ISBLANK(C5))</formula>
    </cfRule>
  </conditionalFormatting>
  <conditionalFormatting sqref="D5">
    <cfRule type="expression" priority="78" dxfId="0">
      <formula>AND(NOT(ISBLANK(E5)),ISBLANK(D5))</formula>
    </cfRule>
  </conditionalFormatting>
  <conditionalFormatting sqref="E5">
    <cfRule type="expression" priority="77" dxfId="0">
      <formula>AND(NOT(ISBLANK(D5)),ISBLANK(E5))</formula>
    </cfRule>
  </conditionalFormatting>
  <conditionalFormatting sqref="F5">
    <cfRule type="expression" priority="76" dxfId="0">
      <formula>AND(NOT(ISBLANK(G5)),ISBLANK(F5))</formula>
    </cfRule>
  </conditionalFormatting>
  <conditionalFormatting sqref="G5">
    <cfRule type="expression" priority="75" dxfId="0">
      <formula>AND(NOT(ISBLANK(F5)),ISBLANK(G5))</formula>
    </cfRule>
  </conditionalFormatting>
  <conditionalFormatting sqref="H5">
    <cfRule type="expression" priority="74" dxfId="0">
      <formula>AND(NOT(ISBLANK(I5)),ISBLANK(H5))</formula>
    </cfRule>
  </conditionalFormatting>
  <conditionalFormatting sqref="I5">
    <cfRule type="expression" priority="73" dxfId="0">
      <formula>AND(NOT(ISBLANK(H5)),ISBLANK(I5))</formula>
    </cfRule>
  </conditionalFormatting>
  <conditionalFormatting sqref="J5">
    <cfRule type="expression" priority="72" dxfId="0">
      <formula>AND(NOT(ISBLANK(K5)),ISBLANK(J5))</formula>
    </cfRule>
  </conditionalFormatting>
  <conditionalFormatting sqref="K5">
    <cfRule type="expression" priority="71" dxfId="0">
      <formula>AND(NOT(ISBLANK(J5)),ISBLANK(K5))</formula>
    </cfRule>
  </conditionalFormatting>
  <conditionalFormatting sqref="L5">
    <cfRule type="expression" priority="70" dxfId="0">
      <formula>AND(NOT(ISBLANK(M5)),ISBLANK(L5))</formula>
    </cfRule>
  </conditionalFormatting>
  <conditionalFormatting sqref="M5">
    <cfRule type="expression" priority="69" dxfId="0">
      <formula>AND(NOT(ISBLANK(L5)),ISBLANK(M5))</formula>
    </cfRule>
  </conditionalFormatting>
  <conditionalFormatting sqref="N5">
    <cfRule type="expression" priority="68" dxfId="0">
      <formula>AND(NOT(ISBLANK(O5)),ISBLANK(N5))</formula>
    </cfRule>
  </conditionalFormatting>
  <conditionalFormatting sqref="O5">
    <cfRule type="expression" priority="67" dxfId="0">
      <formula>AND(NOT(ISBLANK(N5)),ISBLANK(O5))</formula>
    </cfRule>
  </conditionalFormatting>
  <conditionalFormatting sqref="R5">
    <cfRule type="expression" priority="66" dxfId="0">
      <formula>AND(NOT(ISBLANK(S5)),ISBLANK(R5))</formula>
    </cfRule>
  </conditionalFormatting>
  <conditionalFormatting sqref="S5">
    <cfRule type="expression" priority="65" dxfId="0">
      <formula>AND(NOT(ISBLANK(R5)),ISBLANK(S5))</formula>
    </cfRule>
  </conditionalFormatting>
  <conditionalFormatting sqref="T5">
    <cfRule type="expression" priority="64" dxfId="0">
      <formula>AND(NOT(ISBLANK(U5)),ISBLANK(T5))</formula>
    </cfRule>
  </conditionalFormatting>
  <conditionalFormatting sqref="U5">
    <cfRule type="expression" priority="63" dxfId="0">
      <formula>AND(NOT(ISBLANK(T5)),ISBLANK(U5))</formula>
    </cfRule>
  </conditionalFormatting>
  <conditionalFormatting sqref="V5">
    <cfRule type="expression" priority="62" dxfId="0">
      <formula>AND(NOT(ISBLANK(W5)),ISBLANK(V5))</formula>
    </cfRule>
  </conditionalFormatting>
  <conditionalFormatting sqref="W5">
    <cfRule type="expression" priority="61" dxfId="0">
      <formula>AND(NOT(ISBLANK(V5)),ISBLANK(W5))</formula>
    </cfRule>
  </conditionalFormatting>
  <conditionalFormatting sqref="X5">
    <cfRule type="expression" priority="60" dxfId="0">
      <formula>AND(NOT(ISBLANK(Y5)),ISBLANK(X5))</formula>
    </cfRule>
  </conditionalFormatting>
  <conditionalFormatting sqref="Y5">
    <cfRule type="expression" priority="59" dxfId="0">
      <formula>AND(NOT(ISBLANK(X5)),ISBLANK(Y5))</formula>
    </cfRule>
  </conditionalFormatting>
  <conditionalFormatting sqref="AL5">
    <cfRule type="expression" priority="58" dxfId="0">
      <formula>AND(NOT(ISBLANK(AM5)),ISBLANK(AL5))</formula>
    </cfRule>
  </conditionalFormatting>
  <conditionalFormatting sqref="AL5">
    <cfRule type="expression" priority="57" dxfId="0">
      <formula>AND(NOT(ISBLANK(AM5)),ISBLANK(AL5))</formula>
    </cfRule>
  </conditionalFormatting>
  <conditionalFormatting sqref="AL5">
    <cfRule type="expression" priority="56" dxfId="0">
      <formula>AND(NOT(ISBLANK(AM5)),ISBLANK(AL5))</formula>
    </cfRule>
  </conditionalFormatting>
  <conditionalFormatting sqref="AL5">
    <cfRule type="expression" priority="55" dxfId="0">
      <formula>AND(NOT(ISBLANK(AM5)),ISBLANK(AL5))</formula>
    </cfRule>
  </conditionalFormatting>
  <conditionalFormatting sqref="B5">
    <cfRule type="expression" priority="54" dxfId="0">
      <formula>AND(NOT(ISBLANK($A5)),ISBLANK(B5))</formula>
    </cfRule>
  </conditionalFormatting>
  <conditionalFormatting sqref="C5">
    <cfRule type="expression" priority="53" dxfId="0">
      <formula>AND(NOT(ISBLANK(A5)),ISBLANK(C5))</formula>
    </cfRule>
  </conditionalFormatting>
  <conditionalFormatting sqref="D5">
    <cfRule type="expression" priority="52" dxfId="0">
      <formula>AND(NOT(ISBLANK(E5)),ISBLANK(D5))</formula>
    </cfRule>
  </conditionalFormatting>
  <conditionalFormatting sqref="E5">
    <cfRule type="expression" priority="51" dxfId="0">
      <formula>AND(NOT(ISBLANK(D5)),ISBLANK(E5))</formula>
    </cfRule>
  </conditionalFormatting>
  <conditionalFormatting sqref="F5">
    <cfRule type="expression" priority="50" dxfId="0">
      <formula>AND(NOT(ISBLANK(G5)),ISBLANK(F5))</formula>
    </cfRule>
  </conditionalFormatting>
  <conditionalFormatting sqref="G5">
    <cfRule type="expression" priority="49" dxfId="0">
      <formula>AND(NOT(ISBLANK(F5)),ISBLANK(G5))</formula>
    </cfRule>
  </conditionalFormatting>
  <conditionalFormatting sqref="H5">
    <cfRule type="expression" priority="48" dxfId="0">
      <formula>AND(NOT(ISBLANK(I5)),ISBLANK(H5))</formula>
    </cfRule>
  </conditionalFormatting>
  <conditionalFormatting sqref="I5">
    <cfRule type="expression" priority="47" dxfId="0">
      <formula>AND(NOT(ISBLANK(H5)),ISBLANK(I5))</formula>
    </cfRule>
  </conditionalFormatting>
  <conditionalFormatting sqref="J5">
    <cfRule type="expression" priority="46" dxfId="0">
      <formula>AND(NOT(ISBLANK(K5)),ISBLANK(J5))</formula>
    </cfRule>
  </conditionalFormatting>
  <conditionalFormatting sqref="K5">
    <cfRule type="expression" priority="45" dxfId="0">
      <formula>AND(NOT(ISBLANK(J5)),ISBLANK(K5))</formula>
    </cfRule>
  </conditionalFormatting>
  <conditionalFormatting sqref="L5">
    <cfRule type="expression" priority="44" dxfId="0">
      <formula>AND(NOT(ISBLANK(M5)),ISBLANK(L5))</formula>
    </cfRule>
  </conditionalFormatting>
  <conditionalFormatting sqref="M5">
    <cfRule type="expression" priority="43" dxfId="0">
      <formula>AND(NOT(ISBLANK(L5)),ISBLANK(M5))</formula>
    </cfRule>
  </conditionalFormatting>
  <conditionalFormatting sqref="N5">
    <cfRule type="expression" priority="42" dxfId="0">
      <formula>AND(NOT(ISBLANK(O5)),ISBLANK(N5))</formula>
    </cfRule>
  </conditionalFormatting>
  <conditionalFormatting sqref="O5">
    <cfRule type="expression" priority="41" dxfId="0">
      <formula>AND(NOT(ISBLANK(N5)),ISBLANK(O5))</formula>
    </cfRule>
  </conditionalFormatting>
  <conditionalFormatting sqref="R5">
    <cfRule type="expression" priority="40" dxfId="0">
      <formula>AND(NOT(ISBLANK(S5)),ISBLANK(R5))</formula>
    </cfRule>
  </conditionalFormatting>
  <conditionalFormatting sqref="S5">
    <cfRule type="expression" priority="39" dxfId="0">
      <formula>AND(NOT(ISBLANK(R5)),ISBLANK(S5))</formula>
    </cfRule>
  </conditionalFormatting>
  <conditionalFormatting sqref="T5">
    <cfRule type="expression" priority="38" dxfId="0">
      <formula>AND(NOT(ISBLANK(U5)),ISBLANK(T5))</formula>
    </cfRule>
  </conditionalFormatting>
  <conditionalFormatting sqref="U5">
    <cfRule type="expression" priority="37" dxfId="0">
      <formula>AND(NOT(ISBLANK(T5)),ISBLANK(U5))</formula>
    </cfRule>
  </conditionalFormatting>
  <conditionalFormatting sqref="V5">
    <cfRule type="expression" priority="36" dxfId="0">
      <formula>AND(NOT(ISBLANK(W5)),ISBLANK(V5))</formula>
    </cfRule>
  </conditionalFormatting>
  <conditionalFormatting sqref="W5">
    <cfRule type="expression" priority="35" dxfId="0">
      <formula>AND(NOT(ISBLANK(V5)),ISBLANK(W5))</formula>
    </cfRule>
  </conditionalFormatting>
  <conditionalFormatting sqref="X5">
    <cfRule type="expression" priority="34" dxfId="0">
      <formula>AND(NOT(ISBLANK(Y5)),ISBLANK(X5))</formula>
    </cfRule>
  </conditionalFormatting>
  <conditionalFormatting sqref="Y5">
    <cfRule type="expression" priority="33" dxfId="0">
      <formula>AND(NOT(ISBLANK(X5)),ISBLANK(Y5))</formula>
    </cfRule>
  </conditionalFormatting>
  <conditionalFormatting sqref="B5">
    <cfRule type="expression" priority="32" dxfId="0">
      <formula>AND(NOT(ISBLANK($A5)),ISBLANK(B5))</formula>
    </cfRule>
  </conditionalFormatting>
  <conditionalFormatting sqref="C5">
    <cfRule type="expression" priority="31" dxfId="0">
      <formula>AND(NOT(ISBLANK(A5)),ISBLANK(C5))</formula>
    </cfRule>
  </conditionalFormatting>
  <conditionalFormatting sqref="D5">
    <cfRule type="expression" priority="30" dxfId="0">
      <formula>AND(NOT(ISBLANK(E5)),ISBLANK(D5))</formula>
    </cfRule>
  </conditionalFormatting>
  <conditionalFormatting sqref="E5">
    <cfRule type="expression" priority="29" dxfId="0">
      <formula>AND(NOT(ISBLANK(D5)),ISBLANK(E5))</formula>
    </cfRule>
  </conditionalFormatting>
  <conditionalFormatting sqref="F5">
    <cfRule type="expression" priority="28" dxfId="0">
      <formula>AND(NOT(ISBLANK(G5)),ISBLANK(F5))</formula>
    </cfRule>
  </conditionalFormatting>
  <conditionalFormatting sqref="G5">
    <cfRule type="expression" priority="27" dxfId="0">
      <formula>AND(NOT(ISBLANK(F5)),ISBLANK(G5))</formula>
    </cfRule>
  </conditionalFormatting>
  <conditionalFormatting sqref="H5">
    <cfRule type="expression" priority="26" dxfId="0">
      <formula>AND(NOT(ISBLANK(I5)),ISBLANK(H5))</formula>
    </cfRule>
  </conditionalFormatting>
  <conditionalFormatting sqref="I5">
    <cfRule type="expression" priority="25" dxfId="0">
      <formula>AND(NOT(ISBLANK(H5)),ISBLANK(I5))</formula>
    </cfRule>
  </conditionalFormatting>
  <conditionalFormatting sqref="J5">
    <cfRule type="expression" priority="24" dxfId="0">
      <formula>AND(NOT(ISBLANK(K5)),ISBLANK(J5))</formula>
    </cfRule>
  </conditionalFormatting>
  <conditionalFormatting sqref="K5">
    <cfRule type="expression" priority="23" dxfId="0">
      <formula>AND(NOT(ISBLANK(J5)),ISBLANK(K5))</formula>
    </cfRule>
  </conditionalFormatting>
  <conditionalFormatting sqref="L5">
    <cfRule type="expression" priority="22" dxfId="0">
      <formula>AND(NOT(ISBLANK(M5)),ISBLANK(L5))</formula>
    </cfRule>
  </conditionalFormatting>
  <conditionalFormatting sqref="M5">
    <cfRule type="expression" priority="21" dxfId="0">
      <formula>AND(NOT(ISBLANK(L5)),ISBLANK(M5))</formula>
    </cfRule>
  </conditionalFormatting>
  <conditionalFormatting sqref="N5">
    <cfRule type="expression" priority="20" dxfId="0">
      <formula>AND(NOT(ISBLANK(O5)),ISBLANK(N5))</formula>
    </cfRule>
  </conditionalFormatting>
  <conditionalFormatting sqref="O5">
    <cfRule type="expression" priority="19" dxfId="0">
      <formula>AND(NOT(ISBLANK(N5)),ISBLANK(O5))</formula>
    </cfRule>
  </conditionalFormatting>
  <conditionalFormatting sqref="R5">
    <cfRule type="expression" priority="18" dxfId="0">
      <formula>AND(NOT(ISBLANK(S5)),ISBLANK(R5))</formula>
    </cfRule>
  </conditionalFormatting>
  <conditionalFormatting sqref="S5">
    <cfRule type="expression" priority="17" dxfId="0">
      <formula>AND(NOT(ISBLANK(R5)),ISBLANK(S5))</formula>
    </cfRule>
  </conditionalFormatting>
  <conditionalFormatting sqref="T5">
    <cfRule type="expression" priority="16" dxfId="0">
      <formula>AND(NOT(ISBLANK(U5)),ISBLANK(T5))</formula>
    </cfRule>
  </conditionalFormatting>
  <conditionalFormatting sqref="U5">
    <cfRule type="expression" priority="15" dxfId="0">
      <formula>AND(NOT(ISBLANK(T5)),ISBLANK(U5))</formula>
    </cfRule>
  </conditionalFormatting>
  <conditionalFormatting sqref="V5">
    <cfRule type="expression" priority="14" dxfId="0">
      <formula>AND(NOT(ISBLANK(W5)),ISBLANK(V5))</formula>
    </cfRule>
  </conditionalFormatting>
  <conditionalFormatting sqref="W5">
    <cfRule type="expression" priority="13" dxfId="0">
      <formula>AND(NOT(ISBLANK(V5)),ISBLANK(W5))</formula>
    </cfRule>
  </conditionalFormatting>
  <conditionalFormatting sqref="X5">
    <cfRule type="expression" priority="12" dxfId="0">
      <formula>AND(NOT(ISBLANK(Y5)),ISBLANK(X5))</formula>
    </cfRule>
  </conditionalFormatting>
  <conditionalFormatting sqref="Y5">
    <cfRule type="expression" priority="11" dxfId="0">
      <formula>AND(NOT(ISBLANK(X5)),ISBLANK(Y5))</formula>
    </cfRule>
  </conditionalFormatting>
  <conditionalFormatting sqref="AF5">
    <cfRule type="expression" priority="10" dxfId="0">
      <formula>AND(NOT(ISBLANK(AG5)),ISBLANK(AF5))</formula>
    </cfRule>
  </conditionalFormatting>
  <conditionalFormatting sqref="AF5">
    <cfRule type="expression" priority="9" dxfId="0">
      <formula>AND(NOT(ISBLANK(AG5)),ISBLANK(AF5))</formula>
    </cfRule>
  </conditionalFormatting>
  <conditionalFormatting sqref="AG5">
    <cfRule type="expression" priority="8" dxfId="0">
      <formula>AND(NOT(ISBLANK(AH5)),ISBLANK(AG5))</formula>
    </cfRule>
  </conditionalFormatting>
  <conditionalFormatting sqref="AG5">
    <cfRule type="expression" priority="7" dxfId="0">
      <formula>AND(NOT(ISBLANK(AH5)),ISBLANK(AG5))</formula>
    </cfRule>
  </conditionalFormatting>
  <conditionalFormatting sqref="AL5">
    <cfRule type="expression" priority="6" dxfId="0">
      <formula>AND(NOT(ISBLANK(AM5)),ISBLANK(AL5))</formula>
    </cfRule>
  </conditionalFormatting>
  <conditionalFormatting sqref="AL5">
    <cfRule type="expression" priority="5" dxfId="0">
      <formula>AND(NOT(ISBLANK(AM5)),ISBLANK(AL5))</formula>
    </cfRule>
  </conditionalFormatting>
  <conditionalFormatting sqref="AF5">
    <cfRule type="expression" priority="4" dxfId="0">
      <formula>AND(NOT(ISBLANK(AG5)),ISBLANK(AF5))</formula>
    </cfRule>
  </conditionalFormatting>
  <conditionalFormatting sqref="AF5">
    <cfRule type="expression" priority="3" dxfId="0">
      <formula>AND(NOT(ISBLANK(AG5)),ISBLANK(AF5))</formula>
    </cfRule>
  </conditionalFormatting>
  <conditionalFormatting sqref="AL5">
    <cfRule type="expression" priority="2" dxfId="0">
      <formula>AND(NOT(ISBLANK(AM5)),ISBLANK(AL5))</formula>
    </cfRule>
  </conditionalFormatting>
  <conditionalFormatting sqref="AL5">
    <cfRule type="expression" priority="1" dxfId="0">
      <formula>AND(NOT(ISBLANK(AM5)),ISBLANK(AL5))</formula>
    </cfRule>
  </conditionalFormatting>
  <dataValidations count="7">
    <dataValidation type="decimal" operator="greaterThan" allowBlank="1" showInputMessage="1" showErrorMessage="1" sqref="AK4:AK5 AK6:AL22 AL4 AD4:AI4 AD6:AI22 AM5 AD5:AE5 AH5:AI5">
      <formula1>0</formula1>
    </dataValidation>
    <dataValidation operator="lessThanOrEqual" allowBlank="1" showInputMessage="1" showErrorMessage="1" error="FTE cannot be greater than Headcount&#10;" sqref="AO1 R1 A1:C1 P2 AB1 AB3:AC22 P4:Q22 AO4:AO22 AP5:IV5"/>
    <dataValidation type="custom" allowBlank="1" showInputMessage="1" showErrorMessage="1" errorTitle="Headcount" error="The value entered in the headcount field must be greater than or equal to the value entered in the FTE field." sqref="T4:T22 V4:V22 X4:X22 R4:R22 H4:H22 J4:J22 L4:L22 N4:N22 D4:D22 F4:F22 AF5:AG5 AL5">
      <formula1>T4&gt;=U4</formula1>
    </dataValidation>
    <dataValidation type="custom" allowBlank="1" showInputMessage="1" showErrorMessage="1" errorTitle="FTE" error="The value entered in the FTE field must be less than or equal to the value entered in the headcount field." sqref="U4:U22 W4:W22 Y4:Y22 S4:S22 G4:G22 I4:I22 K4:K22 O4:O22 E4:E22 M4:M22">
      <formula1>U4&lt;=T4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FTE cannot be greater than Headcount&#10;" sqref="A5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FTE cannot be greater than Headcount&#10;" sqref="B5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FTE cannot be greater than Headcount&#10;" sqref="C5">
      <formula1>INDIRECT("Main_Department")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22"/>
  <sheetViews>
    <sheetView zoomScalePageLayoutView="0" workbookViewId="0" topLeftCell="AI1">
      <selection activeCell="H2" sqref="H2:I2"/>
    </sheetView>
  </sheetViews>
  <sheetFormatPr defaultColWidth="8.88671875" defaultRowHeight="15"/>
  <cols>
    <col min="1" max="1" width="15.3359375" style="0" customWidth="1"/>
    <col min="2" max="2" width="17.6640625" style="0" customWidth="1"/>
    <col min="3" max="3" width="14.5546875" style="0" customWidth="1"/>
    <col min="4" max="4" width="10.6640625" style="0" customWidth="1"/>
    <col min="5" max="5" width="12.10546875" style="0" customWidth="1"/>
    <col min="6" max="6" width="10.99609375" style="0" customWidth="1"/>
    <col min="7" max="7" width="11.88671875" style="0" customWidth="1"/>
    <col min="8" max="8" width="11.6640625" style="0" customWidth="1"/>
    <col min="9" max="9" width="12.4453125" style="0" customWidth="1"/>
    <col min="10" max="10" width="12.3359375" style="0" customWidth="1"/>
    <col min="11" max="11" width="13.4453125" style="0" customWidth="1"/>
    <col min="12" max="12" width="11.10546875" style="0" customWidth="1"/>
    <col min="13" max="13" width="11.77734375" style="0" customWidth="1"/>
    <col min="14" max="14" width="12.3359375" style="0" customWidth="1"/>
    <col min="15" max="15" width="11.77734375" style="0" customWidth="1"/>
    <col min="16" max="16" width="11.6640625" style="0" customWidth="1"/>
    <col min="17" max="17" width="12.4453125" style="0" customWidth="1"/>
    <col min="18" max="18" width="11.4453125" style="0" customWidth="1"/>
    <col min="19" max="19" width="11.77734375" style="0" customWidth="1"/>
    <col min="20" max="20" width="10.6640625" style="0" customWidth="1"/>
    <col min="21" max="21" width="11.3359375" style="0" customWidth="1"/>
    <col min="22" max="22" width="11.21484375" style="0" customWidth="1"/>
    <col min="23" max="23" width="14.5546875" style="0" customWidth="1"/>
    <col min="24" max="24" width="10.88671875" style="0" customWidth="1"/>
    <col min="25" max="25" width="19.5546875" style="0" customWidth="1"/>
    <col min="26" max="26" width="11.10546875" style="0" customWidth="1"/>
    <col min="27" max="27" width="11.77734375" style="0" customWidth="1"/>
    <col min="28" max="28" width="10.6640625" style="0" customWidth="1"/>
    <col min="29" max="29" width="12.5546875" style="0" customWidth="1"/>
    <col min="30" max="30" width="11.21484375" style="0" customWidth="1"/>
    <col min="31" max="31" width="11.88671875" style="0" customWidth="1"/>
    <col min="32" max="32" width="13.4453125" style="0" customWidth="1"/>
    <col min="34" max="35" width="13.3359375" style="0" customWidth="1"/>
    <col min="36" max="36" width="15.3359375" style="0" customWidth="1"/>
    <col min="37" max="37" width="27.5546875" style="0" customWidth="1"/>
    <col min="38" max="38" width="13.6640625" style="0" customWidth="1"/>
    <col min="39" max="39" width="16.5546875" style="0" customWidth="1"/>
    <col min="40" max="40" width="13.4453125" style="0" customWidth="1"/>
    <col min="41" max="41" width="14.3359375" style="0" customWidth="1"/>
  </cols>
  <sheetData>
    <row r="1" spans="1:41" ht="15.75">
      <c r="A1" s="50" t="s">
        <v>12</v>
      </c>
      <c r="B1" s="50" t="s">
        <v>1</v>
      </c>
      <c r="C1" s="50" t="s">
        <v>0</v>
      </c>
      <c r="D1" s="53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  <c r="R1" s="67" t="s">
        <v>15</v>
      </c>
      <c r="S1" s="69"/>
      <c r="T1" s="69"/>
      <c r="U1" s="69"/>
      <c r="V1" s="69"/>
      <c r="W1" s="69"/>
      <c r="X1" s="69"/>
      <c r="Y1" s="69"/>
      <c r="Z1" s="69"/>
      <c r="AA1" s="68"/>
      <c r="AB1" s="58" t="s">
        <v>25</v>
      </c>
      <c r="AC1" s="59"/>
      <c r="AD1" s="64" t="s">
        <v>11</v>
      </c>
      <c r="AE1" s="65"/>
      <c r="AF1" s="65"/>
      <c r="AG1" s="65"/>
      <c r="AH1" s="65"/>
      <c r="AI1" s="65"/>
      <c r="AJ1" s="66"/>
      <c r="AK1" s="71" t="s">
        <v>32</v>
      </c>
      <c r="AL1" s="71"/>
      <c r="AM1" s="71"/>
      <c r="AN1" s="47" t="s">
        <v>24</v>
      </c>
      <c r="AO1" s="50" t="s">
        <v>33</v>
      </c>
    </row>
    <row r="2" spans="1:41" ht="53.25" customHeight="1">
      <c r="A2" s="62"/>
      <c r="B2" s="62"/>
      <c r="C2" s="62"/>
      <c r="D2" s="56" t="s">
        <v>28</v>
      </c>
      <c r="E2" s="57"/>
      <c r="F2" s="56" t="s">
        <v>29</v>
      </c>
      <c r="G2" s="57"/>
      <c r="H2" s="56" t="s">
        <v>30</v>
      </c>
      <c r="I2" s="57"/>
      <c r="J2" s="56" t="s">
        <v>6</v>
      </c>
      <c r="K2" s="57"/>
      <c r="L2" s="56" t="s">
        <v>31</v>
      </c>
      <c r="M2" s="57"/>
      <c r="N2" s="56" t="s">
        <v>5</v>
      </c>
      <c r="O2" s="57"/>
      <c r="P2" s="53" t="s">
        <v>9</v>
      </c>
      <c r="Q2" s="55"/>
      <c r="R2" s="53" t="s">
        <v>13</v>
      </c>
      <c r="S2" s="68"/>
      <c r="T2" s="67" t="s">
        <v>3</v>
      </c>
      <c r="U2" s="68"/>
      <c r="V2" s="67" t="s">
        <v>4</v>
      </c>
      <c r="W2" s="68"/>
      <c r="X2" s="67" t="s">
        <v>14</v>
      </c>
      <c r="Y2" s="68"/>
      <c r="Z2" s="53" t="s">
        <v>10</v>
      </c>
      <c r="AA2" s="55"/>
      <c r="AB2" s="60"/>
      <c r="AC2" s="61"/>
      <c r="AD2" s="50" t="s">
        <v>17</v>
      </c>
      <c r="AE2" s="50" t="s">
        <v>16</v>
      </c>
      <c r="AF2" s="50" t="s">
        <v>18</v>
      </c>
      <c r="AG2" s="50" t="s">
        <v>19</v>
      </c>
      <c r="AH2" s="50" t="s">
        <v>20</v>
      </c>
      <c r="AI2" s="50" t="s">
        <v>21</v>
      </c>
      <c r="AJ2" s="70" t="s">
        <v>23</v>
      </c>
      <c r="AK2" s="50" t="s">
        <v>26</v>
      </c>
      <c r="AL2" s="50" t="s">
        <v>27</v>
      </c>
      <c r="AM2" s="50" t="s">
        <v>22</v>
      </c>
      <c r="AN2" s="48"/>
      <c r="AO2" s="52"/>
    </row>
    <row r="3" spans="1:41" ht="31.5">
      <c r="A3" s="63"/>
      <c r="B3" s="63"/>
      <c r="C3" s="63"/>
      <c r="D3" s="30" t="s">
        <v>2</v>
      </c>
      <c r="E3" s="30" t="s">
        <v>7</v>
      </c>
      <c r="F3" s="30" t="s">
        <v>2</v>
      </c>
      <c r="G3" s="30" t="s">
        <v>7</v>
      </c>
      <c r="H3" s="30" t="s">
        <v>2</v>
      </c>
      <c r="I3" s="30" t="s">
        <v>7</v>
      </c>
      <c r="J3" s="30" t="s">
        <v>2</v>
      </c>
      <c r="K3" s="30" t="s">
        <v>7</v>
      </c>
      <c r="L3" s="30" t="s">
        <v>2</v>
      </c>
      <c r="M3" s="30" t="s">
        <v>7</v>
      </c>
      <c r="N3" s="30" t="s">
        <v>2</v>
      </c>
      <c r="O3" s="30" t="s">
        <v>7</v>
      </c>
      <c r="P3" s="30" t="s">
        <v>2</v>
      </c>
      <c r="Q3" s="30" t="s">
        <v>7</v>
      </c>
      <c r="R3" s="29" t="s">
        <v>2</v>
      </c>
      <c r="S3" s="29" t="s">
        <v>7</v>
      </c>
      <c r="T3" s="29" t="s">
        <v>2</v>
      </c>
      <c r="U3" s="29" t="s">
        <v>7</v>
      </c>
      <c r="V3" s="29" t="s">
        <v>2</v>
      </c>
      <c r="W3" s="29" t="s">
        <v>7</v>
      </c>
      <c r="X3" s="29" t="s">
        <v>2</v>
      </c>
      <c r="Y3" s="29" t="s">
        <v>7</v>
      </c>
      <c r="Z3" s="29" t="s">
        <v>2</v>
      </c>
      <c r="AA3" s="29" t="s">
        <v>7</v>
      </c>
      <c r="AB3" s="19" t="s">
        <v>2</v>
      </c>
      <c r="AC3" s="18" t="s">
        <v>7</v>
      </c>
      <c r="AD3" s="51"/>
      <c r="AE3" s="51"/>
      <c r="AF3" s="51"/>
      <c r="AG3" s="51"/>
      <c r="AH3" s="51"/>
      <c r="AI3" s="51"/>
      <c r="AJ3" s="70"/>
      <c r="AK3" s="51"/>
      <c r="AL3" s="51"/>
      <c r="AM3" s="51"/>
      <c r="AN3" s="49"/>
      <c r="AO3" s="51"/>
    </row>
    <row r="4" spans="1:41" ht="15">
      <c r="A4" s="3"/>
      <c r="B4" s="3"/>
      <c r="C4" s="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4"/>
      <c r="R4" s="13"/>
      <c r="S4" s="13"/>
      <c r="T4" s="13"/>
      <c r="U4" s="13"/>
      <c r="V4" s="13"/>
      <c r="W4" s="13"/>
      <c r="X4" s="13"/>
      <c r="Y4" s="13"/>
      <c r="Z4" s="15"/>
      <c r="AA4" s="15"/>
      <c r="AB4" s="4"/>
      <c r="AC4" s="4"/>
      <c r="AD4" s="5"/>
      <c r="AE4" s="6"/>
      <c r="AF4" s="6"/>
      <c r="AG4" s="6"/>
      <c r="AH4" s="6"/>
      <c r="AI4" s="6"/>
      <c r="AJ4" s="7"/>
      <c r="AK4" s="5"/>
      <c r="AL4" s="5"/>
      <c r="AM4" s="8"/>
      <c r="AN4" s="8"/>
      <c r="AO4" s="9"/>
    </row>
    <row r="5" spans="1:41" ht="45">
      <c r="A5" s="21" t="s">
        <v>34</v>
      </c>
      <c r="B5" s="21" t="s">
        <v>35</v>
      </c>
      <c r="C5" s="21" t="s">
        <v>34</v>
      </c>
      <c r="D5" s="41">
        <v>23</v>
      </c>
      <c r="E5" s="41">
        <v>20.9</v>
      </c>
      <c r="F5" s="41">
        <v>27</v>
      </c>
      <c r="G5" s="41">
        <v>26</v>
      </c>
      <c r="H5" s="41">
        <v>94</v>
      </c>
      <c r="I5" s="41">
        <v>91.8</v>
      </c>
      <c r="J5" s="41">
        <v>39</v>
      </c>
      <c r="K5" s="41">
        <v>37.8</v>
      </c>
      <c r="L5" s="41">
        <v>13</v>
      </c>
      <c r="M5" s="41">
        <v>13</v>
      </c>
      <c r="N5" s="41"/>
      <c r="O5" s="41"/>
      <c r="P5" s="41">
        <v>196</v>
      </c>
      <c r="Q5" s="41">
        <v>190</v>
      </c>
      <c r="R5" s="41">
        <v>2</v>
      </c>
      <c r="S5" s="41">
        <v>2</v>
      </c>
      <c r="T5" s="41">
        <v>7</v>
      </c>
      <c r="U5" s="41">
        <v>7</v>
      </c>
      <c r="V5" s="41">
        <v>4</v>
      </c>
      <c r="W5" s="41">
        <v>3.75</v>
      </c>
      <c r="X5" s="41">
        <v>0</v>
      </c>
      <c r="Y5" s="41">
        <v>0</v>
      </c>
      <c r="Z5" s="41">
        <v>13</v>
      </c>
      <c r="AA5" s="41">
        <v>12.75</v>
      </c>
      <c r="AB5" s="41">
        <v>209</v>
      </c>
      <c r="AC5" s="41">
        <v>202</v>
      </c>
      <c r="AD5" s="42">
        <v>676459.56</v>
      </c>
      <c r="AE5" s="42">
        <v>8585.77</v>
      </c>
      <c r="AF5" s="43">
        <v>-130</v>
      </c>
      <c r="AG5" s="43">
        <v>-7.16</v>
      </c>
      <c r="AH5" s="42">
        <v>135149.16</v>
      </c>
      <c r="AI5" s="42">
        <v>62863.12</v>
      </c>
      <c r="AJ5" s="42">
        <v>882920.45</v>
      </c>
      <c r="AK5" s="42">
        <v>129193.94</v>
      </c>
      <c r="AL5" s="42">
        <v>0</v>
      </c>
      <c r="AM5" s="42">
        <v>129193.94</v>
      </c>
      <c r="AN5" s="42">
        <v>1012114.39</v>
      </c>
      <c r="AO5" s="41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</sheetData>
  <sheetProtection/>
  <mergeCells count="32">
    <mergeCell ref="AL2:AL3"/>
    <mergeCell ref="AM2:AM3"/>
    <mergeCell ref="AG2:AG3"/>
    <mergeCell ref="AH2:AH3"/>
    <mergeCell ref="AI2:AI3"/>
    <mergeCell ref="AJ2:AJ3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K2:AK3"/>
    <mergeCell ref="X2:Y2"/>
    <mergeCell ref="Z2:AA2"/>
    <mergeCell ref="AD2:AD3"/>
    <mergeCell ref="AE2:AE3"/>
    <mergeCell ref="AF2:AF3"/>
    <mergeCell ref="AD1:AJ1"/>
  </mergeCells>
  <conditionalFormatting sqref="B4:B22">
    <cfRule type="expression" priority="56" dxfId="0">
      <formula>AND(NOT(ISBLANK($A4)),ISBLANK(B4))</formula>
    </cfRule>
  </conditionalFormatting>
  <conditionalFormatting sqref="C4:C22">
    <cfRule type="expression" priority="55" dxfId="0">
      <formula>AND(NOT(ISBLANK(A4)),ISBLANK(C4))</formula>
    </cfRule>
  </conditionalFormatting>
  <conditionalFormatting sqref="D4:D22">
    <cfRule type="expression" priority="54" dxfId="0">
      <formula>AND(NOT(ISBLANK(E4)),ISBLANK(D4))</formula>
    </cfRule>
  </conditionalFormatting>
  <conditionalFormatting sqref="E4:E22">
    <cfRule type="expression" priority="53" dxfId="0">
      <formula>AND(NOT(ISBLANK(D4)),ISBLANK(E4))</formula>
    </cfRule>
  </conditionalFormatting>
  <conditionalFormatting sqref="F4:F22">
    <cfRule type="expression" priority="52" dxfId="0">
      <formula>AND(NOT(ISBLANK(G4)),ISBLANK(F4))</formula>
    </cfRule>
  </conditionalFormatting>
  <conditionalFormatting sqref="G4:G22">
    <cfRule type="expression" priority="51" dxfId="0">
      <formula>AND(NOT(ISBLANK(F4)),ISBLANK(G4))</formula>
    </cfRule>
  </conditionalFormatting>
  <conditionalFormatting sqref="H4:H22">
    <cfRule type="expression" priority="50" dxfId="0">
      <formula>AND(NOT(ISBLANK(I4)),ISBLANK(H4))</formula>
    </cfRule>
  </conditionalFormatting>
  <conditionalFormatting sqref="I4:I22">
    <cfRule type="expression" priority="49" dxfId="0">
      <formula>AND(NOT(ISBLANK(H4)),ISBLANK(I4))</formula>
    </cfRule>
  </conditionalFormatting>
  <conditionalFormatting sqref="J4:J22">
    <cfRule type="expression" priority="48" dxfId="0">
      <formula>AND(NOT(ISBLANK(K4)),ISBLANK(J4))</formula>
    </cfRule>
  </conditionalFormatting>
  <conditionalFormatting sqref="K4:K22">
    <cfRule type="expression" priority="47" dxfId="0">
      <formula>AND(NOT(ISBLANK(J4)),ISBLANK(K4))</formula>
    </cfRule>
  </conditionalFormatting>
  <conditionalFormatting sqref="L4:L22">
    <cfRule type="expression" priority="46" dxfId="0">
      <formula>AND(NOT(ISBLANK(M4)),ISBLANK(L4))</formula>
    </cfRule>
  </conditionalFormatting>
  <conditionalFormatting sqref="M4:M22">
    <cfRule type="expression" priority="45" dxfId="0">
      <formula>AND(NOT(ISBLANK(L4)),ISBLANK(M4))</formula>
    </cfRule>
  </conditionalFormatting>
  <conditionalFormatting sqref="N4:N22">
    <cfRule type="expression" priority="44" dxfId="0">
      <formula>AND(NOT(ISBLANK(O4)),ISBLANK(N4))</formula>
    </cfRule>
  </conditionalFormatting>
  <conditionalFormatting sqref="O4:O22">
    <cfRule type="expression" priority="43" dxfId="0">
      <formula>AND(NOT(ISBLANK(N4)),ISBLANK(O4))</formula>
    </cfRule>
  </conditionalFormatting>
  <conditionalFormatting sqref="R4:R22">
    <cfRule type="expression" priority="42" dxfId="0">
      <formula>AND(NOT(ISBLANK(S4)),ISBLANK(R4))</formula>
    </cfRule>
  </conditionalFormatting>
  <conditionalFormatting sqref="S4:S22">
    <cfRule type="expression" priority="41" dxfId="0">
      <formula>AND(NOT(ISBLANK(R4)),ISBLANK(S4))</formula>
    </cfRule>
  </conditionalFormatting>
  <conditionalFormatting sqref="T4:T22">
    <cfRule type="expression" priority="40" dxfId="0">
      <formula>AND(NOT(ISBLANK(U4)),ISBLANK(T4))</formula>
    </cfRule>
  </conditionalFormatting>
  <conditionalFormatting sqref="U4:U22">
    <cfRule type="expression" priority="39" dxfId="0">
      <formula>AND(NOT(ISBLANK(T4)),ISBLANK(U4))</formula>
    </cfRule>
  </conditionalFormatting>
  <conditionalFormatting sqref="V4:V22">
    <cfRule type="expression" priority="38" dxfId="0">
      <formula>AND(NOT(ISBLANK(W4)),ISBLANK(V4))</formula>
    </cfRule>
  </conditionalFormatting>
  <conditionalFormatting sqref="W4:W22">
    <cfRule type="expression" priority="37" dxfId="0">
      <formula>AND(NOT(ISBLANK(V4)),ISBLANK(W4))</formula>
    </cfRule>
  </conditionalFormatting>
  <conditionalFormatting sqref="X4:X22">
    <cfRule type="expression" priority="36" dxfId="0">
      <formula>AND(NOT(ISBLANK(Y4)),ISBLANK(X4))</formula>
    </cfRule>
  </conditionalFormatting>
  <conditionalFormatting sqref="Y4:Y22">
    <cfRule type="expression" priority="35" dxfId="0">
      <formula>AND(NOT(ISBLANK(X4)),ISBLANK(Y4))</formula>
    </cfRule>
  </conditionalFormatting>
  <conditionalFormatting sqref="B5">
    <cfRule type="expression" priority="34" dxfId="0">
      <formula>AND(NOT(ISBLANK($A5)),ISBLANK(B5))</formula>
    </cfRule>
  </conditionalFormatting>
  <conditionalFormatting sqref="C5">
    <cfRule type="expression" priority="33" dxfId="0">
      <formula>AND(NOT(ISBLANK(A5)),ISBLANK(C5))</formula>
    </cfRule>
  </conditionalFormatting>
  <conditionalFormatting sqref="D5">
    <cfRule type="expression" priority="32" dxfId="0">
      <formula>AND(NOT(ISBLANK(E5)),ISBLANK(D5))</formula>
    </cfRule>
  </conditionalFormatting>
  <conditionalFormatting sqref="E5">
    <cfRule type="expression" priority="31" dxfId="0">
      <formula>AND(NOT(ISBLANK(D5)),ISBLANK(E5))</formula>
    </cfRule>
  </conditionalFormatting>
  <conditionalFormatting sqref="F5">
    <cfRule type="expression" priority="30" dxfId="0">
      <formula>AND(NOT(ISBLANK(G5)),ISBLANK(F5))</formula>
    </cfRule>
  </conditionalFormatting>
  <conditionalFormatting sqref="G5">
    <cfRule type="expression" priority="29" dxfId="0">
      <formula>AND(NOT(ISBLANK(F5)),ISBLANK(G5))</formula>
    </cfRule>
  </conditionalFormatting>
  <conditionalFormatting sqref="H5">
    <cfRule type="expression" priority="28" dxfId="0">
      <formula>AND(NOT(ISBLANK(I5)),ISBLANK(H5))</formula>
    </cfRule>
  </conditionalFormatting>
  <conditionalFormatting sqref="I5">
    <cfRule type="expression" priority="27" dxfId="0">
      <formula>AND(NOT(ISBLANK(H5)),ISBLANK(I5))</formula>
    </cfRule>
  </conditionalFormatting>
  <conditionalFormatting sqref="J5">
    <cfRule type="expression" priority="26" dxfId="0">
      <formula>AND(NOT(ISBLANK(K5)),ISBLANK(J5))</formula>
    </cfRule>
  </conditionalFormatting>
  <conditionalFormatting sqref="K5">
    <cfRule type="expression" priority="25" dxfId="0">
      <formula>AND(NOT(ISBLANK(J5)),ISBLANK(K5))</formula>
    </cfRule>
  </conditionalFormatting>
  <conditionalFormatting sqref="L5">
    <cfRule type="expression" priority="24" dxfId="0">
      <formula>AND(NOT(ISBLANK(M5)),ISBLANK(L5))</formula>
    </cfRule>
  </conditionalFormatting>
  <conditionalFormatting sqref="M5">
    <cfRule type="expression" priority="23" dxfId="0">
      <formula>AND(NOT(ISBLANK(L5)),ISBLANK(M5))</formula>
    </cfRule>
  </conditionalFormatting>
  <conditionalFormatting sqref="N5">
    <cfRule type="expression" priority="22" dxfId="0">
      <formula>AND(NOT(ISBLANK(O5)),ISBLANK(N5))</formula>
    </cfRule>
  </conditionalFormatting>
  <conditionalFormatting sqref="O5">
    <cfRule type="expression" priority="21" dxfId="0">
      <formula>AND(NOT(ISBLANK(N5)),ISBLANK(O5))</formula>
    </cfRule>
  </conditionalFormatting>
  <conditionalFormatting sqref="R5">
    <cfRule type="expression" priority="20" dxfId="0">
      <formula>AND(NOT(ISBLANK(S5)),ISBLANK(R5))</formula>
    </cfRule>
  </conditionalFormatting>
  <conditionalFormatting sqref="S5">
    <cfRule type="expression" priority="19" dxfId="0">
      <formula>AND(NOT(ISBLANK(R5)),ISBLANK(S5))</formula>
    </cfRule>
  </conditionalFormatting>
  <conditionalFormatting sqref="T5">
    <cfRule type="expression" priority="18" dxfId="0">
      <formula>AND(NOT(ISBLANK(U5)),ISBLANK(T5))</formula>
    </cfRule>
  </conditionalFormatting>
  <conditionalFormatting sqref="U5">
    <cfRule type="expression" priority="17" dxfId="0">
      <formula>AND(NOT(ISBLANK(T5)),ISBLANK(U5))</formula>
    </cfRule>
  </conditionalFormatting>
  <conditionalFormatting sqref="V5">
    <cfRule type="expression" priority="16" dxfId="0">
      <formula>AND(NOT(ISBLANK(W5)),ISBLANK(V5))</formula>
    </cfRule>
  </conditionalFormatting>
  <conditionalFormatting sqref="W5">
    <cfRule type="expression" priority="15" dxfId="0">
      <formula>AND(NOT(ISBLANK(V5)),ISBLANK(W5))</formula>
    </cfRule>
  </conditionalFormatting>
  <conditionalFormatting sqref="X5">
    <cfRule type="expression" priority="14" dxfId="0">
      <formula>AND(NOT(ISBLANK(Y5)),ISBLANK(X5))</formula>
    </cfRule>
  </conditionalFormatting>
  <conditionalFormatting sqref="Y5">
    <cfRule type="expression" priority="13" dxfId="0">
      <formula>AND(NOT(ISBLANK(X5)),ISBLANK(Y5))</formula>
    </cfRule>
  </conditionalFormatting>
  <conditionalFormatting sqref="AL5">
    <cfRule type="expression" priority="12" dxfId="0">
      <formula>AND(NOT(ISBLANK(AM5)),ISBLANK(AL5))</formula>
    </cfRule>
  </conditionalFormatting>
  <conditionalFormatting sqref="AL5">
    <cfRule type="expression" priority="11" dxfId="0">
      <formula>AND(NOT(ISBLANK(AM5)),ISBLANK(AL5))</formula>
    </cfRule>
  </conditionalFormatting>
  <conditionalFormatting sqref="AL5">
    <cfRule type="expression" priority="10" dxfId="0">
      <formula>AND(NOT(ISBLANK(AM5)),ISBLANK(AL5))</formula>
    </cfRule>
  </conditionalFormatting>
  <conditionalFormatting sqref="AL5">
    <cfRule type="expression" priority="9" dxfId="0">
      <formula>AND(NOT(ISBLANK(AM5)),ISBLANK(AL5))</formula>
    </cfRule>
  </conditionalFormatting>
  <conditionalFormatting sqref="B5">
    <cfRule type="expression" priority="8" dxfId="0">
      <formula>AND(NOT(ISBLANK($A5)),ISBLANK(B5))</formula>
    </cfRule>
  </conditionalFormatting>
  <conditionalFormatting sqref="C5">
    <cfRule type="expression" priority="7" dxfId="0">
      <formula>AND(NOT(ISBLANK(A5)),ISBLANK(C5))</formula>
    </cfRule>
  </conditionalFormatting>
  <conditionalFormatting sqref="B5">
    <cfRule type="expression" priority="6" dxfId="0">
      <formula>AND(NOT(ISBLANK($A5)),ISBLANK(B5))</formula>
    </cfRule>
  </conditionalFormatting>
  <conditionalFormatting sqref="C5">
    <cfRule type="expression" priority="5" dxfId="0">
      <formula>AND(NOT(ISBLANK(A5)),ISBLANK(C5))</formula>
    </cfRule>
  </conditionalFormatting>
  <conditionalFormatting sqref="B5">
    <cfRule type="expression" priority="4" dxfId="0">
      <formula>AND(NOT(ISBLANK($A5)),ISBLANK(B5))</formula>
    </cfRule>
  </conditionalFormatting>
  <conditionalFormatting sqref="C5">
    <cfRule type="expression" priority="3" dxfId="0">
      <formula>AND(NOT(ISBLANK(A5)),ISBLANK(C5))</formula>
    </cfRule>
  </conditionalFormatting>
  <conditionalFormatting sqref="B5">
    <cfRule type="expression" priority="2" dxfId="0">
      <formula>AND(NOT(ISBLANK($A5)),ISBLANK(B5))</formula>
    </cfRule>
  </conditionalFormatting>
  <conditionalFormatting sqref="C5">
    <cfRule type="expression" priority="1" dxfId="0">
      <formula>AND(NOT(ISBLANK(A5)),ISBLANK(C5))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M4:M22 E4:E22 O4:O22 K4:K22 I4:I22 G4:G22 S4:S22 Y4:Y22 W4:W22 U4:U22">
      <formula1>M4&lt;=L4</formula1>
    </dataValidation>
    <dataValidation type="custom" allowBlank="1" showInputMessage="1" showErrorMessage="1" errorTitle="Headcount" error="The value entered in the headcount field must be greater than or equal to the value entered in the FTE field." sqref="F4:F22 D4:D22 N4:N22 L4:L22 J4:J22 H4:H22 R4:R22 X4:X22 V4:V22 T4:T22 AL5">
      <formula1>F4&gt;=G4</formula1>
    </dataValidation>
    <dataValidation operator="lessThanOrEqual" allowBlank="1" showInputMessage="1" showErrorMessage="1" error="FTE cannot be greater than Headcount&#10;" sqref="AO1 AO4:AO22 R1 A1:C1 P2 P4:Q22 AB3:AC22 AB1"/>
    <dataValidation type="decimal" operator="greaterThan" allowBlank="1" showInputMessage="1" showErrorMessage="1" sqref="AD4:AI22 AM5 AK4:AK22 AL4 AL6:AL22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FTE cannot be greater than Headcount&#10;" sqref="C5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FTE cannot be greater than Headcount&#10;" sqref="B5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FTE cannot be greater than Headcount&#10;" sqref="A5">
      <formula1>INDIRECT("List_of_organisations")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llily</cp:lastModifiedBy>
  <cp:lastPrinted>2011-10-24T08:05:59Z</cp:lastPrinted>
  <dcterms:created xsi:type="dcterms:W3CDTF">2011-03-30T15:28:39Z</dcterms:created>
  <dcterms:modified xsi:type="dcterms:W3CDTF">2013-05-15T17:40:59Z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