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205"/>
  </bookViews>
  <sheets>
    <sheet name="ICT" sheetId="1" r:id="rId1"/>
    <sheet name="PROPERTY" sheetId="2" r:id="rId2"/>
    <sheet name="RECRUITMENT" sheetId="6" r:id="rId3"/>
    <sheet name="ADVERTISING &amp; MARKETING" sheetId="4" r:id="rId4"/>
    <sheet name="CONSULTANCY" sheetId="5" r:id="rId5"/>
  </sheets>
  <definedNames>
    <definedName name="_xlnm._FilterDatabase" localSheetId="3" hidden="1">'ADVERTISING &amp; MARKETING'!$B$3:$F$4</definedName>
    <definedName name="_xlnm._FilterDatabase" localSheetId="4" hidden="1">CONSULTANCY!#REF!</definedName>
    <definedName name="_xlnm._FilterDatabase" localSheetId="0" hidden="1">PROPERTY!#REF!</definedName>
    <definedName name="_xlnm._FilterDatabase" localSheetId="1" hidden="1">PROPERTY!#REF!</definedName>
    <definedName name="_xlnm._FilterDatabase" localSheetId="2" hidden="1">RECRUITMENT!$B$3:$H$3</definedName>
    <definedName name="_xlnm.Print_Area" localSheetId="4">CONSULTANCY!#REF!</definedName>
    <definedName name="_xlnm.Print_Area" localSheetId="2">RECRUITMENT!$B$3:$H$23</definedName>
  </definedNames>
  <calcPr calcId="125725"/>
</workbook>
</file>

<file path=xl/calcChain.xml><?xml version="1.0" encoding="utf-8"?>
<calcChain xmlns="http://schemas.openxmlformats.org/spreadsheetml/2006/main">
  <c r="X10" i="6"/>
  <c r="X9"/>
  <c r="X8"/>
  <c r="X7"/>
  <c r="X6"/>
  <c r="W6"/>
  <c r="X5"/>
  <c r="W5"/>
</calcChain>
</file>

<file path=xl/sharedStrings.xml><?xml version="1.0" encoding="utf-8"?>
<sst xmlns="http://schemas.openxmlformats.org/spreadsheetml/2006/main" count="79" uniqueCount="39">
  <si>
    <t>Department</t>
  </si>
  <si>
    <t>Basis for Exception</t>
  </si>
  <si>
    <t>Organisation Name</t>
  </si>
  <si>
    <t>Approval month</t>
  </si>
  <si>
    <t>Basis for expenditure approval</t>
  </si>
  <si>
    <t>Project name</t>
  </si>
  <si>
    <t>AA/AO</t>
  </si>
  <si>
    <t>EO</t>
  </si>
  <si>
    <t>HEO</t>
  </si>
  <si>
    <t>SEO</t>
  </si>
  <si>
    <t>Grade 6 / 7</t>
  </si>
  <si>
    <t>SCS</t>
  </si>
  <si>
    <t>Civil Service Grade (FTE)</t>
  </si>
  <si>
    <t>Civil Service Grade (Headcount)</t>
  </si>
  <si>
    <t>Total approvals (Headcount)</t>
  </si>
  <si>
    <t>Total Approvals (FTE)</t>
  </si>
  <si>
    <t>Property name</t>
  </si>
  <si>
    <t>Date of approval</t>
  </si>
  <si>
    <t>Total Value Approved (£)</t>
  </si>
  <si>
    <t>Consultancy</t>
  </si>
  <si>
    <t>ICT</t>
  </si>
  <si>
    <t>Property</t>
  </si>
  <si>
    <t>Advertising &amp; Marketing</t>
  </si>
  <si>
    <t>Recruitment</t>
  </si>
  <si>
    <t>Other</t>
  </si>
  <si>
    <t>HMG Ref Number</t>
  </si>
  <si>
    <t>HMG Ref Number.</t>
  </si>
  <si>
    <t>FCO</t>
  </si>
  <si>
    <t>HMG2990</t>
  </si>
  <si>
    <t>Total Value Requested (£)</t>
  </si>
  <si>
    <t xml:space="preserve">Renewal of FCO's Consular appointment booking service </t>
  </si>
  <si>
    <t>nil return</t>
  </si>
  <si>
    <t>FCO Services</t>
  </si>
  <si>
    <t>British Council</t>
  </si>
  <si>
    <t>Wilton Park</t>
  </si>
  <si>
    <t xml:space="preserve">Westminster Foundation </t>
  </si>
  <si>
    <t>Great Britain - China Centre</t>
  </si>
  <si>
    <t>HMG Ref No</t>
  </si>
  <si>
    <t xml:space="preserve">This entry covers the service management for the Consular Appointments Booking system. The system was initially developed in July 2014, as part of an initial Software as a Service (SaaS) offer on the G-Cloud call-off contract. This was developed and rolled out in March 2015. As the G-Cloud contract lasts for a maximum of 2 years, a further exercise was carried out and completed to ascertain whether other suppliers (on G-Cloud) can provide a similar or better service. The follow-on contract was awarded as a result of this exercise. The actual service provided is linked from the worldwide pages and smart answers on GOV.UK, which explain the services. Users then are offered a link to book a specific service in a specific location e.g. registering a birth in Italy for instance.  
</t>
  </si>
</sst>
</file>

<file path=xl/styles.xml><?xml version="1.0" encoding="utf-8"?>
<styleSheet xmlns="http://schemas.openxmlformats.org/spreadsheetml/2006/main">
  <numFmts count="4">
    <numFmt numFmtId="6" formatCode="&quot;£&quot;#,##0;[Red]\-&quot;£&quot;#,##0"/>
    <numFmt numFmtId="42" formatCode="_-&quot;£&quot;* #,##0_-;\-&quot;£&quot;* #,##0_-;_-&quot;£&quot;* &quot;-&quot;_-;_-@_-"/>
    <numFmt numFmtId="164" formatCode="m/d/yyyy"/>
    <numFmt numFmtId="165" formatCode="&quot;£&quot;#,##0"/>
  </numFmts>
  <fonts count="26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DDB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6" applyNumberFormat="0" applyAlignment="0" applyProtection="0"/>
    <xf numFmtId="0" fontId="18" fillId="9" borderId="7" applyNumberFormat="0" applyAlignment="0" applyProtection="0"/>
    <xf numFmtId="0" fontId="19" fillId="9" borderId="6" applyNumberFormat="0" applyAlignment="0" applyProtection="0"/>
    <xf numFmtId="0" fontId="20" fillId="0" borderId="8" applyNumberFormat="0" applyFill="0" applyAlignment="0" applyProtection="0"/>
    <xf numFmtId="0" fontId="2" fillId="10" borderId="9" applyNumberFormat="0" applyAlignment="0" applyProtection="0"/>
    <xf numFmtId="0" fontId="21" fillId="0" borderId="0" applyNumberFormat="0" applyFill="0" applyBorder="0" applyAlignment="0" applyProtection="0"/>
    <xf numFmtId="0" fontId="9" fillId="11" borderId="10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24" fillId="35" borderId="0" applyNumberFormat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42" fontId="3" fillId="2" borderId="0" xfId="0" applyNumberFormat="1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1" fontId="5" fillId="2" borderId="0" xfId="0" applyNumberFormat="1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0" fillId="2" borderId="0" xfId="0" applyFont="1" applyFill="1" applyAlignment="1">
      <alignment vertical="center" wrapText="1"/>
    </xf>
    <xf numFmtId="0" fontId="0" fillId="3" borderId="1" xfId="0" applyFont="1" applyFill="1" applyBorder="1" applyAlignment="1">
      <alignment wrapText="1"/>
    </xf>
    <xf numFmtId="0" fontId="0" fillId="36" borderId="1" xfId="0" applyFont="1" applyFill="1" applyBorder="1" applyAlignment="1">
      <alignment vertical="top" wrapText="1"/>
    </xf>
    <xf numFmtId="165" fontId="0" fillId="36" borderId="1" xfId="0" applyNumberFormat="1" applyFont="1" applyFill="1" applyBorder="1" applyAlignment="1">
      <alignment vertical="top" wrapText="1"/>
    </xf>
    <xf numFmtId="17" fontId="0" fillId="36" borderId="1" xfId="0" applyNumberFormat="1" applyFont="1" applyFill="1" applyBorder="1" applyAlignment="1">
      <alignment vertical="top" wrapText="1"/>
    </xf>
    <xf numFmtId="0" fontId="0" fillId="2" borderId="0" xfId="0" applyFont="1" applyFill="1" applyAlignment="1">
      <alignment wrapText="1"/>
    </xf>
    <xf numFmtId="42" fontId="0" fillId="2" borderId="0" xfId="0" applyNumberFormat="1" applyFont="1" applyFill="1" applyAlignment="1">
      <alignment wrapText="1"/>
    </xf>
    <xf numFmtId="14" fontId="2" fillId="4" borderId="2" xfId="0" applyNumberFormat="1" applyFont="1" applyFill="1" applyBorder="1" applyAlignment="1">
      <alignment wrapText="1"/>
    </xf>
    <xf numFmtId="0" fontId="23" fillId="2" borderId="0" xfId="0" applyFont="1" applyFill="1" applyAlignment="1">
      <alignment wrapText="1"/>
    </xf>
    <xf numFmtId="0" fontId="0" fillId="36" borderId="1" xfId="0" applyFont="1" applyFill="1" applyBorder="1" applyAlignment="1">
      <alignment vertical="top"/>
    </xf>
    <xf numFmtId="0" fontId="23" fillId="2" borderId="0" xfId="0" applyFont="1" applyFill="1" applyAlignment="1">
      <alignment vertical="center" wrapText="1"/>
    </xf>
    <xf numFmtId="14" fontId="2" fillId="4" borderId="1" xfId="0" applyNumberFormat="1" applyFont="1" applyFill="1" applyBorder="1" applyAlignment="1">
      <alignment wrapText="1"/>
    </xf>
    <xf numFmtId="0" fontId="0" fillId="36" borderId="1" xfId="0" applyNumberFormat="1" applyFont="1" applyFill="1" applyBorder="1" applyAlignment="1">
      <alignment vertical="top" wrapText="1"/>
    </xf>
    <xf numFmtId="14" fontId="25" fillId="36" borderId="1" xfId="0" applyNumberFormat="1" applyFont="1" applyFill="1" applyBorder="1" applyAlignment="1">
      <alignment vertical="top" wrapText="1"/>
    </xf>
    <xf numFmtId="6" fontId="25" fillId="36" borderId="1" xfId="0" applyNumberFormat="1" applyFont="1" applyFill="1" applyBorder="1" applyAlignment="1">
      <alignment vertical="top" wrapText="1"/>
    </xf>
    <xf numFmtId="2" fontId="0" fillId="3" borderId="1" xfId="0" applyNumberFormat="1" applyFont="1" applyFill="1" applyBorder="1" applyAlignment="1">
      <alignment wrapText="1"/>
    </xf>
    <xf numFmtId="2" fontId="0" fillId="3" borderId="1" xfId="0" applyNumberFormat="1" applyFont="1" applyFill="1" applyBorder="1" applyAlignment="1">
      <alignment vertical="center" wrapText="1"/>
    </xf>
    <xf numFmtId="14" fontId="0" fillId="36" borderId="1" xfId="0" applyNumberFormat="1" applyFont="1" applyFill="1" applyBorder="1" applyAlignment="1">
      <alignment vertical="top" wrapText="1"/>
    </xf>
    <xf numFmtId="165" fontId="0" fillId="36" borderId="1" xfId="0" applyNumberFormat="1" applyFont="1" applyFill="1" applyBorder="1" applyAlignment="1">
      <alignment horizontal="center" vertical="top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164" fontId="0" fillId="3" borderId="1" xfId="0" applyNumberForma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2" fontId="23" fillId="3" borderId="1" xfId="0" applyNumberFormat="1" applyFont="1" applyFill="1" applyBorder="1" applyAlignment="1">
      <alignment wrapText="1"/>
    </xf>
    <xf numFmtId="14" fontId="0" fillId="3" borderId="1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vertical="center" wrapText="1"/>
    </xf>
    <xf numFmtId="2" fontId="23" fillId="3" borderId="1" xfId="0" applyNumberFormat="1" applyFont="1" applyFill="1" applyBorder="1" applyAlignment="1">
      <alignment vertical="center" wrapText="1"/>
    </xf>
    <xf numFmtId="0" fontId="23" fillId="3" borderId="1" xfId="0" applyFont="1" applyFill="1" applyBorder="1" applyAlignment="1">
      <alignment horizontal="right" vertical="center" wrapText="1"/>
    </xf>
    <xf numFmtId="0" fontId="0" fillId="36" borderId="1" xfId="0" applyFill="1" applyBorder="1" applyAlignment="1">
      <alignment vertical="top" wrapText="1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CDD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tabSelected="1" zoomScaleNormal="100" workbookViewId="0">
      <selection activeCell="B6" sqref="B6"/>
    </sheetView>
  </sheetViews>
  <sheetFormatPr defaultColWidth="8.85546875" defaultRowHeight="15.75"/>
  <cols>
    <col min="1" max="1" width="2.42578125" style="1" customWidth="1"/>
    <col min="2" max="2" width="12.85546875" style="4" customWidth="1"/>
    <col min="3" max="3" width="18.85546875" style="4" customWidth="1"/>
    <col min="4" max="4" width="13.140625" style="4" customWidth="1"/>
    <col min="5" max="5" width="21" style="5" customWidth="1"/>
    <col min="6" max="6" width="57.28515625" style="4" customWidth="1"/>
    <col min="7" max="7" width="12.5703125" style="4" customWidth="1"/>
    <col min="8" max="8" width="13.28515625" style="4" customWidth="1"/>
    <col min="9" max="9" width="16" style="4" customWidth="1"/>
    <col min="10" max="11" width="26.42578125" style="1" customWidth="1"/>
    <col min="12" max="13" width="14.5703125" style="1" customWidth="1"/>
    <col min="14" max="16384" width="8.85546875" style="1"/>
  </cols>
  <sheetData>
    <row r="1" spans="2:9">
      <c r="B1" s="10"/>
    </row>
    <row r="2" spans="2:9" thickBot="1">
      <c r="B2" s="19" t="s">
        <v>20</v>
      </c>
      <c r="C2" s="16"/>
      <c r="D2" s="16"/>
      <c r="E2" s="17"/>
      <c r="F2" s="16"/>
      <c r="G2" s="16"/>
      <c r="H2" s="16"/>
      <c r="I2" s="16"/>
    </row>
    <row r="3" spans="2:9" s="2" customFormat="1" ht="33" customHeight="1">
      <c r="B3" s="18" t="s">
        <v>0</v>
      </c>
      <c r="C3" s="18" t="s">
        <v>2</v>
      </c>
      <c r="D3" s="18" t="s">
        <v>37</v>
      </c>
      <c r="E3" s="18" t="s">
        <v>5</v>
      </c>
      <c r="F3" s="18" t="s">
        <v>4</v>
      </c>
      <c r="G3" s="18" t="s">
        <v>29</v>
      </c>
      <c r="H3" s="18" t="s">
        <v>18</v>
      </c>
      <c r="I3" s="18" t="s">
        <v>17</v>
      </c>
    </row>
    <row r="4" spans="2:9" ht="202.5" customHeight="1">
      <c r="B4" s="13" t="s">
        <v>27</v>
      </c>
      <c r="C4" s="13"/>
      <c r="D4" s="13" t="s">
        <v>28</v>
      </c>
      <c r="E4" s="13" t="s">
        <v>30</v>
      </c>
      <c r="F4" s="41" t="s">
        <v>38</v>
      </c>
      <c r="G4" s="14">
        <v>90000</v>
      </c>
      <c r="H4" s="14">
        <v>90000</v>
      </c>
      <c r="I4" s="15">
        <v>42570</v>
      </c>
    </row>
    <row r="11" spans="2:9">
      <c r="C11" s="16"/>
      <c r="D11" s="16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zoomScaleNormal="100" workbookViewId="0">
      <selection activeCell="B6" sqref="B6"/>
    </sheetView>
  </sheetViews>
  <sheetFormatPr defaultColWidth="8.85546875" defaultRowHeight="15.75"/>
  <cols>
    <col min="1" max="1" width="2.42578125" style="1" customWidth="1"/>
    <col min="2" max="2" width="16.5703125" style="4" customWidth="1"/>
    <col min="3" max="3" width="20.85546875" style="4" customWidth="1"/>
    <col min="4" max="4" width="19.28515625" style="4" customWidth="1"/>
    <col min="5" max="5" width="17.140625" style="5" customWidth="1"/>
    <col min="6" max="6" width="29.7109375" style="4" customWidth="1"/>
    <col min="7" max="7" width="16.140625" style="4" customWidth="1"/>
    <col min="8" max="8" width="17" style="4" customWidth="1"/>
    <col min="9" max="16384" width="8.85546875" style="1"/>
  </cols>
  <sheetData>
    <row r="2" spans="2:12" thickBot="1">
      <c r="B2" s="19" t="s">
        <v>21</v>
      </c>
      <c r="C2" s="16"/>
      <c r="D2" s="16"/>
      <c r="E2" s="16"/>
      <c r="F2" s="16"/>
      <c r="G2" s="16"/>
      <c r="H2" s="16"/>
    </row>
    <row r="3" spans="2:12" ht="32.25" customHeight="1">
      <c r="B3" s="18" t="s">
        <v>0</v>
      </c>
      <c r="C3" s="18" t="s">
        <v>2</v>
      </c>
      <c r="D3" s="18" t="s">
        <v>25</v>
      </c>
      <c r="E3" s="18" t="s">
        <v>16</v>
      </c>
      <c r="F3" s="18" t="s">
        <v>4</v>
      </c>
      <c r="G3" s="18" t="s">
        <v>18</v>
      </c>
      <c r="H3" s="18" t="s">
        <v>17</v>
      </c>
    </row>
    <row r="4" spans="2:12" ht="18.75" customHeight="1">
      <c r="B4" s="20" t="s">
        <v>31</v>
      </c>
      <c r="C4" s="20"/>
      <c r="D4" s="20"/>
      <c r="E4" s="13"/>
      <c r="F4" s="13"/>
      <c r="G4" s="29"/>
      <c r="H4" s="15"/>
    </row>
    <row r="16" spans="2:12">
      <c r="I16" s="5"/>
      <c r="J16" s="4"/>
      <c r="K16" s="4"/>
      <c r="L16" s="4"/>
    </row>
    <row r="22" spans="7:12">
      <c r="I22" s="4"/>
      <c r="J22" s="4"/>
      <c r="K22" s="4"/>
      <c r="L22" s="4"/>
    </row>
    <row r="23" spans="7:12">
      <c r="G23" s="42"/>
      <c r="H23" s="43"/>
      <c r="I23" s="43"/>
      <c r="J23" s="4"/>
      <c r="K23" s="4"/>
      <c r="L23" s="4"/>
    </row>
    <row r="24" spans="7:12">
      <c r="G24" s="44"/>
      <c r="H24" s="44"/>
      <c r="I24" s="44"/>
      <c r="J24" s="4"/>
      <c r="K24" s="4"/>
      <c r="L24" s="4"/>
    </row>
    <row r="25" spans="7:12">
      <c r="G25" s="44"/>
      <c r="H25" s="44"/>
      <c r="I25" s="44"/>
      <c r="J25" s="4"/>
      <c r="K25" s="4"/>
      <c r="L25" s="4"/>
    </row>
    <row r="26" spans="7:12">
      <c r="G26" s="44"/>
      <c r="H26" s="44"/>
      <c r="I26" s="44"/>
      <c r="J26" s="4"/>
      <c r="K26" s="4"/>
      <c r="L26" s="4"/>
    </row>
    <row r="27" spans="7:12">
      <c r="G27" s="44"/>
      <c r="H27" s="44"/>
      <c r="I27" s="44"/>
      <c r="J27" s="4"/>
      <c r="K27" s="4"/>
      <c r="L27" s="4"/>
    </row>
    <row r="28" spans="7:12">
      <c r="G28" s="44"/>
      <c r="H28" s="44"/>
      <c r="I28" s="44"/>
      <c r="J28" s="4"/>
      <c r="K28" s="4"/>
      <c r="L28" s="4"/>
    </row>
    <row r="29" spans="7:12">
      <c r="G29" s="44"/>
      <c r="H29" s="44"/>
      <c r="I29" s="44"/>
      <c r="J29" s="4"/>
      <c r="K29" s="4"/>
      <c r="L29" s="4"/>
    </row>
  </sheetData>
  <mergeCells count="1">
    <mergeCell ref="G23:I29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22"/>
  <sheetViews>
    <sheetView zoomScale="80" zoomScaleNormal="80" workbookViewId="0">
      <selection activeCell="B12" sqref="B12"/>
    </sheetView>
  </sheetViews>
  <sheetFormatPr defaultColWidth="20.5703125" defaultRowHeight="15"/>
  <cols>
    <col min="1" max="1" width="2.42578125" style="6" customWidth="1"/>
    <col min="2" max="2" width="12.7109375" style="6" customWidth="1"/>
    <col min="3" max="3" width="25.42578125" style="6" customWidth="1"/>
    <col min="4" max="4" width="19.5703125" style="6" customWidth="1"/>
    <col min="5" max="5" width="12.5703125" style="6" customWidth="1"/>
    <col min="6" max="6" width="10.85546875" style="6" customWidth="1"/>
    <col min="7" max="7" width="38.42578125" style="6" hidden="1" customWidth="1"/>
    <col min="8" max="8" width="0" style="6" hidden="1" customWidth="1"/>
    <col min="9" max="16" width="8.5703125" style="6" customWidth="1"/>
    <col min="17" max="17" width="8.42578125" style="6" customWidth="1"/>
    <col min="18" max="18" width="8.5703125" style="6" customWidth="1"/>
    <col min="19" max="20" width="8.42578125" style="6" customWidth="1"/>
    <col min="21" max="22" width="8.5703125" style="6" customWidth="1"/>
    <col min="23" max="25" width="12.5703125" style="6" customWidth="1"/>
    <col min="26" max="16384" width="20.5703125" style="6"/>
  </cols>
  <sheetData>
    <row r="2" spans="2:25">
      <c r="B2" s="21" t="s">
        <v>23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2:25" ht="24" customHeight="1">
      <c r="B3" s="47" t="s">
        <v>0</v>
      </c>
      <c r="C3" s="47" t="s">
        <v>2</v>
      </c>
      <c r="D3" s="47" t="s">
        <v>4</v>
      </c>
      <c r="E3" s="47" t="s">
        <v>5</v>
      </c>
      <c r="F3" s="47" t="s">
        <v>18</v>
      </c>
      <c r="G3" s="30" t="s">
        <v>1</v>
      </c>
      <c r="H3" s="30" t="s">
        <v>3</v>
      </c>
      <c r="I3" s="45" t="s">
        <v>12</v>
      </c>
      <c r="J3" s="49"/>
      <c r="K3" s="49"/>
      <c r="L3" s="49"/>
      <c r="M3" s="49"/>
      <c r="N3" s="49"/>
      <c r="O3" s="49"/>
      <c r="P3" s="45" t="s">
        <v>13</v>
      </c>
      <c r="Q3" s="45"/>
      <c r="R3" s="45"/>
      <c r="S3" s="45"/>
      <c r="T3" s="45"/>
      <c r="U3" s="45"/>
      <c r="V3" s="45"/>
      <c r="W3" s="45" t="s">
        <v>14</v>
      </c>
      <c r="X3" s="45" t="s">
        <v>15</v>
      </c>
      <c r="Y3" s="47" t="s">
        <v>17</v>
      </c>
    </row>
    <row r="4" spans="2:25" ht="32.25" customHeight="1">
      <c r="B4" s="48"/>
      <c r="C4" s="48"/>
      <c r="D4" s="48"/>
      <c r="E4" s="48"/>
      <c r="F4" s="48"/>
      <c r="G4" s="22"/>
      <c r="H4" s="22"/>
      <c r="I4" s="30" t="s">
        <v>6</v>
      </c>
      <c r="J4" s="30" t="s">
        <v>7</v>
      </c>
      <c r="K4" s="30" t="s">
        <v>8</v>
      </c>
      <c r="L4" s="30" t="s">
        <v>9</v>
      </c>
      <c r="M4" s="30" t="s">
        <v>10</v>
      </c>
      <c r="N4" s="30" t="s">
        <v>11</v>
      </c>
      <c r="O4" s="31" t="s">
        <v>24</v>
      </c>
      <c r="P4" s="30" t="s">
        <v>6</v>
      </c>
      <c r="Q4" s="30" t="s">
        <v>7</v>
      </c>
      <c r="R4" s="30" t="s">
        <v>8</v>
      </c>
      <c r="S4" s="30" t="s">
        <v>9</v>
      </c>
      <c r="T4" s="30" t="s">
        <v>10</v>
      </c>
      <c r="U4" s="30" t="s">
        <v>11</v>
      </c>
      <c r="V4" s="31" t="s">
        <v>24</v>
      </c>
      <c r="W4" s="46"/>
      <c r="X4" s="46"/>
      <c r="Y4" s="48"/>
    </row>
    <row r="5" spans="2:25" s="7" customFormat="1" ht="15.75" customHeight="1">
      <c r="B5" s="32" t="s">
        <v>27</v>
      </c>
      <c r="C5" s="33" t="s">
        <v>27</v>
      </c>
      <c r="D5" s="12"/>
      <c r="E5" s="12"/>
      <c r="F5" s="12"/>
      <c r="G5" s="12"/>
      <c r="H5" s="12"/>
      <c r="I5" s="26">
        <v>0</v>
      </c>
      <c r="J5" s="26">
        <v>0</v>
      </c>
      <c r="K5" s="26">
        <v>1</v>
      </c>
      <c r="L5" s="26">
        <v>5</v>
      </c>
      <c r="M5" s="26">
        <v>15</v>
      </c>
      <c r="N5" s="26">
        <v>2</v>
      </c>
      <c r="O5" s="26"/>
      <c r="P5" s="12">
        <v>0</v>
      </c>
      <c r="Q5" s="12">
        <v>0</v>
      </c>
      <c r="R5" s="12">
        <v>1</v>
      </c>
      <c r="S5" s="12">
        <v>5</v>
      </c>
      <c r="T5" s="12">
        <v>15</v>
      </c>
      <c r="U5" s="12">
        <v>2</v>
      </c>
      <c r="V5" s="12"/>
      <c r="W5" s="34">
        <f>SUM(P5:U5)</f>
        <v>23</v>
      </c>
      <c r="X5" s="35">
        <f t="shared" ref="X5:X10" si="0">SUM(I5:N5)</f>
        <v>23</v>
      </c>
      <c r="Y5" s="36"/>
    </row>
    <row r="6" spans="2:25" s="7" customFormat="1" ht="15.75" customHeight="1">
      <c r="B6" s="32" t="s">
        <v>27</v>
      </c>
      <c r="C6" s="33" t="s">
        <v>32</v>
      </c>
      <c r="D6" s="12"/>
      <c r="E6" s="12"/>
      <c r="F6" s="12"/>
      <c r="G6" s="12"/>
      <c r="H6" s="12"/>
      <c r="I6" s="26">
        <v>6</v>
      </c>
      <c r="J6" s="26">
        <v>1</v>
      </c>
      <c r="K6" s="26">
        <v>0</v>
      </c>
      <c r="L6" s="26">
        <v>7</v>
      </c>
      <c r="M6" s="26">
        <v>6</v>
      </c>
      <c r="N6" s="26">
        <v>0</v>
      </c>
      <c r="O6" s="27"/>
      <c r="P6" s="37">
        <v>6</v>
      </c>
      <c r="Q6" s="37">
        <v>1</v>
      </c>
      <c r="R6" s="37">
        <v>0</v>
      </c>
      <c r="S6" s="37">
        <v>7</v>
      </c>
      <c r="T6" s="37">
        <v>6</v>
      </c>
      <c r="U6" s="37">
        <v>0</v>
      </c>
      <c r="V6" s="37"/>
      <c r="W6" s="38">
        <f>SUM(P6:U6)</f>
        <v>20</v>
      </c>
      <c r="X6" s="39">
        <f t="shared" si="0"/>
        <v>20</v>
      </c>
      <c r="Y6" s="36"/>
    </row>
    <row r="7" spans="2:25" s="7" customFormat="1" ht="15.75" customHeight="1">
      <c r="B7" s="32" t="s">
        <v>27</v>
      </c>
      <c r="C7" s="33" t="s">
        <v>33</v>
      </c>
      <c r="D7" s="12"/>
      <c r="E7" s="12"/>
      <c r="F7" s="12"/>
      <c r="G7" s="12"/>
      <c r="H7" s="12"/>
      <c r="I7" s="26">
        <v>0</v>
      </c>
      <c r="J7" s="26">
        <v>0</v>
      </c>
      <c r="K7" s="26">
        <v>0</v>
      </c>
      <c r="L7" s="26">
        <v>0</v>
      </c>
      <c r="M7" s="26">
        <v>7</v>
      </c>
      <c r="N7" s="26">
        <v>2</v>
      </c>
      <c r="O7" s="27"/>
      <c r="P7" s="37">
        <v>0</v>
      </c>
      <c r="Q7" s="37">
        <v>0</v>
      </c>
      <c r="R7" s="37">
        <v>0</v>
      </c>
      <c r="S7" s="37">
        <v>0</v>
      </c>
      <c r="T7" s="37">
        <v>7</v>
      </c>
      <c r="U7" s="37">
        <v>2</v>
      </c>
      <c r="V7" s="37"/>
      <c r="W7" s="38">
        <v>9</v>
      </c>
      <c r="X7" s="39">
        <f t="shared" si="0"/>
        <v>9</v>
      </c>
      <c r="Y7" s="36"/>
    </row>
    <row r="8" spans="2:25" s="7" customFormat="1" ht="15.75" customHeight="1">
      <c r="B8" s="32" t="s">
        <v>27</v>
      </c>
      <c r="C8" s="33" t="s">
        <v>34</v>
      </c>
      <c r="D8" s="12"/>
      <c r="E8" s="12"/>
      <c r="F8" s="12"/>
      <c r="G8" s="12"/>
      <c r="H8" s="12"/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7"/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/>
      <c r="W8" s="40">
        <v>0</v>
      </c>
      <c r="X8" s="39">
        <f t="shared" si="0"/>
        <v>0</v>
      </c>
      <c r="Y8" s="36"/>
    </row>
    <row r="9" spans="2:25" s="7" customFormat="1" ht="15.75" customHeight="1">
      <c r="B9" s="32" t="s">
        <v>27</v>
      </c>
      <c r="C9" s="33" t="s">
        <v>35</v>
      </c>
      <c r="D9" s="12"/>
      <c r="E9" s="12"/>
      <c r="F9" s="12"/>
      <c r="G9" s="12"/>
      <c r="H9" s="12"/>
      <c r="I9" s="26">
        <v>0</v>
      </c>
      <c r="J9" s="26">
        <v>2</v>
      </c>
      <c r="K9" s="26">
        <v>1</v>
      </c>
      <c r="L9" s="26">
        <v>0</v>
      </c>
      <c r="M9" s="26">
        <v>0</v>
      </c>
      <c r="N9" s="26">
        <v>0</v>
      </c>
      <c r="O9" s="27"/>
      <c r="P9" s="37">
        <v>0</v>
      </c>
      <c r="Q9" s="37">
        <v>1</v>
      </c>
      <c r="R9" s="37">
        <v>2</v>
      </c>
      <c r="S9" s="37">
        <v>0</v>
      </c>
      <c r="T9" s="37">
        <v>0</v>
      </c>
      <c r="U9" s="37">
        <v>0</v>
      </c>
      <c r="V9" s="37"/>
      <c r="W9" s="38">
        <v>3</v>
      </c>
      <c r="X9" s="39">
        <f t="shared" si="0"/>
        <v>3</v>
      </c>
      <c r="Y9" s="36"/>
    </row>
    <row r="10" spans="2:25" s="7" customFormat="1" ht="30" customHeight="1">
      <c r="B10" s="32" t="s">
        <v>27</v>
      </c>
      <c r="C10" s="33" t="s">
        <v>36</v>
      </c>
      <c r="D10" s="12"/>
      <c r="E10" s="12"/>
      <c r="F10" s="12"/>
      <c r="G10" s="12"/>
      <c r="H10" s="12"/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7"/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/>
      <c r="W10" s="38">
        <v>0</v>
      </c>
      <c r="X10" s="39">
        <f t="shared" si="0"/>
        <v>0</v>
      </c>
      <c r="Y10" s="36"/>
    </row>
    <row r="11" spans="2:25" s="7" customFormat="1"/>
    <row r="12" spans="2:25" s="7" customFormat="1"/>
    <row r="13" spans="2:25" s="7" customFormat="1"/>
    <row r="14" spans="2:25" s="7" customFormat="1"/>
    <row r="15" spans="2:25" s="7" customFormat="1"/>
    <row r="16" spans="2:25" s="7" customFormat="1"/>
    <row r="17" spans="2:25" s="7" customFormat="1"/>
    <row r="18" spans="2:25" s="7" customFormat="1"/>
    <row r="19" spans="2:25" s="7" customFormat="1"/>
    <row r="20" spans="2:25" s="7" customFormat="1"/>
    <row r="21" spans="2:25" s="7" customFormat="1"/>
    <row r="22" spans="2:25" s="8" customFormat="1">
      <c r="B22" s="9"/>
      <c r="D22" s="9"/>
      <c r="E22" s="9"/>
      <c r="Y22" s="9"/>
    </row>
  </sheetData>
  <mergeCells count="10">
    <mergeCell ref="P3:V3"/>
    <mergeCell ref="W3:W4"/>
    <mergeCell ref="X3:X4"/>
    <mergeCell ref="Y3:Y4"/>
    <mergeCell ref="B3:B4"/>
    <mergeCell ref="C3:C4"/>
    <mergeCell ref="D3:D4"/>
    <mergeCell ref="E3:E4"/>
    <mergeCell ref="F3:F4"/>
    <mergeCell ref="I3:O3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"/>
  <sheetViews>
    <sheetView zoomScaleNormal="100" workbookViewId="0">
      <selection activeCell="B6" sqref="B6"/>
    </sheetView>
  </sheetViews>
  <sheetFormatPr defaultColWidth="8.85546875" defaultRowHeight="15.75"/>
  <cols>
    <col min="1" max="1" width="2.42578125" style="2" customWidth="1"/>
    <col min="2" max="2" width="23.42578125" style="4" customWidth="1"/>
    <col min="3" max="3" width="21.7109375" style="4" customWidth="1"/>
    <col min="4" max="4" width="21" style="4" customWidth="1"/>
    <col min="5" max="5" width="15.5703125" style="5" customWidth="1"/>
    <col min="6" max="6" width="30.42578125" style="4" customWidth="1"/>
    <col min="7" max="7" width="13.85546875" style="4" customWidth="1"/>
    <col min="8" max="8" width="17.140625" style="4" customWidth="1"/>
    <col min="9" max="16384" width="8.85546875" style="2"/>
  </cols>
  <sheetData>
    <row r="2" spans="2:8" ht="15">
      <c r="B2" s="19" t="s">
        <v>22</v>
      </c>
      <c r="C2" s="16"/>
      <c r="D2" s="16"/>
      <c r="E2" s="17"/>
      <c r="F2" s="16"/>
      <c r="G2" s="16"/>
      <c r="H2" s="16"/>
    </row>
    <row r="3" spans="2:8" ht="34.5" customHeight="1">
      <c r="B3" s="22" t="s">
        <v>0</v>
      </c>
      <c r="C3" s="22" t="s">
        <v>2</v>
      </c>
      <c r="D3" s="22" t="s">
        <v>26</v>
      </c>
      <c r="E3" s="22" t="s">
        <v>5</v>
      </c>
      <c r="F3" s="22" t="s">
        <v>4</v>
      </c>
      <c r="G3" s="22" t="s">
        <v>18</v>
      </c>
      <c r="H3" s="22" t="s">
        <v>17</v>
      </c>
    </row>
    <row r="4" spans="2:8" ht="15.75" customHeight="1">
      <c r="B4" s="13" t="s">
        <v>31</v>
      </c>
      <c r="C4" s="13"/>
      <c r="D4" s="13"/>
      <c r="E4" s="13"/>
      <c r="F4" s="23"/>
      <c r="G4" s="14"/>
      <c r="H4" s="15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"/>
  <sheetViews>
    <sheetView zoomScaleNormal="100" workbookViewId="0">
      <selection activeCell="B6" sqref="B6"/>
    </sheetView>
  </sheetViews>
  <sheetFormatPr defaultColWidth="36" defaultRowHeight="15.75"/>
  <cols>
    <col min="1" max="1" width="2.42578125" style="4" customWidth="1"/>
    <col min="2" max="2" width="12.85546875" style="4" customWidth="1"/>
    <col min="3" max="3" width="19.85546875" style="4" customWidth="1"/>
    <col min="4" max="4" width="19.5703125" style="4" customWidth="1"/>
    <col min="5" max="5" width="17.7109375" style="5" customWidth="1"/>
    <col min="6" max="6" width="31.42578125" style="4" customWidth="1"/>
    <col min="7" max="7" width="16.140625" style="4" customWidth="1"/>
    <col min="8" max="8" width="17.5703125" style="4" customWidth="1"/>
    <col min="9" max="16384" width="36" style="4"/>
  </cols>
  <sheetData>
    <row r="1" spans="2:8">
      <c r="B1" s="10"/>
    </row>
    <row r="2" spans="2:8" s="3" customFormat="1">
      <c r="B2" s="19" t="s">
        <v>19</v>
      </c>
      <c r="C2" s="19"/>
      <c r="D2" s="19"/>
      <c r="E2" s="19"/>
      <c r="F2" s="19"/>
      <c r="G2" s="19"/>
      <c r="H2" s="19"/>
    </row>
    <row r="3" spans="2:8" ht="33.75" customHeight="1">
      <c r="B3" s="22" t="s">
        <v>0</v>
      </c>
      <c r="C3" s="22" t="s">
        <v>2</v>
      </c>
      <c r="D3" s="22" t="s">
        <v>26</v>
      </c>
      <c r="E3" s="22" t="s">
        <v>5</v>
      </c>
      <c r="F3" s="22" t="s">
        <v>4</v>
      </c>
      <c r="G3" s="22" t="s">
        <v>18</v>
      </c>
      <c r="H3" s="22" t="s">
        <v>17</v>
      </c>
    </row>
    <row r="4" spans="2:8">
      <c r="B4" s="24" t="s">
        <v>31</v>
      </c>
      <c r="C4" s="24"/>
      <c r="D4" s="24"/>
      <c r="E4" s="24"/>
      <c r="F4" s="28"/>
      <c r="G4" s="25"/>
      <c r="H4" s="15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51EE7ED5-7216-4B19-9DAD-1FC5A18BC2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ICT</vt:lpstr>
      <vt:lpstr>PROPERTY</vt:lpstr>
      <vt:lpstr>RECRUITMENT</vt:lpstr>
      <vt:lpstr>ADVERTISING &amp; MARKETING</vt:lpstr>
      <vt:lpstr>CONSULTANCY</vt:lpstr>
      <vt:lpstr>RECRUITMENT!Print_Area</vt:lpstr>
    </vt:vector>
  </TitlesOfParts>
  <Company>Flex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francescafilidei</dc:creator>
  <cp:lastModifiedBy>Shailin Shah</cp:lastModifiedBy>
  <cp:lastPrinted>2016-02-15T12:52:48Z</cp:lastPrinted>
  <dcterms:created xsi:type="dcterms:W3CDTF">2010-12-07T16:43:44Z</dcterms:created>
  <dcterms:modified xsi:type="dcterms:W3CDTF">2017-01-31T13:00:31Z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b12f1a3f-de8e-4f35-ba8c-ec1c0d4a13eb</vt:lpwstr>
  </property>
</Properties>
</file>